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charts/chart7.xml" ContentType="application/vnd.openxmlformats-officedocument.drawingml.chart+xml"/>
  <Override PartName="/xl/charts/style4.xml" ContentType="application/vnd.ms-office.chartstyle+xml"/>
  <Override PartName="/xl/charts/colors4.xml" ContentType="application/vnd.ms-office.chartcolorstyle+xml"/>
  <Override PartName="/xl/charts/chart8.xml" ContentType="application/vnd.openxmlformats-officedocument.drawingml.chart+xml"/>
  <Override PartName="/xl/charts/style5.xml" ContentType="application/vnd.ms-office.chartstyle+xml"/>
  <Override PartName="/xl/charts/colors5.xml" ContentType="application/vnd.ms-office.chartcolorstyle+xml"/>
  <Override PartName="/xl/charts/chart9.xml" ContentType="application/vnd.openxmlformats-officedocument.drawingml.chart+xml"/>
  <Override PartName="/xl/charts/style6.xml" ContentType="application/vnd.ms-office.chartstyle+xml"/>
  <Override PartName="/xl/charts/colors6.xml" ContentType="application/vnd.ms-office.chartcolorstyle+xml"/>
  <Override PartName="/xl/charts/chart10.xml" ContentType="application/vnd.openxmlformats-officedocument.drawingml.chart+xml"/>
  <Override PartName="/xl/charts/style7.xml" ContentType="application/vnd.ms-office.chartstyle+xml"/>
  <Override PartName="/xl/charts/colors7.xml" ContentType="application/vnd.ms-office.chartcolorstyle+xml"/>
  <Override PartName="/xl/charts/chart11.xml" ContentType="application/vnd.openxmlformats-officedocument.drawingml.chart+xml"/>
  <Override PartName="/xl/charts/style8.xml" ContentType="application/vnd.ms-office.chartstyle+xml"/>
  <Override PartName="/xl/charts/colors8.xml" ContentType="application/vnd.ms-office.chartcolorstyle+xml"/>
  <Override PartName="/xl/charts/chart12.xml" ContentType="application/vnd.openxmlformats-officedocument.drawingml.chart+xml"/>
  <Override PartName="/xl/charts/style9.xml" ContentType="application/vnd.ms-office.chartstyle+xml"/>
  <Override PartName="/xl/charts/colors9.xml" ContentType="application/vnd.ms-office.chartcolorstyle+xml"/>
  <Override PartName="/xl/charts/chart13.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4.xml" ContentType="application/vnd.openxmlformats-officedocument.drawing+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drawings/drawing5.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6.xml" ContentType="application/vnd.openxmlformats-officedocument.drawing+xml"/>
  <Override PartName="/xl/charts/chart27.xml" ContentType="application/vnd.openxmlformats-officedocument.drawingml.chart+xml"/>
  <Override PartName="/xl/charts/style11.xml" ContentType="application/vnd.ms-office.chartstyle+xml"/>
  <Override PartName="/xl/charts/colors11.xml" ContentType="application/vnd.ms-office.chartcolorstyle+xml"/>
  <Override PartName="/xl/charts/chart28.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1.xml" ContentType="application/vnd.openxmlformats-officedocument.themeOverride+xml"/>
  <Override PartName="/xl/charts/chart29.xml" ContentType="application/vnd.openxmlformats-officedocument.drawingml.chart+xml"/>
  <Override PartName="/xl/charts/chart30.xml" ContentType="application/vnd.openxmlformats-officedocument.drawingml.chart+xml"/>
  <Override PartName="/xl/drawings/drawing7.xml" ContentType="application/vnd.openxmlformats-officedocument.drawing+xml"/>
  <Override PartName="/xl/charts/chart31.xml" ContentType="application/vnd.openxmlformats-officedocument.drawingml.chart+xml"/>
  <Override PartName="/xl/charts/style13.xml" ContentType="application/vnd.ms-office.chartstyle+xml"/>
  <Override PartName="/xl/charts/colors13.xml" ContentType="application/vnd.ms-office.chartcolorstyle+xml"/>
  <Override PartName="/xl/charts/chart32.xml" ContentType="application/vnd.openxmlformats-officedocument.drawingml.chart+xml"/>
  <Override PartName="/xl/charts/style14.xml" ContentType="application/vnd.ms-office.chartstyle+xml"/>
  <Override PartName="/xl/charts/colors14.xml" ContentType="application/vnd.ms-office.chartcolorstyle+xml"/>
  <Override PartName="/xl/charts/chart33.xml" ContentType="application/vnd.openxmlformats-officedocument.drawingml.chart+xml"/>
  <Override PartName="/xl/charts/style15.xml" ContentType="application/vnd.ms-office.chartstyle+xml"/>
  <Override PartName="/xl/charts/colors15.xml" ContentType="application/vnd.ms-office.chartcolorstyle+xml"/>
  <Override PartName="/xl/charts/chart34.xml" ContentType="application/vnd.openxmlformats-officedocument.drawingml.chart+xml"/>
  <Override PartName="/xl/charts/style16.xml" ContentType="application/vnd.ms-office.chartstyle+xml"/>
  <Override PartName="/xl/charts/colors16.xml" ContentType="application/vnd.ms-office.chartcolorstyle+xml"/>
  <Override PartName="/xl/charts/chart35.xml" ContentType="application/vnd.openxmlformats-officedocument.drawingml.chart+xml"/>
  <Override PartName="/xl/charts/style17.xml" ContentType="application/vnd.ms-office.chartstyle+xml"/>
  <Override PartName="/xl/charts/colors17.xml" ContentType="application/vnd.ms-office.chartcolorstyle+xml"/>
  <Override PartName="/xl/charts/chart36.xml" ContentType="application/vnd.openxmlformats-officedocument.drawingml.chart+xml"/>
  <Override PartName="/xl/charts/style18.xml" ContentType="application/vnd.ms-office.chartstyle+xml"/>
  <Override PartName="/xl/charts/colors18.xml" ContentType="application/vnd.ms-office.chartcolorstyle+xml"/>
  <Override PartName="/xl/charts/chart37.xml" ContentType="application/vnd.openxmlformats-officedocument.drawingml.chart+xml"/>
  <Override PartName="/xl/charts/style19.xml" ContentType="application/vnd.ms-office.chartstyle+xml"/>
  <Override PartName="/xl/charts/colors19.xml" ContentType="application/vnd.ms-office.chartcolorstyle+xml"/>
  <Override PartName="/xl/charts/chart38.xml" ContentType="application/vnd.openxmlformats-officedocument.drawingml.chart+xml"/>
  <Override PartName="/xl/charts/style20.xml" ContentType="application/vnd.ms-office.chartstyle+xml"/>
  <Override PartName="/xl/charts/colors20.xml" ContentType="application/vnd.ms-office.chartcolorstyle+xml"/>
  <Override PartName="/xl/charts/chart39.xml" ContentType="application/vnd.openxmlformats-officedocument.drawingml.chart+xml"/>
  <Override PartName="/xl/charts/style21.xml" ContentType="application/vnd.ms-office.chartstyle+xml"/>
  <Override PartName="/xl/charts/colors21.xml" ContentType="application/vnd.ms-office.chartcolorstyle+xml"/>
  <Override PartName="/xl/charts/chart40.xml" ContentType="application/vnd.openxmlformats-officedocument.drawingml.chart+xml"/>
  <Override PartName="/xl/charts/chart41.xml" ContentType="application/vnd.openxmlformats-officedocument.drawingml.chart+xml"/>
  <Override PartName="/xl/drawings/drawing8.xml" ContentType="application/vnd.openxmlformats-officedocument.drawing+xml"/>
  <Override PartName="/xl/comments2.xml" ContentType="application/vnd.openxmlformats-officedocument.spreadsheetml.comments+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9.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10.xml" ContentType="application/vnd.openxmlformats-officedocument.drawing+xml"/>
  <Override PartName="/xl/comments3.xml" ContentType="application/vnd.openxmlformats-officedocument.spreadsheetml.comments+xml"/>
  <Override PartName="/xl/charts/chart55.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11.xml" ContentType="application/vnd.openxmlformats-officedocument.drawingml.chartshapes+xml"/>
  <Override PartName="/xl/charts/chart56.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12.xml" ContentType="application/vnd.openxmlformats-officedocument.drawingml.chartshapes+xml"/>
  <Override PartName="/xl/charts/chart57.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13.xml" ContentType="application/vnd.openxmlformats-officedocument.drawingml.chartshapes+xml"/>
  <Override PartName="/xl/charts/chart58.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14.xml" ContentType="application/vnd.openxmlformats-officedocument.drawingml.chartshapes+xml"/>
  <Override PartName="/xl/charts/chart59.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15.xml" ContentType="application/vnd.openxmlformats-officedocument.drawingml.chartshapes+xml"/>
  <Override PartName="/xl/charts/chart60.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16.xml" ContentType="application/vnd.openxmlformats-officedocument.drawingml.chartshapes+xml"/>
  <Override PartName="/xl/charts/chart61.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17.xml" ContentType="application/vnd.openxmlformats-officedocument.drawingml.chartshapes+xml"/>
  <Override PartName="/xl/charts/chart62.xml" ContentType="application/vnd.openxmlformats-officedocument.drawingml.chart+xml"/>
  <Override PartName="/xl/charts/style30.xml" ContentType="application/vnd.ms-office.chartstyle+xml"/>
  <Override PartName="/xl/charts/colors30.xml" ContentType="application/vnd.ms-office.chartcolorstyle+xml"/>
  <Override PartName="/xl/charts/chart63.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18.xml" ContentType="application/vnd.openxmlformats-officedocument.drawingml.chartshapes+xml"/>
  <Override PartName="/xl/charts/chart64.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19.xml" ContentType="application/vnd.openxmlformats-officedocument.drawingml.chartshapes+xml"/>
  <Override PartName="/xl/charts/chart65.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20.xml" ContentType="application/vnd.openxmlformats-officedocument.drawingml.chartshapes+xml"/>
  <Override PartName="/xl/drawings/drawing21.xml" ContentType="application/vnd.openxmlformats-officedocument.drawing+xml"/>
  <Override PartName="/xl/tables/table1.xml" ContentType="application/vnd.openxmlformats-officedocument.spreadsheetml.table+xml"/>
  <Override PartName="/xl/drawings/drawing22.xml" ContentType="application/vnd.openxmlformats-officedocument.drawing+xml"/>
  <Override PartName="/xl/tables/table2.xml" ContentType="application/vnd.openxmlformats-officedocument.spreadsheetml.table+xml"/>
  <Override PartName="/xl/drawings/drawing23.xml" ContentType="application/vnd.openxmlformats-officedocument.drawing+xml"/>
  <Override PartName="/xl/charts/chart66.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24.xml" ContentType="application/vnd.openxmlformats-officedocument.drawing+xml"/>
  <Override PartName="/xl/charts/chart67.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25.xml" ContentType="application/vnd.openxmlformats-officedocument.drawing+xml"/>
  <Override PartName="/xl/comments4.xml" ContentType="application/vnd.openxmlformats-officedocument.spreadsheetml.comments+xml"/>
  <Override PartName="/xl/charts/chart68.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26.xml" ContentType="application/vnd.openxmlformats-officedocument.drawing+xml"/>
  <Override PartName="/xl/tables/table3.xml" ContentType="application/vnd.openxmlformats-officedocument.spreadsheetml.table+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omments5.xml" ContentType="application/vnd.openxmlformats-officedocument.spreadsheetml.comments+xml"/>
  <Override PartName="/xl/drawings/drawing32.xml" ContentType="application/vnd.openxmlformats-officedocument.drawing+xml"/>
  <Override PartName="/xl/comments6.xml" ContentType="application/vnd.openxmlformats-officedocument.spreadsheetml.comments+xml"/>
  <Override PartName="/xl/charts/chart69.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mc:AlternateContent xmlns:mc="http://schemas.openxmlformats.org/markup-compatibility/2006">
    <mc:Choice Requires="x15">
      <x15ac:absPath xmlns:x15ac="http://schemas.microsoft.com/office/spreadsheetml/2010/11/ac" url="C:\Users\ycarmonaro\OneDrive - Gobernacion de Antioquia\2025\ESTADÍSTICAS\SEP Publicado\"/>
    </mc:Choice>
  </mc:AlternateContent>
  <xr:revisionPtr revIDLastSave="6" documentId="8_{51DF192C-3776-40DA-A638-442DE6174E09}" xr6:coauthVersionLast="36" xr6:coauthVersionMax="47" xr10:uidLastSave="{3C05B48E-8281-40C2-9496-834C0FA8DC49}"/>
  <bookViews>
    <workbookView xWindow="0" yWindow="0" windowWidth="28800" windowHeight="12300" tabRatio="926" firstSheet="1" activeTab="1" xr2:uid="{00000000-000D-0000-FFFF-FFFF00000000}"/>
  </bookViews>
  <sheets>
    <sheet name="DANE" sheetId="220" state="hidden" r:id="rId1"/>
    <sheet name="INDICE" sheetId="265" r:id="rId2"/>
    <sheet name="0.CONSOLIDADO REGION " sheetId="249" r:id="rId3"/>
    <sheet name="1. Población_Afiliada_Regimen" sheetId="114" r:id="rId4"/>
    <sheet name="2. Afiliados_Esquema Asociativo" sheetId="242" r:id="rId5"/>
    <sheet name="2A. Afiliados_No Provincia" sheetId="264" r:id="rId6"/>
    <sheet name="3. Gráficos_Cobertura_Dpto" sheetId="80" r:id="rId7"/>
    <sheet name="4. Gráficos_%Tendencia_Subreg" sheetId="222" r:id="rId8"/>
    <sheet name="5. Gráficos_Afiliados_Reg_Subre" sheetId="237" r:id="rId9"/>
    <sheet name="6.Gráfico_Afiliados_EPS_Régimen" sheetId="14" r:id="rId10"/>
    <sheet name="7. Gráficos_Tendencia_EPS" sheetId="236" r:id="rId11"/>
    <sheet name="8. Afiliados_ EPS_Mpio_RS" sheetId="228" r:id="rId12"/>
    <sheet name="9. Afiliados_EPS_Mpio_RC " sheetId="251" r:id="rId13"/>
    <sheet name="10. Tendencia_por mes_RS" sheetId="39" r:id="rId14"/>
    <sheet name="11. Tendencia_por mes_ RC" sheetId="234" r:id="rId15"/>
    <sheet name="12. Tendencia_por mes_REX" sheetId="235" r:id="rId16"/>
    <sheet name="13. Afiliados_Nivel_Sexo_Zona" sheetId="266" r:id="rId17"/>
    <sheet name="14. Afiliados_Grupo_edad_RS" sheetId="193" r:id="rId18"/>
    <sheet name="14A. RS_Curso_Vida" sheetId="239" r:id="rId19"/>
    <sheet name="15. Afiliados_Grupo_edad_RC" sheetId="225" r:id="rId20"/>
    <sheet name="15A. RC_Curso_Vida" sheetId="240" r:id="rId21"/>
    <sheet name="16. REx_Curso_Vida" sheetId="241" r:id="rId22"/>
    <sheet name="17. Tipo_Población_RS" sheetId="268" r:id="rId23"/>
    <sheet name="18. Cobertura_Nacional_Deptos" sheetId="252" r:id="rId24"/>
  </sheets>
  <externalReferences>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s>
  <definedNames>
    <definedName name="_\" localSheetId="2">'[1]CUADRO No 4'!#REF!</definedName>
    <definedName name="_\a" localSheetId="2">'[1]CUADRO No 4'!#REF!</definedName>
    <definedName name="_\c" localSheetId="2">#REF!</definedName>
    <definedName name="_\i" localSheetId="2">#REF!</definedName>
    <definedName name="_\r" localSheetId="2">#REF!</definedName>
    <definedName name="__\" localSheetId="14">'[1]CUADRO No 4'!#REF!</definedName>
    <definedName name="__\a" localSheetId="14">'[1]CUADRO No 4'!#REF!</definedName>
    <definedName name="__\c" localSheetId="14">#REF!</definedName>
    <definedName name="__\i" localSheetId="14">#REF!</definedName>
    <definedName name="__\r" localSheetId="14">#REF!</definedName>
    <definedName name="___\" localSheetId="15">'[1]CUADRO No 4'!#REF!</definedName>
    <definedName name="___\a" localSheetId="15">'[1]CUADRO No 4'!#REF!</definedName>
    <definedName name="___\c" localSheetId="15">#REF!</definedName>
    <definedName name="___\i" localSheetId="15">#REF!</definedName>
    <definedName name="___\r" localSheetId="15">#REF!</definedName>
    <definedName name="____\" localSheetId="18">'[1]CUADRO No 4'!#REF!</definedName>
    <definedName name="____\a" localSheetId="18">'[1]CUADRO No 4'!#REF!</definedName>
    <definedName name="____\c" localSheetId="18">#REF!</definedName>
    <definedName name="____\i" localSheetId="18">#REF!</definedName>
    <definedName name="____\r" localSheetId="18">#REF!</definedName>
    <definedName name="_____\" localSheetId="19">'[1]CUADRO No 4'!#REF!</definedName>
    <definedName name="_____\a" localSheetId="19">'[1]CUADRO No 4'!#REF!</definedName>
    <definedName name="_____\c" localSheetId="19">#REF!</definedName>
    <definedName name="_____\i" localSheetId="19">#REF!</definedName>
    <definedName name="_____\r" localSheetId="19">#REF!</definedName>
    <definedName name="______\" localSheetId="20">'[1]CUADRO No 4'!#REF!</definedName>
    <definedName name="______\a" localSheetId="20">'[1]CUADRO No 4'!#REF!</definedName>
    <definedName name="______\c" localSheetId="20">#REF!</definedName>
    <definedName name="______\i" localSheetId="20">#REF!</definedName>
    <definedName name="______\r" localSheetId="20">#REF!</definedName>
    <definedName name="_______\" localSheetId="21">'[1]CUADRO No 4'!#REF!</definedName>
    <definedName name="_______\a" localSheetId="21">'[1]CUADRO No 4'!#REF!</definedName>
    <definedName name="_______\c" localSheetId="21">#REF!</definedName>
    <definedName name="_______\i" localSheetId="21">#REF!</definedName>
    <definedName name="_______\r" localSheetId="21">#REF!</definedName>
    <definedName name="________\" localSheetId="4">'[1]CUADRO No 4'!#REF!</definedName>
    <definedName name="________\a" localSheetId="4">'[1]CUADRO No 4'!#REF!</definedName>
    <definedName name="________\c" localSheetId="4">#REF!</definedName>
    <definedName name="________\i" localSheetId="4">#REF!</definedName>
    <definedName name="________\r" localSheetId="4">#REF!</definedName>
    <definedName name="__________\c" localSheetId="8">#REF!</definedName>
    <definedName name="__________\i" localSheetId="7">#REF!</definedName>
    <definedName name="__________\r" localSheetId="7">#REF!</definedName>
    <definedName name="___________\" localSheetId="10">'[1]CUADRO No 4'!#REF!</definedName>
    <definedName name="___________\a" localSheetId="10">'[1]CUADRO No 4'!#REF!</definedName>
    <definedName name="___________\i" localSheetId="8">#REF!</definedName>
    <definedName name="___________\r" localSheetId="8">#REF!</definedName>
    <definedName name="____________\" localSheetId="11">'[1]CUADRO No 4'!#REF!</definedName>
    <definedName name="____________\a" localSheetId="11">'[1]CUADRO No 4'!#REF!</definedName>
    <definedName name="____________\c" localSheetId="10">#REF!</definedName>
    <definedName name="_____________\">'[1]CUADRO No 4'!#REF!</definedName>
    <definedName name="_____________\a">'[1]CUADRO No 4'!#REF!</definedName>
    <definedName name="_____________\c" localSheetId="11">#REF!</definedName>
    <definedName name="_____________\i" localSheetId="10">#REF!</definedName>
    <definedName name="_____________\r" localSheetId="10">#REF!</definedName>
    <definedName name="______________\c">#REF!</definedName>
    <definedName name="______________\i" localSheetId="11">#REF!</definedName>
    <definedName name="______________\r" localSheetId="11">#REF!</definedName>
    <definedName name="_______________\i">#REF!</definedName>
    <definedName name="_______________\r">#REF!</definedName>
    <definedName name="________CAU103">[2]Hoja1!$A$1:$C$10607</definedName>
    <definedName name="_______CAU103">[2]Hoja1!$A$1:$C$10607</definedName>
    <definedName name="______CAU103">[2]Hoja1!$A$1:$C$10607</definedName>
    <definedName name="_____CAU103">[2]Hoja1!$A$1:$C$10607</definedName>
    <definedName name="____CAU103">[2]Hoja1!$A$1:$C$10607</definedName>
    <definedName name="___CAU103">[3]Hoja1!$A$1:$C$10607</definedName>
    <definedName name="__1_13__Reporte_Ministerio___Definitivo_" localSheetId="2">#REF!</definedName>
    <definedName name="__1_13__Reporte_Ministerio___Definitivo_" localSheetId="14">#REF!</definedName>
    <definedName name="__1_13__Reporte_Ministerio___Definitivo_" localSheetId="15">#REF!</definedName>
    <definedName name="__1_13__Reporte_Ministerio___Definitivo_" localSheetId="18">#REF!</definedName>
    <definedName name="__1_13__Reporte_Ministerio___Definitivo_" localSheetId="19">#REF!</definedName>
    <definedName name="__1_13__Reporte_Ministerio___Definitivo_" localSheetId="20">#REF!</definedName>
    <definedName name="__1_13__Reporte_Ministerio___Definitivo_" localSheetId="21">#REF!</definedName>
    <definedName name="__1_13__Reporte_Ministerio___Definitivo_" localSheetId="4">#REF!</definedName>
    <definedName name="__1_13__Reporte_Ministerio___Definitivo_" localSheetId="7">#REF!</definedName>
    <definedName name="__1_13__Reporte_Ministerio___Definitivo_" localSheetId="8">#REF!</definedName>
    <definedName name="__1_13__Reporte_Ministerio___Definitivo_" localSheetId="10">#REF!</definedName>
    <definedName name="__1_13__Reporte_Ministerio___Definitivo_" localSheetId="11">#REF!</definedName>
    <definedName name="__1_13__Reporte_Ministerio___Definitivo_">#REF!</definedName>
    <definedName name="__CAU103" localSheetId="17">[4]Hoja1!$A$1:$C$10607</definedName>
    <definedName name="__CAU103" localSheetId="18">[5]Hoja1!$A$1:$C$10607</definedName>
    <definedName name="__CAU103" localSheetId="19">[4]Hoja1!$A$1:$C$10607</definedName>
    <definedName name="__CAU103" localSheetId="20">[5]Hoja1!$A$1:$C$10607</definedName>
    <definedName name="__CAU103" localSheetId="21">[5]Hoja1!$A$1:$C$10607</definedName>
    <definedName name="__CAU103">[6]Hoja1!$A$1:$C$10607</definedName>
    <definedName name="_1" localSheetId="2">[7]LIS183!#REF!</definedName>
    <definedName name="_1" localSheetId="14">[7]LIS183!#REF!</definedName>
    <definedName name="_1" localSheetId="15">[7]LIS183!#REF!</definedName>
    <definedName name="_1" localSheetId="17">[8]LIS183!#REF!</definedName>
    <definedName name="_1" localSheetId="18">[9]LIS183!#REF!</definedName>
    <definedName name="_1" localSheetId="19">[8]LIS183!#REF!</definedName>
    <definedName name="_1" localSheetId="20">[9]LIS183!#REF!</definedName>
    <definedName name="_1" localSheetId="21">[9]LIS183!#REF!</definedName>
    <definedName name="_1" localSheetId="4">[7]LIS183!#REF!</definedName>
    <definedName name="_1" localSheetId="7">[7]LIS183!#REF!</definedName>
    <definedName name="_1" localSheetId="8">[7]LIS183!#REF!</definedName>
    <definedName name="_1" localSheetId="10">[7]LIS183!#REF!</definedName>
    <definedName name="_1" localSheetId="11">[7]LIS183!#REF!</definedName>
    <definedName name="_1">[7]LIS183!#REF!</definedName>
    <definedName name="_1_13__Reporte_Ministerio___Definitivo_" localSheetId="2">#REF!</definedName>
    <definedName name="_1_13__Reporte_Ministerio___Definitivo_" localSheetId="14">#REF!</definedName>
    <definedName name="_1_13__Reporte_Ministerio___Definitivo_" localSheetId="15">#REF!</definedName>
    <definedName name="_1_13__Reporte_Ministerio___Definitivo_" localSheetId="18">#REF!</definedName>
    <definedName name="_1_13__Reporte_Ministerio___Definitivo_" localSheetId="19">#REF!</definedName>
    <definedName name="_1_13__Reporte_Ministerio___Definitivo_" localSheetId="20">#REF!</definedName>
    <definedName name="_1_13__Reporte_Ministerio___Definitivo_" localSheetId="21">#REF!</definedName>
    <definedName name="_1_13__Reporte_Ministerio___Definitivo_" localSheetId="4">#REF!</definedName>
    <definedName name="_1_13__Reporte_Ministerio___Definitivo_" localSheetId="7">#REF!</definedName>
    <definedName name="_1_13__Reporte_Ministerio___Definitivo_" localSheetId="8">#REF!</definedName>
    <definedName name="_1_13__Reporte_Ministerio___Definitivo_" localSheetId="10">#REF!</definedName>
    <definedName name="_1_13__Reporte_Ministerio___Definitivo_" localSheetId="11">#REF!</definedName>
    <definedName name="_1_13__Reporte_Ministerio___Definitivo_">#REF!</definedName>
    <definedName name="_10" localSheetId="2">[7]LIS183!#REF!</definedName>
    <definedName name="_10" localSheetId="14">[7]LIS183!#REF!</definedName>
    <definedName name="_10" localSheetId="15">[7]LIS183!#REF!</definedName>
    <definedName name="_10" localSheetId="17">[8]LIS183!#REF!</definedName>
    <definedName name="_10" localSheetId="18">[9]LIS183!#REF!</definedName>
    <definedName name="_10" localSheetId="19">[8]LIS183!#REF!</definedName>
    <definedName name="_10" localSheetId="20">[9]LIS183!#REF!</definedName>
    <definedName name="_10" localSheetId="21">[9]LIS183!#REF!</definedName>
    <definedName name="_10" localSheetId="4">[7]LIS183!#REF!</definedName>
    <definedName name="_10" localSheetId="7">[7]LIS183!#REF!</definedName>
    <definedName name="_10" localSheetId="8">[7]LIS183!#REF!</definedName>
    <definedName name="_10" localSheetId="10">[7]LIS183!#REF!</definedName>
    <definedName name="_10" localSheetId="11">[7]LIS183!#REF!</definedName>
    <definedName name="_10">[7]LIS183!#REF!</definedName>
    <definedName name="_100" localSheetId="2">[7]LIS183!#REF!</definedName>
    <definedName name="_100" localSheetId="14">[7]LIS183!#REF!</definedName>
    <definedName name="_100" localSheetId="15">[7]LIS183!#REF!</definedName>
    <definedName name="_100" localSheetId="17">[8]LIS183!#REF!</definedName>
    <definedName name="_100" localSheetId="18">[9]LIS183!#REF!</definedName>
    <definedName name="_100" localSheetId="19">[8]LIS183!#REF!</definedName>
    <definedName name="_100" localSheetId="20">[9]LIS183!#REF!</definedName>
    <definedName name="_100" localSheetId="21">[9]LIS183!#REF!</definedName>
    <definedName name="_100" localSheetId="4">[7]LIS183!#REF!</definedName>
    <definedName name="_100" localSheetId="7">[7]LIS183!#REF!</definedName>
    <definedName name="_100" localSheetId="8">[7]LIS183!#REF!</definedName>
    <definedName name="_100" localSheetId="10">[7]LIS183!#REF!</definedName>
    <definedName name="_100" localSheetId="11">[7]LIS183!#REF!</definedName>
    <definedName name="_100">[7]LIS183!#REF!</definedName>
    <definedName name="_101" localSheetId="2">[7]LIS183!#REF!</definedName>
    <definedName name="_101" localSheetId="14">[7]LIS183!#REF!</definedName>
    <definedName name="_101" localSheetId="15">[7]LIS183!#REF!</definedName>
    <definedName name="_101" localSheetId="17">[8]LIS183!#REF!</definedName>
    <definedName name="_101" localSheetId="18">[9]LIS183!#REF!</definedName>
    <definedName name="_101" localSheetId="19">[8]LIS183!#REF!</definedName>
    <definedName name="_101" localSheetId="20">[9]LIS183!#REF!</definedName>
    <definedName name="_101" localSheetId="21">[9]LIS183!#REF!</definedName>
    <definedName name="_101" localSheetId="4">[7]LIS183!#REF!</definedName>
    <definedName name="_101" localSheetId="7">[7]LIS183!#REF!</definedName>
    <definedName name="_101" localSheetId="8">[7]LIS183!#REF!</definedName>
    <definedName name="_101" localSheetId="10">[7]LIS183!#REF!</definedName>
    <definedName name="_101" localSheetId="11">[7]LIS183!#REF!</definedName>
    <definedName name="_101">[7]LIS183!#REF!</definedName>
    <definedName name="_102" localSheetId="2">[7]LIS183!#REF!</definedName>
    <definedName name="_102" localSheetId="14">[7]LIS183!#REF!</definedName>
    <definedName name="_102" localSheetId="15">[7]LIS183!#REF!</definedName>
    <definedName name="_102" localSheetId="17">[8]LIS183!#REF!</definedName>
    <definedName name="_102" localSheetId="18">[9]LIS183!#REF!</definedName>
    <definedName name="_102" localSheetId="19">[8]LIS183!#REF!</definedName>
    <definedName name="_102" localSheetId="20">[9]LIS183!#REF!</definedName>
    <definedName name="_102" localSheetId="21">[9]LIS183!#REF!</definedName>
    <definedName name="_102" localSheetId="4">[7]LIS183!#REF!</definedName>
    <definedName name="_102" localSheetId="7">[7]LIS183!#REF!</definedName>
    <definedName name="_102" localSheetId="8">[7]LIS183!#REF!</definedName>
    <definedName name="_102" localSheetId="10">[7]LIS183!#REF!</definedName>
    <definedName name="_102" localSheetId="11">[7]LIS183!#REF!</definedName>
    <definedName name="_102">[7]LIS183!#REF!</definedName>
    <definedName name="_103" localSheetId="2">[7]LIS183!#REF!</definedName>
    <definedName name="_103" localSheetId="14">[7]LIS183!#REF!</definedName>
    <definedName name="_103" localSheetId="15">[7]LIS183!#REF!</definedName>
    <definedName name="_103" localSheetId="17">[8]LIS183!#REF!</definedName>
    <definedName name="_103" localSheetId="18">[9]LIS183!#REF!</definedName>
    <definedName name="_103" localSheetId="19">[8]LIS183!#REF!</definedName>
    <definedName name="_103" localSheetId="20">[9]LIS183!#REF!</definedName>
    <definedName name="_103" localSheetId="21">[9]LIS183!#REF!</definedName>
    <definedName name="_103" localSheetId="4">[7]LIS183!#REF!</definedName>
    <definedName name="_103" localSheetId="7">[7]LIS183!#REF!</definedName>
    <definedName name="_103" localSheetId="8">[7]LIS183!#REF!</definedName>
    <definedName name="_103" localSheetId="10">[7]LIS183!#REF!</definedName>
    <definedName name="_103" localSheetId="11">[7]LIS183!#REF!</definedName>
    <definedName name="_103">[7]LIS183!#REF!</definedName>
    <definedName name="_104" localSheetId="2">[7]LIS183!#REF!</definedName>
    <definedName name="_104" localSheetId="14">[7]LIS183!#REF!</definedName>
    <definedName name="_104" localSheetId="15">[7]LIS183!#REF!</definedName>
    <definedName name="_104" localSheetId="17">[8]LIS183!#REF!</definedName>
    <definedName name="_104" localSheetId="18">[9]LIS183!#REF!</definedName>
    <definedName name="_104" localSheetId="19">[8]LIS183!#REF!</definedName>
    <definedName name="_104" localSheetId="20">[9]LIS183!#REF!</definedName>
    <definedName name="_104" localSheetId="21">[9]LIS183!#REF!</definedName>
    <definedName name="_104" localSheetId="4">[7]LIS183!#REF!</definedName>
    <definedName name="_104" localSheetId="10">[7]LIS183!#REF!</definedName>
    <definedName name="_104" localSheetId="11">[7]LIS183!#REF!</definedName>
    <definedName name="_104">[7]LIS183!#REF!</definedName>
    <definedName name="_105" localSheetId="2">[7]LIS183!#REF!</definedName>
    <definedName name="_105" localSheetId="14">[7]LIS183!#REF!</definedName>
    <definedName name="_105" localSheetId="15">[7]LIS183!#REF!</definedName>
    <definedName name="_105" localSheetId="17">[8]LIS183!#REF!</definedName>
    <definedName name="_105" localSheetId="18">[9]LIS183!#REF!</definedName>
    <definedName name="_105" localSheetId="19">[8]LIS183!#REF!</definedName>
    <definedName name="_105" localSheetId="20">[9]LIS183!#REF!</definedName>
    <definedName name="_105" localSheetId="21">[9]LIS183!#REF!</definedName>
    <definedName name="_105" localSheetId="4">[7]LIS183!#REF!</definedName>
    <definedName name="_105" localSheetId="10">[7]LIS183!#REF!</definedName>
    <definedName name="_105" localSheetId="11">[7]LIS183!#REF!</definedName>
    <definedName name="_105">[7]LIS183!#REF!</definedName>
    <definedName name="_106" localSheetId="2">[7]LIS183!#REF!</definedName>
    <definedName name="_106" localSheetId="14">[7]LIS183!#REF!</definedName>
    <definedName name="_106" localSheetId="15">[7]LIS183!#REF!</definedName>
    <definedName name="_106" localSheetId="17">[8]LIS183!#REF!</definedName>
    <definedName name="_106" localSheetId="18">[9]LIS183!#REF!</definedName>
    <definedName name="_106" localSheetId="19">[8]LIS183!#REF!</definedName>
    <definedName name="_106" localSheetId="20">[9]LIS183!#REF!</definedName>
    <definedName name="_106" localSheetId="21">[9]LIS183!#REF!</definedName>
    <definedName name="_106" localSheetId="4">[7]LIS183!#REF!</definedName>
    <definedName name="_106" localSheetId="10">[7]LIS183!#REF!</definedName>
    <definedName name="_106" localSheetId="11">[7]LIS183!#REF!</definedName>
    <definedName name="_106">[7]LIS183!#REF!</definedName>
    <definedName name="_107" localSheetId="2">[7]LIS183!#REF!</definedName>
    <definedName name="_107" localSheetId="14">[7]LIS183!#REF!</definedName>
    <definedName name="_107" localSheetId="15">[7]LIS183!#REF!</definedName>
    <definedName name="_107" localSheetId="17">[8]LIS183!#REF!</definedName>
    <definedName name="_107" localSheetId="18">[9]LIS183!#REF!</definedName>
    <definedName name="_107" localSheetId="19">[8]LIS183!#REF!</definedName>
    <definedName name="_107" localSheetId="20">[9]LIS183!#REF!</definedName>
    <definedName name="_107" localSheetId="21">[9]LIS183!#REF!</definedName>
    <definedName name="_107" localSheetId="4">[7]LIS183!#REF!</definedName>
    <definedName name="_107" localSheetId="10">[7]LIS183!#REF!</definedName>
    <definedName name="_107" localSheetId="11">[7]LIS183!#REF!</definedName>
    <definedName name="_107">[7]LIS183!#REF!</definedName>
    <definedName name="_108" localSheetId="2">[7]LIS183!#REF!</definedName>
    <definedName name="_108" localSheetId="14">[7]LIS183!#REF!</definedName>
    <definedName name="_108" localSheetId="15">[7]LIS183!#REF!</definedName>
    <definedName name="_108" localSheetId="17">[8]LIS183!#REF!</definedName>
    <definedName name="_108" localSheetId="18">[9]LIS183!#REF!</definedName>
    <definedName name="_108" localSheetId="19">[8]LIS183!#REF!</definedName>
    <definedName name="_108" localSheetId="20">[9]LIS183!#REF!</definedName>
    <definedName name="_108" localSheetId="21">[9]LIS183!#REF!</definedName>
    <definedName name="_108" localSheetId="4">[7]LIS183!#REF!</definedName>
    <definedName name="_108" localSheetId="10">[7]LIS183!#REF!</definedName>
    <definedName name="_108" localSheetId="11">[7]LIS183!#REF!</definedName>
    <definedName name="_108">[7]LIS183!#REF!</definedName>
    <definedName name="_109" localSheetId="2">[7]LIS183!#REF!</definedName>
    <definedName name="_109" localSheetId="14">[7]LIS183!#REF!</definedName>
    <definedName name="_109" localSheetId="15">[7]LIS183!#REF!</definedName>
    <definedName name="_109" localSheetId="17">[8]LIS183!#REF!</definedName>
    <definedName name="_109" localSheetId="18">[9]LIS183!#REF!</definedName>
    <definedName name="_109" localSheetId="19">[8]LIS183!#REF!</definedName>
    <definedName name="_109" localSheetId="20">[9]LIS183!#REF!</definedName>
    <definedName name="_109" localSheetId="21">[9]LIS183!#REF!</definedName>
    <definedName name="_109" localSheetId="4">[7]LIS183!#REF!</definedName>
    <definedName name="_109" localSheetId="10">[7]LIS183!#REF!</definedName>
    <definedName name="_109" localSheetId="11">[7]LIS183!#REF!</definedName>
    <definedName name="_109">[7]LIS183!#REF!</definedName>
    <definedName name="_11" localSheetId="2">[7]LIS183!#REF!</definedName>
    <definedName name="_11" localSheetId="14">[7]LIS183!#REF!</definedName>
    <definedName name="_11" localSheetId="15">[7]LIS183!#REF!</definedName>
    <definedName name="_11" localSheetId="17">[8]LIS183!#REF!</definedName>
    <definedName name="_11" localSheetId="18">[9]LIS183!#REF!</definedName>
    <definedName name="_11" localSheetId="19">[8]LIS183!#REF!</definedName>
    <definedName name="_11" localSheetId="20">[9]LIS183!#REF!</definedName>
    <definedName name="_11" localSheetId="21">[9]LIS183!#REF!</definedName>
    <definedName name="_11" localSheetId="4">[7]LIS183!#REF!</definedName>
    <definedName name="_11" localSheetId="10">[7]LIS183!#REF!</definedName>
    <definedName name="_11" localSheetId="11">[7]LIS183!#REF!</definedName>
    <definedName name="_11">[7]LIS183!#REF!</definedName>
    <definedName name="_110" localSheetId="2">[7]LIS183!#REF!</definedName>
    <definedName name="_110" localSheetId="14">[7]LIS183!#REF!</definedName>
    <definedName name="_110" localSheetId="15">[7]LIS183!#REF!</definedName>
    <definedName name="_110" localSheetId="17">[8]LIS183!#REF!</definedName>
    <definedName name="_110" localSheetId="18">[9]LIS183!#REF!</definedName>
    <definedName name="_110" localSheetId="19">[8]LIS183!#REF!</definedName>
    <definedName name="_110" localSheetId="20">[9]LIS183!#REF!</definedName>
    <definedName name="_110" localSheetId="21">[9]LIS183!#REF!</definedName>
    <definedName name="_110" localSheetId="4">[7]LIS183!#REF!</definedName>
    <definedName name="_110" localSheetId="10">[7]LIS183!#REF!</definedName>
    <definedName name="_110" localSheetId="11">[7]LIS183!#REF!</definedName>
    <definedName name="_110">[7]LIS183!#REF!</definedName>
    <definedName name="_111" localSheetId="2">[7]LIS183!#REF!</definedName>
    <definedName name="_111" localSheetId="14">[7]LIS183!#REF!</definedName>
    <definedName name="_111" localSheetId="15">[7]LIS183!#REF!</definedName>
    <definedName name="_111" localSheetId="17">[8]LIS183!#REF!</definedName>
    <definedName name="_111" localSheetId="18">[9]LIS183!#REF!</definedName>
    <definedName name="_111" localSheetId="19">[8]LIS183!#REF!</definedName>
    <definedName name="_111" localSheetId="20">[9]LIS183!#REF!</definedName>
    <definedName name="_111" localSheetId="21">[9]LIS183!#REF!</definedName>
    <definedName name="_111" localSheetId="4">[7]LIS183!#REF!</definedName>
    <definedName name="_111" localSheetId="10">[7]LIS183!#REF!</definedName>
    <definedName name="_111" localSheetId="11">[7]LIS183!#REF!</definedName>
    <definedName name="_111">[7]LIS183!#REF!</definedName>
    <definedName name="_112" localSheetId="2">[7]LIS183!#REF!</definedName>
    <definedName name="_112" localSheetId="14">[7]LIS183!#REF!</definedName>
    <definedName name="_112" localSheetId="15">[7]LIS183!#REF!</definedName>
    <definedName name="_112" localSheetId="17">[8]LIS183!#REF!</definedName>
    <definedName name="_112" localSheetId="18">[9]LIS183!#REF!</definedName>
    <definedName name="_112" localSheetId="19">[8]LIS183!#REF!</definedName>
    <definedName name="_112" localSheetId="20">[9]LIS183!#REF!</definedName>
    <definedName name="_112" localSheetId="21">[9]LIS183!#REF!</definedName>
    <definedName name="_112" localSheetId="4">[7]LIS183!#REF!</definedName>
    <definedName name="_112" localSheetId="10">[7]LIS183!#REF!</definedName>
    <definedName name="_112" localSheetId="11">[7]LIS183!#REF!</definedName>
    <definedName name="_112">[7]LIS183!#REF!</definedName>
    <definedName name="_113" localSheetId="2">[7]LIS183!#REF!</definedName>
    <definedName name="_113" localSheetId="14">[7]LIS183!#REF!</definedName>
    <definedName name="_113" localSheetId="15">[7]LIS183!#REF!</definedName>
    <definedName name="_113" localSheetId="17">[8]LIS183!#REF!</definedName>
    <definedName name="_113" localSheetId="18">[9]LIS183!#REF!</definedName>
    <definedName name="_113" localSheetId="19">[8]LIS183!#REF!</definedName>
    <definedName name="_113" localSheetId="20">[9]LIS183!#REF!</definedName>
    <definedName name="_113" localSheetId="21">[9]LIS183!#REF!</definedName>
    <definedName name="_113" localSheetId="4">[7]LIS183!#REF!</definedName>
    <definedName name="_113" localSheetId="10">[7]LIS183!#REF!</definedName>
    <definedName name="_113" localSheetId="11">[7]LIS183!#REF!</definedName>
    <definedName name="_113">[7]LIS183!#REF!</definedName>
    <definedName name="_114" localSheetId="2">[7]LIS183!#REF!</definedName>
    <definedName name="_114" localSheetId="14">[7]LIS183!#REF!</definedName>
    <definedName name="_114" localSheetId="15">[7]LIS183!#REF!</definedName>
    <definedName name="_114" localSheetId="17">[8]LIS183!#REF!</definedName>
    <definedName name="_114" localSheetId="18">[9]LIS183!#REF!</definedName>
    <definedName name="_114" localSheetId="19">[8]LIS183!#REF!</definedName>
    <definedName name="_114" localSheetId="20">[9]LIS183!#REF!</definedName>
    <definedName name="_114" localSheetId="21">[9]LIS183!#REF!</definedName>
    <definedName name="_114" localSheetId="4">[7]LIS183!#REF!</definedName>
    <definedName name="_114" localSheetId="10">[7]LIS183!#REF!</definedName>
    <definedName name="_114" localSheetId="11">[7]LIS183!#REF!</definedName>
    <definedName name="_114">[7]LIS183!#REF!</definedName>
    <definedName name="_115" localSheetId="2">[7]LIS183!#REF!</definedName>
    <definedName name="_115" localSheetId="14">[7]LIS183!#REF!</definedName>
    <definedName name="_115" localSheetId="15">[7]LIS183!#REF!</definedName>
    <definedName name="_115" localSheetId="17">[8]LIS183!#REF!</definedName>
    <definedName name="_115" localSheetId="18">[9]LIS183!#REF!</definedName>
    <definedName name="_115" localSheetId="19">[8]LIS183!#REF!</definedName>
    <definedName name="_115" localSheetId="20">[9]LIS183!#REF!</definedName>
    <definedName name="_115" localSheetId="21">[9]LIS183!#REF!</definedName>
    <definedName name="_115" localSheetId="4">[7]LIS183!#REF!</definedName>
    <definedName name="_115" localSheetId="10">[7]LIS183!#REF!</definedName>
    <definedName name="_115" localSheetId="11">[7]LIS183!#REF!</definedName>
    <definedName name="_115">[7]LIS183!#REF!</definedName>
    <definedName name="_1154" localSheetId="2">[7]LIS183!#REF!</definedName>
    <definedName name="_1154" localSheetId="14">[7]LIS183!#REF!</definedName>
    <definedName name="_1154" localSheetId="15">[7]LIS183!#REF!</definedName>
    <definedName name="_1154" localSheetId="17">[8]LIS183!#REF!</definedName>
    <definedName name="_1154" localSheetId="18">[9]LIS183!#REF!</definedName>
    <definedName name="_1154" localSheetId="19">[8]LIS183!#REF!</definedName>
    <definedName name="_1154" localSheetId="20">[9]LIS183!#REF!</definedName>
    <definedName name="_1154" localSheetId="21">[9]LIS183!#REF!</definedName>
    <definedName name="_1154" localSheetId="4">[7]LIS183!#REF!</definedName>
    <definedName name="_1154" localSheetId="10">[7]LIS183!#REF!</definedName>
    <definedName name="_1154" localSheetId="11">[7]LIS183!#REF!</definedName>
    <definedName name="_1154">[7]LIS183!#REF!</definedName>
    <definedName name="_116" localSheetId="2">[7]LIS183!#REF!</definedName>
    <definedName name="_116" localSheetId="14">[7]LIS183!#REF!</definedName>
    <definedName name="_116" localSheetId="15">[7]LIS183!#REF!</definedName>
    <definedName name="_116" localSheetId="17">[8]LIS183!#REF!</definedName>
    <definedName name="_116" localSheetId="18">[9]LIS183!#REF!</definedName>
    <definedName name="_116" localSheetId="19">[8]LIS183!#REF!</definedName>
    <definedName name="_116" localSheetId="20">[9]LIS183!#REF!</definedName>
    <definedName name="_116" localSheetId="21">[9]LIS183!#REF!</definedName>
    <definedName name="_116" localSheetId="4">[7]LIS183!#REF!</definedName>
    <definedName name="_116" localSheetId="10">[7]LIS183!#REF!</definedName>
    <definedName name="_116" localSheetId="11">[7]LIS183!#REF!</definedName>
    <definedName name="_116">[7]LIS183!#REF!</definedName>
    <definedName name="_117" localSheetId="2">[7]LIS183!#REF!</definedName>
    <definedName name="_117" localSheetId="14">[7]LIS183!#REF!</definedName>
    <definedName name="_117" localSheetId="15">[7]LIS183!#REF!</definedName>
    <definedName name="_117" localSheetId="17">[8]LIS183!#REF!</definedName>
    <definedName name="_117" localSheetId="18">[9]LIS183!#REF!</definedName>
    <definedName name="_117" localSheetId="19">[8]LIS183!#REF!</definedName>
    <definedName name="_117" localSheetId="20">[9]LIS183!#REF!</definedName>
    <definedName name="_117" localSheetId="21">[9]LIS183!#REF!</definedName>
    <definedName name="_117" localSheetId="4">[7]LIS183!#REF!</definedName>
    <definedName name="_117" localSheetId="10">[7]LIS183!#REF!</definedName>
    <definedName name="_117" localSheetId="11">[7]LIS183!#REF!</definedName>
    <definedName name="_117">[7]LIS183!#REF!</definedName>
    <definedName name="_118" localSheetId="2">[7]LIS183!#REF!</definedName>
    <definedName name="_118" localSheetId="14">[7]LIS183!#REF!</definedName>
    <definedName name="_118" localSheetId="15">[7]LIS183!#REF!</definedName>
    <definedName name="_118" localSheetId="17">[8]LIS183!#REF!</definedName>
    <definedName name="_118" localSheetId="18">[9]LIS183!#REF!</definedName>
    <definedName name="_118" localSheetId="19">[8]LIS183!#REF!</definedName>
    <definedName name="_118" localSheetId="20">[9]LIS183!#REF!</definedName>
    <definedName name="_118" localSheetId="21">[9]LIS183!#REF!</definedName>
    <definedName name="_118" localSheetId="4">[7]LIS183!#REF!</definedName>
    <definedName name="_118" localSheetId="10">[7]LIS183!#REF!</definedName>
    <definedName name="_118" localSheetId="11">[7]LIS183!#REF!</definedName>
    <definedName name="_118">[7]LIS183!#REF!</definedName>
    <definedName name="_119" localSheetId="2">[7]LIS183!#REF!</definedName>
    <definedName name="_119" localSheetId="14">[7]LIS183!#REF!</definedName>
    <definedName name="_119" localSheetId="15">[7]LIS183!#REF!</definedName>
    <definedName name="_119" localSheetId="17">[8]LIS183!#REF!</definedName>
    <definedName name="_119" localSheetId="18">[9]LIS183!#REF!</definedName>
    <definedName name="_119" localSheetId="19">[8]LIS183!#REF!</definedName>
    <definedName name="_119" localSheetId="20">[9]LIS183!#REF!</definedName>
    <definedName name="_119" localSheetId="21">[9]LIS183!#REF!</definedName>
    <definedName name="_119" localSheetId="4">[7]LIS183!#REF!</definedName>
    <definedName name="_119" localSheetId="10">[7]LIS183!#REF!</definedName>
    <definedName name="_119" localSheetId="11">[7]LIS183!#REF!</definedName>
    <definedName name="_119">[7]LIS183!#REF!</definedName>
    <definedName name="_12" localSheetId="2">[7]LIS183!#REF!</definedName>
    <definedName name="_12" localSheetId="14">[7]LIS183!#REF!</definedName>
    <definedName name="_12" localSheetId="15">[7]LIS183!#REF!</definedName>
    <definedName name="_12" localSheetId="17">[8]LIS183!#REF!</definedName>
    <definedName name="_12" localSheetId="18">[9]LIS183!#REF!</definedName>
    <definedName name="_12" localSheetId="19">[8]LIS183!#REF!</definedName>
    <definedName name="_12" localSheetId="20">[9]LIS183!#REF!</definedName>
    <definedName name="_12" localSheetId="21">[9]LIS183!#REF!</definedName>
    <definedName name="_12" localSheetId="4">[7]LIS183!#REF!</definedName>
    <definedName name="_12" localSheetId="10">[7]LIS183!#REF!</definedName>
    <definedName name="_12" localSheetId="11">[7]LIS183!#REF!</definedName>
    <definedName name="_12">[7]LIS183!#REF!</definedName>
    <definedName name="_120" localSheetId="2">[7]LIS183!#REF!</definedName>
    <definedName name="_120" localSheetId="14">[7]LIS183!#REF!</definedName>
    <definedName name="_120" localSheetId="15">[7]LIS183!#REF!</definedName>
    <definedName name="_120" localSheetId="17">[8]LIS183!#REF!</definedName>
    <definedName name="_120" localSheetId="18">[9]LIS183!#REF!</definedName>
    <definedName name="_120" localSheetId="19">[8]LIS183!#REF!</definedName>
    <definedName name="_120" localSheetId="20">[9]LIS183!#REF!</definedName>
    <definedName name="_120" localSheetId="21">[9]LIS183!#REF!</definedName>
    <definedName name="_120" localSheetId="4">[7]LIS183!#REF!</definedName>
    <definedName name="_120" localSheetId="10">[7]LIS183!#REF!</definedName>
    <definedName name="_120" localSheetId="11">[7]LIS183!#REF!</definedName>
    <definedName name="_120">[7]LIS183!#REF!</definedName>
    <definedName name="_121" localSheetId="2">[7]LIS183!#REF!</definedName>
    <definedName name="_121" localSheetId="14">[7]LIS183!#REF!</definedName>
    <definedName name="_121" localSheetId="15">[7]LIS183!#REF!</definedName>
    <definedName name="_121" localSheetId="17">[8]LIS183!#REF!</definedName>
    <definedName name="_121" localSheetId="18">[9]LIS183!#REF!</definedName>
    <definedName name="_121" localSheetId="19">[8]LIS183!#REF!</definedName>
    <definedName name="_121" localSheetId="20">[9]LIS183!#REF!</definedName>
    <definedName name="_121" localSheetId="21">[9]LIS183!#REF!</definedName>
    <definedName name="_121" localSheetId="4">[7]LIS183!#REF!</definedName>
    <definedName name="_121" localSheetId="10">[7]LIS183!#REF!</definedName>
    <definedName name="_121" localSheetId="11">[7]LIS183!#REF!</definedName>
    <definedName name="_121">[7]LIS183!#REF!</definedName>
    <definedName name="_122" localSheetId="2">[7]LIS183!#REF!</definedName>
    <definedName name="_122" localSheetId="14">[7]LIS183!#REF!</definedName>
    <definedName name="_122" localSheetId="15">[7]LIS183!#REF!</definedName>
    <definedName name="_122" localSheetId="17">[8]LIS183!#REF!</definedName>
    <definedName name="_122" localSheetId="18">[9]LIS183!#REF!</definedName>
    <definedName name="_122" localSheetId="19">[8]LIS183!#REF!</definedName>
    <definedName name="_122" localSheetId="20">[9]LIS183!#REF!</definedName>
    <definedName name="_122" localSheetId="21">[9]LIS183!#REF!</definedName>
    <definedName name="_122" localSheetId="4">[7]LIS183!#REF!</definedName>
    <definedName name="_122" localSheetId="10">[7]LIS183!#REF!</definedName>
    <definedName name="_122" localSheetId="11">[7]LIS183!#REF!</definedName>
    <definedName name="_122">[7]LIS183!#REF!</definedName>
    <definedName name="_123" localSheetId="2">[7]LIS183!#REF!</definedName>
    <definedName name="_123" localSheetId="14">[7]LIS183!#REF!</definedName>
    <definedName name="_123" localSheetId="15">[7]LIS183!#REF!</definedName>
    <definedName name="_123" localSheetId="17">[8]LIS183!#REF!</definedName>
    <definedName name="_123" localSheetId="18">[9]LIS183!#REF!</definedName>
    <definedName name="_123" localSheetId="19">[8]LIS183!#REF!</definedName>
    <definedName name="_123" localSheetId="20">[9]LIS183!#REF!</definedName>
    <definedName name="_123" localSheetId="21">[9]LIS183!#REF!</definedName>
    <definedName name="_123" localSheetId="4">[7]LIS183!#REF!</definedName>
    <definedName name="_123" localSheetId="10">[7]LIS183!#REF!</definedName>
    <definedName name="_123" localSheetId="11">[7]LIS183!#REF!</definedName>
    <definedName name="_123">[7]LIS183!#REF!</definedName>
    <definedName name="_124" localSheetId="2">[7]LIS183!#REF!</definedName>
    <definedName name="_124" localSheetId="14">[7]LIS183!#REF!</definedName>
    <definedName name="_124" localSheetId="15">[7]LIS183!#REF!</definedName>
    <definedName name="_124" localSheetId="17">[8]LIS183!#REF!</definedName>
    <definedName name="_124" localSheetId="18">[9]LIS183!#REF!</definedName>
    <definedName name="_124" localSheetId="19">[8]LIS183!#REF!</definedName>
    <definedName name="_124" localSheetId="20">[9]LIS183!#REF!</definedName>
    <definedName name="_124" localSheetId="21">[9]LIS183!#REF!</definedName>
    <definedName name="_124" localSheetId="4">[7]LIS183!#REF!</definedName>
    <definedName name="_124" localSheetId="10">[7]LIS183!#REF!</definedName>
    <definedName name="_124" localSheetId="11">[7]LIS183!#REF!</definedName>
    <definedName name="_124">[7]LIS183!#REF!</definedName>
    <definedName name="_125" localSheetId="2">[7]LIS183!#REF!</definedName>
    <definedName name="_125" localSheetId="14">[7]LIS183!#REF!</definedName>
    <definedName name="_125" localSheetId="15">[7]LIS183!#REF!</definedName>
    <definedName name="_125" localSheetId="17">[8]LIS183!#REF!</definedName>
    <definedName name="_125" localSheetId="18">[9]LIS183!#REF!</definedName>
    <definedName name="_125" localSheetId="19">[8]LIS183!#REF!</definedName>
    <definedName name="_125" localSheetId="20">[9]LIS183!#REF!</definedName>
    <definedName name="_125" localSheetId="21">[9]LIS183!#REF!</definedName>
    <definedName name="_125" localSheetId="4">[7]LIS183!#REF!</definedName>
    <definedName name="_125" localSheetId="10">[7]LIS183!#REF!</definedName>
    <definedName name="_125" localSheetId="11">[7]LIS183!#REF!</definedName>
    <definedName name="_125">[7]LIS183!#REF!</definedName>
    <definedName name="_126" localSheetId="2">[7]LIS183!#REF!</definedName>
    <definedName name="_126" localSheetId="14">[7]LIS183!#REF!</definedName>
    <definedName name="_126" localSheetId="15">[7]LIS183!#REF!</definedName>
    <definedName name="_126" localSheetId="17">[8]LIS183!#REF!</definedName>
    <definedName name="_126" localSheetId="18">[9]LIS183!#REF!</definedName>
    <definedName name="_126" localSheetId="19">[8]LIS183!#REF!</definedName>
    <definedName name="_126" localSheetId="20">[9]LIS183!#REF!</definedName>
    <definedName name="_126" localSheetId="21">[9]LIS183!#REF!</definedName>
    <definedName name="_126" localSheetId="4">[7]LIS183!#REF!</definedName>
    <definedName name="_126" localSheetId="10">[7]LIS183!#REF!</definedName>
    <definedName name="_126" localSheetId="11">[7]LIS183!#REF!</definedName>
    <definedName name="_126">[7]LIS183!#REF!</definedName>
    <definedName name="_127" localSheetId="2">[7]LIS183!#REF!</definedName>
    <definedName name="_127" localSheetId="14">[7]LIS183!#REF!</definedName>
    <definedName name="_127" localSheetId="15">[7]LIS183!#REF!</definedName>
    <definedName name="_127" localSheetId="17">[8]LIS183!#REF!</definedName>
    <definedName name="_127" localSheetId="18">[9]LIS183!#REF!</definedName>
    <definedName name="_127" localSheetId="19">[8]LIS183!#REF!</definedName>
    <definedName name="_127" localSheetId="20">[9]LIS183!#REF!</definedName>
    <definedName name="_127" localSheetId="21">[9]LIS183!#REF!</definedName>
    <definedName name="_127" localSheetId="4">[7]LIS183!#REF!</definedName>
    <definedName name="_127" localSheetId="10">[7]LIS183!#REF!</definedName>
    <definedName name="_127" localSheetId="11">[7]LIS183!#REF!</definedName>
    <definedName name="_127">[7]LIS183!#REF!</definedName>
    <definedName name="_128" localSheetId="2">[7]LIS183!#REF!</definedName>
    <definedName name="_128" localSheetId="14">[7]LIS183!#REF!</definedName>
    <definedName name="_128" localSheetId="15">[7]LIS183!#REF!</definedName>
    <definedName name="_128" localSheetId="17">[8]LIS183!#REF!</definedName>
    <definedName name="_128" localSheetId="18">[9]LIS183!#REF!</definedName>
    <definedName name="_128" localSheetId="19">[8]LIS183!#REF!</definedName>
    <definedName name="_128" localSheetId="20">[9]LIS183!#REF!</definedName>
    <definedName name="_128" localSheetId="21">[9]LIS183!#REF!</definedName>
    <definedName name="_128" localSheetId="4">[7]LIS183!#REF!</definedName>
    <definedName name="_128" localSheetId="10">[7]LIS183!#REF!</definedName>
    <definedName name="_128" localSheetId="11">[7]LIS183!#REF!</definedName>
    <definedName name="_128">[7]LIS183!#REF!</definedName>
    <definedName name="_129" localSheetId="2">[7]LIS183!#REF!</definedName>
    <definedName name="_129" localSheetId="14">[7]LIS183!#REF!</definedName>
    <definedName name="_129" localSheetId="15">[7]LIS183!#REF!</definedName>
    <definedName name="_129" localSheetId="17">[8]LIS183!#REF!</definedName>
    <definedName name="_129" localSheetId="18">[9]LIS183!#REF!</definedName>
    <definedName name="_129" localSheetId="19">[8]LIS183!#REF!</definedName>
    <definedName name="_129" localSheetId="20">[9]LIS183!#REF!</definedName>
    <definedName name="_129" localSheetId="21">[9]LIS183!#REF!</definedName>
    <definedName name="_129" localSheetId="4">[7]LIS183!#REF!</definedName>
    <definedName name="_129" localSheetId="10">[7]LIS183!#REF!</definedName>
    <definedName name="_129" localSheetId="11">[7]LIS183!#REF!</definedName>
    <definedName name="_129">[7]LIS183!#REF!</definedName>
    <definedName name="_13" localSheetId="2">[7]LIS183!#REF!</definedName>
    <definedName name="_13" localSheetId="14">[7]LIS183!#REF!</definedName>
    <definedName name="_13" localSheetId="15">[7]LIS183!#REF!</definedName>
    <definedName name="_13" localSheetId="17">[8]LIS183!#REF!</definedName>
    <definedName name="_13" localSheetId="18">[9]LIS183!#REF!</definedName>
    <definedName name="_13" localSheetId="19">[8]LIS183!#REF!</definedName>
    <definedName name="_13" localSheetId="20">[9]LIS183!#REF!</definedName>
    <definedName name="_13" localSheetId="21">[9]LIS183!#REF!</definedName>
    <definedName name="_13" localSheetId="4">[7]LIS183!#REF!</definedName>
    <definedName name="_13" localSheetId="10">[7]LIS183!#REF!</definedName>
    <definedName name="_13" localSheetId="11">[7]LIS183!#REF!</definedName>
    <definedName name="_13">[7]LIS183!#REF!</definedName>
    <definedName name="_130" localSheetId="2">[7]LIS183!#REF!</definedName>
    <definedName name="_130" localSheetId="14">[7]LIS183!#REF!</definedName>
    <definedName name="_130" localSheetId="15">[7]LIS183!#REF!</definedName>
    <definedName name="_130" localSheetId="17">[8]LIS183!#REF!</definedName>
    <definedName name="_130" localSheetId="18">[9]LIS183!#REF!</definedName>
    <definedName name="_130" localSheetId="19">[8]LIS183!#REF!</definedName>
    <definedName name="_130" localSheetId="20">[9]LIS183!#REF!</definedName>
    <definedName name="_130" localSheetId="21">[9]LIS183!#REF!</definedName>
    <definedName name="_130" localSheetId="4">[7]LIS183!#REF!</definedName>
    <definedName name="_130" localSheetId="10">[7]LIS183!#REF!</definedName>
    <definedName name="_130" localSheetId="11">[7]LIS183!#REF!</definedName>
    <definedName name="_130">[7]LIS183!#REF!</definedName>
    <definedName name="_131" localSheetId="2">[7]LIS183!#REF!</definedName>
    <definedName name="_131" localSheetId="14">[7]LIS183!#REF!</definedName>
    <definedName name="_131" localSheetId="15">[7]LIS183!#REF!</definedName>
    <definedName name="_131" localSheetId="17">[8]LIS183!#REF!</definedName>
    <definedName name="_131" localSheetId="18">[9]LIS183!#REF!</definedName>
    <definedName name="_131" localSheetId="19">[8]LIS183!#REF!</definedName>
    <definedName name="_131" localSheetId="20">[9]LIS183!#REF!</definedName>
    <definedName name="_131" localSheetId="21">[9]LIS183!#REF!</definedName>
    <definedName name="_131" localSheetId="4">[7]LIS183!#REF!</definedName>
    <definedName name="_131" localSheetId="10">[7]LIS183!#REF!</definedName>
    <definedName name="_131" localSheetId="11">[7]LIS183!#REF!</definedName>
    <definedName name="_131">[7]LIS183!#REF!</definedName>
    <definedName name="_132" localSheetId="2">[7]LIS183!#REF!</definedName>
    <definedName name="_132" localSheetId="14">[7]LIS183!#REF!</definedName>
    <definedName name="_132" localSheetId="15">[7]LIS183!#REF!</definedName>
    <definedName name="_132" localSheetId="17">[8]LIS183!#REF!</definedName>
    <definedName name="_132" localSheetId="18">[9]LIS183!#REF!</definedName>
    <definedName name="_132" localSheetId="19">[8]LIS183!#REF!</definedName>
    <definedName name="_132" localSheetId="20">[9]LIS183!#REF!</definedName>
    <definedName name="_132" localSheetId="21">[9]LIS183!#REF!</definedName>
    <definedName name="_132" localSheetId="4">[7]LIS183!#REF!</definedName>
    <definedName name="_132" localSheetId="10">[7]LIS183!#REF!</definedName>
    <definedName name="_132" localSheetId="11">[7]LIS183!#REF!</definedName>
    <definedName name="_132">[7]LIS183!#REF!</definedName>
    <definedName name="_133" localSheetId="2">[7]LIS183!#REF!</definedName>
    <definedName name="_133" localSheetId="14">[7]LIS183!#REF!</definedName>
    <definedName name="_133" localSheetId="15">[7]LIS183!#REF!</definedName>
    <definedName name="_133" localSheetId="17">[8]LIS183!#REF!</definedName>
    <definedName name="_133" localSheetId="18">[9]LIS183!#REF!</definedName>
    <definedName name="_133" localSheetId="19">[8]LIS183!#REF!</definedName>
    <definedName name="_133" localSheetId="20">[9]LIS183!#REF!</definedName>
    <definedName name="_133" localSheetId="21">[9]LIS183!#REF!</definedName>
    <definedName name="_133" localSheetId="4">[7]LIS183!#REF!</definedName>
    <definedName name="_133" localSheetId="10">[7]LIS183!#REF!</definedName>
    <definedName name="_133" localSheetId="11">[7]LIS183!#REF!</definedName>
    <definedName name="_133">[7]LIS183!#REF!</definedName>
    <definedName name="_134" localSheetId="2">[7]LIS183!#REF!</definedName>
    <definedName name="_134" localSheetId="14">[7]LIS183!#REF!</definedName>
    <definedName name="_134" localSheetId="15">[7]LIS183!#REF!</definedName>
    <definedName name="_134" localSheetId="17">[8]LIS183!#REF!</definedName>
    <definedName name="_134" localSheetId="18">[9]LIS183!#REF!</definedName>
    <definedName name="_134" localSheetId="19">[8]LIS183!#REF!</definedName>
    <definedName name="_134" localSheetId="20">[9]LIS183!#REF!</definedName>
    <definedName name="_134" localSheetId="21">[9]LIS183!#REF!</definedName>
    <definedName name="_134" localSheetId="4">[7]LIS183!#REF!</definedName>
    <definedName name="_134" localSheetId="10">[7]LIS183!#REF!</definedName>
    <definedName name="_134" localSheetId="11">[7]LIS183!#REF!</definedName>
    <definedName name="_134">[7]LIS183!#REF!</definedName>
    <definedName name="_135" localSheetId="2">[7]LIS183!#REF!</definedName>
    <definedName name="_135" localSheetId="14">[7]LIS183!#REF!</definedName>
    <definedName name="_135" localSheetId="15">[7]LIS183!#REF!</definedName>
    <definedName name="_135" localSheetId="17">[8]LIS183!#REF!</definedName>
    <definedName name="_135" localSheetId="18">[9]LIS183!#REF!</definedName>
    <definedName name="_135" localSheetId="19">[8]LIS183!#REF!</definedName>
    <definedName name="_135" localSheetId="20">[9]LIS183!#REF!</definedName>
    <definedName name="_135" localSheetId="21">[9]LIS183!#REF!</definedName>
    <definedName name="_135" localSheetId="4">[7]LIS183!#REF!</definedName>
    <definedName name="_135" localSheetId="10">[7]LIS183!#REF!</definedName>
    <definedName name="_135" localSheetId="11">[7]LIS183!#REF!</definedName>
    <definedName name="_135">[7]LIS183!#REF!</definedName>
    <definedName name="_136" localSheetId="2">[7]LIS183!#REF!</definedName>
    <definedName name="_136" localSheetId="14">[7]LIS183!#REF!</definedName>
    <definedName name="_136" localSheetId="15">[7]LIS183!#REF!</definedName>
    <definedName name="_136" localSheetId="17">[8]LIS183!#REF!</definedName>
    <definedName name="_136" localSheetId="18">[9]LIS183!#REF!</definedName>
    <definedName name="_136" localSheetId="19">[8]LIS183!#REF!</definedName>
    <definedName name="_136" localSheetId="20">[9]LIS183!#REF!</definedName>
    <definedName name="_136" localSheetId="21">[9]LIS183!#REF!</definedName>
    <definedName name="_136" localSheetId="4">[7]LIS183!#REF!</definedName>
    <definedName name="_136" localSheetId="10">[7]LIS183!#REF!</definedName>
    <definedName name="_136" localSheetId="11">[7]LIS183!#REF!</definedName>
    <definedName name="_136">[7]LIS183!#REF!</definedName>
    <definedName name="_137" localSheetId="2">[7]LIS183!#REF!</definedName>
    <definedName name="_137" localSheetId="14">[7]LIS183!#REF!</definedName>
    <definedName name="_137" localSheetId="15">[7]LIS183!#REF!</definedName>
    <definedName name="_137" localSheetId="17">[8]LIS183!#REF!</definedName>
    <definedName name="_137" localSheetId="18">[9]LIS183!#REF!</definedName>
    <definedName name="_137" localSheetId="19">[8]LIS183!#REF!</definedName>
    <definedName name="_137" localSheetId="20">[9]LIS183!#REF!</definedName>
    <definedName name="_137" localSheetId="21">[9]LIS183!#REF!</definedName>
    <definedName name="_137" localSheetId="4">[7]LIS183!#REF!</definedName>
    <definedName name="_137" localSheetId="10">[7]LIS183!#REF!</definedName>
    <definedName name="_137" localSheetId="11">[7]LIS183!#REF!</definedName>
    <definedName name="_137">[7]LIS183!#REF!</definedName>
    <definedName name="_138" localSheetId="2">[7]LIS183!#REF!</definedName>
    <definedName name="_138" localSheetId="14">[7]LIS183!#REF!</definedName>
    <definedName name="_138" localSheetId="15">[7]LIS183!#REF!</definedName>
    <definedName name="_138" localSheetId="17">[8]LIS183!#REF!</definedName>
    <definedName name="_138" localSheetId="18">[9]LIS183!#REF!</definedName>
    <definedName name="_138" localSheetId="19">[8]LIS183!#REF!</definedName>
    <definedName name="_138" localSheetId="20">[9]LIS183!#REF!</definedName>
    <definedName name="_138" localSheetId="21">[9]LIS183!#REF!</definedName>
    <definedName name="_138" localSheetId="4">[7]LIS183!#REF!</definedName>
    <definedName name="_138" localSheetId="10">[7]LIS183!#REF!</definedName>
    <definedName name="_138" localSheetId="11">[7]LIS183!#REF!</definedName>
    <definedName name="_138">[7]LIS183!#REF!</definedName>
    <definedName name="_139" localSheetId="2">[7]LIS183!#REF!</definedName>
    <definedName name="_139" localSheetId="14">[7]LIS183!#REF!</definedName>
    <definedName name="_139" localSheetId="15">[7]LIS183!#REF!</definedName>
    <definedName name="_139" localSheetId="17">[8]LIS183!#REF!</definedName>
    <definedName name="_139" localSheetId="18">[9]LIS183!#REF!</definedName>
    <definedName name="_139" localSheetId="19">[8]LIS183!#REF!</definedName>
    <definedName name="_139" localSheetId="20">[9]LIS183!#REF!</definedName>
    <definedName name="_139" localSheetId="21">[9]LIS183!#REF!</definedName>
    <definedName name="_139" localSheetId="4">[7]LIS183!#REF!</definedName>
    <definedName name="_139" localSheetId="10">[7]LIS183!#REF!</definedName>
    <definedName name="_139" localSheetId="11">[7]LIS183!#REF!</definedName>
    <definedName name="_139">[7]LIS183!#REF!</definedName>
    <definedName name="_14" localSheetId="2">[7]LIS183!#REF!</definedName>
    <definedName name="_14" localSheetId="14">[7]LIS183!#REF!</definedName>
    <definedName name="_14" localSheetId="15">[7]LIS183!#REF!</definedName>
    <definedName name="_14" localSheetId="17">[8]LIS183!#REF!</definedName>
    <definedName name="_14" localSheetId="18">[9]LIS183!#REF!</definedName>
    <definedName name="_14" localSheetId="19">[8]LIS183!#REF!</definedName>
    <definedName name="_14" localSheetId="20">[9]LIS183!#REF!</definedName>
    <definedName name="_14" localSheetId="21">[9]LIS183!#REF!</definedName>
    <definedName name="_14" localSheetId="4">[7]LIS183!#REF!</definedName>
    <definedName name="_14" localSheetId="10">[7]LIS183!#REF!</definedName>
    <definedName name="_14" localSheetId="11">[7]LIS183!#REF!</definedName>
    <definedName name="_14">[7]LIS183!#REF!</definedName>
    <definedName name="_140" localSheetId="2">[7]LIS183!#REF!</definedName>
    <definedName name="_140" localSheetId="14">[7]LIS183!#REF!</definedName>
    <definedName name="_140" localSheetId="15">[7]LIS183!#REF!</definedName>
    <definedName name="_140" localSheetId="17">[8]LIS183!#REF!</definedName>
    <definedName name="_140" localSheetId="18">[9]LIS183!#REF!</definedName>
    <definedName name="_140" localSheetId="19">[8]LIS183!#REF!</definedName>
    <definedName name="_140" localSheetId="20">[9]LIS183!#REF!</definedName>
    <definedName name="_140" localSheetId="21">[9]LIS183!#REF!</definedName>
    <definedName name="_140" localSheetId="4">[7]LIS183!#REF!</definedName>
    <definedName name="_140" localSheetId="10">[7]LIS183!#REF!</definedName>
    <definedName name="_140" localSheetId="11">[7]LIS183!#REF!</definedName>
    <definedName name="_140">[7]LIS183!#REF!</definedName>
    <definedName name="_141" localSheetId="2">[7]LIS183!#REF!</definedName>
    <definedName name="_141" localSheetId="14">[7]LIS183!#REF!</definedName>
    <definedName name="_141" localSheetId="15">[7]LIS183!#REF!</definedName>
    <definedName name="_141" localSheetId="17">[8]LIS183!#REF!</definedName>
    <definedName name="_141" localSheetId="18">[9]LIS183!#REF!</definedName>
    <definedName name="_141" localSheetId="19">[8]LIS183!#REF!</definedName>
    <definedName name="_141" localSheetId="20">[9]LIS183!#REF!</definedName>
    <definedName name="_141" localSheetId="21">[9]LIS183!#REF!</definedName>
    <definedName name="_141" localSheetId="4">[7]LIS183!#REF!</definedName>
    <definedName name="_141" localSheetId="10">[7]LIS183!#REF!</definedName>
    <definedName name="_141" localSheetId="11">[7]LIS183!#REF!</definedName>
    <definedName name="_141">[7]LIS183!#REF!</definedName>
    <definedName name="_142" localSheetId="2">[7]LIS183!#REF!</definedName>
    <definedName name="_142" localSheetId="14">[7]LIS183!#REF!</definedName>
    <definedName name="_142" localSheetId="15">[7]LIS183!#REF!</definedName>
    <definedName name="_142" localSheetId="17">[8]LIS183!#REF!</definedName>
    <definedName name="_142" localSheetId="18">[9]LIS183!#REF!</definedName>
    <definedName name="_142" localSheetId="19">[8]LIS183!#REF!</definedName>
    <definedName name="_142" localSheetId="20">[9]LIS183!#REF!</definedName>
    <definedName name="_142" localSheetId="21">[9]LIS183!#REF!</definedName>
    <definedName name="_142" localSheetId="4">[7]LIS183!#REF!</definedName>
    <definedName name="_142" localSheetId="10">[7]LIS183!#REF!</definedName>
    <definedName name="_142" localSheetId="11">[7]LIS183!#REF!</definedName>
    <definedName name="_142">[7]LIS183!#REF!</definedName>
    <definedName name="_143" localSheetId="2">[7]LIS183!#REF!</definedName>
    <definedName name="_143" localSheetId="14">[7]LIS183!#REF!</definedName>
    <definedName name="_143" localSheetId="15">[7]LIS183!#REF!</definedName>
    <definedName name="_143" localSheetId="17">[8]LIS183!#REF!</definedName>
    <definedName name="_143" localSheetId="18">[9]LIS183!#REF!</definedName>
    <definedName name="_143" localSheetId="19">[8]LIS183!#REF!</definedName>
    <definedName name="_143" localSheetId="20">[9]LIS183!#REF!</definedName>
    <definedName name="_143" localSheetId="21">[9]LIS183!#REF!</definedName>
    <definedName name="_143" localSheetId="4">[7]LIS183!#REF!</definedName>
    <definedName name="_143" localSheetId="10">[7]LIS183!#REF!</definedName>
    <definedName name="_143" localSheetId="11">[7]LIS183!#REF!</definedName>
    <definedName name="_143">[7]LIS183!#REF!</definedName>
    <definedName name="_144" localSheetId="2">[7]LIS183!#REF!</definedName>
    <definedName name="_144" localSheetId="14">[7]LIS183!#REF!</definedName>
    <definedName name="_144" localSheetId="15">[7]LIS183!#REF!</definedName>
    <definedName name="_144" localSheetId="17">[8]LIS183!#REF!</definedName>
    <definedName name="_144" localSheetId="18">[9]LIS183!#REF!</definedName>
    <definedName name="_144" localSheetId="19">[8]LIS183!#REF!</definedName>
    <definedName name="_144" localSheetId="20">[9]LIS183!#REF!</definedName>
    <definedName name="_144" localSheetId="21">[9]LIS183!#REF!</definedName>
    <definedName name="_144" localSheetId="4">[7]LIS183!#REF!</definedName>
    <definedName name="_144" localSheetId="10">[7]LIS183!#REF!</definedName>
    <definedName name="_144" localSheetId="11">[7]LIS183!#REF!</definedName>
    <definedName name="_144">[7]LIS183!#REF!</definedName>
    <definedName name="_145" localSheetId="2">[7]LIS183!#REF!</definedName>
    <definedName name="_145" localSheetId="14">[7]LIS183!#REF!</definedName>
    <definedName name="_145" localSheetId="15">[7]LIS183!#REF!</definedName>
    <definedName name="_145" localSheetId="17">[8]LIS183!#REF!</definedName>
    <definedName name="_145" localSheetId="18">[9]LIS183!#REF!</definedName>
    <definedName name="_145" localSheetId="19">[8]LIS183!#REF!</definedName>
    <definedName name="_145" localSheetId="20">[9]LIS183!#REF!</definedName>
    <definedName name="_145" localSheetId="21">[9]LIS183!#REF!</definedName>
    <definedName name="_145" localSheetId="4">[7]LIS183!#REF!</definedName>
    <definedName name="_145" localSheetId="10">[7]LIS183!#REF!</definedName>
    <definedName name="_145" localSheetId="11">[7]LIS183!#REF!</definedName>
    <definedName name="_145">[7]LIS183!#REF!</definedName>
    <definedName name="_146" localSheetId="2">[7]LIS183!#REF!</definedName>
    <definedName name="_146" localSheetId="14">[7]LIS183!#REF!</definedName>
    <definedName name="_146" localSheetId="15">[7]LIS183!#REF!</definedName>
    <definedName name="_146" localSheetId="17">[8]LIS183!#REF!</definedName>
    <definedName name="_146" localSheetId="18">[9]LIS183!#REF!</definedName>
    <definedName name="_146" localSheetId="19">[8]LIS183!#REF!</definedName>
    <definedName name="_146" localSheetId="20">[9]LIS183!#REF!</definedName>
    <definedName name="_146" localSheetId="21">[9]LIS183!#REF!</definedName>
    <definedName name="_146" localSheetId="4">[7]LIS183!#REF!</definedName>
    <definedName name="_146" localSheetId="10">[7]LIS183!#REF!</definedName>
    <definedName name="_146" localSheetId="11">[7]LIS183!#REF!</definedName>
    <definedName name="_146">[7]LIS183!#REF!</definedName>
    <definedName name="_147" localSheetId="2">[7]LIS183!#REF!</definedName>
    <definedName name="_147" localSheetId="14">[7]LIS183!#REF!</definedName>
    <definedName name="_147" localSheetId="15">[7]LIS183!#REF!</definedName>
    <definedName name="_147" localSheetId="17">[8]LIS183!#REF!</definedName>
    <definedName name="_147" localSheetId="18">[9]LIS183!#REF!</definedName>
    <definedName name="_147" localSheetId="19">[8]LIS183!#REF!</definedName>
    <definedName name="_147" localSheetId="20">[9]LIS183!#REF!</definedName>
    <definedName name="_147" localSheetId="21">[9]LIS183!#REF!</definedName>
    <definedName name="_147" localSheetId="4">[7]LIS183!#REF!</definedName>
    <definedName name="_147" localSheetId="10">[7]LIS183!#REF!</definedName>
    <definedName name="_147" localSheetId="11">[7]LIS183!#REF!</definedName>
    <definedName name="_147">[7]LIS183!#REF!</definedName>
    <definedName name="_148" localSheetId="2">[7]LIS183!#REF!</definedName>
    <definedName name="_148" localSheetId="14">[7]LIS183!#REF!</definedName>
    <definedName name="_148" localSheetId="15">[7]LIS183!#REF!</definedName>
    <definedName name="_148" localSheetId="17">[8]LIS183!#REF!</definedName>
    <definedName name="_148" localSheetId="18">[9]LIS183!#REF!</definedName>
    <definedName name="_148" localSheetId="19">[8]LIS183!#REF!</definedName>
    <definedName name="_148" localSheetId="20">[9]LIS183!#REF!</definedName>
    <definedName name="_148" localSheetId="21">[9]LIS183!#REF!</definedName>
    <definedName name="_148" localSheetId="4">[7]LIS183!#REF!</definedName>
    <definedName name="_148" localSheetId="10">[7]LIS183!#REF!</definedName>
    <definedName name="_148" localSheetId="11">[7]LIS183!#REF!</definedName>
    <definedName name="_148">[7]LIS183!#REF!</definedName>
    <definedName name="_149" localSheetId="2">[7]LIS183!#REF!</definedName>
    <definedName name="_149" localSheetId="14">[7]LIS183!#REF!</definedName>
    <definedName name="_149" localSheetId="15">[7]LIS183!#REF!</definedName>
    <definedName name="_149" localSheetId="17">[8]LIS183!#REF!</definedName>
    <definedName name="_149" localSheetId="18">[9]LIS183!#REF!</definedName>
    <definedName name="_149" localSheetId="19">[8]LIS183!#REF!</definedName>
    <definedName name="_149" localSheetId="20">[9]LIS183!#REF!</definedName>
    <definedName name="_149" localSheetId="21">[9]LIS183!#REF!</definedName>
    <definedName name="_149" localSheetId="4">[7]LIS183!#REF!</definedName>
    <definedName name="_149" localSheetId="10">[7]LIS183!#REF!</definedName>
    <definedName name="_149" localSheetId="11">[7]LIS183!#REF!</definedName>
    <definedName name="_149">[7]LIS183!#REF!</definedName>
    <definedName name="_15" localSheetId="2">[7]LIS183!#REF!</definedName>
    <definedName name="_15" localSheetId="14">[7]LIS183!#REF!</definedName>
    <definedName name="_15" localSheetId="15">[7]LIS183!#REF!</definedName>
    <definedName name="_15" localSheetId="17">[8]LIS183!#REF!</definedName>
    <definedName name="_15" localSheetId="18">[9]LIS183!#REF!</definedName>
    <definedName name="_15" localSheetId="19">[8]LIS183!#REF!</definedName>
    <definedName name="_15" localSheetId="20">[9]LIS183!#REF!</definedName>
    <definedName name="_15" localSheetId="21">[9]LIS183!#REF!</definedName>
    <definedName name="_15" localSheetId="4">[7]LIS183!#REF!</definedName>
    <definedName name="_15" localSheetId="10">[7]LIS183!#REF!</definedName>
    <definedName name="_15" localSheetId="11">[7]LIS183!#REF!</definedName>
    <definedName name="_15">[7]LIS183!#REF!</definedName>
    <definedName name="_150" localSheetId="2">[7]LIS183!#REF!</definedName>
    <definedName name="_150" localSheetId="14">[7]LIS183!#REF!</definedName>
    <definedName name="_150" localSheetId="15">[7]LIS183!#REF!</definedName>
    <definedName name="_150" localSheetId="17">[8]LIS183!#REF!</definedName>
    <definedName name="_150" localSheetId="18">[9]LIS183!#REF!</definedName>
    <definedName name="_150" localSheetId="19">[8]LIS183!#REF!</definedName>
    <definedName name="_150" localSheetId="20">[9]LIS183!#REF!</definedName>
    <definedName name="_150" localSheetId="21">[9]LIS183!#REF!</definedName>
    <definedName name="_150" localSheetId="4">[7]LIS183!#REF!</definedName>
    <definedName name="_150" localSheetId="10">[7]LIS183!#REF!</definedName>
    <definedName name="_150" localSheetId="11">[7]LIS183!#REF!</definedName>
    <definedName name="_150">[7]LIS183!#REF!</definedName>
    <definedName name="_151" localSheetId="2">[7]LIS183!#REF!</definedName>
    <definedName name="_151" localSheetId="14">[7]LIS183!#REF!</definedName>
    <definedName name="_151" localSheetId="15">[7]LIS183!#REF!</definedName>
    <definedName name="_151" localSheetId="17">[8]LIS183!#REF!</definedName>
    <definedName name="_151" localSheetId="18">[9]LIS183!#REF!</definedName>
    <definedName name="_151" localSheetId="19">[8]LIS183!#REF!</definedName>
    <definedName name="_151" localSheetId="20">[9]LIS183!#REF!</definedName>
    <definedName name="_151" localSheetId="21">[9]LIS183!#REF!</definedName>
    <definedName name="_151" localSheetId="4">[7]LIS183!#REF!</definedName>
    <definedName name="_151" localSheetId="10">[7]LIS183!#REF!</definedName>
    <definedName name="_151" localSheetId="11">[7]LIS183!#REF!</definedName>
    <definedName name="_151">[7]LIS183!#REF!</definedName>
    <definedName name="_152" localSheetId="2">[7]LIS183!#REF!</definedName>
    <definedName name="_152" localSheetId="14">[7]LIS183!#REF!</definedName>
    <definedName name="_152" localSheetId="15">[7]LIS183!#REF!</definedName>
    <definedName name="_152" localSheetId="17">[8]LIS183!#REF!</definedName>
    <definedName name="_152" localSheetId="18">[9]LIS183!#REF!</definedName>
    <definedName name="_152" localSheetId="19">[8]LIS183!#REF!</definedName>
    <definedName name="_152" localSheetId="20">[9]LIS183!#REF!</definedName>
    <definedName name="_152" localSheetId="21">[9]LIS183!#REF!</definedName>
    <definedName name="_152" localSheetId="4">[7]LIS183!#REF!</definedName>
    <definedName name="_152" localSheetId="10">[7]LIS183!#REF!</definedName>
    <definedName name="_152" localSheetId="11">[7]LIS183!#REF!</definedName>
    <definedName name="_152">[7]LIS183!#REF!</definedName>
    <definedName name="_153" localSheetId="2">[7]LIS183!#REF!</definedName>
    <definedName name="_153" localSheetId="14">[7]LIS183!#REF!</definedName>
    <definedName name="_153" localSheetId="15">[7]LIS183!#REF!</definedName>
    <definedName name="_153" localSheetId="17">[8]LIS183!#REF!</definedName>
    <definedName name="_153" localSheetId="18">[9]LIS183!#REF!</definedName>
    <definedName name="_153" localSheetId="19">[8]LIS183!#REF!</definedName>
    <definedName name="_153" localSheetId="20">[9]LIS183!#REF!</definedName>
    <definedName name="_153" localSheetId="21">[9]LIS183!#REF!</definedName>
    <definedName name="_153" localSheetId="4">[7]LIS183!#REF!</definedName>
    <definedName name="_153" localSheetId="10">[7]LIS183!#REF!</definedName>
    <definedName name="_153" localSheetId="11">[7]LIS183!#REF!</definedName>
    <definedName name="_153">[7]LIS183!#REF!</definedName>
    <definedName name="_154" localSheetId="2">[7]LIS183!#REF!</definedName>
    <definedName name="_154" localSheetId="14">[7]LIS183!#REF!</definedName>
    <definedName name="_154" localSheetId="15">[7]LIS183!#REF!</definedName>
    <definedName name="_154" localSheetId="17">[8]LIS183!#REF!</definedName>
    <definedName name="_154" localSheetId="18">[9]LIS183!#REF!</definedName>
    <definedName name="_154" localSheetId="19">[8]LIS183!#REF!</definedName>
    <definedName name="_154" localSheetId="20">[9]LIS183!#REF!</definedName>
    <definedName name="_154" localSheetId="21">[9]LIS183!#REF!</definedName>
    <definedName name="_154" localSheetId="4">[7]LIS183!#REF!</definedName>
    <definedName name="_154" localSheetId="10">[7]LIS183!#REF!</definedName>
    <definedName name="_154" localSheetId="11">[7]LIS183!#REF!</definedName>
    <definedName name="_154">[7]LIS183!#REF!</definedName>
    <definedName name="_155" localSheetId="2">[7]LIS183!#REF!</definedName>
    <definedName name="_155" localSheetId="14">[7]LIS183!#REF!</definedName>
    <definedName name="_155" localSheetId="15">[7]LIS183!#REF!</definedName>
    <definedName name="_155" localSheetId="17">[8]LIS183!#REF!</definedName>
    <definedName name="_155" localSheetId="18">[9]LIS183!#REF!</definedName>
    <definedName name="_155" localSheetId="19">[8]LIS183!#REF!</definedName>
    <definedName name="_155" localSheetId="20">[9]LIS183!#REF!</definedName>
    <definedName name="_155" localSheetId="21">[9]LIS183!#REF!</definedName>
    <definedName name="_155" localSheetId="4">[7]LIS183!#REF!</definedName>
    <definedName name="_155" localSheetId="10">[7]LIS183!#REF!</definedName>
    <definedName name="_155" localSheetId="11">[7]LIS183!#REF!</definedName>
    <definedName name="_155">[7]LIS183!#REF!</definedName>
    <definedName name="_156" localSheetId="2">[7]LIS183!#REF!</definedName>
    <definedName name="_156" localSheetId="14">[7]LIS183!#REF!</definedName>
    <definedName name="_156" localSheetId="15">[7]LIS183!#REF!</definedName>
    <definedName name="_156" localSheetId="17">[8]LIS183!#REF!</definedName>
    <definedName name="_156" localSheetId="18">[9]LIS183!#REF!</definedName>
    <definedName name="_156" localSheetId="19">[8]LIS183!#REF!</definedName>
    <definedName name="_156" localSheetId="20">[9]LIS183!#REF!</definedName>
    <definedName name="_156" localSheetId="21">[9]LIS183!#REF!</definedName>
    <definedName name="_156" localSheetId="4">[7]LIS183!#REF!</definedName>
    <definedName name="_156" localSheetId="10">[7]LIS183!#REF!</definedName>
    <definedName name="_156" localSheetId="11">[7]LIS183!#REF!</definedName>
    <definedName name="_156">[7]LIS183!#REF!</definedName>
    <definedName name="_157" localSheetId="2">[7]LIS183!#REF!</definedName>
    <definedName name="_157" localSheetId="14">[7]LIS183!#REF!</definedName>
    <definedName name="_157" localSheetId="15">[7]LIS183!#REF!</definedName>
    <definedName name="_157" localSheetId="17">[8]LIS183!#REF!</definedName>
    <definedName name="_157" localSheetId="18">[9]LIS183!#REF!</definedName>
    <definedName name="_157" localSheetId="19">[8]LIS183!#REF!</definedName>
    <definedName name="_157" localSheetId="20">[9]LIS183!#REF!</definedName>
    <definedName name="_157" localSheetId="21">[9]LIS183!#REF!</definedName>
    <definedName name="_157" localSheetId="4">[7]LIS183!#REF!</definedName>
    <definedName name="_157" localSheetId="10">[7]LIS183!#REF!</definedName>
    <definedName name="_157" localSheetId="11">[7]LIS183!#REF!</definedName>
    <definedName name="_157">[7]LIS183!#REF!</definedName>
    <definedName name="_158" localSheetId="2">[7]LIS183!#REF!</definedName>
    <definedName name="_158" localSheetId="14">[7]LIS183!#REF!</definedName>
    <definedName name="_158" localSheetId="15">[7]LIS183!#REF!</definedName>
    <definedName name="_158" localSheetId="17">[8]LIS183!#REF!</definedName>
    <definedName name="_158" localSheetId="18">[9]LIS183!#REF!</definedName>
    <definedName name="_158" localSheetId="19">[8]LIS183!#REF!</definedName>
    <definedName name="_158" localSheetId="20">[9]LIS183!#REF!</definedName>
    <definedName name="_158" localSheetId="21">[9]LIS183!#REF!</definedName>
    <definedName name="_158" localSheetId="4">[7]LIS183!#REF!</definedName>
    <definedName name="_158" localSheetId="10">[7]LIS183!#REF!</definedName>
    <definedName name="_158" localSheetId="11">[7]LIS183!#REF!</definedName>
    <definedName name="_158">[7]LIS183!#REF!</definedName>
    <definedName name="_159" localSheetId="2">[7]LIS183!#REF!</definedName>
    <definedName name="_159" localSheetId="14">[7]LIS183!#REF!</definedName>
    <definedName name="_159" localSheetId="15">[7]LIS183!#REF!</definedName>
    <definedName name="_159" localSheetId="17">[8]LIS183!#REF!</definedName>
    <definedName name="_159" localSheetId="18">[9]LIS183!#REF!</definedName>
    <definedName name="_159" localSheetId="19">[8]LIS183!#REF!</definedName>
    <definedName name="_159" localSheetId="20">[9]LIS183!#REF!</definedName>
    <definedName name="_159" localSheetId="21">[9]LIS183!#REF!</definedName>
    <definedName name="_159" localSheetId="4">[7]LIS183!#REF!</definedName>
    <definedName name="_159" localSheetId="10">[7]LIS183!#REF!</definedName>
    <definedName name="_159" localSheetId="11">[7]LIS183!#REF!</definedName>
    <definedName name="_159">[7]LIS183!#REF!</definedName>
    <definedName name="_16" localSheetId="2">[7]LIS183!#REF!</definedName>
    <definedName name="_16" localSheetId="14">[7]LIS183!#REF!</definedName>
    <definedName name="_16" localSheetId="15">[7]LIS183!#REF!</definedName>
    <definedName name="_16" localSheetId="17">[8]LIS183!#REF!</definedName>
    <definedName name="_16" localSheetId="18">[9]LIS183!#REF!</definedName>
    <definedName name="_16" localSheetId="19">[8]LIS183!#REF!</definedName>
    <definedName name="_16" localSheetId="20">[9]LIS183!#REF!</definedName>
    <definedName name="_16" localSheetId="21">[9]LIS183!#REF!</definedName>
    <definedName name="_16" localSheetId="4">[7]LIS183!#REF!</definedName>
    <definedName name="_16" localSheetId="10">[7]LIS183!#REF!</definedName>
    <definedName name="_16" localSheetId="11">[7]LIS183!#REF!</definedName>
    <definedName name="_16">[7]LIS183!#REF!</definedName>
    <definedName name="_160" localSheetId="2">[7]LIS183!#REF!</definedName>
    <definedName name="_160" localSheetId="14">[7]LIS183!#REF!</definedName>
    <definedName name="_160" localSheetId="15">[7]LIS183!#REF!</definedName>
    <definedName name="_160" localSheetId="17">[8]LIS183!#REF!</definedName>
    <definedName name="_160" localSheetId="18">[9]LIS183!#REF!</definedName>
    <definedName name="_160" localSheetId="19">[8]LIS183!#REF!</definedName>
    <definedName name="_160" localSheetId="20">[9]LIS183!#REF!</definedName>
    <definedName name="_160" localSheetId="21">[9]LIS183!#REF!</definedName>
    <definedName name="_160" localSheetId="4">[7]LIS183!#REF!</definedName>
    <definedName name="_160" localSheetId="10">[7]LIS183!#REF!</definedName>
    <definedName name="_160" localSheetId="11">[7]LIS183!#REF!</definedName>
    <definedName name="_160">[7]LIS183!#REF!</definedName>
    <definedName name="_161" localSheetId="2">[7]LIS183!#REF!</definedName>
    <definedName name="_161" localSheetId="14">[7]LIS183!#REF!</definedName>
    <definedName name="_161" localSheetId="15">[7]LIS183!#REF!</definedName>
    <definedName name="_161" localSheetId="17">[8]LIS183!#REF!</definedName>
    <definedName name="_161" localSheetId="18">[9]LIS183!#REF!</definedName>
    <definedName name="_161" localSheetId="19">[8]LIS183!#REF!</definedName>
    <definedName name="_161" localSheetId="20">[9]LIS183!#REF!</definedName>
    <definedName name="_161" localSheetId="21">[9]LIS183!#REF!</definedName>
    <definedName name="_161" localSheetId="4">[7]LIS183!#REF!</definedName>
    <definedName name="_161" localSheetId="10">[7]LIS183!#REF!</definedName>
    <definedName name="_161" localSheetId="11">[7]LIS183!#REF!</definedName>
    <definedName name="_161">[7]LIS183!#REF!</definedName>
    <definedName name="_162" localSheetId="2">[7]LIS183!#REF!</definedName>
    <definedName name="_162" localSheetId="14">[7]LIS183!#REF!</definedName>
    <definedName name="_162" localSheetId="15">[7]LIS183!#REF!</definedName>
    <definedName name="_162" localSheetId="17">[8]LIS183!#REF!</definedName>
    <definedName name="_162" localSheetId="18">[9]LIS183!#REF!</definedName>
    <definedName name="_162" localSheetId="19">[8]LIS183!#REF!</definedName>
    <definedName name="_162" localSheetId="20">[9]LIS183!#REF!</definedName>
    <definedName name="_162" localSheetId="21">[9]LIS183!#REF!</definedName>
    <definedName name="_162" localSheetId="4">[7]LIS183!#REF!</definedName>
    <definedName name="_162" localSheetId="10">[7]LIS183!#REF!</definedName>
    <definedName name="_162" localSheetId="11">[7]LIS183!#REF!</definedName>
    <definedName name="_162">[7]LIS183!#REF!</definedName>
    <definedName name="_163" localSheetId="2">[7]LIS183!#REF!</definedName>
    <definedName name="_163" localSheetId="14">[7]LIS183!#REF!</definedName>
    <definedName name="_163" localSheetId="15">[7]LIS183!#REF!</definedName>
    <definedName name="_163" localSheetId="17">[8]LIS183!#REF!</definedName>
    <definedName name="_163" localSheetId="18">[9]LIS183!#REF!</definedName>
    <definedName name="_163" localSheetId="19">[8]LIS183!#REF!</definedName>
    <definedName name="_163" localSheetId="20">[9]LIS183!#REF!</definedName>
    <definedName name="_163" localSheetId="21">[9]LIS183!#REF!</definedName>
    <definedName name="_163" localSheetId="4">[7]LIS183!#REF!</definedName>
    <definedName name="_163" localSheetId="10">[7]LIS183!#REF!</definedName>
    <definedName name="_163" localSheetId="11">[7]LIS183!#REF!</definedName>
    <definedName name="_163">[7]LIS183!#REF!</definedName>
    <definedName name="_164" localSheetId="2">[7]LIS183!#REF!</definedName>
    <definedName name="_164" localSheetId="14">[7]LIS183!#REF!</definedName>
    <definedName name="_164" localSheetId="15">[7]LIS183!#REF!</definedName>
    <definedName name="_164" localSheetId="17">[8]LIS183!#REF!</definedName>
    <definedName name="_164" localSheetId="18">[9]LIS183!#REF!</definedName>
    <definedName name="_164" localSheetId="19">[8]LIS183!#REF!</definedName>
    <definedName name="_164" localSheetId="20">[9]LIS183!#REF!</definedName>
    <definedName name="_164" localSheetId="21">[9]LIS183!#REF!</definedName>
    <definedName name="_164" localSheetId="4">[7]LIS183!#REF!</definedName>
    <definedName name="_164" localSheetId="10">[7]LIS183!#REF!</definedName>
    <definedName name="_164" localSheetId="11">[7]LIS183!#REF!</definedName>
    <definedName name="_164">[7]LIS183!#REF!</definedName>
    <definedName name="_165" localSheetId="2">[7]LIS183!#REF!</definedName>
    <definedName name="_165" localSheetId="14">[7]LIS183!#REF!</definedName>
    <definedName name="_165" localSheetId="15">[7]LIS183!#REF!</definedName>
    <definedName name="_165" localSheetId="17">[8]LIS183!#REF!</definedName>
    <definedName name="_165" localSheetId="18">[9]LIS183!#REF!</definedName>
    <definedName name="_165" localSheetId="19">[8]LIS183!#REF!</definedName>
    <definedName name="_165" localSheetId="20">[9]LIS183!#REF!</definedName>
    <definedName name="_165" localSheetId="21">[9]LIS183!#REF!</definedName>
    <definedName name="_165" localSheetId="4">[7]LIS183!#REF!</definedName>
    <definedName name="_165" localSheetId="10">[7]LIS183!#REF!</definedName>
    <definedName name="_165" localSheetId="11">[7]LIS183!#REF!</definedName>
    <definedName name="_165">[7]LIS183!#REF!</definedName>
    <definedName name="_166" localSheetId="2">[7]LIS183!#REF!</definedName>
    <definedName name="_166" localSheetId="14">[7]LIS183!#REF!</definedName>
    <definedName name="_166" localSheetId="15">[7]LIS183!#REF!</definedName>
    <definedName name="_166" localSheetId="17">[8]LIS183!#REF!</definedName>
    <definedName name="_166" localSheetId="18">[9]LIS183!#REF!</definedName>
    <definedName name="_166" localSheetId="19">[8]LIS183!#REF!</definedName>
    <definedName name="_166" localSheetId="20">[9]LIS183!#REF!</definedName>
    <definedName name="_166" localSheetId="21">[9]LIS183!#REF!</definedName>
    <definedName name="_166" localSheetId="4">[7]LIS183!#REF!</definedName>
    <definedName name="_166" localSheetId="10">[7]LIS183!#REF!</definedName>
    <definedName name="_166" localSheetId="11">[7]LIS183!#REF!</definedName>
    <definedName name="_166">[7]LIS183!#REF!</definedName>
    <definedName name="_167" localSheetId="2">[7]LIS183!#REF!</definedName>
    <definedName name="_167" localSheetId="14">[7]LIS183!#REF!</definedName>
    <definedName name="_167" localSheetId="15">[7]LIS183!#REF!</definedName>
    <definedName name="_167" localSheetId="17">[8]LIS183!#REF!</definedName>
    <definedName name="_167" localSheetId="18">[9]LIS183!#REF!</definedName>
    <definedName name="_167" localSheetId="19">[8]LIS183!#REF!</definedName>
    <definedName name="_167" localSheetId="20">[9]LIS183!#REF!</definedName>
    <definedName name="_167" localSheetId="21">[9]LIS183!#REF!</definedName>
    <definedName name="_167" localSheetId="4">[7]LIS183!#REF!</definedName>
    <definedName name="_167" localSheetId="10">[7]LIS183!#REF!</definedName>
    <definedName name="_167" localSheetId="11">[7]LIS183!#REF!</definedName>
    <definedName name="_167">[7]LIS183!#REF!</definedName>
    <definedName name="_168" localSheetId="2">[7]LIS183!#REF!</definedName>
    <definedName name="_168" localSheetId="14">[7]LIS183!#REF!</definedName>
    <definedName name="_168" localSheetId="15">[7]LIS183!#REF!</definedName>
    <definedName name="_168" localSheetId="17">[8]LIS183!#REF!</definedName>
    <definedName name="_168" localSheetId="18">[9]LIS183!#REF!</definedName>
    <definedName name="_168" localSheetId="19">[8]LIS183!#REF!</definedName>
    <definedName name="_168" localSheetId="20">[9]LIS183!#REF!</definedName>
    <definedName name="_168" localSheetId="21">[9]LIS183!#REF!</definedName>
    <definedName name="_168" localSheetId="4">[7]LIS183!#REF!</definedName>
    <definedName name="_168" localSheetId="10">[7]LIS183!#REF!</definedName>
    <definedName name="_168" localSheetId="11">[7]LIS183!#REF!</definedName>
    <definedName name="_168">[7]LIS183!#REF!</definedName>
    <definedName name="_169" localSheetId="2">[7]LIS183!#REF!</definedName>
    <definedName name="_169" localSheetId="14">[7]LIS183!#REF!</definedName>
    <definedName name="_169" localSheetId="15">[7]LIS183!#REF!</definedName>
    <definedName name="_169" localSheetId="17">[8]LIS183!#REF!</definedName>
    <definedName name="_169" localSheetId="18">[9]LIS183!#REF!</definedName>
    <definedName name="_169" localSheetId="19">[8]LIS183!#REF!</definedName>
    <definedName name="_169" localSheetId="20">[9]LIS183!#REF!</definedName>
    <definedName name="_169" localSheetId="21">[9]LIS183!#REF!</definedName>
    <definedName name="_169" localSheetId="4">[7]LIS183!#REF!</definedName>
    <definedName name="_169" localSheetId="10">[7]LIS183!#REF!</definedName>
    <definedName name="_169" localSheetId="11">[7]LIS183!#REF!</definedName>
    <definedName name="_169">[7]LIS183!#REF!</definedName>
    <definedName name="_17" localSheetId="2">[7]LIS183!#REF!</definedName>
    <definedName name="_17" localSheetId="14">[7]LIS183!#REF!</definedName>
    <definedName name="_17" localSheetId="15">[7]LIS183!#REF!</definedName>
    <definedName name="_17" localSheetId="17">[8]LIS183!#REF!</definedName>
    <definedName name="_17" localSheetId="18">[9]LIS183!#REF!</definedName>
    <definedName name="_17" localSheetId="19">[8]LIS183!#REF!</definedName>
    <definedName name="_17" localSheetId="20">[9]LIS183!#REF!</definedName>
    <definedName name="_17" localSheetId="21">[9]LIS183!#REF!</definedName>
    <definedName name="_17" localSheetId="4">[7]LIS183!#REF!</definedName>
    <definedName name="_17" localSheetId="10">[7]LIS183!#REF!</definedName>
    <definedName name="_17" localSheetId="11">[7]LIS183!#REF!</definedName>
    <definedName name="_17">[7]LIS183!#REF!</definedName>
    <definedName name="_170" localSheetId="2">[7]LIS183!#REF!</definedName>
    <definedName name="_170" localSheetId="14">[7]LIS183!#REF!</definedName>
    <definedName name="_170" localSheetId="15">[7]LIS183!#REF!</definedName>
    <definedName name="_170" localSheetId="17">[8]LIS183!#REF!</definedName>
    <definedName name="_170" localSheetId="18">[9]LIS183!#REF!</definedName>
    <definedName name="_170" localSheetId="19">[8]LIS183!#REF!</definedName>
    <definedName name="_170" localSheetId="20">[9]LIS183!#REF!</definedName>
    <definedName name="_170" localSheetId="21">[9]LIS183!#REF!</definedName>
    <definedName name="_170" localSheetId="4">[7]LIS183!#REF!</definedName>
    <definedName name="_170" localSheetId="10">[7]LIS183!#REF!</definedName>
    <definedName name="_170" localSheetId="11">[7]LIS183!#REF!</definedName>
    <definedName name="_170">[7]LIS183!#REF!</definedName>
    <definedName name="_171" localSheetId="2">[7]LIS183!#REF!</definedName>
    <definedName name="_171" localSheetId="14">[7]LIS183!#REF!</definedName>
    <definedName name="_171" localSheetId="15">[7]LIS183!#REF!</definedName>
    <definedName name="_171" localSheetId="17">[8]LIS183!#REF!</definedName>
    <definedName name="_171" localSheetId="18">[9]LIS183!#REF!</definedName>
    <definedName name="_171" localSheetId="19">[8]LIS183!#REF!</definedName>
    <definedName name="_171" localSheetId="20">[9]LIS183!#REF!</definedName>
    <definedName name="_171" localSheetId="21">[9]LIS183!#REF!</definedName>
    <definedName name="_171" localSheetId="4">[7]LIS183!#REF!</definedName>
    <definedName name="_171" localSheetId="10">[7]LIS183!#REF!</definedName>
    <definedName name="_171" localSheetId="11">[7]LIS183!#REF!</definedName>
    <definedName name="_171">[7]LIS183!#REF!</definedName>
    <definedName name="_172" localSheetId="2">[7]LIS183!#REF!</definedName>
    <definedName name="_172" localSheetId="14">[7]LIS183!#REF!</definedName>
    <definedName name="_172" localSheetId="15">[7]LIS183!#REF!</definedName>
    <definedName name="_172" localSheetId="17">[8]LIS183!#REF!</definedName>
    <definedName name="_172" localSheetId="18">[9]LIS183!#REF!</definedName>
    <definedName name="_172" localSheetId="19">[8]LIS183!#REF!</definedName>
    <definedName name="_172" localSheetId="20">[9]LIS183!#REF!</definedName>
    <definedName name="_172" localSheetId="21">[9]LIS183!#REF!</definedName>
    <definedName name="_172" localSheetId="4">[7]LIS183!#REF!</definedName>
    <definedName name="_172" localSheetId="10">[7]LIS183!#REF!</definedName>
    <definedName name="_172" localSheetId="11">[7]LIS183!#REF!</definedName>
    <definedName name="_172">[7]LIS183!#REF!</definedName>
    <definedName name="_173" localSheetId="2">[7]LIS183!#REF!</definedName>
    <definedName name="_173" localSheetId="14">[7]LIS183!#REF!</definedName>
    <definedName name="_173" localSheetId="15">[7]LIS183!#REF!</definedName>
    <definedName name="_173" localSheetId="17">[8]LIS183!#REF!</definedName>
    <definedName name="_173" localSheetId="18">[9]LIS183!#REF!</definedName>
    <definedName name="_173" localSheetId="19">[8]LIS183!#REF!</definedName>
    <definedName name="_173" localSheetId="20">[9]LIS183!#REF!</definedName>
    <definedName name="_173" localSheetId="21">[9]LIS183!#REF!</definedName>
    <definedName name="_173" localSheetId="4">[7]LIS183!#REF!</definedName>
    <definedName name="_173" localSheetId="10">[7]LIS183!#REF!</definedName>
    <definedName name="_173" localSheetId="11">[7]LIS183!#REF!</definedName>
    <definedName name="_173">[7]LIS183!#REF!</definedName>
    <definedName name="_174" localSheetId="2">[7]LIS183!#REF!</definedName>
    <definedName name="_174" localSheetId="14">[7]LIS183!#REF!</definedName>
    <definedName name="_174" localSheetId="15">[7]LIS183!#REF!</definedName>
    <definedName name="_174" localSheetId="17">[8]LIS183!#REF!</definedName>
    <definedName name="_174" localSheetId="18">[9]LIS183!#REF!</definedName>
    <definedName name="_174" localSheetId="19">[8]LIS183!#REF!</definedName>
    <definedName name="_174" localSheetId="20">[9]LIS183!#REF!</definedName>
    <definedName name="_174" localSheetId="21">[9]LIS183!#REF!</definedName>
    <definedName name="_174" localSheetId="4">[7]LIS183!#REF!</definedName>
    <definedName name="_174" localSheetId="10">[7]LIS183!#REF!</definedName>
    <definedName name="_174" localSheetId="11">[7]LIS183!#REF!</definedName>
    <definedName name="_174">[7]LIS183!#REF!</definedName>
    <definedName name="_175" localSheetId="2">[7]LIS183!#REF!</definedName>
    <definedName name="_175" localSheetId="14">[7]LIS183!#REF!</definedName>
    <definedName name="_175" localSheetId="15">[7]LIS183!#REF!</definedName>
    <definedName name="_175" localSheetId="17">[8]LIS183!#REF!</definedName>
    <definedName name="_175" localSheetId="18">[9]LIS183!#REF!</definedName>
    <definedName name="_175" localSheetId="19">[8]LIS183!#REF!</definedName>
    <definedName name="_175" localSheetId="20">[9]LIS183!#REF!</definedName>
    <definedName name="_175" localSheetId="21">[9]LIS183!#REF!</definedName>
    <definedName name="_175" localSheetId="4">[7]LIS183!#REF!</definedName>
    <definedName name="_175" localSheetId="10">[7]LIS183!#REF!</definedName>
    <definedName name="_175" localSheetId="11">[7]LIS183!#REF!</definedName>
    <definedName name="_175">[7]LIS183!#REF!</definedName>
    <definedName name="_176" localSheetId="2">[7]LIS183!#REF!</definedName>
    <definedName name="_176" localSheetId="14">[7]LIS183!#REF!</definedName>
    <definedName name="_176" localSheetId="15">[7]LIS183!#REF!</definedName>
    <definedName name="_176" localSheetId="17">[8]LIS183!#REF!</definedName>
    <definedName name="_176" localSheetId="18">[9]LIS183!#REF!</definedName>
    <definedName name="_176" localSheetId="19">[8]LIS183!#REF!</definedName>
    <definedName name="_176" localSheetId="20">[9]LIS183!#REF!</definedName>
    <definedName name="_176" localSheetId="21">[9]LIS183!#REF!</definedName>
    <definedName name="_176" localSheetId="4">[7]LIS183!#REF!</definedName>
    <definedName name="_176" localSheetId="10">[7]LIS183!#REF!</definedName>
    <definedName name="_176" localSheetId="11">[7]LIS183!#REF!</definedName>
    <definedName name="_176">[7]LIS183!#REF!</definedName>
    <definedName name="_177" localSheetId="2">[7]LIS183!#REF!</definedName>
    <definedName name="_177" localSheetId="14">[7]LIS183!#REF!</definedName>
    <definedName name="_177" localSheetId="15">[7]LIS183!#REF!</definedName>
    <definedName name="_177" localSheetId="17">[8]LIS183!#REF!</definedName>
    <definedName name="_177" localSheetId="18">[9]LIS183!#REF!</definedName>
    <definedName name="_177" localSheetId="19">[8]LIS183!#REF!</definedName>
    <definedName name="_177" localSheetId="20">[9]LIS183!#REF!</definedName>
    <definedName name="_177" localSheetId="21">[9]LIS183!#REF!</definedName>
    <definedName name="_177" localSheetId="4">[7]LIS183!#REF!</definedName>
    <definedName name="_177" localSheetId="10">[7]LIS183!#REF!</definedName>
    <definedName name="_177" localSheetId="11">[7]LIS183!#REF!</definedName>
    <definedName name="_177">[7]LIS183!#REF!</definedName>
    <definedName name="_178" localSheetId="2">[7]LIS183!#REF!</definedName>
    <definedName name="_178" localSheetId="14">[7]LIS183!#REF!</definedName>
    <definedName name="_178" localSheetId="15">[7]LIS183!#REF!</definedName>
    <definedName name="_178" localSheetId="17">[8]LIS183!#REF!</definedName>
    <definedName name="_178" localSheetId="18">[9]LIS183!#REF!</definedName>
    <definedName name="_178" localSheetId="19">[8]LIS183!#REF!</definedName>
    <definedName name="_178" localSheetId="20">[9]LIS183!#REF!</definedName>
    <definedName name="_178" localSheetId="21">[9]LIS183!#REF!</definedName>
    <definedName name="_178" localSheetId="4">[7]LIS183!#REF!</definedName>
    <definedName name="_178" localSheetId="10">[7]LIS183!#REF!</definedName>
    <definedName name="_178" localSheetId="11">[7]LIS183!#REF!</definedName>
    <definedName name="_178">[7]LIS183!#REF!</definedName>
    <definedName name="_179" localSheetId="2">[7]LIS183!#REF!</definedName>
    <definedName name="_179" localSheetId="14">[7]LIS183!#REF!</definedName>
    <definedName name="_179" localSheetId="15">[7]LIS183!#REF!</definedName>
    <definedName name="_179" localSheetId="17">[8]LIS183!#REF!</definedName>
    <definedName name="_179" localSheetId="18">[9]LIS183!#REF!</definedName>
    <definedName name="_179" localSheetId="19">[8]LIS183!#REF!</definedName>
    <definedName name="_179" localSheetId="20">[9]LIS183!#REF!</definedName>
    <definedName name="_179" localSheetId="21">[9]LIS183!#REF!</definedName>
    <definedName name="_179" localSheetId="4">[7]LIS183!#REF!</definedName>
    <definedName name="_179" localSheetId="10">[7]LIS183!#REF!</definedName>
    <definedName name="_179" localSheetId="11">[7]LIS183!#REF!</definedName>
    <definedName name="_179">[7]LIS183!#REF!</definedName>
    <definedName name="_18" localSheetId="2">[7]LIS183!#REF!</definedName>
    <definedName name="_18" localSheetId="14">[7]LIS183!#REF!</definedName>
    <definedName name="_18" localSheetId="15">[7]LIS183!#REF!</definedName>
    <definedName name="_18" localSheetId="17">[8]LIS183!#REF!</definedName>
    <definedName name="_18" localSheetId="18">[9]LIS183!#REF!</definedName>
    <definedName name="_18" localSheetId="19">[8]LIS183!#REF!</definedName>
    <definedName name="_18" localSheetId="20">[9]LIS183!#REF!</definedName>
    <definedName name="_18" localSheetId="21">[9]LIS183!#REF!</definedName>
    <definedName name="_18" localSheetId="4">[7]LIS183!#REF!</definedName>
    <definedName name="_18" localSheetId="10">[7]LIS183!#REF!</definedName>
    <definedName name="_18" localSheetId="11">[7]LIS183!#REF!</definedName>
    <definedName name="_18">[7]LIS183!#REF!</definedName>
    <definedName name="_180" localSheetId="2">[7]LIS183!#REF!</definedName>
    <definedName name="_180" localSheetId="14">[7]LIS183!#REF!</definedName>
    <definedName name="_180" localSheetId="15">[7]LIS183!#REF!</definedName>
    <definedName name="_180" localSheetId="17">[8]LIS183!#REF!</definedName>
    <definedName name="_180" localSheetId="18">[9]LIS183!#REF!</definedName>
    <definedName name="_180" localSheetId="19">[8]LIS183!#REF!</definedName>
    <definedName name="_180" localSheetId="20">[9]LIS183!#REF!</definedName>
    <definedName name="_180" localSheetId="21">[9]LIS183!#REF!</definedName>
    <definedName name="_180" localSheetId="4">[7]LIS183!#REF!</definedName>
    <definedName name="_180" localSheetId="10">[7]LIS183!#REF!</definedName>
    <definedName name="_180" localSheetId="11">[7]LIS183!#REF!</definedName>
    <definedName name="_180">[7]LIS183!#REF!</definedName>
    <definedName name="_181" localSheetId="2">[7]LIS183!#REF!</definedName>
    <definedName name="_181" localSheetId="14">[7]LIS183!#REF!</definedName>
    <definedName name="_181" localSheetId="15">[7]LIS183!#REF!</definedName>
    <definedName name="_181" localSheetId="17">[8]LIS183!#REF!</definedName>
    <definedName name="_181" localSheetId="18">[9]LIS183!#REF!</definedName>
    <definedName name="_181" localSheetId="19">[8]LIS183!#REF!</definedName>
    <definedName name="_181" localSheetId="20">[9]LIS183!#REF!</definedName>
    <definedName name="_181" localSheetId="21">[9]LIS183!#REF!</definedName>
    <definedName name="_181" localSheetId="4">[7]LIS183!#REF!</definedName>
    <definedName name="_181" localSheetId="10">[7]LIS183!#REF!</definedName>
    <definedName name="_181" localSheetId="11">[7]LIS183!#REF!</definedName>
    <definedName name="_181">[7]LIS183!#REF!</definedName>
    <definedName name="_182" localSheetId="2">[7]LIS183!#REF!</definedName>
    <definedName name="_182" localSheetId="14">[7]LIS183!#REF!</definedName>
    <definedName name="_182" localSheetId="15">[7]LIS183!#REF!</definedName>
    <definedName name="_182" localSheetId="17">[8]LIS183!#REF!</definedName>
    <definedName name="_182" localSheetId="18">[9]LIS183!#REF!</definedName>
    <definedName name="_182" localSheetId="19">[8]LIS183!#REF!</definedName>
    <definedName name="_182" localSheetId="20">[9]LIS183!#REF!</definedName>
    <definedName name="_182" localSheetId="21">[9]LIS183!#REF!</definedName>
    <definedName name="_182" localSheetId="4">[7]LIS183!#REF!</definedName>
    <definedName name="_182" localSheetId="10">[7]LIS183!#REF!</definedName>
    <definedName name="_182" localSheetId="11">[7]LIS183!#REF!</definedName>
    <definedName name="_182">[7]LIS183!#REF!</definedName>
    <definedName name="_183" localSheetId="2">[7]LIS183!#REF!</definedName>
    <definedName name="_183" localSheetId="14">[7]LIS183!#REF!</definedName>
    <definedName name="_183" localSheetId="15">[7]LIS183!#REF!</definedName>
    <definedName name="_183" localSheetId="17">[8]LIS183!#REF!</definedName>
    <definedName name="_183" localSheetId="18">[9]LIS183!#REF!</definedName>
    <definedName name="_183" localSheetId="19">[8]LIS183!#REF!</definedName>
    <definedName name="_183" localSheetId="20">[9]LIS183!#REF!</definedName>
    <definedName name="_183" localSheetId="21">[9]LIS183!#REF!</definedName>
    <definedName name="_183" localSheetId="4">[7]LIS183!#REF!</definedName>
    <definedName name="_183" localSheetId="10">[7]LIS183!#REF!</definedName>
    <definedName name="_183" localSheetId="11">[7]LIS183!#REF!</definedName>
    <definedName name="_183">[7]LIS183!#REF!</definedName>
    <definedName name="_184" localSheetId="2">[7]LIS183!#REF!</definedName>
    <definedName name="_184" localSheetId="14">[7]LIS183!#REF!</definedName>
    <definedName name="_184" localSheetId="15">[7]LIS183!#REF!</definedName>
    <definedName name="_184" localSheetId="17">[8]LIS183!#REF!</definedName>
    <definedName name="_184" localSheetId="18">[9]LIS183!#REF!</definedName>
    <definedName name="_184" localSheetId="19">[8]LIS183!#REF!</definedName>
    <definedName name="_184" localSheetId="20">[9]LIS183!#REF!</definedName>
    <definedName name="_184" localSheetId="21">[9]LIS183!#REF!</definedName>
    <definedName name="_184" localSheetId="4">[7]LIS183!#REF!</definedName>
    <definedName name="_184" localSheetId="10">[7]LIS183!#REF!</definedName>
    <definedName name="_184" localSheetId="11">[7]LIS183!#REF!</definedName>
    <definedName name="_184">[7]LIS183!#REF!</definedName>
    <definedName name="_185" localSheetId="2">[7]LIS183!#REF!</definedName>
    <definedName name="_185" localSheetId="14">[7]LIS183!#REF!</definedName>
    <definedName name="_185" localSheetId="15">[7]LIS183!#REF!</definedName>
    <definedName name="_185" localSheetId="17">[8]LIS183!#REF!</definedName>
    <definedName name="_185" localSheetId="18">[9]LIS183!#REF!</definedName>
    <definedName name="_185" localSheetId="19">[8]LIS183!#REF!</definedName>
    <definedName name="_185" localSheetId="20">[9]LIS183!#REF!</definedName>
    <definedName name="_185" localSheetId="21">[9]LIS183!#REF!</definedName>
    <definedName name="_185" localSheetId="4">[7]LIS183!#REF!</definedName>
    <definedName name="_185" localSheetId="10">[7]LIS183!#REF!</definedName>
    <definedName name="_185" localSheetId="11">[7]LIS183!#REF!</definedName>
    <definedName name="_185">[7]LIS183!#REF!</definedName>
    <definedName name="_186" localSheetId="2">[7]LIS183!#REF!</definedName>
    <definedName name="_186" localSheetId="14">[7]LIS183!#REF!</definedName>
    <definedName name="_186" localSheetId="15">[7]LIS183!#REF!</definedName>
    <definedName name="_186" localSheetId="17">[8]LIS183!#REF!</definedName>
    <definedName name="_186" localSheetId="18">[9]LIS183!#REF!</definedName>
    <definedName name="_186" localSheetId="19">[8]LIS183!#REF!</definedName>
    <definedName name="_186" localSheetId="20">[9]LIS183!#REF!</definedName>
    <definedName name="_186" localSheetId="21">[9]LIS183!#REF!</definedName>
    <definedName name="_186" localSheetId="4">[7]LIS183!#REF!</definedName>
    <definedName name="_186" localSheetId="10">[7]LIS183!#REF!</definedName>
    <definedName name="_186" localSheetId="11">[7]LIS183!#REF!</definedName>
    <definedName name="_186">[7]LIS183!#REF!</definedName>
    <definedName name="_187" localSheetId="2">[7]LIS183!#REF!</definedName>
    <definedName name="_187" localSheetId="14">[7]LIS183!#REF!</definedName>
    <definedName name="_187" localSheetId="15">[7]LIS183!#REF!</definedName>
    <definedName name="_187" localSheetId="17">[8]LIS183!#REF!</definedName>
    <definedName name="_187" localSheetId="18">[9]LIS183!#REF!</definedName>
    <definedName name="_187" localSheetId="19">[8]LIS183!#REF!</definedName>
    <definedName name="_187" localSheetId="20">[9]LIS183!#REF!</definedName>
    <definedName name="_187" localSheetId="21">[9]LIS183!#REF!</definedName>
    <definedName name="_187" localSheetId="4">[7]LIS183!#REF!</definedName>
    <definedName name="_187" localSheetId="10">[7]LIS183!#REF!</definedName>
    <definedName name="_187" localSheetId="11">[7]LIS183!#REF!</definedName>
    <definedName name="_187">[7]LIS183!#REF!</definedName>
    <definedName name="_188" localSheetId="2">[7]LIS183!#REF!</definedName>
    <definedName name="_188" localSheetId="14">[7]LIS183!#REF!</definedName>
    <definedName name="_188" localSheetId="15">[7]LIS183!#REF!</definedName>
    <definedName name="_188" localSheetId="17">[8]LIS183!#REF!</definedName>
    <definedName name="_188" localSheetId="18">[9]LIS183!#REF!</definedName>
    <definedName name="_188" localSheetId="19">[8]LIS183!#REF!</definedName>
    <definedName name="_188" localSheetId="20">[9]LIS183!#REF!</definedName>
    <definedName name="_188" localSheetId="21">[9]LIS183!#REF!</definedName>
    <definedName name="_188" localSheetId="4">[7]LIS183!#REF!</definedName>
    <definedName name="_188" localSheetId="10">[7]LIS183!#REF!</definedName>
    <definedName name="_188" localSheetId="11">[7]LIS183!#REF!</definedName>
    <definedName name="_188">[7]LIS183!#REF!</definedName>
    <definedName name="_189" localSheetId="2">[7]LIS183!#REF!</definedName>
    <definedName name="_189" localSheetId="14">[7]LIS183!#REF!</definedName>
    <definedName name="_189" localSheetId="15">[7]LIS183!#REF!</definedName>
    <definedName name="_189" localSheetId="17">[8]LIS183!#REF!</definedName>
    <definedName name="_189" localSheetId="18">[9]LIS183!#REF!</definedName>
    <definedName name="_189" localSheetId="19">[8]LIS183!#REF!</definedName>
    <definedName name="_189" localSheetId="20">[9]LIS183!#REF!</definedName>
    <definedName name="_189" localSheetId="21">[9]LIS183!#REF!</definedName>
    <definedName name="_189" localSheetId="4">[7]LIS183!#REF!</definedName>
    <definedName name="_189" localSheetId="10">[7]LIS183!#REF!</definedName>
    <definedName name="_189" localSheetId="11">[7]LIS183!#REF!</definedName>
    <definedName name="_189">[7]LIS183!#REF!</definedName>
    <definedName name="_19" localSheetId="2">[7]LIS183!#REF!</definedName>
    <definedName name="_19" localSheetId="14">[7]LIS183!#REF!</definedName>
    <definedName name="_19" localSheetId="15">[7]LIS183!#REF!</definedName>
    <definedName name="_19" localSheetId="17">[8]LIS183!#REF!</definedName>
    <definedName name="_19" localSheetId="18">[9]LIS183!#REF!</definedName>
    <definedName name="_19" localSheetId="19">[8]LIS183!#REF!</definedName>
    <definedName name="_19" localSheetId="20">[9]LIS183!#REF!</definedName>
    <definedName name="_19" localSheetId="21">[9]LIS183!#REF!</definedName>
    <definedName name="_19" localSheetId="4">[7]LIS183!#REF!</definedName>
    <definedName name="_19" localSheetId="10">[7]LIS183!#REF!</definedName>
    <definedName name="_19" localSheetId="11">[7]LIS183!#REF!</definedName>
    <definedName name="_19">[7]LIS183!#REF!</definedName>
    <definedName name="_190" localSheetId="2">[7]LIS183!#REF!</definedName>
    <definedName name="_190" localSheetId="14">[7]LIS183!#REF!</definedName>
    <definedName name="_190" localSheetId="15">[7]LIS183!#REF!</definedName>
    <definedName name="_190" localSheetId="17">[8]LIS183!#REF!</definedName>
    <definedName name="_190" localSheetId="18">[9]LIS183!#REF!</definedName>
    <definedName name="_190" localSheetId="19">[8]LIS183!#REF!</definedName>
    <definedName name="_190" localSheetId="20">[9]LIS183!#REF!</definedName>
    <definedName name="_190" localSheetId="21">[9]LIS183!#REF!</definedName>
    <definedName name="_190" localSheetId="4">[7]LIS183!#REF!</definedName>
    <definedName name="_190" localSheetId="10">[7]LIS183!#REF!</definedName>
    <definedName name="_190" localSheetId="11">[7]LIS183!#REF!</definedName>
    <definedName name="_190">[7]LIS183!#REF!</definedName>
    <definedName name="_191" localSheetId="2">[7]LIS183!#REF!</definedName>
    <definedName name="_191" localSheetId="14">[7]LIS183!#REF!</definedName>
    <definedName name="_191" localSheetId="15">[7]LIS183!#REF!</definedName>
    <definedName name="_191" localSheetId="17">[8]LIS183!#REF!</definedName>
    <definedName name="_191" localSheetId="18">[9]LIS183!#REF!</definedName>
    <definedName name="_191" localSheetId="19">[8]LIS183!#REF!</definedName>
    <definedName name="_191" localSheetId="20">[9]LIS183!#REF!</definedName>
    <definedName name="_191" localSheetId="21">[9]LIS183!#REF!</definedName>
    <definedName name="_191" localSheetId="4">[7]LIS183!#REF!</definedName>
    <definedName name="_191" localSheetId="10">[7]LIS183!#REF!</definedName>
    <definedName name="_191" localSheetId="11">[7]LIS183!#REF!</definedName>
    <definedName name="_191">[7]LIS183!#REF!</definedName>
    <definedName name="_192" localSheetId="2">[7]LIS183!#REF!</definedName>
    <definedName name="_192" localSheetId="14">[7]LIS183!#REF!</definedName>
    <definedName name="_192" localSheetId="15">[7]LIS183!#REF!</definedName>
    <definedName name="_192" localSheetId="17">[8]LIS183!#REF!</definedName>
    <definedName name="_192" localSheetId="18">[9]LIS183!#REF!</definedName>
    <definedName name="_192" localSheetId="19">[8]LIS183!#REF!</definedName>
    <definedName name="_192" localSheetId="20">[9]LIS183!#REF!</definedName>
    <definedName name="_192" localSheetId="21">[9]LIS183!#REF!</definedName>
    <definedName name="_192" localSheetId="4">[7]LIS183!#REF!</definedName>
    <definedName name="_192" localSheetId="10">[7]LIS183!#REF!</definedName>
    <definedName name="_192" localSheetId="11">[7]LIS183!#REF!</definedName>
    <definedName name="_192">[7]LIS183!#REF!</definedName>
    <definedName name="_193" localSheetId="2">[7]LIS183!#REF!</definedName>
    <definedName name="_193" localSheetId="14">[7]LIS183!#REF!</definedName>
    <definedName name="_193" localSheetId="15">[7]LIS183!#REF!</definedName>
    <definedName name="_193" localSheetId="17">[8]LIS183!#REF!</definedName>
    <definedName name="_193" localSheetId="18">[9]LIS183!#REF!</definedName>
    <definedName name="_193" localSheetId="19">[8]LIS183!#REF!</definedName>
    <definedName name="_193" localSheetId="20">[9]LIS183!#REF!</definedName>
    <definedName name="_193" localSheetId="21">[9]LIS183!#REF!</definedName>
    <definedName name="_193" localSheetId="4">[7]LIS183!#REF!</definedName>
    <definedName name="_193" localSheetId="10">[7]LIS183!#REF!</definedName>
    <definedName name="_193" localSheetId="11">[7]LIS183!#REF!</definedName>
    <definedName name="_193">[7]LIS183!#REF!</definedName>
    <definedName name="_194" localSheetId="2">[7]LIS183!#REF!</definedName>
    <definedName name="_194" localSheetId="14">[7]LIS183!#REF!</definedName>
    <definedName name="_194" localSheetId="15">[7]LIS183!#REF!</definedName>
    <definedName name="_194" localSheetId="17">[8]LIS183!#REF!</definedName>
    <definedName name="_194" localSheetId="18">[9]LIS183!#REF!</definedName>
    <definedName name="_194" localSheetId="19">[8]LIS183!#REF!</definedName>
    <definedName name="_194" localSheetId="20">[9]LIS183!#REF!</definedName>
    <definedName name="_194" localSheetId="21">[9]LIS183!#REF!</definedName>
    <definedName name="_194" localSheetId="4">[7]LIS183!#REF!</definedName>
    <definedName name="_194" localSheetId="10">[7]LIS183!#REF!</definedName>
    <definedName name="_194" localSheetId="11">[7]LIS183!#REF!</definedName>
    <definedName name="_194">[7]LIS183!#REF!</definedName>
    <definedName name="_195" localSheetId="2">[7]LIS183!#REF!</definedName>
    <definedName name="_195" localSheetId="14">[7]LIS183!#REF!</definedName>
    <definedName name="_195" localSheetId="15">[7]LIS183!#REF!</definedName>
    <definedName name="_195" localSheetId="17">[8]LIS183!#REF!</definedName>
    <definedName name="_195" localSheetId="18">[9]LIS183!#REF!</definedName>
    <definedName name="_195" localSheetId="19">[8]LIS183!#REF!</definedName>
    <definedName name="_195" localSheetId="20">[9]LIS183!#REF!</definedName>
    <definedName name="_195" localSheetId="21">[9]LIS183!#REF!</definedName>
    <definedName name="_195" localSheetId="4">[7]LIS183!#REF!</definedName>
    <definedName name="_195" localSheetId="10">[7]LIS183!#REF!</definedName>
    <definedName name="_195" localSheetId="11">[7]LIS183!#REF!</definedName>
    <definedName name="_195">[7]LIS183!#REF!</definedName>
    <definedName name="_196" localSheetId="2">[7]LIS183!#REF!</definedName>
    <definedName name="_196" localSheetId="14">[7]LIS183!#REF!</definedName>
    <definedName name="_196" localSheetId="15">[7]LIS183!#REF!</definedName>
    <definedName name="_196" localSheetId="17">[8]LIS183!#REF!</definedName>
    <definedName name="_196" localSheetId="18">[9]LIS183!#REF!</definedName>
    <definedName name="_196" localSheetId="19">[8]LIS183!#REF!</definedName>
    <definedName name="_196" localSheetId="20">[9]LIS183!#REF!</definedName>
    <definedName name="_196" localSheetId="21">[9]LIS183!#REF!</definedName>
    <definedName name="_196" localSheetId="4">[7]LIS183!#REF!</definedName>
    <definedName name="_196" localSheetId="10">[7]LIS183!#REF!</definedName>
    <definedName name="_196" localSheetId="11">[7]LIS183!#REF!</definedName>
    <definedName name="_196">[7]LIS183!#REF!</definedName>
    <definedName name="_197" localSheetId="2">[7]LIS183!#REF!</definedName>
    <definedName name="_197" localSheetId="14">[7]LIS183!#REF!</definedName>
    <definedName name="_197" localSheetId="15">[7]LIS183!#REF!</definedName>
    <definedName name="_197" localSheetId="17">[8]LIS183!#REF!</definedName>
    <definedName name="_197" localSheetId="18">[9]LIS183!#REF!</definedName>
    <definedName name="_197" localSheetId="19">[8]LIS183!#REF!</definedName>
    <definedName name="_197" localSheetId="20">[9]LIS183!#REF!</definedName>
    <definedName name="_197" localSheetId="21">[9]LIS183!#REF!</definedName>
    <definedName name="_197" localSheetId="4">[7]LIS183!#REF!</definedName>
    <definedName name="_197" localSheetId="10">[7]LIS183!#REF!</definedName>
    <definedName name="_197" localSheetId="11">[7]LIS183!#REF!</definedName>
    <definedName name="_197">[7]LIS183!#REF!</definedName>
    <definedName name="_198" localSheetId="2">[7]LIS183!#REF!</definedName>
    <definedName name="_198" localSheetId="14">[7]LIS183!#REF!</definedName>
    <definedName name="_198" localSheetId="15">[7]LIS183!#REF!</definedName>
    <definedName name="_198" localSheetId="17">[8]LIS183!#REF!</definedName>
    <definedName name="_198" localSheetId="18">[9]LIS183!#REF!</definedName>
    <definedName name="_198" localSheetId="19">[8]LIS183!#REF!</definedName>
    <definedName name="_198" localSheetId="20">[9]LIS183!#REF!</definedName>
    <definedName name="_198" localSheetId="21">[9]LIS183!#REF!</definedName>
    <definedName name="_198" localSheetId="4">[7]LIS183!#REF!</definedName>
    <definedName name="_198" localSheetId="10">[7]LIS183!#REF!</definedName>
    <definedName name="_198" localSheetId="11">[7]LIS183!#REF!</definedName>
    <definedName name="_198">[7]LIS183!#REF!</definedName>
    <definedName name="_199" localSheetId="2">[7]LIS183!#REF!</definedName>
    <definedName name="_199" localSheetId="14">[7]LIS183!#REF!</definedName>
    <definedName name="_199" localSheetId="15">[7]LIS183!#REF!</definedName>
    <definedName name="_199" localSheetId="17">[8]LIS183!#REF!</definedName>
    <definedName name="_199" localSheetId="18">[9]LIS183!#REF!</definedName>
    <definedName name="_199" localSheetId="19">[8]LIS183!#REF!</definedName>
    <definedName name="_199" localSheetId="20">[9]LIS183!#REF!</definedName>
    <definedName name="_199" localSheetId="21">[9]LIS183!#REF!</definedName>
    <definedName name="_199" localSheetId="4">[7]LIS183!#REF!</definedName>
    <definedName name="_199" localSheetId="10">[7]LIS183!#REF!</definedName>
    <definedName name="_199" localSheetId="11">[7]LIS183!#REF!</definedName>
    <definedName name="_199">[7]LIS183!#REF!</definedName>
    <definedName name="_2" localSheetId="2">[7]LIS183!#REF!</definedName>
    <definedName name="_2" localSheetId="14">[7]LIS183!#REF!</definedName>
    <definedName name="_2" localSheetId="15">[7]LIS183!#REF!</definedName>
    <definedName name="_2" localSheetId="17">[8]LIS183!#REF!</definedName>
    <definedName name="_2" localSheetId="18">[9]LIS183!#REF!</definedName>
    <definedName name="_2" localSheetId="19">[8]LIS183!#REF!</definedName>
    <definedName name="_2" localSheetId="20">[9]LIS183!#REF!</definedName>
    <definedName name="_2" localSheetId="21">[9]LIS183!#REF!</definedName>
    <definedName name="_2" localSheetId="4">[7]LIS183!#REF!</definedName>
    <definedName name="_2" localSheetId="10">[7]LIS183!#REF!</definedName>
    <definedName name="_2" localSheetId="11">[7]LIS183!#REF!</definedName>
    <definedName name="_2">[7]LIS183!#REF!</definedName>
    <definedName name="_20" localSheetId="2">[7]LIS183!#REF!</definedName>
    <definedName name="_20" localSheetId="14">[7]LIS183!#REF!</definedName>
    <definedName name="_20" localSheetId="15">[7]LIS183!#REF!</definedName>
    <definedName name="_20" localSheetId="17">[8]LIS183!#REF!</definedName>
    <definedName name="_20" localSheetId="18">[9]LIS183!#REF!</definedName>
    <definedName name="_20" localSheetId="19">[8]LIS183!#REF!</definedName>
    <definedName name="_20" localSheetId="20">[9]LIS183!#REF!</definedName>
    <definedName name="_20" localSheetId="21">[9]LIS183!#REF!</definedName>
    <definedName name="_20" localSheetId="4">[7]LIS183!#REF!</definedName>
    <definedName name="_20" localSheetId="10">[7]LIS183!#REF!</definedName>
    <definedName name="_20" localSheetId="11">[7]LIS183!#REF!</definedName>
    <definedName name="_20">[7]LIS183!#REF!</definedName>
    <definedName name="_21" localSheetId="2">[7]LIS183!#REF!</definedName>
    <definedName name="_21" localSheetId="14">[7]LIS183!#REF!</definedName>
    <definedName name="_21" localSheetId="15">[7]LIS183!#REF!</definedName>
    <definedName name="_21" localSheetId="17">[8]LIS183!#REF!</definedName>
    <definedName name="_21" localSheetId="18">[9]LIS183!#REF!</definedName>
    <definedName name="_21" localSheetId="19">[8]LIS183!#REF!</definedName>
    <definedName name="_21" localSheetId="20">[9]LIS183!#REF!</definedName>
    <definedName name="_21" localSheetId="21">[9]LIS183!#REF!</definedName>
    <definedName name="_21" localSheetId="4">[7]LIS183!#REF!</definedName>
    <definedName name="_21" localSheetId="10">[7]LIS183!#REF!</definedName>
    <definedName name="_21" localSheetId="11">[7]LIS183!#REF!</definedName>
    <definedName name="_21">[7]LIS183!#REF!</definedName>
    <definedName name="_22" localSheetId="2">[7]LIS183!#REF!</definedName>
    <definedName name="_22" localSheetId="14">[7]LIS183!#REF!</definedName>
    <definedName name="_22" localSheetId="15">[7]LIS183!#REF!</definedName>
    <definedName name="_22" localSheetId="17">[8]LIS183!#REF!</definedName>
    <definedName name="_22" localSheetId="18">[9]LIS183!#REF!</definedName>
    <definedName name="_22" localSheetId="19">[8]LIS183!#REF!</definedName>
    <definedName name="_22" localSheetId="20">[9]LIS183!#REF!</definedName>
    <definedName name="_22" localSheetId="21">[9]LIS183!#REF!</definedName>
    <definedName name="_22" localSheetId="4">[7]LIS183!#REF!</definedName>
    <definedName name="_22" localSheetId="10">[7]LIS183!#REF!</definedName>
    <definedName name="_22" localSheetId="11">[7]LIS183!#REF!</definedName>
    <definedName name="_22">[7]LIS183!#REF!</definedName>
    <definedName name="_23" localSheetId="2">[7]LIS183!#REF!</definedName>
    <definedName name="_23" localSheetId="14">[7]LIS183!#REF!</definedName>
    <definedName name="_23" localSheetId="15">[7]LIS183!#REF!</definedName>
    <definedName name="_23" localSheetId="17">[8]LIS183!#REF!</definedName>
    <definedName name="_23" localSheetId="18">[9]LIS183!#REF!</definedName>
    <definedName name="_23" localSheetId="19">[8]LIS183!#REF!</definedName>
    <definedName name="_23" localSheetId="20">[9]LIS183!#REF!</definedName>
    <definedName name="_23" localSheetId="21">[9]LIS183!#REF!</definedName>
    <definedName name="_23" localSheetId="4">[7]LIS183!#REF!</definedName>
    <definedName name="_23" localSheetId="10">[7]LIS183!#REF!</definedName>
    <definedName name="_23" localSheetId="11">[7]LIS183!#REF!</definedName>
    <definedName name="_23">[7]LIS183!#REF!</definedName>
    <definedName name="_24" localSheetId="2">[7]LIS183!#REF!</definedName>
    <definedName name="_24" localSheetId="14">[7]LIS183!#REF!</definedName>
    <definedName name="_24" localSheetId="15">[7]LIS183!#REF!</definedName>
    <definedName name="_24" localSheetId="17">[8]LIS183!#REF!</definedName>
    <definedName name="_24" localSheetId="18">[9]LIS183!#REF!</definedName>
    <definedName name="_24" localSheetId="19">[8]LIS183!#REF!</definedName>
    <definedName name="_24" localSheetId="20">[9]LIS183!#REF!</definedName>
    <definedName name="_24" localSheetId="21">[9]LIS183!#REF!</definedName>
    <definedName name="_24" localSheetId="4">[7]LIS183!#REF!</definedName>
    <definedName name="_24" localSheetId="10">[7]LIS183!#REF!</definedName>
    <definedName name="_24" localSheetId="11">[7]LIS183!#REF!</definedName>
    <definedName name="_24">[7]LIS183!#REF!</definedName>
    <definedName name="_25" localSheetId="2">[7]LIS183!#REF!</definedName>
    <definedName name="_25" localSheetId="14">[7]LIS183!#REF!</definedName>
    <definedName name="_25" localSheetId="15">[7]LIS183!#REF!</definedName>
    <definedName name="_25" localSheetId="17">[8]LIS183!#REF!</definedName>
    <definedName name="_25" localSheetId="18">[9]LIS183!#REF!</definedName>
    <definedName name="_25" localSheetId="19">[8]LIS183!#REF!</definedName>
    <definedName name="_25" localSheetId="20">[9]LIS183!#REF!</definedName>
    <definedName name="_25" localSheetId="21">[9]LIS183!#REF!</definedName>
    <definedName name="_25" localSheetId="4">[7]LIS183!#REF!</definedName>
    <definedName name="_25" localSheetId="10">[7]LIS183!#REF!</definedName>
    <definedName name="_25" localSheetId="11">[7]LIS183!#REF!</definedName>
    <definedName name="_25">[7]LIS183!#REF!</definedName>
    <definedName name="_26" localSheetId="2">[7]LIS183!#REF!</definedName>
    <definedName name="_26" localSheetId="14">[7]LIS183!#REF!</definedName>
    <definedName name="_26" localSheetId="15">[7]LIS183!#REF!</definedName>
    <definedName name="_26" localSheetId="17">[8]LIS183!#REF!</definedName>
    <definedName name="_26" localSheetId="18">[9]LIS183!#REF!</definedName>
    <definedName name="_26" localSheetId="19">[8]LIS183!#REF!</definedName>
    <definedName name="_26" localSheetId="20">[9]LIS183!#REF!</definedName>
    <definedName name="_26" localSheetId="21">[9]LIS183!#REF!</definedName>
    <definedName name="_26" localSheetId="4">[7]LIS183!#REF!</definedName>
    <definedName name="_26" localSheetId="10">[7]LIS183!#REF!</definedName>
    <definedName name="_26" localSheetId="11">[7]LIS183!#REF!</definedName>
    <definedName name="_26">[7]LIS183!#REF!</definedName>
    <definedName name="_27" localSheetId="2">[7]LIS183!#REF!</definedName>
    <definedName name="_27" localSheetId="14">[7]LIS183!#REF!</definedName>
    <definedName name="_27" localSheetId="15">[7]LIS183!#REF!</definedName>
    <definedName name="_27" localSheetId="17">[8]LIS183!#REF!</definedName>
    <definedName name="_27" localSheetId="18">[9]LIS183!#REF!</definedName>
    <definedName name="_27" localSheetId="19">[8]LIS183!#REF!</definedName>
    <definedName name="_27" localSheetId="20">[9]LIS183!#REF!</definedName>
    <definedName name="_27" localSheetId="21">[9]LIS183!#REF!</definedName>
    <definedName name="_27" localSheetId="4">[7]LIS183!#REF!</definedName>
    <definedName name="_27" localSheetId="10">[7]LIS183!#REF!</definedName>
    <definedName name="_27" localSheetId="11">[7]LIS183!#REF!</definedName>
    <definedName name="_27">[7]LIS183!#REF!</definedName>
    <definedName name="_28" localSheetId="2">[7]LIS183!#REF!</definedName>
    <definedName name="_28" localSheetId="14">[7]LIS183!#REF!</definedName>
    <definedName name="_28" localSheetId="15">[7]LIS183!#REF!</definedName>
    <definedName name="_28" localSheetId="17">[8]LIS183!#REF!</definedName>
    <definedName name="_28" localSheetId="18">[9]LIS183!#REF!</definedName>
    <definedName name="_28" localSheetId="19">[8]LIS183!#REF!</definedName>
    <definedName name="_28" localSheetId="20">[9]LIS183!#REF!</definedName>
    <definedName name="_28" localSheetId="21">[9]LIS183!#REF!</definedName>
    <definedName name="_28" localSheetId="4">[7]LIS183!#REF!</definedName>
    <definedName name="_28" localSheetId="10">[7]LIS183!#REF!</definedName>
    <definedName name="_28" localSheetId="11">[7]LIS183!#REF!</definedName>
    <definedName name="_28">[7]LIS183!#REF!</definedName>
    <definedName name="_29" localSheetId="2">[7]LIS183!#REF!</definedName>
    <definedName name="_29" localSheetId="14">[7]LIS183!#REF!</definedName>
    <definedName name="_29" localSheetId="15">[7]LIS183!#REF!</definedName>
    <definedName name="_29" localSheetId="17">[8]LIS183!#REF!</definedName>
    <definedName name="_29" localSheetId="18">[9]LIS183!#REF!</definedName>
    <definedName name="_29" localSheetId="19">[8]LIS183!#REF!</definedName>
    <definedName name="_29" localSheetId="20">[9]LIS183!#REF!</definedName>
    <definedName name="_29" localSheetId="21">[9]LIS183!#REF!</definedName>
    <definedName name="_29" localSheetId="4">[7]LIS183!#REF!</definedName>
    <definedName name="_29" localSheetId="10">[7]LIS183!#REF!</definedName>
    <definedName name="_29" localSheetId="11">[7]LIS183!#REF!</definedName>
    <definedName name="_29">[7]LIS183!#REF!</definedName>
    <definedName name="_3" localSheetId="2">[7]LIS183!#REF!</definedName>
    <definedName name="_3" localSheetId="14">[7]LIS183!#REF!</definedName>
    <definedName name="_3" localSheetId="15">[7]LIS183!#REF!</definedName>
    <definedName name="_3" localSheetId="17">[8]LIS183!#REF!</definedName>
    <definedName name="_3" localSheetId="18">[9]LIS183!#REF!</definedName>
    <definedName name="_3" localSheetId="19">[8]LIS183!#REF!</definedName>
    <definedName name="_3" localSheetId="20">[9]LIS183!#REF!</definedName>
    <definedName name="_3" localSheetId="21">[9]LIS183!#REF!</definedName>
    <definedName name="_3" localSheetId="4">[7]LIS183!#REF!</definedName>
    <definedName name="_3" localSheetId="10">[7]LIS183!#REF!</definedName>
    <definedName name="_3" localSheetId="11">[7]LIS183!#REF!</definedName>
    <definedName name="_3">[7]LIS183!#REF!</definedName>
    <definedName name="_30" localSheetId="2">[7]LIS183!#REF!</definedName>
    <definedName name="_30" localSheetId="14">[7]LIS183!#REF!</definedName>
    <definedName name="_30" localSheetId="15">[7]LIS183!#REF!</definedName>
    <definedName name="_30" localSheetId="17">[8]LIS183!#REF!</definedName>
    <definedName name="_30" localSheetId="18">[9]LIS183!#REF!</definedName>
    <definedName name="_30" localSheetId="19">[8]LIS183!#REF!</definedName>
    <definedName name="_30" localSheetId="20">[9]LIS183!#REF!</definedName>
    <definedName name="_30" localSheetId="21">[9]LIS183!#REF!</definedName>
    <definedName name="_30" localSheetId="4">[7]LIS183!#REF!</definedName>
    <definedName name="_30" localSheetId="10">[7]LIS183!#REF!</definedName>
    <definedName name="_30" localSheetId="11">[7]LIS183!#REF!</definedName>
    <definedName name="_30">[7]LIS183!#REF!</definedName>
    <definedName name="_31" localSheetId="2">[7]LIS183!#REF!</definedName>
    <definedName name="_31" localSheetId="14">[7]LIS183!#REF!</definedName>
    <definedName name="_31" localSheetId="15">[7]LIS183!#REF!</definedName>
    <definedName name="_31" localSheetId="17">[8]LIS183!#REF!</definedName>
    <definedName name="_31" localSheetId="18">[9]LIS183!#REF!</definedName>
    <definedName name="_31" localSheetId="19">[8]LIS183!#REF!</definedName>
    <definedName name="_31" localSheetId="20">[9]LIS183!#REF!</definedName>
    <definedName name="_31" localSheetId="21">[9]LIS183!#REF!</definedName>
    <definedName name="_31" localSheetId="4">[7]LIS183!#REF!</definedName>
    <definedName name="_31" localSheetId="10">[7]LIS183!#REF!</definedName>
    <definedName name="_31" localSheetId="11">[7]LIS183!#REF!</definedName>
    <definedName name="_31">[7]LIS183!#REF!</definedName>
    <definedName name="_32" localSheetId="2">[7]LIS183!#REF!</definedName>
    <definedName name="_32" localSheetId="14">[7]LIS183!#REF!</definedName>
    <definedName name="_32" localSheetId="15">[7]LIS183!#REF!</definedName>
    <definedName name="_32" localSheetId="17">[8]LIS183!#REF!</definedName>
    <definedName name="_32" localSheetId="18">[9]LIS183!#REF!</definedName>
    <definedName name="_32" localSheetId="19">[8]LIS183!#REF!</definedName>
    <definedName name="_32" localSheetId="20">[9]LIS183!#REF!</definedName>
    <definedName name="_32" localSheetId="21">[9]LIS183!#REF!</definedName>
    <definedName name="_32" localSheetId="4">[7]LIS183!#REF!</definedName>
    <definedName name="_32" localSheetId="10">[7]LIS183!#REF!</definedName>
    <definedName name="_32" localSheetId="11">[7]LIS183!#REF!</definedName>
    <definedName name="_32">[7]LIS183!#REF!</definedName>
    <definedName name="_33" localSheetId="2">[7]LIS183!#REF!</definedName>
    <definedName name="_33" localSheetId="14">[7]LIS183!#REF!</definedName>
    <definedName name="_33" localSheetId="15">[7]LIS183!#REF!</definedName>
    <definedName name="_33" localSheetId="17">[8]LIS183!#REF!</definedName>
    <definedName name="_33" localSheetId="18">[9]LIS183!#REF!</definedName>
    <definedName name="_33" localSheetId="19">[8]LIS183!#REF!</definedName>
    <definedName name="_33" localSheetId="20">[9]LIS183!#REF!</definedName>
    <definedName name="_33" localSheetId="21">[9]LIS183!#REF!</definedName>
    <definedName name="_33" localSheetId="4">[7]LIS183!#REF!</definedName>
    <definedName name="_33" localSheetId="10">[7]LIS183!#REF!</definedName>
    <definedName name="_33" localSheetId="11">[7]LIS183!#REF!</definedName>
    <definedName name="_33">[7]LIS183!#REF!</definedName>
    <definedName name="_34" localSheetId="2">[7]LIS183!#REF!</definedName>
    <definedName name="_34" localSheetId="14">[7]LIS183!#REF!</definedName>
    <definedName name="_34" localSheetId="15">[7]LIS183!#REF!</definedName>
    <definedName name="_34" localSheetId="17">[8]LIS183!#REF!</definedName>
    <definedName name="_34" localSheetId="18">[9]LIS183!#REF!</definedName>
    <definedName name="_34" localSheetId="19">[8]LIS183!#REF!</definedName>
    <definedName name="_34" localSheetId="20">[9]LIS183!#REF!</definedName>
    <definedName name="_34" localSheetId="21">[9]LIS183!#REF!</definedName>
    <definedName name="_34" localSheetId="4">[7]LIS183!#REF!</definedName>
    <definedName name="_34" localSheetId="10">[7]LIS183!#REF!</definedName>
    <definedName name="_34" localSheetId="11">[7]LIS183!#REF!</definedName>
    <definedName name="_34">[7]LIS183!#REF!</definedName>
    <definedName name="_35" localSheetId="2">[7]LIS183!#REF!</definedName>
    <definedName name="_35" localSheetId="14">[7]LIS183!#REF!</definedName>
    <definedName name="_35" localSheetId="15">[7]LIS183!#REF!</definedName>
    <definedName name="_35" localSheetId="17">[8]LIS183!#REF!</definedName>
    <definedName name="_35" localSheetId="18">[9]LIS183!#REF!</definedName>
    <definedName name="_35" localSheetId="19">[8]LIS183!#REF!</definedName>
    <definedName name="_35" localSheetId="20">[9]LIS183!#REF!</definedName>
    <definedName name="_35" localSheetId="21">[9]LIS183!#REF!</definedName>
    <definedName name="_35" localSheetId="4">[7]LIS183!#REF!</definedName>
    <definedName name="_35" localSheetId="10">[7]LIS183!#REF!</definedName>
    <definedName name="_35" localSheetId="11">[7]LIS183!#REF!</definedName>
    <definedName name="_35">[7]LIS183!#REF!</definedName>
    <definedName name="_36" localSheetId="2">[7]LIS183!#REF!</definedName>
    <definedName name="_36" localSheetId="14">[7]LIS183!#REF!</definedName>
    <definedName name="_36" localSheetId="15">[7]LIS183!#REF!</definedName>
    <definedName name="_36" localSheetId="17">[8]LIS183!#REF!</definedName>
    <definedName name="_36" localSheetId="18">[9]LIS183!#REF!</definedName>
    <definedName name="_36" localSheetId="19">[8]LIS183!#REF!</definedName>
    <definedName name="_36" localSheetId="20">[9]LIS183!#REF!</definedName>
    <definedName name="_36" localSheetId="21">[9]LIS183!#REF!</definedName>
    <definedName name="_36" localSheetId="4">[7]LIS183!#REF!</definedName>
    <definedName name="_36" localSheetId="10">[7]LIS183!#REF!</definedName>
    <definedName name="_36" localSheetId="11">[7]LIS183!#REF!</definedName>
    <definedName name="_36">[7]LIS183!#REF!</definedName>
    <definedName name="_37" localSheetId="2">[7]LIS183!#REF!</definedName>
    <definedName name="_37" localSheetId="14">[7]LIS183!#REF!</definedName>
    <definedName name="_37" localSheetId="15">[7]LIS183!#REF!</definedName>
    <definedName name="_37" localSheetId="17">[8]LIS183!#REF!</definedName>
    <definedName name="_37" localSheetId="18">[9]LIS183!#REF!</definedName>
    <definedName name="_37" localSheetId="19">[8]LIS183!#REF!</definedName>
    <definedName name="_37" localSheetId="20">[9]LIS183!#REF!</definedName>
    <definedName name="_37" localSheetId="21">[9]LIS183!#REF!</definedName>
    <definedName name="_37" localSheetId="4">[7]LIS183!#REF!</definedName>
    <definedName name="_37" localSheetId="10">[7]LIS183!#REF!</definedName>
    <definedName name="_37" localSheetId="11">[7]LIS183!#REF!</definedName>
    <definedName name="_37">[7]LIS183!#REF!</definedName>
    <definedName name="_38" localSheetId="2">[7]LIS183!#REF!</definedName>
    <definedName name="_38" localSheetId="14">[7]LIS183!#REF!</definedName>
    <definedName name="_38" localSheetId="15">[7]LIS183!#REF!</definedName>
    <definedName name="_38" localSheetId="17">[8]LIS183!#REF!</definedName>
    <definedName name="_38" localSheetId="18">[9]LIS183!#REF!</definedName>
    <definedName name="_38" localSheetId="19">[8]LIS183!#REF!</definedName>
    <definedName name="_38" localSheetId="20">[9]LIS183!#REF!</definedName>
    <definedName name="_38" localSheetId="21">[9]LIS183!#REF!</definedName>
    <definedName name="_38" localSheetId="4">[7]LIS183!#REF!</definedName>
    <definedName name="_38" localSheetId="10">[7]LIS183!#REF!</definedName>
    <definedName name="_38" localSheetId="11">[7]LIS183!#REF!</definedName>
    <definedName name="_38">[7]LIS183!#REF!</definedName>
    <definedName name="_39" localSheetId="2">[7]LIS183!#REF!</definedName>
    <definedName name="_39" localSheetId="14">[7]LIS183!#REF!</definedName>
    <definedName name="_39" localSheetId="15">[7]LIS183!#REF!</definedName>
    <definedName name="_39" localSheetId="17">[8]LIS183!#REF!</definedName>
    <definedName name="_39" localSheetId="18">[9]LIS183!#REF!</definedName>
    <definedName name="_39" localSheetId="19">[8]LIS183!#REF!</definedName>
    <definedName name="_39" localSheetId="20">[9]LIS183!#REF!</definedName>
    <definedName name="_39" localSheetId="21">[9]LIS183!#REF!</definedName>
    <definedName name="_39" localSheetId="4">[7]LIS183!#REF!</definedName>
    <definedName name="_39" localSheetId="10">[7]LIS183!#REF!</definedName>
    <definedName name="_39" localSheetId="11">[7]LIS183!#REF!</definedName>
    <definedName name="_39">[7]LIS183!#REF!</definedName>
    <definedName name="_4" localSheetId="2">[7]LIS183!#REF!</definedName>
    <definedName name="_4" localSheetId="14">[7]LIS183!#REF!</definedName>
    <definedName name="_4" localSheetId="15">[7]LIS183!#REF!</definedName>
    <definedName name="_4" localSheetId="17">[8]LIS183!#REF!</definedName>
    <definedName name="_4" localSheetId="18">[9]LIS183!#REF!</definedName>
    <definedName name="_4" localSheetId="19">[8]LIS183!#REF!</definedName>
    <definedName name="_4" localSheetId="20">[9]LIS183!#REF!</definedName>
    <definedName name="_4" localSheetId="21">[9]LIS183!#REF!</definedName>
    <definedName name="_4" localSheetId="4">[7]LIS183!#REF!</definedName>
    <definedName name="_4" localSheetId="10">[7]LIS183!#REF!</definedName>
    <definedName name="_4" localSheetId="11">[7]LIS183!#REF!</definedName>
    <definedName name="_4">[7]LIS183!#REF!</definedName>
    <definedName name="_40" localSheetId="2">[7]LIS183!#REF!</definedName>
    <definedName name="_40" localSheetId="14">[7]LIS183!#REF!</definedName>
    <definedName name="_40" localSheetId="15">[7]LIS183!#REF!</definedName>
    <definedName name="_40" localSheetId="17">[8]LIS183!#REF!</definedName>
    <definedName name="_40" localSheetId="18">[9]LIS183!#REF!</definedName>
    <definedName name="_40" localSheetId="19">[8]LIS183!#REF!</definedName>
    <definedName name="_40" localSheetId="20">[9]LIS183!#REF!</definedName>
    <definedName name="_40" localSheetId="21">[9]LIS183!#REF!</definedName>
    <definedName name="_40" localSheetId="4">[7]LIS183!#REF!</definedName>
    <definedName name="_40" localSheetId="10">[7]LIS183!#REF!</definedName>
    <definedName name="_40" localSheetId="11">[7]LIS183!#REF!</definedName>
    <definedName name="_40">[7]LIS183!#REF!</definedName>
    <definedName name="_41" localSheetId="2">[7]LIS183!#REF!</definedName>
    <definedName name="_41" localSheetId="14">[7]LIS183!#REF!</definedName>
    <definedName name="_41" localSheetId="15">[7]LIS183!#REF!</definedName>
    <definedName name="_41" localSheetId="17">[8]LIS183!#REF!</definedName>
    <definedName name="_41" localSheetId="18">[9]LIS183!#REF!</definedName>
    <definedName name="_41" localSheetId="19">[8]LIS183!#REF!</definedName>
    <definedName name="_41" localSheetId="20">[9]LIS183!#REF!</definedName>
    <definedName name="_41" localSheetId="21">[9]LIS183!#REF!</definedName>
    <definedName name="_41" localSheetId="4">[7]LIS183!#REF!</definedName>
    <definedName name="_41" localSheetId="10">[7]LIS183!#REF!</definedName>
    <definedName name="_41" localSheetId="11">[7]LIS183!#REF!</definedName>
    <definedName name="_41">[7]LIS183!#REF!</definedName>
    <definedName name="_42" localSheetId="2">[7]LIS183!#REF!</definedName>
    <definedName name="_42" localSheetId="14">[7]LIS183!#REF!</definedName>
    <definedName name="_42" localSheetId="15">[7]LIS183!#REF!</definedName>
    <definedName name="_42" localSheetId="17">[8]LIS183!#REF!</definedName>
    <definedName name="_42" localSheetId="18">[9]LIS183!#REF!</definedName>
    <definedName name="_42" localSheetId="19">[8]LIS183!#REF!</definedName>
    <definedName name="_42" localSheetId="20">[9]LIS183!#REF!</definedName>
    <definedName name="_42" localSheetId="21">[9]LIS183!#REF!</definedName>
    <definedName name="_42" localSheetId="4">[7]LIS183!#REF!</definedName>
    <definedName name="_42" localSheetId="10">[7]LIS183!#REF!</definedName>
    <definedName name="_42" localSheetId="11">[7]LIS183!#REF!</definedName>
    <definedName name="_42">[7]LIS183!#REF!</definedName>
    <definedName name="_43" localSheetId="2">[7]LIS183!#REF!</definedName>
    <definedName name="_43" localSheetId="14">[7]LIS183!#REF!</definedName>
    <definedName name="_43" localSheetId="15">[7]LIS183!#REF!</definedName>
    <definedName name="_43" localSheetId="17">[8]LIS183!#REF!</definedName>
    <definedName name="_43" localSheetId="18">[9]LIS183!#REF!</definedName>
    <definedName name="_43" localSheetId="19">[8]LIS183!#REF!</definedName>
    <definedName name="_43" localSheetId="20">[9]LIS183!#REF!</definedName>
    <definedName name="_43" localSheetId="21">[9]LIS183!#REF!</definedName>
    <definedName name="_43" localSheetId="4">[7]LIS183!#REF!</definedName>
    <definedName name="_43" localSheetId="10">[7]LIS183!#REF!</definedName>
    <definedName name="_43" localSheetId="11">[7]LIS183!#REF!</definedName>
    <definedName name="_43">[7]LIS183!#REF!</definedName>
    <definedName name="_44" localSheetId="2">[7]LIS183!#REF!</definedName>
    <definedName name="_44" localSheetId="14">[7]LIS183!#REF!</definedName>
    <definedName name="_44" localSheetId="15">[7]LIS183!#REF!</definedName>
    <definedName name="_44" localSheetId="17">[8]LIS183!#REF!</definedName>
    <definedName name="_44" localSheetId="18">[9]LIS183!#REF!</definedName>
    <definedName name="_44" localSheetId="19">[8]LIS183!#REF!</definedName>
    <definedName name="_44" localSheetId="20">[9]LIS183!#REF!</definedName>
    <definedName name="_44" localSheetId="21">[9]LIS183!#REF!</definedName>
    <definedName name="_44" localSheetId="4">[7]LIS183!#REF!</definedName>
    <definedName name="_44" localSheetId="10">[7]LIS183!#REF!</definedName>
    <definedName name="_44" localSheetId="11">[7]LIS183!#REF!</definedName>
    <definedName name="_44">[7]LIS183!#REF!</definedName>
    <definedName name="_45" localSheetId="2">[7]LIS183!#REF!</definedName>
    <definedName name="_45" localSheetId="14">[7]LIS183!#REF!</definedName>
    <definedName name="_45" localSheetId="15">[7]LIS183!#REF!</definedName>
    <definedName name="_45" localSheetId="17">[8]LIS183!#REF!</definedName>
    <definedName name="_45" localSheetId="18">[9]LIS183!#REF!</definedName>
    <definedName name="_45" localSheetId="19">[8]LIS183!#REF!</definedName>
    <definedName name="_45" localSheetId="20">[9]LIS183!#REF!</definedName>
    <definedName name="_45" localSheetId="21">[9]LIS183!#REF!</definedName>
    <definedName name="_45" localSheetId="4">[7]LIS183!#REF!</definedName>
    <definedName name="_45" localSheetId="10">[7]LIS183!#REF!</definedName>
    <definedName name="_45" localSheetId="11">[7]LIS183!#REF!</definedName>
    <definedName name="_45">[7]LIS183!#REF!</definedName>
    <definedName name="_46" localSheetId="2">[7]LIS183!#REF!</definedName>
    <definedName name="_46" localSheetId="14">[7]LIS183!#REF!</definedName>
    <definedName name="_46" localSheetId="15">[7]LIS183!#REF!</definedName>
    <definedName name="_46" localSheetId="17">[8]LIS183!#REF!</definedName>
    <definedName name="_46" localSheetId="18">[9]LIS183!#REF!</definedName>
    <definedName name="_46" localSheetId="19">[8]LIS183!#REF!</definedName>
    <definedName name="_46" localSheetId="20">[9]LIS183!#REF!</definedName>
    <definedName name="_46" localSheetId="21">[9]LIS183!#REF!</definedName>
    <definedName name="_46" localSheetId="4">[7]LIS183!#REF!</definedName>
    <definedName name="_46" localSheetId="10">[7]LIS183!#REF!</definedName>
    <definedName name="_46" localSheetId="11">[7]LIS183!#REF!</definedName>
    <definedName name="_46">[7]LIS183!#REF!</definedName>
    <definedName name="_47" localSheetId="2">[7]LIS183!#REF!</definedName>
    <definedName name="_47" localSheetId="14">[7]LIS183!#REF!</definedName>
    <definedName name="_47" localSheetId="15">[7]LIS183!#REF!</definedName>
    <definedName name="_47" localSheetId="17">[8]LIS183!#REF!</definedName>
    <definedName name="_47" localSheetId="18">[9]LIS183!#REF!</definedName>
    <definedName name="_47" localSheetId="19">[8]LIS183!#REF!</definedName>
    <definedName name="_47" localSheetId="20">[9]LIS183!#REF!</definedName>
    <definedName name="_47" localSheetId="21">[9]LIS183!#REF!</definedName>
    <definedName name="_47" localSheetId="4">[7]LIS183!#REF!</definedName>
    <definedName name="_47" localSheetId="10">[7]LIS183!#REF!</definedName>
    <definedName name="_47" localSheetId="11">[7]LIS183!#REF!</definedName>
    <definedName name="_47">[7]LIS183!#REF!</definedName>
    <definedName name="_48" localSheetId="2">[7]LIS183!#REF!</definedName>
    <definedName name="_48" localSheetId="14">[7]LIS183!#REF!</definedName>
    <definedName name="_48" localSheetId="15">[7]LIS183!#REF!</definedName>
    <definedName name="_48" localSheetId="17">[8]LIS183!#REF!</definedName>
    <definedName name="_48" localSheetId="18">[9]LIS183!#REF!</definedName>
    <definedName name="_48" localSheetId="19">[8]LIS183!#REF!</definedName>
    <definedName name="_48" localSheetId="20">[9]LIS183!#REF!</definedName>
    <definedName name="_48" localSheetId="21">[9]LIS183!#REF!</definedName>
    <definedName name="_48" localSheetId="4">[7]LIS183!#REF!</definedName>
    <definedName name="_48" localSheetId="10">[7]LIS183!#REF!</definedName>
    <definedName name="_48" localSheetId="11">[7]LIS183!#REF!</definedName>
    <definedName name="_48">[7]LIS183!#REF!</definedName>
    <definedName name="_49" localSheetId="2">[7]LIS183!#REF!</definedName>
    <definedName name="_49" localSheetId="14">[7]LIS183!#REF!</definedName>
    <definedName name="_49" localSheetId="15">[7]LIS183!#REF!</definedName>
    <definedName name="_49" localSheetId="17">[8]LIS183!#REF!</definedName>
    <definedName name="_49" localSheetId="18">[9]LIS183!#REF!</definedName>
    <definedName name="_49" localSheetId="19">[8]LIS183!#REF!</definedName>
    <definedName name="_49" localSheetId="20">[9]LIS183!#REF!</definedName>
    <definedName name="_49" localSheetId="21">[9]LIS183!#REF!</definedName>
    <definedName name="_49" localSheetId="4">[7]LIS183!#REF!</definedName>
    <definedName name="_49" localSheetId="10">[7]LIS183!#REF!</definedName>
    <definedName name="_49" localSheetId="11">[7]LIS183!#REF!</definedName>
    <definedName name="_49">[7]LIS183!#REF!</definedName>
    <definedName name="_5" localSheetId="2">[7]LIS183!#REF!</definedName>
    <definedName name="_5" localSheetId="14">[7]LIS183!#REF!</definedName>
    <definedName name="_5" localSheetId="15">[7]LIS183!#REF!</definedName>
    <definedName name="_5" localSheetId="17">[8]LIS183!#REF!</definedName>
    <definedName name="_5" localSheetId="18">[9]LIS183!#REF!</definedName>
    <definedName name="_5" localSheetId="19">[8]LIS183!#REF!</definedName>
    <definedName name="_5" localSheetId="20">[9]LIS183!#REF!</definedName>
    <definedName name="_5" localSheetId="21">[9]LIS183!#REF!</definedName>
    <definedName name="_5" localSheetId="4">[7]LIS183!#REF!</definedName>
    <definedName name="_5" localSheetId="10">[7]LIS183!#REF!</definedName>
    <definedName name="_5" localSheetId="11">[7]LIS183!#REF!</definedName>
    <definedName name="_5">[7]LIS183!#REF!</definedName>
    <definedName name="_50" localSheetId="2">[7]LIS183!#REF!</definedName>
    <definedName name="_50" localSheetId="14">[7]LIS183!#REF!</definedName>
    <definedName name="_50" localSheetId="15">[7]LIS183!#REF!</definedName>
    <definedName name="_50" localSheetId="17">[8]LIS183!#REF!</definedName>
    <definedName name="_50" localSheetId="18">[9]LIS183!#REF!</definedName>
    <definedName name="_50" localSheetId="19">[8]LIS183!#REF!</definedName>
    <definedName name="_50" localSheetId="20">[9]LIS183!#REF!</definedName>
    <definedName name="_50" localSheetId="21">[9]LIS183!#REF!</definedName>
    <definedName name="_50" localSheetId="4">[7]LIS183!#REF!</definedName>
    <definedName name="_50" localSheetId="10">[7]LIS183!#REF!</definedName>
    <definedName name="_50" localSheetId="11">[7]LIS183!#REF!</definedName>
    <definedName name="_50">[7]LIS183!#REF!</definedName>
    <definedName name="_51" localSheetId="2">[7]LIS183!#REF!</definedName>
    <definedName name="_51" localSheetId="14">[7]LIS183!#REF!</definedName>
    <definedName name="_51" localSheetId="15">[7]LIS183!#REF!</definedName>
    <definedName name="_51" localSheetId="17">[8]LIS183!#REF!</definedName>
    <definedName name="_51" localSheetId="18">[9]LIS183!#REF!</definedName>
    <definedName name="_51" localSheetId="19">[8]LIS183!#REF!</definedName>
    <definedName name="_51" localSheetId="20">[9]LIS183!#REF!</definedName>
    <definedName name="_51" localSheetId="21">[9]LIS183!#REF!</definedName>
    <definedName name="_51" localSheetId="4">[7]LIS183!#REF!</definedName>
    <definedName name="_51" localSheetId="10">[7]LIS183!#REF!</definedName>
    <definedName name="_51" localSheetId="11">[7]LIS183!#REF!</definedName>
    <definedName name="_51">[7]LIS183!#REF!</definedName>
    <definedName name="_52" localSheetId="2">[7]LIS183!#REF!</definedName>
    <definedName name="_52" localSheetId="14">[7]LIS183!#REF!</definedName>
    <definedName name="_52" localSheetId="15">[7]LIS183!#REF!</definedName>
    <definedName name="_52" localSheetId="17">[8]LIS183!#REF!</definedName>
    <definedName name="_52" localSheetId="18">[9]LIS183!#REF!</definedName>
    <definedName name="_52" localSheetId="19">[8]LIS183!#REF!</definedName>
    <definedName name="_52" localSheetId="20">[9]LIS183!#REF!</definedName>
    <definedName name="_52" localSheetId="21">[9]LIS183!#REF!</definedName>
    <definedName name="_52" localSheetId="4">[7]LIS183!#REF!</definedName>
    <definedName name="_52" localSheetId="10">[7]LIS183!#REF!</definedName>
    <definedName name="_52" localSheetId="11">[7]LIS183!#REF!</definedName>
    <definedName name="_52">[7]LIS183!#REF!</definedName>
    <definedName name="_53" localSheetId="2">[7]LIS183!#REF!</definedName>
    <definedName name="_53" localSheetId="14">[7]LIS183!#REF!</definedName>
    <definedName name="_53" localSheetId="15">[7]LIS183!#REF!</definedName>
    <definedName name="_53" localSheetId="17">[8]LIS183!#REF!</definedName>
    <definedName name="_53" localSheetId="18">[9]LIS183!#REF!</definedName>
    <definedName name="_53" localSheetId="19">[8]LIS183!#REF!</definedName>
    <definedName name="_53" localSheetId="20">[9]LIS183!#REF!</definedName>
    <definedName name="_53" localSheetId="21">[9]LIS183!#REF!</definedName>
    <definedName name="_53" localSheetId="4">[7]LIS183!#REF!</definedName>
    <definedName name="_53" localSheetId="10">[7]LIS183!#REF!</definedName>
    <definedName name="_53" localSheetId="11">[7]LIS183!#REF!</definedName>
    <definedName name="_53">[7]LIS183!#REF!</definedName>
    <definedName name="_54" localSheetId="2">[7]LIS183!#REF!</definedName>
    <definedName name="_54" localSheetId="14">[7]LIS183!#REF!</definedName>
    <definedName name="_54" localSheetId="15">[7]LIS183!#REF!</definedName>
    <definedName name="_54" localSheetId="17">[8]LIS183!#REF!</definedName>
    <definedName name="_54" localSheetId="18">[9]LIS183!#REF!</definedName>
    <definedName name="_54" localSheetId="19">[8]LIS183!#REF!</definedName>
    <definedName name="_54" localSheetId="20">[9]LIS183!#REF!</definedName>
    <definedName name="_54" localSheetId="21">[9]LIS183!#REF!</definedName>
    <definedName name="_54" localSheetId="4">[7]LIS183!#REF!</definedName>
    <definedName name="_54" localSheetId="10">[7]LIS183!#REF!</definedName>
    <definedName name="_54" localSheetId="11">[7]LIS183!#REF!</definedName>
    <definedName name="_54">[7]LIS183!#REF!</definedName>
    <definedName name="_55" localSheetId="2">[7]LIS183!#REF!</definedName>
    <definedName name="_55" localSheetId="14">[7]LIS183!#REF!</definedName>
    <definedName name="_55" localSheetId="15">[7]LIS183!#REF!</definedName>
    <definedName name="_55" localSheetId="17">[8]LIS183!#REF!</definedName>
    <definedName name="_55" localSheetId="18">[9]LIS183!#REF!</definedName>
    <definedName name="_55" localSheetId="19">[8]LIS183!#REF!</definedName>
    <definedName name="_55" localSheetId="20">[9]LIS183!#REF!</definedName>
    <definedName name="_55" localSheetId="21">[9]LIS183!#REF!</definedName>
    <definedName name="_55" localSheetId="4">[7]LIS183!#REF!</definedName>
    <definedName name="_55" localSheetId="10">[7]LIS183!#REF!</definedName>
    <definedName name="_55" localSheetId="11">[7]LIS183!#REF!</definedName>
    <definedName name="_55">[7]LIS183!#REF!</definedName>
    <definedName name="_56" localSheetId="2">[7]LIS183!#REF!</definedName>
    <definedName name="_56" localSheetId="14">[7]LIS183!#REF!</definedName>
    <definedName name="_56" localSheetId="15">[7]LIS183!#REF!</definedName>
    <definedName name="_56" localSheetId="17">[8]LIS183!#REF!</definedName>
    <definedName name="_56" localSheetId="18">[9]LIS183!#REF!</definedName>
    <definedName name="_56" localSheetId="19">[8]LIS183!#REF!</definedName>
    <definedName name="_56" localSheetId="20">[9]LIS183!#REF!</definedName>
    <definedName name="_56" localSheetId="21">[9]LIS183!#REF!</definedName>
    <definedName name="_56" localSheetId="4">[7]LIS183!#REF!</definedName>
    <definedName name="_56" localSheetId="10">[7]LIS183!#REF!</definedName>
    <definedName name="_56" localSheetId="11">[7]LIS183!#REF!</definedName>
    <definedName name="_56">[7]LIS183!#REF!</definedName>
    <definedName name="_57" localSheetId="2">[7]LIS183!#REF!</definedName>
    <definedName name="_57" localSheetId="14">[7]LIS183!#REF!</definedName>
    <definedName name="_57" localSheetId="15">[7]LIS183!#REF!</definedName>
    <definedName name="_57" localSheetId="17">[8]LIS183!#REF!</definedName>
    <definedName name="_57" localSheetId="18">[9]LIS183!#REF!</definedName>
    <definedName name="_57" localSheetId="19">[8]LIS183!#REF!</definedName>
    <definedName name="_57" localSheetId="20">[9]LIS183!#REF!</definedName>
    <definedName name="_57" localSheetId="21">[9]LIS183!#REF!</definedName>
    <definedName name="_57" localSheetId="4">[7]LIS183!#REF!</definedName>
    <definedName name="_57" localSheetId="10">[7]LIS183!#REF!</definedName>
    <definedName name="_57" localSheetId="11">[7]LIS183!#REF!</definedName>
    <definedName name="_57">[7]LIS183!#REF!</definedName>
    <definedName name="_58" localSheetId="2">[7]LIS183!#REF!</definedName>
    <definedName name="_58" localSheetId="14">[7]LIS183!#REF!</definedName>
    <definedName name="_58" localSheetId="15">[7]LIS183!#REF!</definedName>
    <definedName name="_58" localSheetId="17">[8]LIS183!#REF!</definedName>
    <definedName name="_58" localSheetId="18">[9]LIS183!#REF!</definedName>
    <definedName name="_58" localSheetId="19">[8]LIS183!#REF!</definedName>
    <definedName name="_58" localSheetId="20">[9]LIS183!#REF!</definedName>
    <definedName name="_58" localSheetId="21">[9]LIS183!#REF!</definedName>
    <definedName name="_58" localSheetId="4">[7]LIS183!#REF!</definedName>
    <definedName name="_58" localSheetId="10">[7]LIS183!#REF!</definedName>
    <definedName name="_58" localSheetId="11">[7]LIS183!#REF!</definedName>
    <definedName name="_58">[7]LIS183!#REF!</definedName>
    <definedName name="_59" localSheetId="2">[7]LIS183!#REF!</definedName>
    <definedName name="_59" localSheetId="14">[7]LIS183!#REF!</definedName>
    <definedName name="_59" localSheetId="15">[7]LIS183!#REF!</definedName>
    <definedName name="_59" localSheetId="17">[8]LIS183!#REF!</definedName>
    <definedName name="_59" localSheetId="18">[9]LIS183!#REF!</definedName>
    <definedName name="_59" localSheetId="19">[8]LIS183!#REF!</definedName>
    <definedName name="_59" localSheetId="20">[9]LIS183!#REF!</definedName>
    <definedName name="_59" localSheetId="21">[9]LIS183!#REF!</definedName>
    <definedName name="_59" localSheetId="4">[7]LIS183!#REF!</definedName>
    <definedName name="_59" localSheetId="10">[7]LIS183!#REF!</definedName>
    <definedName name="_59" localSheetId="11">[7]LIS183!#REF!</definedName>
    <definedName name="_59">[7]LIS183!#REF!</definedName>
    <definedName name="_6" localSheetId="2">[7]LIS183!#REF!</definedName>
    <definedName name="_6" localSheetId="14">[7]LIS183!#REF!</definedName>
    <definedName name="_6" localSheetId="15">[7]LIS183!#REF!</definedName>
    <definedName name="_6" localSheetId="17">[8]LIS183!#REF!</definedName>
    <definedName name="_6" localSheetId="18">[9]LIS183!#REF!</definedName>
    <definedName name="_6" localSheetId="19">[8]LIS183!#REF!</definedName>
    <definedName name="_6" localSheetId="20">[9]LIS183!#REF!</definedName>
    <definedName name="_6" localSheetId="21">[9]LIS183!#REF!</definedName>
    <definedName name="_6" localSheetId="4">[7]LIS183!#REF!</definedName>
    <definedName name="_6" localSheetId="10">[7]LIS183!#REF!</definedName>
    <definedName name="_6" localSheetId="11">[7]LIS183!#REF!</definedName>
    <definedName name="_6">[7]LIS183!#REF!</definedName>
    <definedName name="_60" localSheetId="2">[7]LIS183!#REF!</definedName>
    <definedName name="_60" localSheetId="14">[7]LIS183!#REF!</definedName>
    <definedName name="_60" localSheetId="15">[7]LIS183!#REF!</definedName>
    <definedName name="_60" localSheetId="17">[8]LIS183!#REF!</definedName>
    <definedName name="_60" localSheetId="18">[9]LIS183!#REF!</definedName>
    <definedName name="_60" localSheetId="19">[8]LIS183!#REF!</definedName>
    <definedName name="_60" localSheetId="20">[9]LIS183!#REF!</definedName>
    <definedName name="_60" localSheetId="21">[9]LIS183!#REF!</definedName>
    <definedName name="_60" localSheetId="4">[7]LIS183!#REF!</definedName>
    <definedName name="_60" localSheetId="10">[7]LIS183!#REF!</definedName>
    <definedName name="_60" localSheetId="11">[7]LIS183!#REF!</definedName>
    <definedName name="_60">[7]LIS183!#REF!</definedName>
    <definedName name="_61" localSheetId="2">[7]LIS183!#REF!</definedName>
    <definedName name="_61" localSheetId="14">[7]LIS183!#REF!</definedName>
    <definedName name="_61" localSheetId="15">[7]LIS183!#REF!</definedName>
    <definedName name="_61" localSheetId="17">[8]LIS183!#REF!</definedName>
    <definedName name="_61" localSheetId="18">[9]LIS183!#REF!</definedName>
    <definedName name="_61" localSheetId="19">[8]LIS183!#REF!</definedName>
    <definedName name="_61" localSheetId="20">[9]LIS183!#REF!</definedName>
    <definedName name="_61" localSheetId="21">[9]LIS183!#REF!</definedName>
    <definedName name="_61" localSheetId="4">[7]LIS183!#REF!</definedName>
    <definedName name="_61" localSheetId="10">[7]LIS183!#REF!</definedName>
    <definedName name="_61" localSheetId="11">[7]LIS183!#REF!</definedName>
    <definedName name="_61">[7]LIS183!#REF!</definedName>
    <definedName name="_62" localSheetId="2">[7]LIS183!#REF!</definedName>
    <definedName name="_62" localSheetId="14">[7]LIS183!#REF!</definedName>
    <definedName name="_62" localSheetId="15">[7]LIS183!#REF!</definedName>
    <definedName name="_62" localSheetId="17">[8]LIS183!#REF!</definedName>
    <definedName name="_62" localSheetId="18">[9]LIS183!#REF!</definedName>
    <definedName name="_62" localSheetId="19">[8]LIS183!#REF!</definedName>
    <definedName name="_62" localSheetId="20">[9]LIS183!#REF!</definedName>
    <definedName name="_62" localSheetId="21">[9]LIS183!#REF!</definedName>
    <definedName name="_62" localSheetId="4">[7]LIS183!#REF!</definedName>
    <definedName name="_62" localSheetId="10">[7]LIS183!#REF!</definedName>
    <definedName name="_62" localSheetId="11">[7]LIS183!#REF!</definedName>
    <definedName name="_62">[7]LIS183!#REF!</definedName>
    <definedName name="_63" localSheetId="2">[7]LIS183!#REF!</definedName>
    <definedName name="_63" localSheetId="14">[7]LIS183!#REF!</definedName>
    <definedName name="_63" localSheetId="15">[7]LIS183!#REF!</definedName>
    <definedName name="_63" localSheetId="17">[8]LIS183!#REF!</definedName>
    <definedName name="_63" localSheetId="18">[9]LIS183!#REF!</definedName>
    <definedName name="_63" localSheetId="19">[8]LIS183!#REF!</definedName>
    <definedName name="_63" localSheetId="20">[9]LIS183!#REF!</definedName>
    <definedName name="_63" localSheetId="21">[9]LIS183!#REF!</definedName>
    <definedName name="_63" localSheetId="4">[7]LIS183!#REF!</definedName>
    <definedName name="_63" localSheetId="10">[7]LIS183!#REF!</definedName>
    <definedName name="_63" localSheetId="11">[7]LIS183!#REF!</definedName>
    <definedName name="_63">[7]LIS183!#REF!</definedName>
    <definedName name="_64" localSheetId="2">[7]LIS183!#REF!</definedName>
    <definedName name="_64" localSheetId="14">[7]LIS183!#REF!</definedName>
    <definedName name="_64" localSheetId="15">[7]LIS183!#REF!</definedName>
    <definedName name="_64" localSheetId="17">[8]LIS183!#REF!</definedName>
    <definedName name="_64" localSheetId="18">[9]LIS183!#REF!</definedName>
    <definedName name="_64" localSheetId="19">[8]LIS183!#REF!</definedName>
    <definedName name="_64" localSheetId="20">[9]LIS183!#REF!</definedName>
    <definedName name="_64" localSheetId="21">[9]LIS183!#REF!</definedName>
    <definedName name="_64" localSheetId="4">[7]LIS183!#REF!</definedName>
    <definedName name="_64" localSheetId="10">[7]LIS183!#REF!</definedName>
    <definedName name="_64" localSheetId="11">[7]LIS183!#REF!</definedName>
    <definedName name="_64">[7]LIS183!#REF!</definedName>
    <definedName name="_65" localSheetId="2">[7]LIS183!#REF!</definedName>
    <definedName name="_65" localSheetId="14">[7]LIS183!#REF!</definedName>
    <definedName name="_65" localSheetId="15">[7]LIS183!#REF!</definedName>
    <definedName name="_65" localSheetId="17">[8]LIS183!#REF!</definedName>
    <definedName name="_65" localSheetId="18">[9]LIS183!#REF!</definedName>
    <definedName name="_65" localSheetId="19">[8]LIS183!#REF!</definedName>
    <definedName name="_65" localSheetId="20">[9]LIS183!#REF!</definedName>
    <definedName name="_65" localSheetId="21">[9]LIS183!#REF!</definedName>
    <definedName name="_65" localSheetId="4">[7]LIS183!#REF!</definedName>
    <definedName name="_65" localSheetId="10">[7]LIS183!#REF!</definedName>
    <definedName name="_65" localSheetId="11">[7]LIS183!#REF!</definedName>
    <definedName name="_65">[7]LIS183!#REF!</definedName>
    <definedName name="_66" localSheetId="2">[7]LIS183!#REF!</definedName>
    <definedName name="_66" localSheetId="14">[7]LIS183!#REF!</definedName>
    <definedName name="_66" localSheetId="15">[7]LIS183!#REF!</definedName>
    <definedName name="_66" localSheetId="17">[8]LIS183!#REF!</definedName>
    <definedName name="_66" localSheetId="18">[9]LIS183!#REF!</definedName>
    <definedName name="_66" localSheetId="19">[8]LIS183!#REF!</definedName>
    <definedName name="_66" localSheetId="20">[9]LIS183!#REF!</definedName>
    <definedName name="_66" localSheetId="21">[9]LIS183!#REF!</definedName>
    <definedName name="_66" localSheetId="4">[7]LIS183!#REF!</definedName>
    <definedName name="_66" localSheetId="10">[7]LIS183!#REF!</definedName>
    <definedName name="_66" localSheetId="11">[7]LIS183!#REF!</definedName>
    <definedName name="_66">[7]LIS183!#REF!</definedName>
    <definedName name="_67" localSheetId="2">[7]LIS183!#REF!</definedName>
    <definedName name="_67" localSheetId="14">[7]LIS183!#REF!</definedName>
    <definedName name="_67" localSheetId="15">[7]LIS183!#REF!</definedName>
    <definedName name="_67" localSheetId="17">[8]LIS183!#REF!</definedName>
    <definedName name="_67" localSheetId="18">[9]LIS183!#REF!</definedName>
    <definedName name="_67" localSheetId="19">[8]LIS183!#REF!</definedName>
    <definedName name="_67" localSheetId="20">[9]LIS183!#REF!</definedName>
    <definedName name="_67" localSheetId="21">[9]LIS183!#REF!</definedName>
    <definedName name="_67" localSheetId="4">[7]LIS183!#REF!</definedName>
    <definedName name="_67" localSheetId="10">[7]LIS183!#REF!</definedName>
    <definedName name="_67" localSheetId="11">[7]LIS183!#REF!</definedName>
    <definedName name="_67">[7]LIS183!#REF!</definedName>
    <definedName name="_68" localSheetId="2">[7]LIS183!#REF!</definedName>
    <definedName name="_68" localSheetId="14">[7]LIS183!#REF!</definedName>
    <definedName name="_68" localSheetId="15">[7]LIS183!#REF!</definedName>
    <definedName name="_68" localSheetId="17">[8]LIS183!#REF!</definedName>
    <definedName name="_68" localSheetId="18">[9]LIS183!#REF!</definedName>
    <definedName name="_68" localSheetId="19">[8]LIS183!#REF!</definedName>
    <definedName name="_68" localSheetId="20">[9]LIS183!#REF!</definedName>
    <definedName name="_68" localSheetId="21">[9]LIS183!#REF!</definedName>
    <definedName name="_68" localSheetId="4">[7]LIS183!#REF!</definedName>
    <definedName name="_68" localSheetId="10">[7]LIS183!#REF!</definedName>
    <definedName name="_68" localSheetId="11">[7]LIS183!#REF!</definedName>
    <definedName name="_68">[7]LIS183!#REF!</definedName>
    <definedName name="_69" localSheetId="2">[7]LIS183!#REF!</definedName>
    <definedName name="_69" localSheetId="14">[7]LIS183!#REF!</definedName>
    <definedName name="_69" localSheetId="15">[7]LIS183!#REF!</definedName>
    <definedName name="_69" localSheetId="17">[8]LIS183!#REF!</definedName>
    <definedName name="_69" localSheetId="18">[9]LIS183!#REF!</definedName>
    <definedName name="_69" localSheetId="19">[8]LIS183!#REF!</definedName>
    <definedName name="_69" localSheetId="20">[9]LIS183!#REF!</definedName>
    <definedName name="_69" localSheetId="21">[9]LIS183!#REF!</definedName>
    <definedName name="_69" localSheetId="4">[7]LIS183!#REF!</definedName>
    <definedName name="_69" localSheetId="10">[7]LIS183!#REF!</definedName>
    <definedName name="_69" localSheetId="11">[7]LIS183!#REF!</definedName>
    <definedName name="_69">[7]LIS183!#REF!</definedName>
    <definedName name="_7" localSheetId="2">[7]LIS183!#REF!</definedName>
    <definedName name="_7" localSheetId="14">[7]LIS183!#REF!</definedName>
    <definedName name="_7" localSheetId="15">[7]LIS183!#REF!</definedName>
    <definedName name="_7" localSheetId="17">[8]LIS183!#REF!</definedName>
    <definedName name="_7" localSheetId="18">[9]LIS183!#REF!</definedName>
    <definedName name="_7" localSheetId="19">[8]LIS183!#REF!</definedName>
    <definedName name="_7" localSheetId="20">[9]LIS183!#REF!</definedName>
    <definedName name="_7" localSheetId="21">[9]LIS183!#REF!</definedName>
    <definedName name="_7" localSheetId="4">[7]LIS183!#REF!</definedName>
    <definedName name="_7" localSheetId="10">[7]LIS183!#REF!</definedName>
    <definedName name="_7" localSheetId="11">[7]LIS183!#REF!</definedName>
    <definedName name="_7">[7]LIS183!#REF!</definedName>
    <definedName name="_70" localSheetId="2">[7]LIS183!#REF!</definedName>
    <definedName name="_70" localSheetId="14">[7]LIS183!#REF!</definedName>
    <definedName name="_70" localSheetId="15">[7]LIS183!#REF!</definedName>
    <definedName name="_70" localSheetId="17">[8]LIS183!#REF!</definedName>
    <definedName name="_70" localSheetId="18">[9]LIS183!#REF!</definedName>
    <definedName name="_70" localSheetId="19">[8]LIS183!#REF!</definedName>
    <definedName name="_70" localSheetId="20">[9]LIS183!#REF!</definedName>
    <definedName name="_70" localSheetId="21">[9]LIS183!#REF!</definedName>
    <definedName name="_70" localSheetId="4">[7]LIS183!#REF!</definedName>
    <definedName name="_70" localSheetId="10">[7]LIS183!#REF!</definedName>
    <definedName name="_70" localSheetId="11">[7]LIS183!#REF!</definedName>
    <definedName name="_70">[7]LIS183!#REF!</definedName>
    <definedName name="_71" localSheetId="2">[7]LIS183!#REF!</definedName>
    <definedName name="_71" localSheetId="14">[7]LIS183!#REF!</definedName>
    <definedName name="_71" localSheetId="15">[7]LIS183!#REF!</definedName>
    <definedName name="_71" localSheetId="17">[8]LIS183!#REF!</definedName>
    <definedName name="_71" localSheetId="18">[9]LIS183!#REF!</definedName>
    <definedName name="_71" localSheetId="19">[8]LIS183!#REF!</definedName>
    <definedName name="_71" localSheetId="20">[9]LIS183!#REF!</definedName>
    <definedName name="_71" localSheetId="21">[9]LIS183!#REF!</definedName>
    <definedName name="_71" localSheetId="4">[7]LIS183!#REF!</definedName>
    <definedName name="_71" localSheetId="10">[7]LIS183!#REF!</definedName>
    <definedName name="_71" localSheetId="11">[7]LIS183!#REF!</definedName>
    <definedName name="_71">[7]LIS183!#REF!</definedName>
    <definedName name="_72" localSheetId="2">[7]LIS183!#REF!</definedName>
    <definedName name="_72" localSheetId="14">[7]LIS183!#REF!</definedName>
    <definedName name="_72" localSheetId="15">[7]LIS183!#REF!</definedName>
    <definedName name="_72" localSheetId="17">[8]LIS183!#REF!</definedName>
    <definedName name="_72" localSheetId="18">[9]LIS183!#REF!</definedName>
    <definedName name="_72" localSheetId="19">[8]LIS183!#REF!</definedName>
    <definedName name="_72" localSheetId="20">[9]LIS183!#REF!</definedName>
    <definedName name="_72" localSheetId="21">[9]LIS183!#REF!</definedName>
    <definedName name="_72" localSheetId="4">[7]LIS183!#REF!</definedName>
    <definedName name="_72" localSheetId="10">[7]LIS183!#REF!</definedName>
    <definedName name="_72" localSheetId="11">[7]LIS183!#REF!</definedName>
    <definedName name="_72">[7]LIS183!#REF!</definedName>
    <definedName name="_73" localSheetId="2">[7]LIS183!#REF!</definedName>
    <definedName name="_73" localSheetId="14">[7]LIS183!#REF!</definedName>
    <definedName name="_73" localSheetId="15">[7]LIS183!#REF!</definedName>
    <definedName name="_73" localSheetId="17">[8]LIS183!#REF!</definedName>
    <definedName name="_73" localSheetId="18">[9]LIS183!#REF!</definedName>
    <definedName name="_73" localSheetId="19">[8]LIS183!#REF!</definedName>
    <definedName name="_73" localSheetId="20">[9]LIS183!#REF!</definedName>
    <definedName name="_73" localSheetId="21">[9]LIS183!#REF!</definedName>
    <definedName name="_73" localSheetId="4">[7]LIS183!#REF!</definedName>
    <definedName name="_73" localSheetId="10">[7]LIS183!#REF!</definedName>
    <definedName name="_73" localSheetId="11">[7]LIS183!#REF!</definedName>
    <definedName name="_73">[7]LIS183!#REF!</definedName>
    <definedName name="_74" localSheetId="2">[7]LIS183!#REF!</definedName>
    <definedName name="_74" localSheetId="14">[7]LIS183!#REF!</definedName>
    <definedName name="_74" localSheetId="15">[7]LIS183!#REF!</definedName>
    <definedName name="_74" localSheetId="17">[8]LIS183!#REF!</definedName>
    <definedName name="_74" localSheetId="18">[9]LIS183!#REF!</definedName>
    <definedName name="_74" localSheetId="19">[8]LIS183!#REF!</definedName>
    <definedName name="_74" localSheetId="20">[9]LIS183!#REF!</definedName>
    <definedName name="_74" localSheetId="21">[9]LIS183!#REF!</definedName>
    <definedName name="_74" localSheetId="4">[7]LIS183!#REF!</definedName>
    <definedName name="_74" localSheetId="10">[7]LIS183!#REF!</definedName>
    <definedName name="_74" localSheetId="11">[7]LIS183!#REF!</definedName>
    <definedName name="_74">[7]LIS183!#REF!</definedName>
    <definedName name="_75" localSheetId="2">[7]LIS183!#REF!</definedName>
    <definedName name="_75" localSheetId="14">[7]LIS183!#REF!</definedName>
    <definedName name="_75" localSheetId="15">[7]LIS183!#REF!</definedName>
    <definedName name="_75" localSheetId="17">[8]LIS183!#REF!</definedName>
    <definedName name="_75" localSheetId="18">[9]LIS183!#REF!</definedName>
    <definedName name="_75" localSheetId="19">[8]LIS183!#REF!</definedName>
    <definedName name="_75" localSheetId="20">[9]LIS183!#REF!</definedName>
    <definedName name="_75" localSheetId="21">[9]LIS183!#REF!</definedName>
    <definedName name="_75" localSheetId="4">[7]LIS183!#REF!</definedName>
    <definedName name="_75" localSheetId="10">[7]LIS183!#REF!</definedName>
    <definedName name="_75" localSheetId="11">[7]LIS183!#REF!</definedName>
    <definedName name="_75">[7]LIS183!#REF!</definedName>
    <definedName name="_76" localSheetId="2">[7]LIS183!#REF!</definedName>
    <definedName name="_76" localSheetId="14">[7]LIS183!#REF!</definedName>
    <definedName name="_76" localSheetId="15">[7]LIS183!#REF!</definedName>
    <definedName name="_76" localSheetId="17">[8]LIS183!#REF!</definedName>
    <definedName name="_76" localSheetId="18">[9]LIS183!#REF!</definedName>
    <definedName name="_76" localSheetId="19">[8]LIS183!#REF!</definedName>
    <definedName name="_76" localSheetId="20">[9]LIS183!#REF!</definedName>
    <definedName name="_76" localSheetId="21">[9]LIS183!#REF!</definedName>
    <definedName name="_76" localSheetId="4">[7]LIS183!#REF!</definedName>
    <definedName name="_76" localSheetId="10">[7]LIS183!#REF!</definedName>
    <definedName name="_76" localSheetId="11">[7]LIS183!#REF!</definedName>
    <definedName name="_76">[7]LIS183!#REF!</definedName>
    <definedName name="_77" localSheetId="2">[7]LIS183!#REF!</definedName>
    <definedName name="_77" localSheetId="14">[7]LIS183!#REF!</definedName>
    <definedName name="_77" localSheetId="15">[7]LIS183!#REF!</definedName>
    <definedName name="_77" localSheetId="17">[8]LIS183!#REF!</definedName>
    <definedName name="_77" localSheetId="18">[9]LIS183!#REF!</definedName>
    <definedName name="_77" localSheetId="19">[8]LIS183!#REF!</definedName>
    <definedName name="_77" localSheetId="20">[9]LIS183!#REF!</definedName>
    <definedName name="_77" localSheetId="21">[9]LIS183!#REF!</definedName>
    <definedName name="_77" localSheetId="4">[7]LIS183!#REF!</definedName>
    <definedName name="_77" localSheetId="10">[7]LIS183!#REF!</definedName>
    <definedName name="_77" localSheetId="11">[7]LIS183!#REF!</definedName>
    <definedName name="_77">[7]LIS183!#REF!</definedName>
    <definedName name="_78" localSheetId="2">[7]LIS183!#REF!</definedName>
    <definedName name="_78" localSheetId="14">[7]LIS183!#REF!</definedName>
    <definedName name="_78" localSheetId="15">[7]LIS183!#REF!</definedName>
    <definedName name="_78" localSheetId="17">[8]LIS183!#REF!</definedName>
    <definedName name="_78" localSheetId="18">[9]LIS183!#REF!</definedName>
    <definedName name="_78" localSheetId="19">[8]LIS183!#REF!</definedName>
    <definedName name="_78" localSheetId="20">[9]LIS183!#REF!</definedName>
    <definedName name="_78" localSheetId="21">[9]LIS183!#REF!</definedName>
    <definedName name="_78" localSheetId="4">[7]LIS183!#REF!</definedName>
    <definedName name="_78" localSheetId="10">[7]LIS183!#REF!</definedName>
    <definedName name="_78" localSheetId="11">[7]LIS183!#REF!</definedName>
    <definedName name="_78">[7]LIS183!#REF!</definedName>
    <definedName name="_79" localSheetId="2">[7]LIS183!#REF!</definedName>
    <definedName name="_79" localSheetId="14">[7]LIS183!#REF!</definedName>
    <definedName name="_79" localSheetId="15">[7]LIS183!#REF!</definedName>
    <definedName name="_79" localSheetId="17">[8]LIS183!#REF!</definedName>
    <definedName name="_79" localSheetId="18">[9]LIS183!#REF!</definedName>
    <definedName name="_79" localSheetId="19">[8]LIS183!#REF!</definedName>
    <definedName name="_79" localSheetId="20">[9]LIS183!#REF!</definedName>
    <definedName name="_79" localSheetId="21">[9]LIS183!#REF!</definedName>
    <definedName name="_79" localSheetId="4">[7]LIS183!#REF!</definedName>
    <definedName name="_79" localSheetId="10">[7]LIS183!#REF!</definedName>
    <definedName name="_79" localSheetId="11">[7]LIS183!#REF!</definedName>
    <definedName name="_79">[7]LIS183!#REF!</definedName>
    <definedName name="_8" localSheetId="2">[7]LIS183!#REF!</definedName>
    <definedName name="_8" localSheetId="14">[7]LIS183!#REF!</definedName>
    <definedName name="_8" localSheetId="15">[7]LIS183!#REF!</definedName>
    <definedName name="_8" localSheetId="17">[8]LIS183!#REF!</definedName>
    <definedName name="_8" localSheetId="18">[9]LIS183!#REF!</definedName>
    <definedName name="_8" localSheetId="19">[8]LIS183!#REF!</definedName>
    <definedName name="_8" localSheetId="20">[9]LIS183!#REF!</definedName>
    <definedName name="_8" localSheetId="21">[9]LIS183!#REF!</definedName>
    <definedName name="_8" localSheetId="4">[7]LIS183!#REF!</definedName>
    <definedName name="_8" localSheetId="10">[7]LIS183!#REF!</definedName>
    <definedName name="_8" localSheetId="11">[7]LIS183!#REF!</definedName>
    <definedName name="_8">[7]LIS183!#REF!</definedName>
    <definedName name="_80" localSheetId="2">[7]LIS183!#REF!</definedName>
    <definedName name="_80" localSheetId="14">[7]LIS183!#REF!</definedName>
    <definedName name="_80" localSheetId="15">[7]LIS183!#REF!</definedName>
    <definedName name="_80" localSheetId="17">[8]LIS183!#REF!</definedName>
    <definedName name="_80" localSheetId="18">[9]LIS183!#REF!</definedName>
    <definedName name="_80" localSheetId="19">[8]LIS183!#REF!</definedName>
    <definedName name="_80" localSheetId="20">[9]LIS183!#REF!</definedName>
    <definedName name="_80" localSheetId="21">[9]LIS183!#REF!</definedName>
    <definedName name="_80" localSheetId="4">[7]LIS183!#REF!</definedName>
    <definedName name="_80" localSheetId="10">[7]LIS183!#REF!</definedName>
    <definedName name="_80" localSheetId="11">[7]LIS183!#REF!</definedName>
    <definedName name="_80">[7]LIS183!#REF!</definedName>
    <definedName name="_81" localSheetId="2">[7]LIS183!#REF!</definedName>
    <definedName name="_81" localSheetId="14">[7]LIS183!#REF!</definedName>
    <definedName name="_81" localSheetId="15">[7]LIS183!#REF!</definedName>
    <definedName name="_81" localSheetId="17">[8]LIS183!#REF!</definedName>
    <definedName name="_81" localSheetId="18">[9]LIS183!#REF!</definedName>
    <definedName name="_81" localSheetId="19">[8]LIS183!#REF!</definedName>
    <definedName name="_81" localSheetId="20">[9]LIS183!#REF!</definedName>
    <definedName name="_81" localSheetId="21">[9]LIS183!#REF!</definedName>
    <definedName name="_81" localSheetId="4">[7]LIS183!#REF!</definedName>
    <definedName name="_81" localSheetId="10">[7]LIS183!#REF!</definedName>
    <definedName name="_81" localSheetId="11">[7]LIS183!#REF!</definedName>
    <definedName name="_81">[7]LIS183!#REF!</definedName>
    <definedName name="_82" localSheetId="2">[7]LIS183!#REF!</definedName>
    <definedName name="_82" localSheetId="14">[7]LIS183!#REF!</definedName>
    <definedName name="_82" localSheetId="15">[7]LIS183!#REF!</definedName>
    <definedName name="_82" localSheetId="17">[8]LIS183!#REF!</definedName>
    <definedName name="_82" localSheetId="18">[9]LIS183!#REF!</definedName>
    <definedName name="_82" localSheetId="19">[8]LIS183!#REF!</definedName>
    <definedName name="_82" localSheetId="20">[9]LIS183!#REF!</definedName>
    <definedName name="_82" localSheetId="21">[9]LIS183!#REF!</definedName>
    <definedName name="_82" localSheetId="4">[7]LIS183!#REF!</definedName>
    <definedName name="_82" localSheetId="10">[7]LIS183!#REF!</definedName>
    <definedName name="_82" localSheetId="11">[7]LIS183!#REF!</definedName>
    <definedName name="_82">[7]LIS183!#REF!</definedName>
    <definedName name="_83" localSheetId="2">[7]LIS183!#REF!</definedName>
    <definedName name="_83" localSheetId="14">[7]LIS183!#REF!</definedName>
    <definedName name="_83" localSheetId="15">[7]LIS183!#REF!</definedName>
    <definedName name="_83" localSheetId="17">[8]LIS183!#REF!</definedName>
    <definedName name="_83" localSheetId="18">[9]LIS183!#REF!</definedName>
    <definedName name="_83" localSheetId="19">[8]LIS183!#REF!</definedName>
    <definedName name="_83" localSheetId="20">[9]LIS183!#REF!</definedName>
    <definedName name="_83" localSheetId="21">[9]LIS183!#REF!</definedName>
    <definedName name="_83" localSheetId="4">[7]LIS183!#REF!</definedName>
    <definedName name="_83" localSheetId="10">[7]LIS183!#REF!</definedName>
    <definedName name="_83" localSheetId="11">[7]LIS183!#REF!</definedName>
    <definedName name="_83">[7]LIS183!#REF!</definedName>
    <definedName name="_84" localSheetId="2">[7]LIS183!#REF!</definedName>
    <definedName name="_84" localSheetId="14">[7]LIS183!#REF!</definedName>
    <definedName name="_84" localSheetId="15">[7]LIS183!#REF!</definedName>
    <definedName name="_84" localSheetId="17">[8]LIS183!#REF!</definedName>
    <definedName name="_84" localSheetId="18">[9]LIS183!#REF!</definedName>
    <definedName name="_84" localSheetId="19">[8]LIS183!#REF!</definedName>
    <definedName name="_84" localSheetId="20">[9]LIS183!#REF!</definedName>
    <definedName name="_84" localSheetId="21">[9]LIS183!#REF!</definedName>
    <definedName name="_84" localSheetId="4">[7]LIS183!#REF!</definedName>
    <definedName name="_84" localSheetId="10">[7]LIS183!#REF!</definedName>
    <definedName name="_84" localSheetId="11">[7]LIS183!#REF!</definedName>
    <definedName name="_84">[7]LIS183!#REF!</definedName>
    <definedName name="_85" localSheetId="2">[7]LIS183!#REF!</definedName>
    <definedName name="_85" localSheetId="14">[7]LIS183!#REF!</definedName>
    <definedName name="_85" localSheetId="15">[7]LIS183!#REF!</definedName>
    <definedName name="_85" localSheetId="17">[8]LIS183!#REF!</definedName>
    <definedName name="_85" localSheetId="18">[9]LIS183!#REF!</definedName>
    <definedName name="_85" localSheetId="19">[8]LIS183!#REF!</definedName>
    <definedName name="_85" localSheetId="20">[9]LIS183!#REF!</definedName>
    <definedName name="_85" localSheetId="21">[9]LIS183!#REF!</definedName>
    <definedName name="_85" localSheetId="4">[7]LIS183!#REF!</definedName>
    <definedName name="_85" localSheetId="10">[7]LIS183!#REF!</definedName>
    <definedName name="_85" localSheetId="11">[7]LIS183!#REF!</definedName>
    <definedName name="_85">[7]LIS183!#REF!</definedName>
    <definedName name="_86" localSheetId="2">[7]LIS183!#REF!</definedName>
    <definedName name="_86" localSheetId="14">[7]LIS183!#REF!</definedName>
    <definedName name="_86" localSheetId="15">[7]LIS183!#REF!</definedName>
    <definedName name="_86" localSheetId="17">[8]LIS183!#REF!</definedName>
    <definedName name="_86" localSheetId="18">[9]LIS183!#REF!</definedName>
    <definedName name="_86" localSheetId="19">[8]LIS183!#REF!</definedName>
    <definedName name="_86" localSheetId="20">[9]LIS183!#REF!</definedName>
    <definedName name="_86" localSheetId="21">[9]LIS183!#REF!</definedName>
    <definedName name="_86" localSheetId="4">[7]LIS183!#REF!</definedName>
    <definedName name="_86" localSheetId="10">[7]LIS183!#REF!</definedName>
    <definedName name="_86" localSheetId="11">[7]LIS183!#REF!</definedName>
    <definedName name="_86">[7]LIS183!#REF!</definedName>
    <definedName name="_87" localSheetId="2">[7]LIS183!#REF!</definedName>
    <definedName name="_87" localSheetId="14">[7]LIS183!#REF!</definedName>
    <definedName name="_87" localSheetId="15">[7]LIS183!#REF!</definedName>
    <definedName name="_87" localSheetId="17">[8]LIS183!#REF!</definedName>
    <definedName name="_87" localSheetId="18">[9]LIS183!#REF!</definedName>
    <definedName name="_87" localSheetId="19">[8]LIS183!#REF!</definedName>
    <definedName name="_87" localSheetId="20">[9]LIS183!#REF!</definedName>
    <definedName name="_87" localSheetId="21">[9]LIS183!#REF!</definedName>
    <definedName name="_87" localSheetId="4">[7]LIS183!#REF!</definedName>
    <definedName name="_87" localSheetId="10">[7]LIS183!#REF!</definedName>
    <definedName name="_87" localSheetId="11">[7]LIS183!#REF!</definedName>
    <definedName name="_87">[7]LIS183!#REF!</definedName>
    <definedName name="_88" localSheetId="2">[7]LIS183!#REF!</definedName>
    <definedName name="_88" localSheetId="14">[7]LIS183!#REF!</definedName>
    <definedName name="_88" localSheetId="15">[7]LIS183!#REF!</definedName>
    <definedName name="_88" localSheetId="17">[8]LIS183!#REF!</definedName>
    <definedName name="_88" localSheetId="18">[9]LIS183!#REF!</definedName>
    <definedName name="_88" localSheetId="19">[8]LIS183!#REF!</definedName>
    <definedName name="_88" localSheetId="20">[9]LIS183!#REF!</definedName>
    <definedName name="_88" localSheetId="21">[9]LIS183!#REF!</definedName>
    <definedName name="_88" localSheetId="4">[7]LIS183!#REF!</definedName>
    <definedName name="_88" localSheetId="10">[7]LIS183!#REF!</definedName>
    <definedName name="_88" localSheetId="11">[7]LIS183!#REF!</definedName>
    <definedName name="_88">[7]LIS183!#REF!</definedName>
    <definedName name="_89" localSheetId="2">[7]LIS183!#REF!</definedName>
    <definedName name="_89" localSheetId="14">[7]LIS183!#REF!</definedName>
    <definedName name="_89" localSheetId="15">[7]LIS183!#REF!</definedName>
    <definedName name="_89" localSheetId="17">[8]LIS183!#REF!</definedName>
    <definedName name="_89" localSheetId="18">[9]LIS183!#REF!</definedName>
    <definedName name="_89" localSheetId="19">[8]LIS183!#REF!</definedName>
    <definedName name="_89" localSheetId="20">[9]LIS183!#REF!</definedName>
    <definedName name="_89" localSheetId="21">[9]LIS183!#REF!</definedName>
    <definedName name="_89" localSheetId="4">[7]LIS183!#REF!</definedName>
    <definedName name="_89" localSheetId="10">[7]LIS183!#REF!</definedName>
    <definedName name="_89" localSheetId="11">[7]LIS183!#REF!</definedName>
    <definedName name="_89">[7]LIS183!#REF!</definedName>
    <definedName name="_9" localSheetId="2">[7]LIS183!#REF!</definedName>
    <definedName name="_9" localSheetId="14">[7]LIS183!#REF!</definedName>
    <definedName name="_9" localSheetId="15">[7]LIS183!#REF!</definedName>
    <definedName name="_9" localSheetId="17">[8]LIS183!#REF!</definedName>
    <definedName name="_9" localSheetId="18">[9]LIS183!#REF!</definedName>
    <definedName name="_9" localSheetId="19">[8]LIS183!#REF!</definedName>
    <definedName name="_9" localSheetId="20">[9]LIS183!#REF!</definedName>
    <definedName name="_9" localSheetId="21">[9]LIS183!#REF!</definedName>
    <definedName name="_9" localSheetId="4">[7]LIS183!#REF!</definedName>
    <definedName name="_9" localSheetId="10">[7]LIS183!#REF!</definedName>
    <definedName name="_9" localSheetId="11">[7]LIS183!#REF!</definedName>
    <definedName name="_9">[7]LIS183!#REF!</definedName>
    <definedName name="_90" localSheetId="2">[7]LIS183!#REF!</definedName>
    <definedName name="_90" localSheetId="14">[7]LIS183!#REF!</definedName>
    <definedName name="_90" localSheetId="15">[7]LIS183!#REF!</definedName>
    <definedName name="_90" localSheetId="17">[8]LIS183!#REF!</definedName>
    <definedName name="_90" localSheetId="18">[9]LIS183!#REF!</definedName>
    <definedName name="_90" localSheetId="19">[8]LIS183!#REF!</definedName>
    <definedName name="_90" localSheetId="20">[9]LIS183!#REF!</definedName>
    <definedName name="_90" localSheetId="21">[9]LIS183!#REF!</definedName>
    <definedName name="_90" localSheetId="4">[7]LIS183!#REF!</definedName>
    <definedName name="_90" localSheetId="10">[7]LIS183!#REF!</definedName>
    <definedName name="_90" localSheetId="11">[7]LIS183!#REF!</definedName>
    <definedName name="_90">[7]LIS183!#REF!</definedName>
    <definedName name="_91" localSheetId="2">[7]LIS183!#REF!</definedName>
    <definedName name="_91" localSheetId="14">[7]LIS183!#REF!</definedName>
    <definedName name="_91" localSheetId="15">[7]LIS183!#REF!</definedName>
    <definedName name="_91" localSheetId="17">[8]LIS183!#REF!</definedName>
    <definedName name="_91" localSheetId="18">[9]LIS183!#REF!</definedName>
    <definedName name="_91" localSheetId="19">[8]LIS183!#REF!</definedName>
    <definedName name="_91" localSheetId="20">[9]LIS183!#REF!</definedName>
    <definedName name="_91" localSheetId="21">[9]LIS183!#REF!</definedName>
    <definedName name="_91" localSheetId="4">[7]LIS183!#REF!</definedName>
    <definedName name="_91" localSheetId="10">[7]LIS183!#REF!</definedName>
    <definedName name="_91" localSheetId="11">[7]LIS183!#REF!</definedName>
    <definedName name="_91">[7]LIS183!#REF!</definedName>
    <definedName name="_92" localSheetId="2">[7]LIS183!#REF!</definedName>
    <definedName name="_92" localSheetId="14">[7]LIS183!#REF!</definedName>
    <definedName name="_92" localSheetId="15">[7]LIS183!#REF!</definedName>
    <definedName name="_92" localSheetId="17">[8]LIS183!#REF!</definedName>
    <definedName name="_92" localSheetId="18">[9]LIS183!#REF!</definedName>
    <definedName name="_92" localSheetId="19">[8]LIS183!#REF!</definedName>
    <definedName name="_92" localSheetId="20">[9]LIS183!#REF!</definedName>
    <definedName name="_92" localSheetId="21">[9]LIS183!#REF!</definedName>
    <definedName name="_92" localSheetId="4">[7]LIS183!#REF!</definedName>
    <definedName name="_92" localSheetId="10">[7]LIS183!#REF!</definedName>
    <definedName name="_92" localSheetId="11">[7]LIS183!#REF!</definedName>
    <definedName name="_92">[7]LIS183!#REF!</definedName>
    <definedName name="_93" localSheetId="2">[7]LIS183!#REF!</definedName>
    <definedName name="_93" localSheetId="14">[7]LIS183!#REF!</definedName>
    <definedName name="_93" localSheetId="15">[7]LIS183!#REF!</definedName>
    <definedName name="_93" localSheetId="17">[8]LIS183!#REF!</definedName>
    <definedName name="_93" localSheetId="18">[9]LIS183!#REF!</definedName>
    <definedName name="_93" localSheetId="19">[8]LIS183!#REF!</definedName>
    <definedName name="_93" localSheetId="20">[9]LIS183!#REF!</definedName>
    <definedName name="_93" localSheetId="21">[9]LIS183!#REF!</definedName>
    <definedName name="_93" localSheetId="4">[7]LIS183!#REF!</definedName>
    <definedName name="_93" localSheetId="10">[7]LIS183!#REF!</definedName>
    <definedName name="_93" localSheetId="11">[7]LIS183!#REF!</definedName>
    <definedName name="_93">[7]LIS183!#REF!</definedName>
    <definedName name="_94" localSheetId="2">[7]LIS183!#REF!</definedName>
    <definedName name="_94" localSheetId="14">[7]LIS183!#REF!</definedName>
    <definedName name="_94" localSheetId="15">[7]LIS183!#REF!</definedName>
    <definedName name="_94" localSheetId="17">[8]LIS183!#REF!</definedName>
    <definedName name="_94" localSheetId="18">[9]LIS183!#REF!</definedName>
    <definedName name="_94" localSheetId="19">[8]LIS183!#REF!</definedName>
    <definedName name="_94" localSheetId="20">[9]LIS183!#REF!</definedName>
    <definedName name="_94" localSheetId="21">[9]LIS183!#REF!</definedName>
    <definedName name="_94" localSheetId="4">[7]LIS183!#REF!</definedName>
    <definedName name="_94" localSheetId="10">[7]LIS183!#REF!</definedName>
    <definedName name="_94" localSheetId="11">[7]LIS183!#REF!</definedName>
    <definedName name="_94">[7]LIS183!#REF!</definedName>
    <definedName name="_95" localSheetId="2">[7]LIS183!#REF!</definedName>
    <definedName name="_95" localSheetId="14">[7]LIS183!#REF!</definedName>
    <definedName name="_95" localSheetId="15">[7]LIS183!#REF!</definedName>
    <definedName name="_95" localSheetId="17">[8]LIS183!#REF!</definedName>
    <definedName name="_95" localSheetId="18">[9]LIS183!#REF!</definedName>
    <definedName name="_95" localSheetId="19">[8]LIS183!#REF!</definedName>
    <definedName name="_95" localSheetId="20">[9]LIS183!#REF!</definedName>
    <definedName name="_95" localSheetId="21">[9]LIS183!#REF!</definedName>
    <definedName name="_95" localSheetId="4">[7]LIS183!#REF!</definedName>
    <definedName name="_95" localSheetId="10">[7]LIS183!#REF!</definedName>
    <definedName name="_95" localSheetId="11">[7]LIS183!#REF!</definedName>
    <definedName name="_95">[7]LIS183!#REF!</definedName>
    <definedName name="_96" localSheetId="2">[7]LIS183!#REF!</definedName>
    <definedName name="_96" localSheetId="14">[7]LIS183!#REF!</definedName>
    <definedName name="_96" localSheetId="15">[7]LIS183!#REF!</definedName>
    <definedName name="_96" localSheetId="17">[8]LIS183!#REF!</definedName>
    <definedName name="_96" localSheetId="18">[9]LIS183!#REF!</definedName>
    <definedName name="_96" localSheetId="19">[8]LIS183!#REF!</definedName>
    <definedName name="_96" localSheetId="20">[9]LIS183!#REF!</definedName>
    <definedName name="_96" localSheetId="21">[9]LIS183!#REF!</definedName>
    <definedName name="_96" localSheetId="4">[7]LIS183!#REF!</definedName>
    <definedName name="_96" localSheetId="10">[7]LIS183!#REF!</definedName>
    <definedName name="_96" localSheetId="11">[7]LIS183!#REF!</definedName>
    <definedName name="_96">[7]LIS183!#REF!</definedName>
    <definedName name="_97" localSheetId="2">[7]LIS183!#REF!</definedName>
    <definedName name="_97" localSheetId="14">[7]LIS183!#REF!</definedName>
    <definedName name="_97" localSheetId="15">[7]LIS183!#REF!</definedName>
    <definedName name="_97" localSheetId="17">[8]LIS183!#REF!</definedName>
    <definedName name="_97" localSheetId="18">[9]LIS183!#REF!</definedName>
    <definedName name="_97" localSheetId="19">[8]LIS183!#REF!</definedName>
    <definedName name="_97" localSheetId="20">[9]LIS183!#REF!</definedName>
    <definedName name="_97" localSheetId="21">[9]LIS183!#REF!</definedName>
    <definedName name="_97" localSheetId="4">[7]LIS183!#REF!</definedName>
    <definedName name="_97" localSheetId="10">[7]LIS183!#REF!</definedName>
    <definedName name="_97" localSheetId="11">[7]LIS183!#REF!</definedName>
    <definedName name="_97">[7]LIS183!#REF!</definedName>
    <definedName name="_98" localSheetId="2">[7]LIS183!#REF!</definedName>
    <definedName name="_98" localSheetId="14">[7]LIS183!#REF!</definedName>
    <definedName name="_98" localSheetId="15">[7]LIS183!#REF!</definedName>
    <definedName name="_98" localSheetId="17">[8]LIS183!#REF!</definedName>
    <definedName name="_98" localSheetId="18">[9]LIS183!#REF!</definedName>
    <definedName name="_98" localSheetId="19">[8]LIS183!#REF!</definedName>
    <definedName name="_98" localSheetId="20">[9]LIS183!#REF!</definedName>
    <definedName name="_98" localSheetId="21">[9]LIS183!#REF!</definedName>
    <definedName name="_98" localSheetId="4">[7]LIS183!#REF!</definedName>
    <definedName name="_98" localSheetId="10">[7]LIS183!#REF!</definedName>
    <definedName name="_98" localSheetId="11">[7]LIS183!#REF!</definedName>
    <definedName name="_98">[7]LIS183!#REF!</definedName>
    <definedName name="_99" localSheetId="2">[7]LIS183!#REF!</definedName>
    <definedName name="_99" localSheetId="14">[7]LIS183!#REF!</definedName>
    <definedName name="_99" localSheetId="15">[7]LIS183!#REF!</definedName>
    <definedName name="_99" localSheetId="17">[8]LIS183!#REF!</definedName>
    <definedName name="_99" localSheetId="18">[9]LIS183!#REF!</definedName>
    <definedName name="_99" localSheetId="19">[8]LIS183!#REF!</definedName>
    <definedName name="_99" localSheetId="20">[9]LIS183!#REF!</definedName>
    <definedName name="_99" localSheetId="21">[9]LIS183!#REF!</definedName>
    <definedName name="_99" localSheetId="4">[7]LIS183!#REF!</definedName>
    <definedName name="_99" localSheetId="10">[7]LIS183!#REF!</definedName>
    <definedName name="_99" localSheetId="11">[7]LIS183!#REF!</definedName>
    <definedName name="_99">[7]LIS183!#REF!</definedName>
    <definedName name="_CAU103" localSheetId="17">[10]Hoja1!$A$1:$C$10607</definedName>
    <definedName name="_CAU103" localSheetId="18">[10]Hoja1!$A$1:$C$10607</definedName>
    <definedName name="_CAU103" localSheetId="19">[10]Hoja1!$A$1:$C$10607</definedName>
    <definedName name="_CAU103" localSheetId="20">[10]Hoja1!$A$1:$C$10607</definedName>
    <definedName name="_CAU103" localSheetId="21">[10]Hoja1!$A$1:$C$10607</definedName>
    <definedName name="_CAU103" localSheetId="8">[11]Hoja1!$A$1:$C$10607</definedName>
    <definedName name="_CAU103">[4]Hoja1!$A$1:$C$10607</definedName>
    <definedName name="_xlnm._FilterDatabase" localSheetId="2" hidden="1">'0.CONSOLIDADO REGION '!$A$1:$U$45</definedName>
    <definedName name="_xlnm._FilterDatabase" localSheetId="3" hidden="1">'1. Población_Afiliada_Regimen'!$A$5:$AB$138</definedName>
    <definedName name="_xlnm._FilterDatabase" localSheetId="13" hidden="1">'10. Tendencia_por mes_RS'!$GK$2:$GN$138</definedName>
    <definedName name="_xlnm._FilterDatabase" localSheetId="14" hidden="1">'11. Tendencia_por mes_ RC'!$FA$2:$FD$143</definedName>
    <definedName name="_xlnm._FilterDatabase" localSheetId="15" hidden="1">'12. Tendencia_por mes_REX'!$EC$2:$EF$139</definedName>
    <definedName name="_xlnm._FilterDatabase" localSheetId="17" hidden="1">'14. Afiliados_Grupo_edad_RS'!$C$1:$N$139</definedName>
    <definedName name="_xlnm._FilterDatabase" localSheetId="18" hidden="1">'14A. RS_Curso_Vida'!$C$1:$N$139</definedName>
    <definedName name="_xlnm._FilterDatabase" localSheetId="19" hidden="1">'15. Afiliados_Grupo_edad_RC'!$C$1:$N$138</definedName>
    <definedName name="_xlnm._FilterDatabase" localSheetId="20" hidden="1">'15A. RC_Curso_Vida'!$C$1:$N$139</definedName>
    <definedName name="_xlnm._FilterDatabase" localSheetId="21" hidden="1">'16. REx_Curso_Vida'!$C$1:$N$139</definedName>
    <definedName name="_xlnm._FilterDatabase" localSheetId="23" hidden="1">'18. Cobertura_Nacional_Deptos'!$A$24:$AE$60</definedName>
    <definedName name="_xlnm._FilterDatabase" localSheetId="4" hidden="1">'2. Afiliados_Esquema Asociativo'!$D$3:$P$92</definedName>
    <definedName name="_xlnm._FilterDatabase" localSheetId="7" hidden="1">'4. Gráficos_%Tendencia_Subreg'!#REF!</definedName>
    <definedName name="_xlnm._FilterDatabase" localSheetId="9" hidden="1">'6.Gráfico_Afiliados_EPS_Régimen'!$A$25:$D$25</definedName>
    <definedName name="_xlnm._FilterDatabase" localSheetId="10" hidden="1">'7. Gráficos_Tendencia_EPS'!#REF!</definedName>
    <definedName name="A" localSheetId="2">[7]LIS183!#REF!</definedName>
    <definedName name="A" localSheetId="14">[7]LIS183!#REF!</definedName>
    <definedName name="A" localSheetId="15">[7]LIS183!#REF!</definedName>
    <definedName name="A" localSheetId="18">[7]LIS183!#REF!</definedName>
    <definedName name="A" localSheetId="19">[7]LIS183!#REF!</definedName>
    <definedName name="A" localSheetId="20">[7]LIS183!#REF!</definedName>
    <definedName name="A" localSheetId="21">[7]LIS183!#REF!</definedName>
    <definedName name="A" localSheetId="4">[7]LIS183!#REF!</definedName>
    <definedName name="A" localSheetId="7">[7]LIS183!#REF!</definedName>
    <definedName name="A" localSheetId="8">[7]LIS183!#REF!</definedName>
    <definedName name="A" localSheetId="10">[7]LIS183!#REF!</definedName>
    <definedName name="A" localSheetId="11">[7]LIS183!#REF!</definedName>
    <definedName name="A">[7]LIS183!#REF!</definedName>
    <definedName name="A_impresión_IM" localSheetId="2">#REF!</definedName>
    <definedName name="A_impresión_IM" localSheetId="14">#REF!</definedName>
    <definedName name="A_impresión_IM" localSheetId="15">#REF!</definedName>
    <definedName name="A_impresión_IM" localSheetId="18">#REF!</definedName>
    <definedName name="A_impresión_IM" localSheetId="19">#REF!</definedName>
    <definedName name="A_impresión_IM" localSheetId="20">#REF!</definedName>
    <definedName name="A_impresión_IM" localSheetId="21">#REF!</definedName>
    <definedName name="A_impresión_IM" localSheetId="4">#REF!</definedName>
    <definedName name="A_impresión_IM" localSheetId="7">#REF!</definedName>
    <definedName name="A_impresión_IM" localSheetId="8">#REF!</definedName>
    <definedName name="A_impresión_IM" localSheetId="10">#REF!</definedName>
    <definedName name="A_impresión_IM" localSheetId="11">#REF!</definedName>
    <definedName name="A_impresión_IM">#REF!</definedName>
    <definedName name="APIA">[12]Hoja1!$A$8:$B$8</definedName>
    <definedName name="_xlnm.Print_Area" localSheetId="2">'0.CONSOLIDADO REGION '!$A$1:$P$20</definedName>
    <definedName name="_xlnm.Print_Area" localSheetId="3">'1. Población_Afiliada_Regimen'!$A$1:$O$142</definedName>
    <definedName name="_xlnm.Print_Area" localSheetId="4">'2. Afiliados_Esquema Asociativo'!$B$1:$P$92</definedName>
    <definedName name="_xlnm.Print_Area" localSheetId="6">'3. Gráficos_Cobertura_Dpto'!$A$1:$L$44</definedName>
    <definedName name="asdewq" localSheetId="2">#REF!</definedName>
    <definedName name="asdewq" localSheetId="14">#REF!</definedName>
    <definedName name="asdewq" localSheetId="15">#REF!</definedName>
    <definedName name="asdewq" localSheetId="17">#REF!</definedName>
    <definedName name="asdewq" localSheetId="18">#REF!</definedName>
    <definedName name="asdewq" localSheetId="19">#REF!</definedName>
    <definedName name="asdewq" localSheetId="20">#REF!</definedName>
    <definedName name="asdewq" localSheetId="21">#REF!</definedName>
    <definedName name="asdewq" localSheetId="4">#REF!</definedName>
    <definedName name="asdewq" localSheetId="7">#REF!</definedName>
    <definedName name="asdewq" localSheetId="8">#REF!</definedName>
    <definedName name="asdewq" localSheetId="10">#REF!</definedName>
    <definedName name="asdewq" localSheetId="11">#REF!</definedName>
    <definedName name="asdewq">#REF!</definedName>
    <definedName name="bASEDEDATOS1" localSheetId="2">#REF!</definedName>
    <definedName name="bASEDEDATOS1" localSheetId="14">#REF!</definedName>
    <definedName name="bASEDEDATOS1" localSheetId="15">#REF!</definedName>
    <definedName name="bASEDEDATOS1" localSheetId="18">#REF!</definedName>
    <definedName name="bASEDEDATOS1" localSheetId="19">#REF!</definedName>
    <definedName name="bASEDEDATOS1" localSheetId="20">#REF!</definedName>
    <definedName name="bASEDEDATOS1" localSheetId="21">#REF!</definedName>
    <definedName name="bASEDEDATOS1" localSheetId="4">#REF!</definedName>
    <definedName name="bASEDEDATOS1" localSheetId="7">#REF!</definedName>
    <definedName name="bASEDEDATOS1" localSheetId="8">#REF!</definedName>
    <definedName name="bASEDEDATOS1" localSheetId="10">#REF!</definedName>
    <definedName name="bASEDEDATOS1" localSheetId="11">#REF!</definedName>
    <definedName name="bASEDEDATOS1">#REF!</definedName>
    <definedName name="BELEN_DE_UMBRIA">[12]Hoja1!$A$12:$B$12</definedName>
    <definedName name="BUCARAMANGA">[12]Hoja1!$A$22:$B$22</definedName>
    <definedName name="BVFD" localSheetId="2">#REF!</definedName>
    <definedName name="BVFD" localSheetId="14">#REF!</definedName>
    <definedName name="BVFD" localSheetId="15">#REF!</definedName>
    <definedName name="BVFD" localSheetId="18">#REF!</definedName>
    <definedName name="BVFD" localSheetId="19">#REF!</definedName>
    <definedName name="BVFD" localSheetId="20">#REF!</definedName>
    <definedName name="BVFD" localSheetId="21">#REF!</definedName>
    <definedName name="BVFD" localSheetId="4">#REF!</definedName>
    <definedName name="BVFD" localSheetId="7">#REF!</definedName>
    <definedName name="BVFD" localSheetId="8">#REF!</definedName>
    <definedName name="BVFD" localSheetId="10">#REF!</definedName>
    <definedName name="BVFD" localSheetId="11">#REF!</definedName>
    <definedName name="BVFD">#REF!</definedName>
    <definedName name="bvg" localSheetId="2">#REF!</definedName>
    <definedName name="bvg" localSheetId="14">#REF!</definedName>
    <definedName name="bvg" localSheetId="15">#REF!</definedName>
    <definedName name="bvg" localSheetId="17">#REF!</definedName>
    <definedName name="bvg" localSheetId="18">#REF!</definedName>
    <definedName name="bvg" localSheetId="19">#REF!</definedName>
    <definedName name="bvg" localSheetId="20">#REF!</definedName>
    <definedName name="bvg" localSheetId="21">#REF!</definedName>
    <definedName name="bvg" localSheetId="4">#REF!</definedName>
    <definedName name="bvg" localSheetId="7">#REF!</definedName>
    <definedName name="bvg" localSheetId="8">#REF!</definedName>
    <definedName name="bvg" localSheetId="10">#REF!</definedName>
    <definedName name="bvg" localSheetId="11">#REF!</definedName>
    <definedName name="bvg">#REF!</definedName>
    <definedName name="CARMEN_DE_APICALA">[12]Hoja1!$A$3:$B$3</definedName>
    <definedName name="CAU" localSheetId="2">#REF!</definedName>
    <definedName name="CAU" localSheetId="14">#REF!</definedName>
    <definedName name="CAU" localSheetId="15">#REF!</definedName>
    <definedName name="CAU" localSheetId="17">#REF!</definedName>
    <definedName name="CAU" localSheetId="18">#REF!</definedName>
    <definedName name="CAU" localSheetId="19">#REF!</definedName>
    <definedName name="CAU" localSheetId="20">#REF!</definedName>
    <definedName name="CAU" localSheetId="21">#REF!</definedName>
    <definedName name="CAU" localSheetId="4">#REF!</definedName>
    <definedName name="CAU" localSheetId="7">#REF!</definedName>
    <definedName name="CAU" localSheetId="8">#REF!</definedName>
    <definedName name="CAU" localSheetId="10">#REF!</definedName>
    <definedName name="CAU" localSheetId="11">#REF!</definedName>
    <definedName name="CAU">#REF!</definedName>
    <definedName name="CENSO1964" localSheetId="2">#REF!</definedName>
    <definedName name="CENSO1964" localSheetId="14">#REF!</definedName>
    <definedName name="CENSO1964" localSheetId="15">#REF!</definedName>
    <definedName name="CENSO1964" localSheetId="18">#REF!</definedName>
    <definedName name="CENSO1964" localSheetId="19">#REF!</definedName>
    <definedName name="CENSO1964" localSheetId="20">#REF!</definedName>
    <definedName name="CENSO1964" localSheetId="21">#REF!</definedName>
    <definedName name="CENSO1964" localSheetId="4">#REF!</definedName>
    <definedName name="CENSO1964" localSheetId="7">#REF!</definedName>
    <definedName name="CENSO1964" localSheetId="8">#REF!</definedName>
    <definedName name="CENSO1964" localSheetId="10">#REF!</definedName>
    <definedName name="CENSO1964" localSheetId="11">#REF!</definedName>
    <definedName name="CENSO1964">#REF!</definedName>
    <definedName name="CENSO1973" localSheetId="2">#REF!</definedName>
    <definedName name="CENSO1973" localSheetId="14">#REF!</definedName>
    <definedName name="CENSO1973" localSheetId="15">#REF!</definedName>
    <definedName name="CENSO1973" localSheetId="18">#REF!</definedName>
    <definedName name="CENSO1973" localSheetId="19">#REF!</definedName>
    <definedName name="CENSO1973" localSheetId="20">#REF!</definedName>
    <definedName name="CENSO1973" localSheetId="21">#REF!</definedName>
    <definedName name="CENSO1973" localSheetId="4">#REF!</definedName>
    <definedName name="CENSO1973" localSheetId="7">#REF!</definedName>
    <definedName name="CENSO1973" localSheetId="8">#REF!</definedName>
    <definedName name="CENSO1973" localSheetId="10">#REF!</definedName>
    <definedName name="CENSO1973" localSheetId="11">#REF!</definedName>
    <definedName name="CENSO1973">#REF!</definedName>
    <definedName name="CENSO1985" localSheetId="2">#REF!</definedName>
    <definedName name="CENSO1985" localSheetId="14">#REF!</definedName>
    <definedName name="CENSO1985" localSheetId="15">#REF!</definedName>
    <definedName name="CENSO1985" localSheetId="18">#REF!</definedName>
    <definedName name="CENSO1985" localSheetId="19">#REF!</definedName>
    <definedName name="CENSO1985" localSheetId="20">#REF!</definedName>
    <definedName name="CENSO1985" localSheetId="21">#REF!</definedName>
    <definedName name="CENSO1985" localSheetId="4">#REF!</definedName>
    <definedName name="CENSO1985" localSheetId="7">#REF!</definedName>
    <definedName name="CENSO1985" localSheetId="10">#REF!</definedName>
    <definedName name="CENSO1985" localSheetId="11">#REF!</definedName>
    <definedName name="CENSO1985">#REF!</definedName>
    <definedName name="cffbhf" localSheetId="2">#REF!</definedName>
    <definedName name="cffbhf" localSheetId="14">#REF!</definedName>
    <definedName name="cffbhf" localSheetId="15">#REF!</definedName>
    <definedName name="cffbhf" localSheetId="17">#REF!</definedName>
    <definedName name="cffbhf" localSheetId="18">#REF!</definedName>
    <definedName name="cffbhf" localSheetId="19">#REF!</definedName>
    <definedName name="cffbhf" localSheetId="20">#REF!</definedName>
    <definedName name="cffbhf" localSheetId="21">#REF!</definedName>
    <definedName name="cffbhf" localSheetId="4">#REF!</definedName>
    <definedName name="cffbhf" localSheetId="7">#REF!</definedName>
    <definedName name="cffbhf" localSheetId="10">#REF!</definedName>
    <definedName name="cffbhf" localSheetId="11">#REF!</definedName>
    <definedName name="cffbhf">#REF!</definedName>
    <definedName name="COBER" localSheetId="2">[7]LIS183!#REF!</definedName>
    <definedName name="COBER" localSheetId="14">[7]LIS183!#REF!</definedName>
    <definedName name="COBER" localSheetId="15">[7]LIS183!#REF!</definedName>
    <definedName name="COBER" localSheetId="18">[7]LIS183!#REF!</definedName>
    <definedName name="COBER" localSheetId="19">[7]LIS183!#REF!</definedName>
    <definedName name="COBER" localSheetId="20">[7]LIS183!#REF!</definedName>
    <definedName name="COBER" localSheetId="21">[7]LIS183!#REF!</definedName>
    <definedName name="COBER" localSheetId="4">[7]LIS183!#REF!</definedName>
    <definedName name="COBER" localSheetId="7">[7]LIS183!#REF!</definedName>
    <definedName name="COBER" localSheetId="8">[7]LIS183!#REF!</definedName>
    <definedName name="COBER" localSheetId="10">[7]LIS183!#REF!</definedName>
    <definedName name="COBER" localSheetId="11">[7]LIS183!#REF!</definedName>
    <definedName name="COBER">[7]LIS183!#REF!</definedName>
    <definedName name="CODIGO_DIVIPOLA" localSheetId="2">#REF!</definedName>
    <definedName name="CODIGO_DIVIPOLA" localSheetId="3">#REF!</definedName>
    <definedName name="CODIGO_DIVIPOLA" localSheetId="13">#REF!</definedName>
    <definedName name="CODIGO_DIVIPOLA" localSheetId="14">#REF!</definedName>
    <definedName name="CODIGO_DIVIPOLA" localSheetId="15">#REF!</definedName>
    <definedName name="CODIGO_DIVIPOLA" localSheetId="17">#REF!</definedName>
    <definedName name="CODIGO_DIVIPOLA" localSheetId="18">#REF!</definedName>
    <definedName name="CODIGO_DIVIPOLA" localSheetId="19">#REF!</definedName>
    <definedName name="CODIGO_DIVIPOLA" localSheetId="20">#REF!</definedName>
    <definedName name="CODIGO_DIVIPOLA" localSheetId="21">#REF!</definedName>
    <definedName name="CODIGO_DIVIPOLA" localSheetId="4">#REF!</definedName>
    <definedName name="CODIGO_DIVIPOLA" localSheetId="6">#REF!</definedName>
    <definedName name="CODIGO_DIVIPOLA" localSheetId="7">#REF!</definedName>
    <definedName name="CODIGO_DIVIPOLA" localSheetId="8">#REF!</definedName>
    <definedName name="CODIGO_DIVIPOLA" localSheetId="10">#REF!</definedName>
    <definedName name="CODIGO_DIVIPOLA" localSheetId="11">#REF!</definedName>
    <definedName name="CODIGO_DIVIPOLA">#REF!</definedName>
    <definedName name="CUNDAY">[12]Hoja1!$A$4:$B$4</definedName>
    <definedName name="D" localSheetId="2">[7]LIS183!#REF!</definedName>
    <definedName name="D" localSheetId="14">[7]LIS183!#REF!</definedName>
    <definedName name="D" localSheetId="15">[7]LIS183!#REF!</definedName>
    <definedName name="D" localSheetId="18">[7]LIS183!#REF!</definedName>
    <definedName name="D" localSheetId="19">[7]LIS183!#REF!</definedName>
    <definedName name="D" localSheetId="20">[7]LIS183!#REF!</definedName>
    <definedName name="D" localSheetId="21">[7]LIS183!#REF!</definedName>
    <definedName name="D" localSheetId="4">[7]LIS183!#REF!</definedName>
    <definedName name="D" localSheetId="7">[7]LIS183!#REF!</definedName>
    <definedName name="D" localSheetId="8">[7]LIS183!#REF!</definedName>
    <definedName name="D" localSheetId="10">[7]LIS183!#REF!</definedName>
    <definedName name="D" localSheetId="11">[7]LIS183!#REF!</definedName>
    <definedName name="D">[7]LIS183!#REF!</definedName>
    <definedName name="Database" localSheetId="2">#REF!</definedName>
    <definedName name="Database" localSheetId="14">#REF!</definedName>
    <definedName name="Database" localSheetId="15">#REF!</definedName>
    <definedName name="Database" localSheetId="17">#REF!</definedName>
    <definedName name="Database" localSheetId="18">#REF!</definedName>
    <definedName name="Database" localSheetId="19">#REF!</definedName>
    <definedName name="Database" localSheetId="20">#REF!</definedName>
    <definedName name="Database" localSheetId="21">#REF!</definedName>
    <definedName name="Database" localSheetId="4">#REF!</definedName>
    <definedName name="Database" localSheetId="7">#REF!</definedName>
    <definedName name="Database" localSheetId="8">#REF!</definedName>
    <definedName name="Database" localSheetId="10">#REF!</definedName>
    <definedName name="Database" localSheetId="11">#REF!</definedName>
    <definedName name="Database">#REF!</definedName>
    <definedName name="DboREGISTRO_LEY_617" localSheetId="2">#REF!</definedName>
    <definedName name="DboREGISTRO_LEY_617" localSheetId="3">#REF!</definedName>
    <definedName name="DboREGISTRO_LEY_617" localSheetId="13">#REF!</definedName>
    <definedName name="DboREGISTRO_LEY_617" localSheetId="14">#REF!</definedName>
    <definedName name="DboREGISTRO_LEY_617" localSheetId="15">#REF!</definedName>
    <definedName name="DboREGISTRO_LEY_617" localSheetId="17">#REF!</definedName>
    <definedName name="DboREGISTRO_LEY_617" localSheetId="18">#REF!</definedName>
    <definedName name="DboREGISTRO_LEY_617" localSheetId="19">#REF!</definedName>
    <definedName name="DboREGISTRO_LEY_617" localSheetId="20">#REF!</definedName>
    <definedName name="DboREGISTRO_LEY_617" localSheetId="21">#REF!</definedName>
    <definedName name="DboREGISTRO_LEY_617" localSheetId="4">#REF!</definedName>
    <definedName name="DboREGISTRO_LEY_617" localSheetId="6">#REF!</definedName>
    <definedName name="DboREGISTRO_LEY_617" localSheetId="7">#REF!</definedName>
    <definedName name="DboREGISTRO_LEY_617" localSheetId="8">#REF!</definedName>
    <definedName name="DboREGISTRO_LEY_617" localSheetId="10">#REF!</definedName>
    <definedName name="DboREGISTRO_LEY_617" localSheetId="11">#REF!</definedName>
    <definedName name="DboREGISTRO_LEY_617">#REF!</definedName>
    <definedName name="Def" localSheetId="2">#REF!</definedName>
    <definedName name="Def" localSheetId="14">#REF!</definedName>
    <definedName name="Def" localSheetId="15">#REF!</definedName>
    <definedName name="Def" localSheetId="17">#REF!</definedName>
    <definedName name="Def" localSheetId="18">#REF!</definedName>
    <definedName name="Def" localSheetId="19">#REF!</definedName>
    <definedName name="Def" localSheetId="20">#REF!</definedName>
    <definedName name="Def" localSheetId="21">#REF!</definedName>
    <definedName name="Def" localSheetId="4">#REF!</definedName>
    <definedName name="Def" localSheetId="7">#REF!</definedName>
    <definedName name="Def" localSheetId="8">#REF!</definedName>
    <definedName name="Def" localSheetId="10">#REF!</definedName>
    <definedName name="Def" localSheetId="11">#REF!</definedName>
    <definedName name="Def">#REF!</definedName>
    <definedName name="defr" localSheetId="2">[7]LIS183!#REF!</definedName>
    <definedName name="defr" localSheetId="14">[7]LIS183!#REF!</definedName>
    <definedName name="defr" localSheetId="15">[7]LIS183!#REF!</definedName>
    <definedName name="defr" localSheetId="18">[7]LIS183!#REF!</definedName>
    <definedName name="defr" localSheetId="19">[7]LIS183!#REF!</definedName>
    <definedName name="defr" localSheetId="20">[7]LIS183!#REF!</definedName>
    <definedName name="defr" localSheetId="21">[7]LIS183!#REF!</definedName>
    <definedName name="defr" localSheetId="4">[7]LIS183!#REF!</definedName>
    <definedName name="defr" localSheetId="7">[7]LIS183!#REF!</definedName>
    <definedName name="defr" localSheetId="8">[7]LIS183!#REF!</definedName>
    <definedName name="defr" localSheetId="10">[7]LIS183!#REF!</definedName>
    <definedName name="defr" localSheetId="11">[7]LIS183!#REF!</definedName>
    <definedName name="defr">[7]LIS183!#REF!</definedName>
    <definedName name="defrts" localSheetId="2">#REF!</definedName>
    <definedName name="defrts" localSheetId="14">#REF!</definedName>
    <definedName name="defrts" localSheetId="15">#REF!</definedName>
    <definedName name="defrts" localSheetId="17">#REF!</definedName>
    <definedName name="defrts" localSheetId="18">#REF!</definedName>
    <definedName name="defrts" localSheetId="19">#REF!</definedName>
    <definedName name="defrts" localSheetId="20">#REF!</definedName>
    <definedName name="defrts" localSheetId="21">#REF!</definedName>
    <definedName name="defrts" localSheetId="4">#REF!</definedName>
    <definedName name="defrts" localSheetId="7">#REF!</definedName>
    <definedName name="defrts" localSheetId="8">#REF!</definedName>
    <definedName name="defrts" localSheetId="10">#REF!</definedName>
    <definedName name="defrts" localSheetId="11">#REF!</definedName>
    <definedName name="defrts">#REF!</definedName>
    <definedName name="DEFUNCIONES10" localSheetId="2">#REF!</definedName>
    <definedName name="DEFUNCIONES10" localSheetId="14">#REF!</definedName>
    <definedName name="DEFUNCIONES10" localSheetId="15">#REF!</definedName>
    <definedName name="DEFUNCIONES10" localSheetId="18">#REF!</definedName>
    <definedName name="DEFUNCIONES10" localSheetId="19">#REF!</definedName>
    <definedName name="DEFUNCIONES10" localSheetId="20">#REF!</definedName>
    <definedName name="DEFUNCIONES10" localSheetId="21">#REF!</definedName>
    <definedName name="DEFUNCIONES10" localSheetId="4">#REF!</definedName>
    <definedName name="DEFUNCIONES10" localSheetId="7">#REF!</definedName>
    <definedName name="DEFUNCIONES10" localSheetId="8">#REF!</definedName>
    <definedName name="DEFUNCIONES10" localSheetId="10">#REF!</definedName>
    <definedName name="DEFUNCIONES10" localSheetId="11">#REF!</definedName>
    <definedName name="DEFUNCIONES10">#REF!</definedName>
    <definedName name="DGGG" localSheetId="2">#REF!</definedName>
    <definedName name="DGGG" localSheetId="14">#REF!</definedName>
    <definedName name="DGGG" localSheetId="15">#REF!</definedName>
    <definedName name="DGGG" localSheetId="18">#REF!</definedName>
    <definedName name="DGGG" localSheetId="19">#REF!</definedName>
    <definedName name="DGGG" localSheetId="20">#REF!</definedName>
    <definedName name="DGGG" localSheetId="21">#REF!</definedName>
    <definedName name="DGGG" localSheetId="4">#REF!</definedName>
    <definedName name="DGGG" localSheetId="7">#REF!</definedName>
    <definedName name="DGGG" localSheetId="8">#REF!</definedName>
    <definedName name="DGGG" localSheetId="10">#REF!</definedName>
    <definedName name="DGGG" localSheetId="11">#REF!</definedName>
    <definedName name="DGGG">#REF!</definedName>
    <definedName name="DIAAN" localSheetId="2">#REF!</definedName>
    <definedName name="DIAAN" localSheetId="14">#REF!</definedName>
    <definedName name="DIAAN" localSheetId="15">#REF!</definedName>
    <definedName name="DIAAN" localSheetId="18">#REF!</definedName>
    <definedName name="DIAAN" localSheetId="19">#REF!</definedName>
    <definedName name="DIAAN" localSheetId="20">#REF!</definedName>
    <definedName name="DIAAN" localSheetId="21">#REF!</definedName>
    <definedName name="DIAAN" localSheetId="4">#REF!</definedName>
    <definedName name="DIAAN" localSheetId="7">#REF!</definedName>
    <definedName name="DIAAN" localSheetId="10">#REF!</definedName>
    <definedName name="DIAAN" localSheetId="11">#REF!</definedName>
    <definedName name="DIAAN">#REF!</definedName>
    <definedName name="DIAGNOSTICOS4" localSheetId="2">#REF!</definedName>
    <definedName name="DIAGNOSTICOS4" localSheetId="14">#REF!</definedName>
    <definedName name="DIAGNOSTICOS4" localSheetId="15">#REF!</definedName>
    <definedName name="DIAGNOSTICOS4" localSheetId="17">#REF!</definedName>
    <definedName name="DIAGNOSTICOS4" localSheetId="18">#REF!</definedName>
    <definedName name="DIAGNOSTICOS4" localSheetId="19">#REF!</definedName>
    <definedName name="DIAGNOSTICOS4" localSheetId="20">#REF!</definedName>
    <definedName name="DIAGNOSTICOS4" localSheetId="21">#REF!</definedName>
    <definedName name="DIAGNOSTICOS4" localSheetId="4">#REF!</definedName>
    <definedName name="DIAGNOSTICOS4" localSheetId="7">#REF!</definedName>
    <definedName name="DIAGNOSTICOS4" localSheetId="10">#REF!</definedName>
    <definedName name="DIAGNOSTICOS4" localSheetId="11">#REF!</definedName>
    <definedName name="DIAGNOSTICOS4">#REF!</definedName>
    <definedName name="diGNOSTICO5" localSheetId="2">#REF!</definedName>
    <definedName name="diGNOSTICO5" localSheetId="14">#REF!</definedName>
    <definedName name="diGNOSTICO5" localSheetId="15">#REF!</definedName>
    <definedName name="diGNOSTICO5" localSheetId="18">#REF!</definedName>
    <definedName name="diGNOSTICO5" localSheetId="19">#REF!</definedName>
    <definedName name="diGNOSTICO5" localSheetId="20">#REF!</definedName>
    <definedName name="diGNOSTICO5" localSheetId="21">#REF!</definedName>
    <definedName name="diGNOSTICO5" localSheetId="4">#REF!</definedName>
    <definedName name="diGNOSTICO5" localSheetId="7">#REF!</definedName>
    <definedName name="diGNOSTICO5" localSheetId="10">#REF!</definedName>
    <definedName name="diGNOSTICO5" localSheetId="11">#REF!</definedName>
    <definedName name="diGNOSTICO5">#REF!</definedName>
    <definedName name="DILLA" localSheetId="2">#REF!</definedName>
    <definedName name="DILLA" localSheetId="14">#REF!</definedName>
    <definedName name="DILLA" localSheetId="15">#REF!</definedName>
    <definedName name="DILLA" localSheetId="18">#REF!</definedName>
    <definedName name="DILLA" localSheetId="19">#REF!</definedName>
    <definedName name="DILLA" localSheetId="20">#REF!</definedName>
    <definedName name="DILLA" localSheetId="21">#REF!</definedName>
    <definedName name="DILLA" localSheetId="4">#REF!</definedName>
    <definedName name="DILLA" localSheetId="7">#REF!</definedName>
    <definedName name="DILLA" localSheetId="10">#REF!</definedName>
    <definedName name="DILLA" localSheetId="11">#REF!</definedName>
    <definedName name="DILLA">#REF!</definedName>
    <definedName name="DOSQUEBRADAS">[12]Hoja1!$A$18:$B$18</definedName>
    <definedName name="E" localSheetId="2">[7]LIS183!#REF!</definedName>
    <definedName name="E" localSheetId="14">[7]LIS183!#REF!</definedName>
    <definedName name="E" localSheetId="15">[7]LIS183!#REF!</definedName>
    <definedName name="E" localSheetId="17">[4]Hoja1!$A$1:$C$10607</definedName>
    <definedName name="E" localSheetId="18">[5]Hoja1!$A$1:$C$10607</definedName>
    <definedName name="E" localSheetId="19">[4]Hoja1!$A$1:$C$10607</definedName>
    <definedName name="E" localSheetId="20">[5]Hoja1!$A$1:$C$10607</definedName>
    <definedName name="E" localSheetId="21">[5]Hoja1!$A$1:$C$10607</definedName>
    <definedName name="E" localSheetId="4">[7]LIS183!#REF!</definedName>
    <definedName name="E" localSheetId="7">[7]LIS183!#REF!</definedName>
    <definedName name="E" localSheetId="8">[7]LIS183!#REF!</definedName>
    <definedName name="E" localSheetId="10">[7]LIS183!#REF!</definedName>
    <definedName name="E" localSheetId="11">[7]LIS183!#REF!</definedName>
    <definedName name="E">[7]LIS183!#REF!</definedName>
    <definedName name="edad" localSheetId="2">#REF!</definedName>
    <definedName name="edad" localSheetId="14">#REF!</definedName>
    <definedName name="edad" localSheetId="15">#REF!</definedName>
    <definedName name="edad" localSheetId="17">#REF!</definedName>
    <definedName name="edad" localSheetId="18">#REF!</definedName>
    <definedName name="edad" localSheetId="19">#REF!</definedName>
    <definedName name="edad" localSheetId="20">#REF!</definedName>
    <definedName name="edad" localSheetId="21">#REF!</definedName>
    <definedName name="edad" localSheetId="4">#REF!</definedName>
    <definedName name="edad" localSheetId="7">#REF!</definedName>
    <definedName name="edad" localSheetId="8">#REF!</definedName>
    <definedName name="edad" localSheetId="10">#REF!</definedName>
    <definedName name="edad" localSheetId="11">#REF!</definedName>
    <definedName name="edad">#REF!</definedName>
    <definedName name="egghgh" localSheetId="2">#REF!</definedName>
    <definedName name="egghgh" localSheetId="14">#REF!</definedName>
    <definedName name="egghgh" localSheetId="15">#REF!</definedName>
    <definedName name="egghgh" localSheetId="17">#REF!</definedName>
    <definedName name="egghgh" localSheetId="18">#REF!</definedName>
    <definedName name="egghgh" localSheetId="19">#REF!</definedName>
    <definedName name="egghgh" localSheetId="20">#REF!</definedName>
    <definedName name="egghgh" localSheetId="21">#REF!</definedName>
    <definedName name="egghgh" localSheetId="4">#REF!</definedName>
    <definedName name="egghgh" localSheetId="7">#REF!</definedName>
    <definedName name="egghgh" localSheetId="8">#REF!</definedName>
    <definedName name="egghgh" localSheetId="10">#REF!</definedName>
    <definedName name="egghgh" localSheetId="11">#REF!</definedName>
    <definedName name="egghgh">#REF!</definedName>
    <definedName name="EPSRC">Tabla2[#All]</definedName>
    <definedName name="fda" localSheetId="2">#REF!</definedName>
    <definedName name="fda" localSheetId="14">#REF!</definedName>
    <definedName name="fda" localSheetId="15">#REF!</definedName>
    <definedName name="fda" localSheetId="18">#REF!</definedName>
    <definedName name="fda" localSheetId="19">#REF!</definedName>
    <definedName name="fda" localSheetId="20">#REF!</definedName>
    <definedName name="fda" localSheetId="21">#REF!</definedName>
    <definedName name="fda" localSheetId="4">#REF!</definedName>
    <definedName name="fda" localSheetId="7">#REF!</definedName>
    <definedName name="fda" localSheetId="8">#REF!</definedName>
    <definedName name="fda" localSheetId="10">#REF!</definedName>
    <definedName name="fda" localSheetId="11">#REF!</definedName>
    <definedName name="fda">#REF!</definedName>
    <definedName name="FLORIDABLANCA_HOSP">[12]Hoja1!$A$19:$B$19</definedName>
    <definedName name="G" localSheetId="2">[7]LIS183!#REF!</definedName>
    <definedName name="G" localSheetId="14">[7]LIS183!#REF!</definedName>
    <definedName name="G" localSheetId="15">[7]LIS183!#REF!</definedName>
    <definedName name="G" localSheetId="18">[7]LIS183!#REF!</definedName>
    <definedName name="G" localSheetId="19">[7]LIS183!#REF!</definedName>
    <definedName name="G" localSheetId="20">[7]LIS183!#REF!</definedName>
    <definedName name="G" localSheetId="21">[7]LIS183!#REF!</definedName>
    <definedName name="G" localSheetId="4">[7]LIS183!#REF!</definedName>
    <definedName name="G" localSheetId="7">[7]LIS183!#REF!</definedName>
    <definedName name="G" localSheetId="8">[7]LIS183!#REF!</definedName>
    <definedName name="G" localSheetId="10">[7]LIS183!#REF!</definedName>
    <definedName name="G" localSheetId="11">[7]LIS183!#REF!</definedName>
    <definedName name="G">[7]LIS183!#REF!</definedName>
    <definedName name="GBV" localSheetId="2">#REF!</definedName>
    <definedName name="GBV" localSheetId="14">#REF!</definedName>
    <definedName name="GBV" localSheetId="15">#REF!</definedName>
    <definedName name="GBV" localSheetId="18">#REF!</definedName>
    <definedName name="GBV" localSheetId="19">#REF!</definedName>
    <definedName name="GBV" localSheetId="20">#REF!</definedName>
    <definedName name="GBV" localSheetId="21">#REF!</definedName>
    <definedName name="GBV" localSheetId="4">#REF!</definedName>
    <definedName name="GBV" localSheetId="7">#REF!</definedName>
    <definedName name="GBV" localSheetId="8">#REF!</definedName>
    <definedName name="GBV" localSheetId="10">#REF!</definedName>
    <definedName name="GBV" localSheetId="11">#REF!</definedName>
    <definedName name="GBV">#REF!</definedName>
    <definedName name="gedad" localSheetId="8">[13]Hoja4!$A$1:$B$45</definedName>
    <definedName name="gedad">[13]Hoja4!$A$1:$B$45</definedName>
    <definedName name="GHHGF" localSheetId="2">#REF!</definedName>
    <definedName name="GHHGF" localSheetId="14">#REF!</definedName>
    <definedName name="GHHGF" localSheetId="15">#REF!</definedName>
    <definedName name="GHHGF" localSheetId="17">#REF!</definedName>
    <definedName name="GHHGF" localSheetId="18">#REF!</definedName>
    <definedName name="GHHGF" localSheetId="19">#REF!</definedName>
    <definedName name="GHHGF" localSheetId="20">#REF!</definedName>
    <definedName name="GHHGF" localSheetId="21">#REF!</definedName>
    <definedName name="GHHGF" localSheetId="4">#REF!</definedName>
    <definedName name="GHHGF" localSheetId="7">#REF!</definedName>
    <definedName name="GHHGF" localSheetId="8">#REF!</definedName>
    <definedName name="GHHGF" localSheetId="10">#REF!</definedName>
    <definedName name="GHHGF" localSheetId="11">#REF!</definedName>
    <definedName name="GHHGF">#REF!</definedName>
    <definedName name="GIRON">[12]Hoja1!$A$15:$B$15</definedName>
    <definedName name="GJGJU" localSheetId="2">#REF!</definedName>
    <definedName name="GJGJU" localSheetId="14">#REF!</definedName>
    <definedName name="GJGJU" localSheetId="15">#REF!</definedName>
    <definedName name="GJGJU" localSheetId="17">#REF!</definedName>
    <definedName name="GJGJU" localSheetId="18">#REF!</definedName>
    <definedName name="GJGJU" localSheetId="19">#REF!</definedName>
    <definedName name="GJGJU" localSheetId="20">#REF!</definedName>
    <definedName name="GJGJU" localSheetId="21">#REF!</definedName>
    <definedName name="GJGJU" localSheetId="4">#REF!</definedName>
    <definedName name="GJGJU" localSheetId="7">#REF!</definedName>
    <definedName name="GJGJU" localSheetId="8">#REF!</definedName>
    <definedName name="GJGJU" localSheetId="10">#REF!</definedName>
    <definedName name="GJGJU" localSheetId="11">#REF!</definedName>
    <definedName name="GJGJU">#REF!</definedName>
    <definedName name="GRUPO105" localSheetId="2">#REF!</definedName>
    <definedName name="GRUPO105" localSheetId="14">#REF!</definedName>
    <definedName name="GRUPO105" localSheetId="15">#REF!</definedName>
    <definedName name="GRUPO105" localSheetId="17">#REF!</definedName>
    <definedName name="GRUPO105" localSheetId="18">#REF!</definedName>
    <definedName name="GRUPO105" localSheetId="19">#REF!</definedName>
    <definedName name="GRUPO105" localSheetId="20">#REF!</definedName>
    <definedName name="GRUPO105" localSheetId="21">#REF!</definedName>
    <definedName name="GRUPO105" localSheetId="4">#REF!</definedName>
    <definedName name="GRUPO105" localSheetId="7">#REF!</definedName>
    <definedName name="GRUPO105" localSheetId="8">#REF!</definedName>
    <definedName name="GRUPO105" localSheetId="10">#REF!</definedName>
    <definedName name="GRUPO105" localSheetId="11">#REF!</definedName>
    <definedName name="GRUPO105">#REF!</definedName>
    <definedName name="GUAMO">[12]Hoja1!$A$13:$B$13</definedName>
    <definedName name="GUATICA">[12]Hoja1!$A$9:$B$9</definedName>
    <definedName name="ICONONZO">[12]Hoja1!$A$6:$B$6</definedName>
    <definedName name="INFARTOMIO2000" localSheetId="2">#REF!</definedName>
    <definedName name="INFARTOMIO2000" localSheetId="14">#REF!</definedName>
    <definedName name="INFARTOMIO2000" localSheetId="15">#REF!</definedName>
    <definedName name="INFARTOMIO2000" localSheetId="17">#REF!</definedName>
    <definedName name="INFARTOMIO2000" localSheetId="18">#REF!</definedName>
    <definedName name="INFARTOMIO2000" localSheetId="19">#REF!</definedName>
    <definedName name="INFARTOMIO2000" localSheetId="20">#REF!</definedName>
    <definedName name="INFARTOMIO2000" localSheetId="21">#REF!</definedName>
    <definedName name="INFARTOMIO2000" localSheetId="4">#REF!</definedName>
    <definedName name="INFARTOMIO2000" localSheetId="7">#REF!</definedName>
    <definedName name="INFARTOMIO2000" localSheetId="8">#REF!</definedName>
    <definedName name="INFARTOMIO2000" localSheetId="10">#REF!</definedName>
    <definedName name="INFARTOMIO2000" localSheetId="11">#REF!</definedName>
    <definedName name="INFARTOMIO2000">#REF!</definedName>
    <definedName name="J" localSheetId="2">[7]LIS183!#REF!</definedName>
    <definedName name="J" localSheetId="14">[7]LIS183!#REF!</definedName>
    <definedName name="J" localSheetId="15">[7]LIS183!#REF!</definedName>
    <definedName name="J" localSheetId="18">[7]LIS183!#REF!</definedName>
    <definedName name="J" localSheetId="19">[7]LIS183!#REF!</definedName>
    <definedName name="J" localSheetId="20">[7]LIS183!#REF!</definedName>
    <definedName name="J" localSheetId="21">[7]LIS183!#REF!</definedName>
    <definedName name="J" localSheetId="4">[7]LIS183!#REF!</definedName>
    <definedName name="J" localSheetId="7">[7]LIS183!#REF!</definedName>
    <definedName name="J" localSheetId="8">[7]LIS183!#REF!</definedName>
    <definedName name="J" localSheetId="10">[7]LIS183!#REF!</definedName>
    <definedName name="J" localSheetId="11">[7]LIS183!#REF!</definedName>
    <definedName name="J">[7]LIS183!#REF!</definedName>
    <definedName name="JHHH" localSheetId="2">#REF!</definedName>
    <definedName name="JHHH" localSheetId="14">#REF!</definedName>
    <definedName name="JHHH" localSheetId="15">#REF!</definedName>
    <definedName name="JHHH" localSheetId="17">#REF!</definedName>
    <definedName name="JHHH" localSheetId="18">#REF!</definedName>
    <definedName name="JHHH" localSheetId="19">#REF!</definedName>
    <definedName name="JHHH" localSheetId="20">#REF!</definedName>
    <definedName name="JHHH" localSheetId="21">#REF!</definedName>
    <definedName name="JHHH" localSheetId="4">#REF!</definedName>
    <definedName name="JHHH" localSheetId="7">#REF!</definedName>
    <definedName name="JHHH" localSheetId="8">#REF!</definedName>
    <definedName name="JHHH" localSheetId="10">#REF!</definedName>
    <definedName name="JHHH" localSheetId="11">#REF!</definedName>
    <definedName name="JHHH">#REF!</definedName>
    <definedName name="jkohuigui" localSheetId="2">#REF!</definedName>
    <definedName name="jkohuigui" localSheetId="14">#REF!</definedName>
    <definedName name="jkohuigui" localSheetId="15">#REF!</definedName>
    <definedName name="jkohuigui" localSheetId="18">#REF!</definedName>
    <definedName name="jkohuigui" localSheetId="19">#REF!</definedName>
    <definedName name="jkohuigui" localSheetId="20">#REF!</definedName>
    <definedName name="jkohuigui" localSheetId="21">#REF!</definedName>
    <definedName name="jkohuigui" localSheetId="4">#REF!</definedName>
    <definedName name="jkohuigui" localSheetId="7">#REF!</definedName>
    <definedName name="jkohuigui" localSheetId="8">#REF!</definedName>
    <definedName name="jkohuigui" localSheetId="10">#REF!</definedName>
    <definedName name="jkohuigui" localSheetId="11">#REF!</definedName>
    <definedName name="jkohuigui">#REF!</definedName>
    <definedName name="JYGY" localSheetId="2">#REF!</definedName>
    <definedName name="JYGY" localSheetId="14">#REF!</definedName>
    <definedName name="JYGY" localSheetId="15">#REF!</definedName>
    <definedName name="JYGY" localSheetId="17">#REF!</definedName>
    <definedName name="JYGY" localSheetId="18">#REF!</definedName>
    <definedName name="JYGY" localSheetId="19">#REF!</definedName>
    <definedName name="JYGY" localSheetId="20">#REF!</definedName>
    <definedName name="JYGY" localSheetId="21">#REF!</definedName>
    <definedName name="JYGY" localSheetId="4">#REF!</definedName>
    <definedName name="JYGY" localSheetId="7">#REF!</definedName>
    <definedName name="JYGY" localSheetId="8">#REF!</definedName>
    <definedName name="JYGY" localSheetId="10">#REF!</definedName>
    <definedName name="JYGY" localSheetId="11">#REF!</definedName>
    <definedName name="JYGY">#REF!</definedName>
    <definedName name="K" localSheetId="2">[7]LIS183!#REF!</definedName>
    <definedName name="K" localSheetId="14">[7]LIS183!#REF!</definedName>
    <definedName name="K" localSheetId="15">[7]LIS183!#REF!</definedName>
    <definedName name="K" localSheetId="18">[7]LIS183!#REF!</definedName>
    <definedName name="K" localSheetId="19">[7]LIS183!#REF!</definedName>
    <definedName name="K" localSheetId="20">[7]LIS183!#REF!</definedName>
    <definedName name="K" localSheetId="21">[7]LIS183!#REF!</definedName>
    <definedName name="K" localSheetId="4">[7]LIS183!#REF!</definedName>
    <definedName name="K" localSheetId="7">[7]LIS183!#REF!</definedName>
    <definedName name="K" localSheetId="8">[7]LIS183!#REF!</definedName>
    <definedName name="K" localSheetId="10">[7]LIS183!#REF!</definedName>
    <definedName name="K" localSheetId="11">[7]LIS183!#REF!</definedName>
    <definedName name="K">[7]LIS183!#REF!</definedName>
    <definedName name="kkkk" localSheetId="2">'[14]CUADRO No 4'!#REF!</definedName>
    <definedName name="kkkk" localSheetId="14">'[14]CUADRO No 4'!#REF!</definedName>
    <definedName name="kkkk" localSheetId="15">'[14]CUADRO No 4'!#REF!</definedName>
    <definedName name="kkkk" localSheetId="18">'[14]CUADRO No 4'!#REF!</definedName>
    <definedName name="kkkk" localSheetId="19">'[14]CUADRO No 4'!#REF!</definedName>
    <definedName name="kkkk" localSheetId="20">'[14]CUADRO No 4'!#REF!</definedName>
    <definedName name="kkkk" localSheetId="21">'[14]CUADRO No 4'!#REF!</definedName>
    <definedName name="kkkk" localSheetId="4">'[14]CUADRO No 4'!#REF!</definedName>
    <definedName name="kkkk" localSheetId="7">'[14]CUADRO No 4'!#REF!</definedName>
    <definedName name="kkkk" localSheetId="8">'[14]CUADRO No 4'!#REF!</definedName>
    <definedName name="kkkk" localSheetId="10">'[14]CUADRO No 4'!#REF!</definedName>
    <definedName name="kkkk" localSheetId="11">'[14]CUADRO No 4'!#REF!</definedName>
    <definedName name="kkkk">'[14]CUADRO No 4'!#REF!</definedName>
    <definedName name="kkl" localSheetId="2">#REF!</definedName>
    <definedName name="kkl" localSheetId="14">#REF!</definedName>
    <definedName name="kkl" localSheetId="15">#REF!</definedName>
    <definedName name="kkl" localSheetId="17">#REF!</definedName>
    <definedName name="kkl" localSheetId="18">#REF!</definedName>
    <definedName name="kkl" localSheetId="19">#REF!</definedName>
    <definedName name="kkl" localSheetId="20">#REF!</definedName>
    <definedName name="kkl" localSheetId="21">#REF!</definedName>
    <definedName name="kkl" localSheetId="4">#REF!</definedName>
    <definedName name="kkl" localSheetId="7">#REF!</definedName>
    <definedName name="kkl" localSheetId="8">#REF!</definedName>
    <definedName name="kkl" localSheetId="10">#REF!</definedName>
    <definedName name="kkl" localSheetId="11">#REF!</definedName>
    <definedName name="kkl">#REF!</definedName>
    <definedName name="LA_CELIA">[12]Hoja1!$A$5:$B$5</definedName>
    <definedName name="LA_VIRGINIA">[12]Hoja1!$A$17:$B$17</definedName>
    <definedName name="ldddk" localSheetId="2">'[14]CUADRO No 4'!#REF!</definedName>
    <definedName name="ldddk" localSheetId="14">'[14]CUADRO No 4'!#REF!</definedName>
    <definedName name="ldddk" localSheetId="15">'[14]CUADRO No 4'!#REF!</definedName>
    <definedName name="ldddk" localSheetId="18">'[14]CUADRO No 4'!#REF!</definedName>
    <definedName name="ldddk" localSheetId="19">'[14]CUADRO No 4'!#REF!</definedName>
    <definedName name="ldddk" localSheetId="20">'[14]CUADRO No 4'!#REF!</definedName>
    <definedName name="ldddk" localSheetId="21">'[14]CUADRO No 4'!#REF!</definedName>
    <definedName name="ldddk" localSheetId="4">'[14]CUADRO No 4'!#REF!</definedName>
    <definedName name="ldddk" localSheetId="7">'[14]CUADRO No 4'!#REF!</definedName>
    <definedName name="ldddk" localSheetId="8">'[14]CUADRO No 4'!#REF!</definedName>
    <definedName name="ldddk" localSheetId="10">'[14]CUADRO No 4'!#REF!</definedName>
    <definedName name="ldddk" localSheetId="11">'[14]CUADRO No 4'!#REF!</definedName>
    <definedName name="ldddk">'[14]CUADRO No 4'!#REF!</definedName>
    <definedName name="lijnmmlñ" localSheetId="2">#REF!</definedName>
    <definedName name="lijnmmlñ" localSheetId="14">#REF!</definedName>
    <definedName name="lijnmmlñ" localSheetId="15">#REF!</definedName>
    <definedName name="lijnmmlñ" localSheetId="17">#REF!</definedName>
    <definedName name="lijnmmlñ" localSheetId="18">#REF!</definedName>
    <definedName name="lijnmmlñ" localSheetId="19">#REF!</definedName>
    <definedName name="lijnmmlñ" localSheetId="20">#REF!</definedName>
    <definedName name="lijnmmlñ" localSheetId="21">#REF!</definedName>
    <definedName name="lijnmmlñ" localSheetId="4">#REF!</definedName>
    <definedName name="lijnmmlñ" localSheetId="7">#REF!</definedName>
    <definedName name="lijnmmlñ" localSheetId="8">#REF!</definedName>
    <definedName name="lijnmmlñ" localSheetId="10">#REF!</definedName>
    <definedName name="lijnmmlñ" localSheetId="11">#REF!</definedName>
    <definedName name="lijnmmlñ">#REF!</definedName>
    <definedName name="lñ" localSheetId="2">#REF!</definedName>
    <definedName name="lñ" localSheetId="14">#REF!</definedName>
    <definedName name="lñ" localSheetId="15">#REF!</definedName>
    <definedName name="lñ" localSheetId="17">#REF!</definedName>
    <definedName name="lñ" localSheetId="18">#REF!</definedName>
    <definedName name="lñ" localSheetId="19">#REF!</definedName>
    <definedName name="lñ" localSheetId="20">#REF!</definedName>
    <definedName name="lñ" localSheetId="21">#REF!</definedName>
    <definedName name="lñ" localSheetId="4">#REF!</definedName>
    <definedName name="lñ" localSheetId="7">#REF!</definedName>
    <definedName name="lñ" localSheetId="8">#REF!</definedName>
    <definedName name="lñ" localSheetId="10">#REF!</definedName>
    <definedName name="lñ" localSheetId="11">#REF!</definedName>
    <definedName name="lñ">#REF!</definedName>
    <definedName name="m" localSheetId="2">'[1]CUADRO No 4'!#REF!</definedName>
    <definedName name="m" localSheetId="14">'[1]CUADRO No 4'!#REF!</definedName>
    <definedName name="m" localSheetId="15">'[1]CUADRO No 4'!#REF!</definedName>
    <definedName name="m" localSheetId="18">'[1]CUADRO No 4'!#REF!</definedName>
    <definedName name="m" localSheetId="19">'[1]CUADRO No 4'!#REF!</definedName>
    <definedName name="m" localSheetId="20">'[1]CUADRO No 4'!#REF!</definedName>
    <definedName name="m" localSheetId="21">'[1]CUADRO No 4'!#REF!</definedName>
    <definedName name="m" localSheetId="4">'[1]CUADRO No 4'!#REF!</definedName>
    <definedName name="m" localSheetId="7">'[1]CUADRO No 4'!#REF!</definedName>
    <definedName name="m" localSheetId="8">'[1]CUADRO No 4'!#REF!</definedName>
    <definedName name="m" localSheetId="10">'[1]CUADRO No 4'!#REF!</definedName>
    <definedName name="m" localSheetId="11">'[1]CUADRO No 4'!#REF!</definedName>
    <definedName name="m">'[1]CUADRO No 4'!#REF!</definedName>
    <definedName name="MACRO" localSheetId="2">#REF!</definedName>
    <definedName name="MACRO" localSheetId="14">#REF!</definedName>
    <definedName name="MACRO" localSheetId="15">#REF!</definedName>
    <definedName name="MACRO" localSheetId="18">#REF!</definedName>
    <definedName name="MACRO" localSheetId="19">#REF!</definedName>
    <definedName name="MACRO" localSheetId="20">#REF!</definedName>
    <definedName name="MACRO" localSheetId="21">#REF!</definedName>
    <definedName name="MACRO" localSheetId="4">#REF!</definedName>
    <definedName name="MACRO" localSheetId="7">#REF!</definedName>
    <definedName name="MACRO" localSheetId="8">#REF!</definedName>
    <definedName name="MACRO" localSheetId="10">#REF!</definedName>
    <definedName name="MACRO" localSheetId="11">#REF!</definedName>
    <definedName name="MACRO">#REF!</definedName>
    <definedName name="MARSELLA">[12]Hoja1!$A$11:$B$11</definedName>
    <definedName name="MATANZA">[12]Hoja1!$A$2:$B$2</definedName>
    <definedName name="MISTRATO">[12]Hoja1!$A$10:$B$10</definedName>
    <definedName name="mlkl" localSheetId="2">#REF!</definedName>
    <definedName name="mlkl" localSheetId="14">#REF!</definedName>
    <definedName name="mlkl" localSheetId="15">#REF!</definedName>
    <definedName name="mlkl" localSheetId="17">#REF!</definedName>
    <definedName name="mlkl" localSheetId="18">#REF!</definedName>
    <definedName name="mlkl" localSheetId="19">#REF!</definedName>
    <definedName name="mlkl" localSheetId="20">#REF!</definedName>
    <definedName name="mlkl" localSheetId="21">#REF!</definedName>
    <definedName name="mlkl" localSheetId="4">#REF!</definedName>
    <definedName name="mlkl" localSheetId="7">#REF!</definedName>
    <definedName name="mlkl" localSheetId="8">#REF!</definedName>
    <definedName name="mlkl" localSheetId="10">#REF!</definedName>
    <definedName name="mlkl" localSheetId="11">#REF!</definedName>
    <definedName name="mlkl">#REF!</definedName>
    <definedName name="MORTALIDAD" localSheetId="2">#REF!</definedName>
    <definedName name="MORTALIDAD" localSheetId="14">#REF!</definedName>
    <definedName name="MORTALIDAD" localSheetId="15">#REF!</definedName>
    <definedName name="MORTALIDAD" localSheetId="18">#REF!</definedName>
    <definedName name="MORTALIDAD" localSheetId="19">#REF!</definedName>
    <definedName name="MORTALIDAD" localSheetId="20">#REF!</definedName>
    <definedName name="MORTALIDAD" localSheetId="21">#REF!</definedName>
    <definedName name="MORTALIDAD" localSheetId="4">#REF!</definedName>
    <definedName name="MORTALIDAD" localSheetId="7">#REF!</definedName>
    <definedName name="MORTALIDAD" localSheetId="8">#REF!</definedName>
    <definedName name="MORTALIDAD" localSheetId="10">#REF!</definedName>
    <definedName name="MORTALIDAD" localSheetId="11">#REF!</definedName>
    <definedName name="MORTALIDAD">#REF!</definedName>
    <definedName name="MPIOS" localSheetId="2">#REF!</definedName>
    <definedName name="MPIOS" localSheetId="14">#REF!</definedName>
    <definedName name="MPIOS" localSheetId="15">#REF!</definedName>
    <definedName name="MPIOS" localSheetId="17">#REF!</definedName>
    <definedName name="MPIOS" localSheetId="18">#REF!</definedName>
    <definedName name="MPIOS" localSheetId="19">#REF!</definedName>
    <definedName name="MPIOS" localSheetId="20">#REF!</definedName>
    <definedName name="MPIOS" localSheetId="21">#REF!</definedName>
    <definedName name="MPIOS" localSheetId="4">#REF!</definedName>
    <definedName name="MPIOS" localSheetId="7">#REF!</definedName>
    <definedName name="MPIOS" localSheetId="8">#REF!</definedName>
    <definedName name="MPIOS" localSheetId="10">#REF!</definedName>
    <definedName name="MPIOS" localSheetId="11">#REF!</definedName>
    <definedName name="MPIOS">#REF!</definedName>
    <definedName name="NIVELSXSN">Tabla4[#All]</definedName>
    <definedName name="Ñ" localSheetId="2">[7]LIS183!#REF!</definedName>
    <definedName name="Ñ" localSheetId="14">[7]LIS183!#REF!</definedName>
    <definedName name="Ñ" localSheetId="15">[7]LIS183!#REF!</definedName>
    <definedName name="Ñ" localSheetId="18">[7]LIS183!#REF!</definedName>
    <definedName name="Ñ" localSheetId="19">[7]LIS183!#REF!</definedName>
    <definedName name="Ñ" localSheetId="20">[7]LIS183!#REF!</definedName>
    <definedName name="Ñ" localSheetId="21">[7]LIS183!#REF!</definedName>
    <definedName name="Ñ" localSheetId="4">[7]LIS183!#REF!</definedName>
    <definedName name="Ñ" localSheetId="7">[7]LIS183!#REF!</definedName>
    <definedName name="Ñ" localSheetId="8">[7]LIS183!#REF!</definedName>
    <definedName name="Ñ" localSheetId="10">[7]LIS183!#REF!</definedName>
    <definedName name="Ñ" localSheetId="11">[7]LIS183!#REF!</definedName>
    <definedName name="Ñ">[7]LIS183!#REF!</definedName>
    <definedName name="P" localSheetId="2">[7]LIS183!#REF!</definedName>
    <definedName name="P" localSheetId="14">[7]LIS183!#REF!</definedName>
    <definedName name="P" localSheetId="15">[7]LIS183!#REF!</definedName>
    <definedName name="P" localSheetId="18">[7]LIS183!#REF!</definedName>
    <definedName name="P" localSheetId="19">[7]LIS183!#REF!</definedName>
    <definedName name="P" localSheetId="20">[7]LIS183!#REF!</definedName>
    <definedName name="P" localSheetId="21">[7]LIS183!#REF!</definedName>
    <definedName name="P" localSheetId="4">[7]LIS183!#REF!</definedName>
    <definedName name="P" localSheetId="7">[7]LIS183!#REF!</definedName>
    <definedName name="P" localSheetId="8">[7]LIS183!#REF!</definedName>
    <definedName name="P" localSheetId="10">[7]LIS183!#REF!</definedName>
    <definedName name="P" localSheetId="11">[7]LIS183!#REF!</definedName>
    <definedName name="P">[7]LIS183!#REF!</definedName>
    <definedName name="PEREIRA">[12]Hoja1!$A$21:$B$21</definedName>
    <definedName name="q" localSheetId="2">'[1]CUADRO No 4'!#REF!</definedName>
    <definedName name="q" localSheetId="14">'[1]CUADRO No 4'!#REF!</definedName>
    <definedName name="q" localSheetId="15">'[1]CUADRO No 4'!#REF!</definedName>
    <definedName name="q" localSheetId="18">'[1]CUADRO No 4'!#REF!</definedName>
    <definedName name="q" localSheetId="19">'[1]CUADRO No 4'!#REF!</definedName>
    <definedName name="q" localSheetId="20">'[1]CUADRO No 4'!#REF!</definedName>
    <definedName name="q" localSheetId="21">'[1]CUADRO No 4'!#REF!</definedName>
    <definedName name="q" localSheetId="4">'[1]CUADRO No 4'!#REF!</definedName>
    <definedName name="q" localSheetId="7">'[1]CUADRO No 4'!#REF!</definedName>
    <definedName name="q" localSheetId="8">'[1]CUADRO No 4'!#REF!</definedName>
    <definedName name="q" localSheetId="10">'[1]CUADRO No 4'!#REF!</definedName>
    <definedName name="q" localSheetId="11">'[1]CUADRO No 4'!#REF!</definedName>
    <definedName name="q">'[1]CUADRO No 4'!#REF!</definedName>
    <definedName name="QUINCHIA">[12]Hoja1!$A$14:$B$14</definedName>
    <definedName name="RA" localSheetId="2">#REF!</definedName>
    <definedName name="RA" localSheetId="14">#REF!</definedName>
    <definedName name="RA" localSheetId="15">#REF!</definedName>
    <definedName name="RA" localSheetId="17">#REF!</definedName>
    <definedName name="RA" localSheetId="18">#REF!</definedName>
    <definedName name="RA" localSheetId="19">#REF!</definedName>
    <definedName name="RA" localSheetId="20">#REF!</definedName>
    <definedName name="RA" localSheetId="21">#REF!</definedName>
    <definedName name="RA" localSheetId="4">#REF!</definedName>
    <definedName name="RA" localSheetId="7">#REF!</definedName>
    <definedName name="RA" localSheetId="8">#REF!</definedName>
    <definedName name="RA" localSheetId="10">#REF!</definedName>
    <definedName name="RA" localSheetId="11">#REF!</definedName>
    <definedName name="RA">#REF!</definedName>
    <definedName name="RDPTO" localSheetId="2">#REF!</definedName>
    <definedName name="RDPTO" localSheetId="14">#REF!</definedName>
    <definedName name="RDPTO" localSheetId="15">#REF!</definedName>
    <definedName name="RDPTO" localSheetId="18">#REF!</definedName>
    <definedName name="RDPTO" localSheetId="19">#REF!</definedName>
    <definedName name="RDPTO" localSheetId="20">#REF!</definedName>
    <definedName name="RDPTO" localSheetId="21">#REF!</definedName>
    <definedName name="RDPTO" localSheetId="4">#REF!</definedName>
    <definedName name="RDPTO" localSheetId="7">#REF!</definedName>
    <definedName name="RDPTO" localSheetId="8">#REF!</definedName>
    <definedName name="RDPTO" localSheetId="10">#REF!</definedName>
    <definedName name="RDPTO" localSheetId="11">#REF!</definedName>
    <definedName name="RDPTO">#REF!</definedName>
    <definedName name="rrrrrr" localSheetId="2">#REF!</definedName>
    <definedName name="rrrrrr" localSheetId="14">#REF!</definedName>
    <definedName name="rrrrrr" localSheetId="15">#REF!</definedName>
    <definedName name="rrrrrr" localSheetId="17">#REF!</definedName>
    <definedName name="rrrrrr" localSheetId="18">#REF!</definedName>
    <definedName name="rrrrrr" localSheetId="19">#REF!</definedName>
    <definedName name="rrrrrr" localSheetId="20">#REF!</definedName>
    <definedName name="rrrrrr" localSheetId="21">#REF!</definedName>
    <definedName name="rrrrrr" localSheetId="4">#REF!</definedName>
    <definedName name="rrrrrr" localSheetId="7">#REF!</definedName>
    <definedName name="rrrrrr" localSheetId="8">#REF!</definedName>
    <definedName name="rrrrrr" localSheetId="10">#REF!</definedName>
    <definedName name="rrrrrr" localSheetId="11">#REF!</definedName>
    <definedName name="rrrrrr">#REF!</definedName>
    <definedName name="S" localSheetId="2">[7]LIS183!#REF!</definedName>
    <definedName name="S" localSheetId="14">[7]LIS183!#REF!</definedName>
    <definedName name="S" localSheetId="15">[7]LIS183!#REF!</definedName>
    <definedName name="S" localSheetId="18">[7]LIS183!#REF!</definedName>
    <definedName name="S" localSheetId="19">[7]LIS183!#REF!</definedName>
    <definedName name="S" localSheetId="20">[7]LIS183!#REF!</definedName>
    <definedName name="S" localSheetId="21">[7]LIS183!#REF!</definedName>
    <definedName name="S" localSheetId="4">[7]LIS183!#REF!</definedName>
    <definedName name="S" localSheetId="7">[7]LIS183!#REF!</definedName>
    <definedName name="S" localSheetId="8">[7]LIS183!#REF!</definedName>
    <definedName name="S" localSheetId="10">[7]LIS183!#REF!</definedName>
    <definedName name="S" localSheetId="11">[7]LIS183!#REF!</definedName>
    <definedName name="S">[7]LIS183!#REF!</definedName>
    <definedName name="SALDAÑA">[12]Hoja1!$A$7:$B$7</definedName>
    <definedName name="SANTA_MARTA">[12]Hoja1!$A$20:$B$20</definedName>
    <definedName name="SANTA_ROSA_DE_CABAL">[12]Hoja1!$A$16:$B$16</definedName>
    <definedName name="SF" localSheetId="2">#REF!</definedName>
    <definedName name="SF" localSheetId="14">#REF!</definedName>
    <definedName name="SF" localSheetId="15">#REF!</definedName>
    <definedName name="SF" localSheetId="18">#REF!</definedName>
    <definedName name="SF" localSheetId="19">#REF!</definedName>
    <definedName name="SF" localSheetId="20">#REF!</definedName>
    <definedName name="SF" localSheetId="21">#REF!</definedName>
    <definedName name="SF" localSheetId="4">#REF!</definedName>
    <definedName name="SF" localSheetId="7">#REF!</definedName>
    <definedName name="SF" localSheetId="8">#REF!</definedName>
    <definedName name="SF" localSheetId="10">#REF!</definedName>
    <definedName name="SF" localSheetId="11">#REF!</definedName>
    <definedName name="SF">#REF!</definedName>
    <definedName name="SFJDHK" localSheetId="2">#REF!</definedName>
    <definedName name="SFJDHK" localSheetId="14">#REF!</definedName>
    <definedName name="SFJDHK" localSheetId="15">#REF!</definedName>
    <definedName name="SFJDHK" localSheetId="18">#REF!</definedName>
    <definedName name="SFJDHK" localSheetId="19">#REF!</definedName>
    <definedName name="SFJDHK" localSheetId="20">#REF!</definedName>
    <definedName name="SFJDHK" localSheetId="21">#REF!</definedName>
    <definedName name="SFJDHK" localSheetId="4">#REF!</definedName>
    <definedName name="SFJDHK" localSheetId="7">#REF!</definedName>
    <definedName name="SFJDHK" localSheetId="8">#REF!</definedName>
    <definedName name="SFJDHK" localSheetId="10">#REF!</definedName>
    <definedName name="SFJDHK" localSheetId="11">#REF!</definedName>
    <definedName name="SFJDHK">#REF!</definedName>
    <definedName name="sse" localSheetId="2">#REF!</definedName>
    <definedName name="sse" localSheetId="14">#REF!</definedName>
    <definedName name="sse" localSheetId="15">#REF!</definedName>
    <definedName name="sse" localSheetId="18">#REF!</definedName>
    <definedName name="sse" localSheetId="19">#REF!</definedName>
    <definedName name="sse" localSheetId="20">#REF!</definedName>
    <definedName name="sse" localSheetId="21">#REF!</definedName>
    <definedName name="sse" localSheetId="4">#REF!</definedName>
    <definedName name="sse" localSheetId="7">#REF!</definedName>
    <definedName name="sse" localSheetId="8">#REF!</definedName>
    <definedName name="sse" localSheetId="10">#REF!</definedName>
    <definedName name="sse" localSheetId="11">#REF!</definedName>
    <definedName name="sse">#REF!</definedName>
    <definedName name="SSSS" localSheetId="2">[7]LIS183!#REF!</definedName>
    <definedName name="SSSS" localSheetId="14">[7]LIS183!#REF!</definedName>
    <definedName name="SSSS" localSheetId="15">[7]LIS183!#REF!</definedName>
    <definedName name="SSSS" localSheetId="18">[7]LIS183!#REF!</definedName>
    <definedName name="SSSS" localSheetId="20">[7]LIS183!#REF!</definedName>
    <definedName name="SSSS" localSheetId="21">[7]LIS183!#REF!</definedName>
    <definedName name="SSSS" localSheetId="4">[7]LIS183!#REF!</definedName>
    <definedName name="SSSS" localSheetId="8">[7]LIS183!#REF!</definedName>
    <definedName name="SSSS" localSheetId="10">[7]LIS183!#REF!</definedName>
    <definedName name="SSSS">[7]LIS183!#REF!</definedName>
    <definedName name="SUAREZ">[12]Hoja1!$A$1:$B$1</definedName>
    <definedName name="T" localSheetId="2">[7]LIS183!#REF!</definedName>
    <definedName name="T" localSheetId="14">[7]LIS183!#REF!</definedName>
    <definedName name="T" localSheetId="15">[7]LIS183!#REF!</definedName>
    <definedName name="T" localSheetId="18">[7]LIS183!#REF!</definedName>
    <definedName name="T" localSheetId="19">[7]LIS183!#REF!</definedName>
    <definedName name="T" localSheetId="20">[7]LIS183!#REF!</definedName>
    <definedName name="T" localSheetId="21">[7]LIS183!#REF!</definedName>
    <definedName name="T" localSheetId="4">[7]LIS183!#REF!</definedName>
    <definedName name="T" localSheetId="10">[7]LIS183!#REF!</definedName>
    <definedName name="T" localSheetId="11">[7]LIS183!#REF!</definedName>
    <definedName name="T">[7]LIS183!#REF!</definedName>
    <definedName name="Tbldiagnosticos_copia" localSheetId="2">#REF!</definedName>
    <definedName name="Tbldiagnosticos_copia" localSheetId="14">#REF!</definedName>
    <definedName name="Tbldiagnosticos_copia" localSheetId="15">#REF!</definedName>
    <definedName name="Tbldiagnosticos_copia" localSheetId="17">#REF!</definedName>
    <definedName name="Tbldiagnosticos_copia" localSheetId="18">#REF!</definedName>
    <definedName name="Tbldiagnosticos_copia" localSheetId="19">#REF!</definedName>
    <definedName name="Tbldiagnosticos_copia" localSheetId="20">#REF!</definedName>
    <definedName name="Tbldiagnosticos_copia" localSheetId="21">#REF!</definedName>
    <definedName name="Tbldiagnosticos_copia" localSheetId="4">#REF!</definedName>
    <definedName name="Tbldiagnosticos_copia" localSheetId="7">#REF!</definedName>
    <definedName name="Tbldiagnosticos_copia" localSheetId="8">#REF!</definedName>
    <definedName name="Tbldiagnosticos_copia" localSheetId="10">#REF!</definedName>
    <definedName name="Tbldiagnosticos_copia" localSheetId="11">#REF!</definedName>
    <definedName name="Tbldiagnosticos_copia">#REF!</definedName>
    <definedName name="_xlnm.Print_Titles" localSheetId="2">'0.CONSOLIDADO REGION '!$2:$3</definedName>
    <definedName name="_xlnm.Print_Titles" localSheetId="3">'1. Población_Afiliada_Regimen'!$2:$3</definedName>
    <definedName name="_xlnm.Print_Titles" localSheetId="4">'2. Afiliados_Esquema Asociativo'!$2:$3</definedName>
    <definedName name="Títulos_a_imprimir_IM" localSheetId="2">#REF!</definedName>
    <definedName name="Títulos_a_imprimir_IM" localSheetId="14">#REF!</definedName>
    <definedName name="Títulos_a_imprimir_IM" localSheetId="15">#REF!</definedName>
    <definedName name="Títulos_a_imprimir_IM" localSheetId="18">#REF!</definedName>
    <definedName name="Títulos_a_imprimir_IM" localSheetId="19">#REF!</definedName>
    <definedName name="Títulos_a_imprimir_IM" localSheetId="20">#REF!</definedName>
    <definedName name="Títulos_a_imprimir_IM" localSheetId="21">#REF!</definedName>
    <definedName name="Títulos_a_imprimir_IM" localSheetId="4">#REF!</definedName>
    <definedName name="Títulos_a_imprimir_IM" localSheetId="7">#REF!</definedName>
    <definedName name="Títulos_a_imprimir_IM" localSheetId="8">#REF!</definedName>
    <definedName name="Títulos_a_imprimir_IM" localSheetId="10">#REF!</definedName>
    <definedName name="Títulos_a_imprimir_IM" localSheetId="11">#REF!</definedName>
    <definedName name="Títulos_a_imprimir_IM">#REF!</definedName>
    <definedName name="Total" localSheetId="18">[15]Barrios!$C$257</definedName>
    <definedName name="Total" localSheetId="20">[15]Barrios!$C$257</definedName>
    <definedName name="Total" localSheetId="21">[15]Barrios!$C$257</definedName>
    <definedName name="Total" localSheetId="8">[16]Barrios!$C$257</definedName>
    <definedName name="Total">[17]Barrios!$C$257</definedName>
    <definedName name="Total1" localSheetId="18">[18]Barrios!$C$257</definedName>
    <definedName name="Total1" localSheetId="20">[18]Barrios!$C$257</definedName>
    <definedName name="Total1" localSheetId="21">[18]Barrios!$C$257</definedName>
    <definedName name="Total1" localSheetId="8">[19]Barrios!$C$257</definedName>
    <definedName name="Total1">[20]Barrios!$C$257</definedName>
    <definedName name="UJN" localSheetId="2">#REF!</definedName>
    <definedName name="UJN" localSheetId="14">#REF!</definedName>
    <definedName name="UJN" localSheetId="15">#REF!</definedName>
    <definedName name="UJN" localSheetId="17">#REF!</definedName>
    <definedName name="UJN" localSheetId="18">#REF!</definedName>
    <definedName name="UJN" localSheetId="19">#REF!</definedName>
    <definedName name="UJN" localSheetId="20">#REF!</definedName>
    <definedName name="UJN" localSheetId="21">#REF!</definedName>
    <definedName name="UJN" localSheetId="4">#REF!</definedName>
    <definedName name="UJN" localSheetId="7">#REF!</definedName>
    <definedName name="UJN" localSheetId="8">#REF!</definedName>
    <definedName name="UJN" localSheetId="10">#REF!</definedName>
    <definedName name="UJN" localSheetId="11">#REF!</definedName>
    <definedName name="UJN">#REF!</definedName>
    <definedName name="vcbg" localSheetId="2">#REF!</definedName>
    <definedName name="vcbg" localSheetId="14">#REF!</definedName>
    <definedName name="vcbg" localSheetId="15">#REF!</definedName>
    <definedName name="vcbg" localSheetId="17">#REF!</definedName>
    <definedName name="vcbg" localSheetId="18">#REF!</definedName>
    <definedName name="vcbg" localSheetId="19">#REF!</definedName>
    <definedName name="vcbg" localSheetId="20">#REF!</definedName>
    <definedName name="vcbg" localSheetId="21">#REF!</definedName>
    <definedName name="vcbg" localSheetId="4">#REF!</definedName>
    <definedName name="vcbg" localSheetId="7">#REF!</definedName>
    <definedName name="vcbg" localSheetId="8">#REF!</definedName>
    <definedName name="vcbg" localSheetId="10">#REF!</definedName>
    <definedName name="vcbg" localSheetId="11">#REF!</definedName>
    <definedName name="vcbg">#REF!</definedName>
    <definedName name="VECTORES" localSheetId="2">#REF!</definedName>
    <definedName name="VECTORES" localSheetId="14">#REF!</definedName>
    <definedName name="VECTORES" localSheetId="15">#REF!</definedName>
    <definedName name="VECTORES" localSheetId="17">#REF!</definedName>
    <definedName name="VECTORES" localSheetId="18">#REF!</definedName>
    <definedName name="VECTORES" localSheetId="19">#REF!</definedName>
    <definedName name="VECTORES" localSheetId="20">#REF!</definedName>
    <definedName name="VECTORES" localSheetId="21">#REF!</definedName>
    <definedName name="VECTORES" localSheetId="4">#REF!</definedName>
    <definedName name="VECTORES" localSheetId="7">#REF!</definedName>
    <definedName name="VECTORES" localSheetId="8">#REF!</definedName>
    <definedName name="VECTORES" localSheetId="10">#REF!</definedName>
    <definedName name="VECTORES" localSheetId="11">#REF!</definedName>
    <definedName name="VECTORES">#REF!</definedName>
    <definedName name="W" localSheetId="2">[7]LIS183!#REF!</definedName>
    <definedName name="W" localSheetId="14">[7]LIS183!#REF!</definedName>
    <definedName name="W" localSheetId="15">[7]LIS183!#REF!</definedName>
    <definedName name="W" localSheetId="18">[7]LIS183!#REF!</definedName>
    <definedName name="W" localSheetId="19">[7]LIS183!#REF!</definedName>
    <definedName name="W" localSheetId="20">[7]LIS183!#REF!</definedName>
    <definedName name="W" localSheetId="21">[7]LIS183!#REF!</definedName>
    <definedName name="W" localSheetId="4">[7]LIS183!#REF!</definedName>
    <definedName name="W" localSheetId="7">[7]LIS183!#REF!</definedName>
    <definedName name="W" localSheetId="8">[7]LIS183!#REF!</definedName>
    <definedName name="W" localSheetId="10">[7]LIS183!#REF!</definedName>
    <definedName name="W" localSheetId="11">[7]LIS183!#REF!</definedName>
    <definedName name="W">[7]LIS183!#REF!</definedName>
    <definedName name="Z" localSheetId="2">'[1]CUADRO No 4'!#REF!</definedName>
    <definedName name="Z" localSheetId="14">'[1]CUADRO No 4'!#REF!</definedName>
    <definedName name="Z" localSheetId="15">'[1]CUADRO No 4'!#REF!</definedName>
    <definedName name="Z" localSheetId="18">'[1]CUADRO No 4'!#REF!</definedName>
    <definedName name="Z" localSheetId="19">'[1]CUADRO No 4'!#REF!</definedName>
    <definedName name="Z" localSheetId="20">'[1]CUADRO No 4'!#REF!</definedName>
    <definedName name="Z" localSheetId="21">'[1]CUADRO No 4'!#REF!</definedName>
    <definedName name="Z" localSheetId="4">'[1]CUADRO No 4'!#REF!</definedName>
    <definedName name="Z" localSheetId="7">'[1]CUADRO No 4'!#REF!</definedName>
    <definedName name="Z" localSheetId="8">'[1]CUADRO No 4'!#REF!</definedName>
    <definedName name="Z" localSheetId="10">'[1]CUADRO No 4'!#REF!</definedName>
    <definedName name="Z" localSheetId="11">'[1]CUADRO No 4'!#REF!</definedName>
    <definedName name="Z">'[1]CUADRO No 4'!#REF!</definedName>
  </definedNames>
  <calcPr calcId="191028"/>
</workbook>
</file>

<file path=xl/calcChain.xml><?xml version="1.0" encoding="utf-8"?>
<calcChain xmlns="http://schemas.openxmlformats.org/spreadsheetml/2006/main">
  <c r="H71" i="80" l="1"/>
  <c r="H2" i="220" l="1"/>
  <c r="G2" i="220"/>
  <c r="F2" i="220"/>
  <c r="E2" i="220"/>
  <c r="D2" i="2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YESSICA JOHANA CARMONA RODRIGUEZ</author>
  </authors>
  <commentList>
    <comment ref="J2" authorId="0" shapeId="0" xr:uid="{D745BB78-F1D3-4DE7-8B94-B27417EB171D}">
      <text>
        <r>
          <rPr>
            <sz val="9"/>
            <color indexed="81"/>
            <rFont val="Tahoma"/>
            <family val="2"/>
          </rPr>
          <t>A partir del mes de junio, se excluyó la población de migrantes venezolanos del consolidado general</t>
        </r>
        <r>
          <rPr>
            <sz val="9"/>
            <color indexed="81"/>
            <rFont val="Tahoma"/>
            <charset val="1"/>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A8" authorId="0" shapeId="0" xr:uid="{00000000-0006-0000-0800-000001000000}">
      <text>
        <r>
          <rPr>
            <b/>
            <sz val="9"/>
            <rFont val="Tahoma"/>
            <family val="2"/>
          </rPr>
          <t>SIN INPEC</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YESSICA JOHANA CARMONA RODRIGUEZ</author>
  </authors>
  <commentList>
    <comment ref="R1" authorId="0" shapeId="0" xr:uid="{F189E29E-5104-443D-89A2-99BE281CB93C}">
      <text>
        <r>
          <rPr>
            <sz val="9"/>
            <color indexed="81"/>
            <rFont val="Tahoma"/>
            <charset val="1"/>
          </rPr>
          <t xml:space="preserve">A partir de junio de 2025, la población de migrantes venezolanos fue excluida del consolidado general de afiliados, lo cual ha generado una disminución significativa en las cifras reportadas, especialmente para Savia Salud, donde esta eventualidad impacta directamente el total de afiliación registrado.
</t>
        </r>
      </text>
    </comment>
    <comment ref="R30" authorId="0" shapeId="0" xr:uid="{5CD9E00A-6A19-47CF-BFAB-58A020968971}">
      <text>
        <r>
          <rPr>
            <b/>
            <sz val="9"/>
            <color indexed="81"/>
            <rFont val="Tahoma"/>
            <charset val="1"/>
          </rPr>
          <t>A partir de junio de 2025, la población de migrantes venezolanos fue excluida del consolidado general de afiliados, lo cual ha generado una disminución significativa en las cifras reportadas, especialmente para Savia Salud, donde esta eventualidad impacta directamente el total de afiliación registrado.</t>
        </r>
        <r>
          <rPr>
            <sz val="9"/>
            <color indexed="81"/>
            <rFont val="Tahoma"/>
            <charset val="1"/>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DS3" authorId="0" shapeId="0" xr:uid="{00000000-0006-0000-0F00-000001000000}">
      <text>
        <r>
          <rPr>
            <b/>
            <sz val="9"/>
            <rFont val="Tahoma"/>
            <family val="2"/>
          </rPr>
          <t>dato mes de noviembre, no hay disponibilidad datos cubo diciembre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YESSICA JOHANA CARMONA RODRIGUEZ</author>
  </authors>
  <commentList>
    <comment ref="C3" authorId="0" shapeId="0" xr:uid="{951CD226-0566-4413-BC19-347C9EB402A4}">
      <text>
        <r>
          <rPr>
            <b/>
            <sz val="9"/>
            <rFont val="Tahoma"/>
            <family val="2"/>
          </rPr>
          <t>Antes denominada como: Población infantil abandonada a cargo del Instituto Colombiano de Bienestar Familiar</t>
        </r>
      </text>
    </comment>
    <comment ref="L3" authorId="0" shapeId="0" xr:uid="{20F32858-B3ED-4388-A1AF-15F7B9EC4EEA}">
      <text>
        <r>
          <rPr>
            <b/>
            <sz val="9"/>
            <rFont val="Tahoma"/>
            <family val="2"/>
          </rPr>
          <t>Antes denominado como: Personas con discapacidad de escasos recursos y en condición de abandono en centros de protección</t>
        </r>
      </text>
    </comment>
    <comment ref="O3" authorId="1" shapeId="0" xr:uid="{3AAC92A5-CE51-4620-AD18-E0785CF7A374}">
      <text>
        <r>
          <rPr>
            <b/>
            <sz val="9"/>
            <color indexed="81"/>
            <rFont val="Tahoma"/>
            <charset val="1"/>
          </rPr>
          <t>Se extrae la información desde la base de datos de población con listado censal</t>
        </r>
        <r>
          <rPr>
            <sz val="9"/>
            <color indexed="81"/>
            <rFont val="Tahoma"/>
            <charset val="1"/>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L23" authorId="0" shapeId="0" xr:uid="{00000000-0006-0000-1700-000001000000}">
      <text>
        <r>
          <rPr>
            <b/>
            <sz val="9"/>
            <rFont val="Tahoma"/>
            <family val="2"/>
          </rPr>
          <t>no incluye fuerza pública (Fuerzas Militares-Policía)</t>
        </r>
      </text>
    </comment>
  </commentList>
</comments>
</file>

<file path=xl/sharedStrings.xml><?xml version="1.0" encoding="utf-8"?>
<sst xmlns="http://schemas.openxmlformats.org/spreadsheetml/2006/main" count="5410" uniqueCount="1118">
  <si>
    <t>Municipio</t>
  </si>
  <si>
    <t>Nombre Municipio</t>
  </si>
  <si>
    <t>Total</t>
  </si>
  <si>
    <t>cod</t>
  </si>
  <si>
    <t>Cod_mpio</t>
  </si>
  <si>
    <t>05001</t>
  </si>
  <si>
    <t>Medellín</t>
  </si>
  <si>
    <t>05002</t>
  </si>
  <si>
    <t>Abejorral</t>
  </si>
  <si>
    <t>05004</t>
  </si>
  <si>
    <t>Abriaquí</t>
  </si>
  <si>
    <t>05021</t>
  </si>
  <si>
    <t>Alejandría</t>
  </si>
  <si>
    <t>05030</t>
  </si>
  <si>
    <t>Amagá</t>
  </si>
  <si>
    <t>05031</t>
  </si>
  <si>
    <t>Amalfi</t>
  </si>
  <si>
    <t>05034</t>
  </si>
  <si>
    <t>Andes</t>
  </si>
  <si>
    <t>05036</t>
  </si>
  <si>
    <t>Angelópolis</t>
  </si>
  <si>
    <t>05038</t>
  </si>
  <si>
    <t>Angostura</t>
  </si>
  <si>
    <t>05040</t>
  </si>
  <si>
    <t>Anorí</t>
  </si>
  <si>
    <t>05042</t>
  </si>
  <si>
    <t>Santafé de Antioquia</t>
  </si>
  <si>
    <t>Santa Fé de Antioquia</t>
  </si>
  <si>
    <t>05044</t>
  </si>
  <si>
    <t>Anza</t>
  </si>
  <si>
    <t>Anzá</t>
  </si>
  <si>
    <t>05045</t>
  </si>
  <si>
    <t>Apartadó</t>
  </si>
  <si>
    <t>05051</t>
  </si>
  <si>
    <t>Arboletes  (3)</t>
  </si>
  <si>
    <t>Arboletes</t>
  </si>
  <si>
    <t>05055</t>
  </si>
  <si>
    <t>Argelia</t>
  </si>
  <si>
    <t>05059</t>
  </si>
  <si>
    <t>Armenia</t>
  </si>
  <si>
    <t>05079</t>
  </si>
  <si>
    <t>Barbosa</t>
  </si>
  <si>
    <t>05086</t>
  </si>
  <si>
    <t>Belmira</t>
  </si>
  <si>
    <t>05088</t>
  </si>
  <si>
    <t>Bello</t>
  </si>
  <si>
    <t>05091</t>
  </si>
  <si>
    <t>Betania</t>
  </si>
  <si>
    <t>05093</t>
  </si>
  <si>
    <t>Betulia</t>
  </si>
  <si>
    <t>05101</t>
  </si>
  <si>
    <t>Ciudad Bolívar</t>
  </si>
  <si>
    <t>05107</t>
  </si>
  <si>
    <t>Briceño</t>
  </si>
  <si>
    <t>05113</t>
  </si>
  <si>
    <t>Buriticá</t>
  </si>
  <si>
    <t>05120</t>
  </si>
  <si>
    <t>Cáceres</t>
  </si>
  <si>
    <t>05125</t>
  </si>
  <si>
    <t>Caicedo</t>
  </si>
  <si>
    <t>05129</t>
  </si>
  <si>
    <t>Caldas</t>
  </si>
  <si>
    <t>05134</t>
  </si>
  <si>
    <t>Campamento</t>
  </si>
  <si>
    <t>05138</t>
  </si>
  <si>
    <t>Cañasgordas</t>
  </si>
  <si>
    <t>05142</t>
  </si>
  <si>
    <t>Caracolí</t>
  </si>
  <si>
    <t>05145</t>
  </si>
  <si>
    <t>Caramanta</t>
  </si>
  <si>
    <t>05147</t>
  </si>
  <si>
    <t>Carepa</t>
  </si>
  <si>
    <t>05148</t>
  </si>
  <si>
    <t>El Carmen de Viboral</t>
  </si>
  <si>
    <t>05150</t>
  </si>
  <si>
    <t>Carolina</t>
  </si>
  <si>
    <t>05154</t>
  </si>
  <si>
    <t>Caucasia</t>
  </si>
  <si>
    <t>05172</t>
  </si>
  <si>
    <t>Chigorodó</t>
  </si>
  <si>
    <t>05190</t>
  </si>
  <si>
    <t>Cisneros</t>
  </si>
  <si>
    <t>05197</t>
  </si>
  <si>
    <t>Cocorná  (3)</t>
  </si>
  <si>
    <t>Cocorná</t>
  </si>
  <si>
    <t>05206</t>
  </si>
  <si>
    <t>Concepción</t>
  </si>
  <si>
    <t>05209</t>
  </si>
  <si>
    <t>Concordia</t>
  </si>
  <si>
    <t>05212</t>
  </si>
  <si>
    <t>Copacabana</t>
  </si>
  <si>
    <t>05234</t>
  </si>
  <si>
    <t>Dabeiba</t>
  </si>
  <si>
    <t>05237</t>
  </si>
  <si>
    <t>Don Matías</t>
  </si>
  <si>
    <t>Donmatías</t>
  </si>
  <si>
    <t>05240</t>
  </si>
  <si>
    <t>Ebéjico</t>
  </si>
  <si>
    <t>05250</t>
  </si>
  <si>
    <t>El Bagre</t>
  </si>
  <si>
    <t>05264</t>
  </si>
  <si>
    <t>Entrerrios</t>
  </si>
  <si>
    <t>Entrerríos</t>
  </si>
  <si>
    <t>05266</t>
  </si>
  <si>
    <t>Envigado</t>
  </si>
  <si>
    <t>05282</t>
  </si>
  <si>
    <t>Fredonia</t>
  </si>
  <si>
    <t>05284</t>
  </si>
  <si>
    <t>Frontino</t>
  </si>
  <si>
    <t>05306</t>
  </si>
  <si>
    <t>Giraldo</t>
  </si>
  <si>
    <t>05308</t>
  </si>
  <si>
    <t>Girardota</t>
  </si>
  <si>
    <t>05310</t>
  </si>
  <si>
    <t>Gómez Plata</t>
  </si>
  <si>
    <t>05313</t>
  </si>
  <si>
    <t>Granada</t>
  </si>
  <si>
    <t>05315</t>
  </si>
  <si>
    <t>Guadalupe</t>
  </si>
  <si>
    <t>05318</t>
  </si>
  <si>
    <t>Guarne</t>
  </si>
  <si>
    <t>05321</t>
  </si>
  <si>
    <t>Guatapé</t>
  </si>
  <si>
    <t>05347</t>
  </si>
  <si>
    <t>Heliconia</t>
  </si>
  <si>
    <t>05353</t>
  </si>
  <si>
    <t>Hispania</t>
  </si>
  <si>
    <t>05360</t>
  </si>
  <si>
    <t>Itagui</t>
  </si>
  <si>
    <t>Itagüí</t>
  </si>
  <si>
    <t>05361</t>
  </si>
  <si>
    <t>Ituango</t>
  </si>
  <si>
    <t>05364</t>
  </si>
  <si>
    <t>Jardín</t>
  </si>
  <si>
    <t>05368</t>
  </si>
  <si>
    <t>Jericó</t>
  </si>
  <si>
    <t>05376</t>
  </si>
  <si>
    <t>La Ceja</t>
  </si>
  <si>
    <t>05380</t>
  </si>
  <si>
    <t>La Estrella</t>
  </si>
  <si>
    <t>05390</t>
  </si>
  <si>
    <t>La Pintada</t>
  </si>
  <si>
    <t>05400</t>
  </si>
  <si>
    <t>La Unión</t>
  </si>
  <si>
    <t>05411</t>
  </si>
  <si>
    <t>Liborina</t>
  </si>
  <si>
    <t>05425</t>
  </si>
  <si>
    <t>Maceo</t>
  </si>
  <si>
    <t>05440</t>
  </si>
  <si>
    <t>Marinilla</t>
  </si>
  <si>
    <t>05467</t>
  </si>
  <si>
    <t>Montebello</t>
  </si>
  <si>
    <t>05475</t>
  </si>
  <si>
    <t>Murindó</t>
  </si>
  <si>
    <t>05480</t>
  </si>
  <si>
    <t>Mutatá</t>
  </si>
  <si>
    <t>05483</t>
  </si>
  <si>
    <t>Nariño</t>
  </si>
  <si>
    <t>05490</t>
  </si>
  <si>
    <t>Necoclí</t>
  </si>
  <si>
    <t>05495</t>
  </si>
  <si>
    <t>Nechí</t>
  </si>
  <si>
    <t>05501</t>
  </si>
  <si>
    <t>Olaya</t>
  </si>
  <si>
    <t>05541</t>
  </si>
  <si>
    <t>Peñol</t>
  </si>
  <si>
    <t>05543</t>
  </si>
  <si>
    <t>Peque</t>
  </si>
  <si>
    <t>05576</t>
  </si>
  <si>
    <t>Pueblorrico</t>
  </si>
  <si>
    <t>05579</t>
  </si>
  <si>
    <t>Puerto Berrío</t>
  </si>
  <si>
    <t>05585</t>
  </si>
  <si>
    <t>Puerto Nare</t>
  </si>
  <si>
    <t>05591</t>
  </si>
  <si>
    <t>Puerto Triunfo</t>
  </si>
  <si>
    <t>05604</t>
  </si>
  <si>
    <t>Remedios</t>
  </si>
  <si>
    <t>05607</t>
  </si>
  <si>
    <t>Retiro</t>
  </si>
  <si>
    <t>05615</t>
  </si>
  <si>
    <t>Rionegro</t>
  </si>
  <si>
    <t>05628</t>
  </si>
  <si>
    <t>Sabanalarga</t>
  </si>
  <si>
    <t>05631</t>
  </si>
  <si>
    <t>Sabaneta</t>
  </si>
  <si>
    <t>05642</t>
  </si>
  <si>
    <t>Salgar</t>
  </si>
  <si>
    <t>05647</t>
  </si>
  <si>
    <t>San Andrés de Cuerquía</t>
  </si>
  <si>
    <t>05649</t>
  </si>
  <si>
    <t>San Carlos</t>
  </si>
  <si>
    <t>05652</t>
  </si>
  <si>
    <t>San Francisco</t>
  </si>
  <si>
    <t>05656</t>
  </si>
  <si>
    <t>San Jerónimo</t>
  </si>
  <si>
    <t>05658</t>
  </si>
  <si>
    <t>San José de La Montaña</t>
  </si>
  <si>
    <t>05659</t>
  </si>
  <si>
    <t>San Juan de Urabá</t>
  </si>
  <si>
    <t>05660</t>
  </si>
  <si>
    <t>San Luis</t>
  </si>
  <si>
    <t>05664</t>
  </si>
  <si>
    <t>San Pedro</t>
  </si>
  <si>
    <t>San Pedro de Los Milagros</t>
  </si>
  <si>
    <t>05665</t>
  </si>
  <si>
    <t>San Pedro de Uraba</t>
  </si>
  <si>
    <t>San Pedro de Urabá</t>
  </si>
  <si>
    <t>05667</t>
  </si>
  <si>
    <t>San Rafael</t>
  </si>
  <si>
    <t>05670</t>
  </si>
  <si>
    <t>San Roque</t>
  </si>
  <si>
    <t>05674</t>
  </si>
  <si>
    <t>San Vicente</t>
  </si>
  <si>
    <t>San Vicente Ferrer</t>
  </si>
  <si>
    <t>05679</t>
  </si>
  <si>
    <t>Santa Bárbara (3)</t>
  </si>
  <si>
    <t>Santa Bárbara</t>
  </si>
  <si>
    <t>05686</t>
  </si>
  <si>
    <t>Santa Rosa de Osos</t>
  </si>
  <si>
    <t>05690</t>
  </si>
  <si>
    <t>Santo Domingo</t>
  </si>
  <si>
    <t>05697</t>
  </si>
  <si>
    <t>El Santuario</t>
  </si>
  <si>
    <t>05736</t>
  </si>
  <si>
    <t>Segovia</t>
  </si>
  <si>
    <t>05756</t>
  </si>
  <si>
    <t>Sonson</t>
  </si>
  <si>
    <t>Sonsón</t>
  </si>
  <si>
    <t>05761</t>
  </si>
  <si>
    <t>Sopetrán</t>
  </si>
  <si>
    <t>05789</t>
  </si>
  <si>
    <t>Támesis</t>
  </si>
  <si>
    <t>05790</t>
  </si>
  <si>
    <t>Tarazá</t>
  </si>
  <si>
    <t>05792</t>
  </si>
  <si>
    <t>Tarso</t>
  </si>
  <si>
    <t>05809</t>
  </si>
  <si>
    <t>Titiribí</t>
  </si>
  <si>
    <t>05819</t>
  </si>
  <si>
    <t>Toledo</t>
  </si>
  <si>
    <t>05837</t>
  </si>
  <si>
    <t>Turbo</t>
  </si>
  <si>
    <t>05842</t>
  </si>
  <si>
    <t>Uramita</t>
  </si>
  <si>
    <t>05847</t>
  </si>
  <si>
    <t>Urrao</t>
  </si>
  <si>
    <t>05854</t>
  </si>
  <si>
    <t>Valdivia</t>
  </si>
  <si>
    <t>05856</t>
  </si>
  <si>
    <t>Valparaíso  (3)</t>
  </si>
  <si>
    <t>Valparaíso</t>
  </si>
  <si>
    <t>05858</t>
  </si>
  <si>
    <t>Vegachí</t>
  </si>
  <si>
    <t>05861</t>
  </si>
  <si>
    <t>Venecia</t>
  </si>
  <si>
    <t>05873</t>
  </si>
  <si>
    <t>Vigía del Fuerte</t>
  </si>
  <si>
    <t>05885</t>
  </si>
  <si>
    <t>Yalí</t>
  </si>
  <si>
    <t>05887</t>
  </si>
  <si>
    <t>Yarumal</t>
  </si>
  <si>
    <t>05890</t>
  </si>
  <si>
    <t>Yolombó</t>
  </si>
  <si>
    <t>05893</t>
  </si>
  <si>
    <t>Yondó</t>
  </si>
  <si>
    <t>05895</t>
  </si>
  <si>
    <t>Zaragoza</t>
  </si>
  <si>
    <t>INDICE</t>
  </si>
  <si>
    <r>
      <rPr>
        <b/>
        <sz val="14"/>
        <color theme="1"/>
        <rFont val="Arial"/>
        <family val="2"/>
      </rPr>
      <t>0.</t>
    </r>
    <r>
      <rPr>
        <b/>
        <sz val="14"/>
        <color rgb="FF006600"/>
        <rFont val="Arial"/>
        <family val="2"/>
      </rPr>
      <t xml:space="preserve">   Consolidado de Afiliados por Subregión</t>
    </r>
  </si>
  <si>
    <r>
      <rPr>
        <b/>
        <sz val="14"/>
        <color theme="1"/>
        <rFont val="Arial"/>
        <family val="2"/>
      </rPr>
      <t>1.</t>
    </r>
    <r>
      <rPr>
        <b/>
        <sz val="14"/>
        <color rgb="FF006600"/>
        <rFont val="Arial"/>
        <family val="2"/>
      </rPr>
      <t xml:space="preserve">   Población Afiliada por Régimen</t>
    </r>
  </si>
  <si>
    <r>
      <rPr>
        <b/>
        <sz val="14"/>
        <color theme="1"/>
        <rFont val="Arial"/>
        <family val="2"/>
      </rPr>
      <t>2.</t>
    </r>
    <r>
      <rPr>
        <b/>
        <sz val="14"/>
        <color rgb="FF006600"/>
        <rFont val="Arial"/>
        <family val="2"/>
      </rPr>
      <t xml:space="preserve">  Afiliados por Esquema Asociativo</t>
    </r>
  </si>
  <si>
    <r>
      <rPr>
        <b/>
        <sz val="14"/>
        <rFont val="Arial"/>
        <family val="2"/>
      </rPr>
      <t>2A.</t>
    </r>
    <r>
      <rPr>
        <b/>
        <sz val="14"/>
        <color rgb="FF006600"/>
        <rFont val="Arial"/>
        <family val="2"/>
      </rPr>
      <t xml:space="preserve"> Afiliados No Provincia</t>
    </r>
  </si>
  <si>
    <r>
      <rPr>
        <b/>
        <sz val="14"/>
        <color theme="1"/>
        <rFont val="Arial"/>
        <family val="2"/>
      </rPr>
      <t>3.</t>
    </r>
    <r>
      <rPr>
        <b/>
        <sz val="14"/>
        <color rgb="FF006600"/>
        <rFont val="Arial"/>
        <family val="2"/>
      </rPr>
      <t xml:space="preserve">  Gráficos de Cobertura por Régimen y Año Total Departamento</t>
    </r>
  </si>
  <si>
    <r>
      <rPr>
        <b/>
        <sz val="14"/>
        <color theme="1"/>
        <rFont val="Arial"/>
        <family val="2"/>
      </rPr>
      <t>4.</t>
    </r>
    <r>
      <rPr>
        <b/>
        <sz val="14"/>
        <color rgb="FF006600"/>
        <rFont val="Arial"/>
        <family val="2"/>
      </rPr>
      <t>  Gráficos Tendencia % de Cobertura por Régimen y Subregión Años 2018 a 2024</t>
    </r>
  </si>
  <si>
    <r>
      <rPr>
        <b/>
        <sz val="14"/>
        <color theme="1"/>
        <rFont val="Arial"/>
        <family val="2"/>
      </rPr>
      <t>5.</t>
    </r>
    <r>
      <rPr>
        <b/>
        <sz val="14"/>
        <color rgb="FF006600"/>
        <rFont val="Arial"/>
        <family val="2"/>
      </rPr>
      <t xml:space="preserve">   Gráficos de Afiliados por Régimen y Subregión </t>
    </r>
  </si>
  <si>
    <r>
      <rPr>
        <b/>
        <sz val="14"/>
        <color theme="1"/>
        <rFont val="Arial"/>
        <family val="2"/>
      </rPr>
      <t>6.</t>
    </r>
    <r>
      <rPr>
        <b/>
        <sz val="14"/>
        <color rgb="FF006600"/>
        <rFont val="Arial"/>
        <family val="2"/>
      </rPr>
      <t xml:space="preserve">   Gráficos de Afiliados por EPS y Régimen</t>
    </r>
  </si>
  <si>
    <r>
      <rPr>
        <b/>
        <sz val="14"/>
        <color theme="1"/>
        <rFont val="Arial"/>
        <family val="2"/>
      </rPr>
      <t>7.</t>
    </r>
    <r>
      <rPr>
        <b/>
        <sz val="14"/>
        <color rgb="FF006600"/>
        <rFont val="Arial"/>
        <family val="2"/>
      </rPr>
      <t xml:space="preserve">   Gráficos Tendencia de Afiliados por EPS y Año</t>
    </r>
  </si>
  <si>
    <r>
      <rPr>
        <b/>
        <sz val="14"/>
        <color theme="1"/>
        <rFont val="Arial"/>
        <family val="2"/>
      </rPr>
      <t>8.</t>
    </r>
    <r>
      <rPr>
        <b/>
        <sz val="14"/>
        <color rgb="FF006600"/>
        <rFont val="Arial"/>
        <family val="2"/>
      </rPr>
      <t xml:space="preserve">   Afiliados por EPS y Municipio Régimen Subsidiado</t>
    </r>
  </si>
  <si>
    <r>
      <rPr>
        <b/>
        <sz val="14"/>
        <color theme="1"/>
        <rFont val="Arial"/>
        <family val="2"/>
      </rPr>
      <t>9.</t>
    </r>
    <r>
      <rPr>
        <b/>
        <sz val="14"/>
        <color rgb="FF006600"/>
        <rFont val="Arial"/>
        <family val="2"/>
      </rPr>
      <t xml:space="preserve">   Afiliados por EPS y Municipio Régimen Contributivo </t>
    </r>
  </si>
  <si>
    <r>
      <rPr>
        <b/>
        <sz val="14"/>
        <color theme="1"/>
        <rFont val="Arial"/>
        <family val="2"/>
      </rPr>
      <t>10.</t>
    </r>
    <r>
      <rPr>
        <b/>
        <sz val="14"/>
        <color rgb="FF006600"/>
        <rFont val="Arial"/>
        <family val="2"/>
      </rPr>
      <t xml:space="preserve"> Tendencia de Afiliados por Municipio, Mes y Año Régimen Subsidiado</t>
    </r>
  </si>
  <si>
    <r>
      <rPr>
        <b/>
        <sz val="14"/>
        <color theme="1"/>
        <rFont val="Arial"/>
        <family val="2"/>
      </rPr>
      <t>11.</t>
    </r>
    <r>
      <rPr>
        <b/>
        <sz val="14"/>
        <color rgb="FF006600"/>
        <rFont val="Arial"/>
        <family val="2"/>
      </rPr>
      <t xml:space="preserve"> Tendencia de Afiliados por Municipio, Mes y Año Régimen Contributivo</t>
    </r>
  </si>
  <si>
    <r>
      <rPr>
        <b/>
        <sz val="14"/>
        <color theme="1"/>
        <rFont val="Arial"/>
        <family val="2"/>
      </rPr>
      <t>12.</t>
    </r>
    <r>
      <rPr>
        <b/>
        <sz val="14"/>
        <color rgb="FF006600"/>
        <rFont val="Arial"/>
        <family val="2"/>
      </rPr>
      <t xml:space="preserve"> Tendencia de Afiliados por Municipio, Mes y Año Régimen Especial y de Excepción</t>
    </r>
  </si>
  <si>
    <r>
      <rPr>
        <b/>
        <sz val="14"/>
        <color theme="1"/>
        <rFont val="Arial"/>
        <family val="2"/>
      </rPr>
      <t>13.</t>
    </r>
    <r>
      <rPr>
        <b/>
        <sz val="14"/>
        <color rgb="FF006600"/>
        <rFont val="Arial"/>
        <family val="2"/>
      </rPr>
      <t xml:space="preserve"> Afiliados por Nivel, Sexo, Zona y Régimen Subsidiado y Contributivo</t>
    </r>
  </si>
  <si>
    <r>
      <rPr>
        <b/>
        <sz val="14"/>
        <color theme="1"/>
        <rFont val="Arial"/>
        <family val="2"/>
      </rPr>
      <t>14.</t>
    </r>
    <r>
      <rPr>
        <b/>
        <sz val="14"/>
        <color rgb="FF006600"/>
        <rFont val="Arial"/>
        <family val="2"/>
      </rPr>
      <t xml:space="preserve"> Afiliados por Grupos de Edad Régimen Subsidiado</t>
    </r>
  </si>
  <si>
    <r>
      <rPr>
        <b/>
        <sz val="14"/>
        <color theme="1"/>
        <rFont val="Arial"/>
        <family val="2"/>
      </rPr>
      <t>14A.</t>
    </r>
    <r>
      <rPr>
        <b/>
        <sz val="14"/>
        <color rgb="FF006600"/>
        <rFont val="Arial"/>
        <family val="2"/>
      </rPr>
      <t xml:space="preserve"> Afiliados por Curso Vida Régimen Subsidiado</t>
    </r>
  </si>
  <si>
    <r>
      <rPr>
        <b/>
        <sz val="14"/>
        <color theme="1"/>
        <rFont val="Arial"/>
        <family val="2"/>
      </rPr>
      <t>15.</t>
    </r>
    <r>
      <rPr>
        <b/>
        <sz val="14"/>
        <color rgb="FF006600"/>
        <rFont val="Arial"/>
        <family val="2"/>
      </rPr>
      <t xml:space="preserve"> Afiliados por Grupos de Edad Régimen Contributivo</t>
    </r>
  </si>
  <si>
    <r>
      <rPr>
        <b/>
        <sz val="14"/>
        <color theme="1"/>
        <rFont val="Arial"/>
        <family val="2"/>
      </rPr>
      <t>15A.</t>
    </r>
    <r>
      <rPr>
        <b/>
        <sz val="14"/>
        <color rgb="FF006600"/>
        <rFont val="Arial"/>
        <family val="2"/>
      </rPr>
      <t xml:space="preserve"> Afiliados por Curso Vida Régimen Contributivo </t>
    </r>
  </si>
  <si>
    <r>
      <rPr>
        <b/>
        <sz val="14"/>
        <color theme="1"/>
        <rFont val="Arial"/>
        <family val="2"/>
      </rPr>
      <t>16.</t>
    </r>
    <r>
      <rPr>
        <b/>
        <sz val="14"/>
        <color rgb="FF006600"/>
        <rFont val="Arial"/>
        <family val="2"/>
      </rPr>
      <t xml:space="preserve"> Afiliados por Curso Vida Régimen Especial y de Excepción</t>
    </r>
  </si>
  <si>
    <r>
      <rPr>
        <b/>
        <sz val="14"/>
        <color theme="1"/>
        <rFont val="Arial"/>
        <family val="2"/>
      </rPr>
      <t>17.</t>
    </r>
    <r>
      <rPr>
        <b/>
        <sz val="14"/>
        <color rgb="FF006600"/>
        <rFont val="Arial"/>
        <family val="2"/>
      </rPr>
      <t xml:space="preserve"> Afiliados por Tipo de Población Régimen Subsidiado</t>
    </r>
  </si>
  <si>
    <r>
      <rPr>
        <b/>
        <sz val="14"/>
        <color theme="1"/>
        <rFont val="Arial"/>
        <family val="2"/>
      </rPr>
      <t>18.</t>
    </r>
    <r>
      <rPr>
        <b/>
        <sz val="14"/>
        <color rgb="FF006600"/>
        <rFont val="Arial"/>
        <family val="2"/>
      </rPr>
      <t xml:space="preserve"> Cobertura de Afiliación a Salud, Total Nacional y por Departamentos</t>
    </r>
  </si>
  <si>
    <t xml:space="preserve">FECHA DE CORTE: </t>
  </si>
  <si>
    <t>COBERTURA POBLACIÓN ACTIVA AFILIADA AL SGSSS EN EL DEPARTAMENTO DE ANTIOQUIA, POR SUBREGIÓN, MUNICIPIO Y RÉGIMEN. 
Según Población Proyectada DANE 2025</t>
  </si>
  <si>
    <t>Población diferencia</t>
  </si>
  <si>
    <t>COD 
MPIO</t>
  </si>
  <si>
    <t>SUBREGIÓN</t>
  </si>
  <si>
    <t>Población proyectada</t>
  </si>
  <si>
    <t>RÉGIMEN SUBSIDIADO</t>
  </si>
  <si>
    <t>RÉGIMEN CONTRIBUTIVO</t>
  </si>
  <si>
    <t>RÉGIMEN EXCEPCIÓN + FUERZA PÚBLICA</t>
  </si>
  <si>
    <t>Total afiliados  al SGSSS
 (SIN INPEC)</t>
  </si>
  <si>
    <t>SIN COBERTURA</t>
  </si>
  <si>
    <t>RÉGIMEN EXCEPCIÓN+ ESPECIAL
(Magisterio, Ecopetrol, 
UdeA, Unal)</t>
  </si>
  <si>
    <t>FUERZA PÚBLICA
(Militares y Polícia)</t>
  </si>
  <si>
    <t>INPEC</t>
  </si>
  <si>
    <t>Total afiliados  SGSSS + Régimen especial/excepción + INPEC</t>
  </si>
  <si>
    <t xml:space="preserve"> DANE 2025</t>
  </si>
  <si>
    <t xml:space="preserve">Total Afiliados </t>
  </si>
  <si>
    <t xml:space="preserve">%  de cobertura </t>
  </si>
  <si>
    <t xml:space="preserve">Total afiliados  al SGSSS </t>
  </si>
  <si>
    <t>% de Cobertura
RS+RC+RE</t>
  </si>
  <si>
    <t>Total INPEC</t>
  </si>
  <si>
    <t>Indice</t>
  </si>
  <si>
    <t>TOTAL DEPARTAMENTO</t>
  </si>
  <si>
    <t>MAGDALENA MEDIO</t>
  </si>
  <si>
    <t>BAJO CAUCA</t>
  </si>
  <si>
    <t>URABA</t>
  </si>
  <si>
    <t>NORDESTE</t>
  </si>
  <si>
    <t>OCCIDENTE</t>
  </si>
  <si>
    <t>NORTE</t>
  </si>
  <si>
    <t>ORIENTE</t>
  </si>
  <si>
    <t>SUROESTE</t>
  </si>
  <si>
    <t>VALLE ABURRA</t>
  </si>
  <si>
    <t>Fuentes:</t>
  </si>
  <si>
    <t xml:space="preserve">Maestros del Régimen Subsidiado y Contributivo: ADRES </t>
  </si>
  <si>
    <t xml:space="preserve">Proyecciones de población con base en el Censo Nacional de Población y Vivienda 2018 (febrero2020). Las series de estimaciones de población aquí presentadas, están sujetas a ajustes de acuerdo con la disponibilidad de nueva información.Fecha de actualización de la serie población año 2025 (post pandemia). </t>
  </si>
  <si>
    <t>Diseñado por:</t>
  </si>
  <si>
    <t>Julio César Fabra Arrieta</t>
  </si>
  <si>
    <t xml:space="preserve">Diligenció  y actualizó Plantilla:  </t>
  </si>
  <si>
    <t>Johana Carmona</t>
  </si>
  <si>
    <t>MUNICIPIO</t>
  </si>
  <si>
    <r>
      <rPr>
        <b/>
        <sz val="10"/>
        <color theme="0"/>
        <rFont val="Calibri"/>
        <family val="2"/>
        <scheme val="minor"/>
      </rPr>
      <t xml:space="preserve">RÉGIMEN EXCEPCIÓN
</t>
    </r>
    <r>
      <rPr>
        <b/>
        <sz val="8"/>
        <color theme="0"/>
        <rFont val="Calibri"/>
        <family val="2"/>
      </rPr>
      <t>(Magisterio, Ecopetrol, 
UdeA, Unal)</t>
    </r>
  </si>
  <si>
    <r>
      <rPr>
        <b/>
        <sz val="10"/>
        <color theme="0"/>
        <rFont val="Calibri"/>
        <family val="2"/>
        <scheme val="minor"/>
      </rPr>
      <t xml:space="preserve">TOTAL AFILIADOS AL SGSSS - </t>
    </r>
    <r>
      <rPr>
        <b/>
        <u/>
        <sz val="10"/>
        <color theme="0"/>
        <rFont val="Calibri"/>
        <family val="2"/>
        <scheme val="minor"/>
      </rPr>
      <t>con INPEC</t>
    </r>
  </si>
  <si>
    <r>
      <rPr>
        <b/>
        <sz val="10"/>
        <color theme="0"/>
        <rFont val="Calibri"/>
        <family val="2"/>
        <scheme val="minor"/>
      </rPr>
      <t xml:space="preserve">TOTAL AFILIADOS AL SGSSS - </t>
    </r>
    <r>
      <rPr>
        <b/>
        <u/>
        <sz val="10"/>
        <color theme="0"/>
        <rFont val="Calibri"/>
        <family val="2"/>
        <scheme val="minor"/>
      </rPr>
      <t>sin INPEC</t>
    </r>
  </si>
  <si>
    <t xml:space="preserve">%   </t>
  </si>
  <si>
    <t>CARACOLI</t>
  </si>
  <si>
    <t>RS</t>
  </si>
  <si>
    <t>MACEO</t>
  </si>
  <si>
    <t>RC</t>
  </si>
  <si>
    <t>PUERTO BERRIO</t>
  </si>
  <si>
    <t>RE</t>
  </si>
  <si>
    <t>PUERTO NARE</t>
  </si>
  <si>
    <t>FP</t>
  </si>
  <si>
    <t>PUERTO TRIUNFO</t>
  </si>
  <si>
    <t>YONDO</t>
  </si>
  <si>
    <t>CACERES</t>
  </si>
  <si>
    <t>CAUCASIA</t>
  </si>
  <si>
    <t>EL BAGRE</t>
  </si>
  <si>
    <t>NECHI</t>
  </si>
  <si>
    <t>TARAZA</t>
  </si>
  <si>
    <t>ZARAGOZA</t>
  </si>
  <si>
    <t>APARTADO</t>
  </si>
  <si>
    <t>ARBOLETES</t>
  </si>
  <si>
    <t>CAREPA</t>
  </si>
  <si>
    <t>CHIGORODO</t>
  </si>
  <si>
    <t>MURINDO</t>
  </si>
  <si>
    <t>MUTATA</t>
  </si>
  <si>
    <t>NECOCLI</t>
  </si>
  <si>
    <t>SAN JUAN DE URABA</t>
  </si>
  <si>
    <t>SAN PEDRO DE URABA</t>
  </si>
  <si>
    <t>TURBO</t>
  </si>
  <si>
    <t>VIGIA DEL FUERTE</t>
  </si>
  <si>
    <t>AMALFI</t>
  </si>
  <si>
    <t>ANORI</t>
  </si>
  <si>
    <t>CISNEROS</t>
  </si>
  <si>
    <t>REMEDIOS</t>
  </si>
  <si>
    <t>SAN ROQUE</t>
  </si>
  <si>
    <t>SANTO DOMINGO</t>
  </si>
  <si>
    <t>SEGOVIA</t>
  </si>
  <si>
    <t>VEGACHI</t>
  </si>
  <si>
    <t>YALI</t>
  </si>
  <si>
    <t>YOLOMBO</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</si>
  <si>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</si>
  <si>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</si>
  <si>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</si>
  <si>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</si>
  <si>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</si>
  <si>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</si>
  <si>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</si>
  <si>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</si>
  <si>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</si>
  <si>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</si>
  <si>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</si>
  <si>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</si>
  <si>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</si>
  <si>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</si>
  <si>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</si>
  <si>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</si>
  <si>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</si>
  <si>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</si>
  <si>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</si>
  <si>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</si>
  <si>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</si>
  <si>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</si>
  <si>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</si>
  <si>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</si>
  <si>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</si>
  <si>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</si>
  <si>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</si>
  <si>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</si>
  <si>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</si>
  <si>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</si>
  <si>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</si>
  <si>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</si>
  <si>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</si>
  <si>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</si>
  <si>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</si>
  <si>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</si>
  <si>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</si>
  <si>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</si>
  <si>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</si>
  <si>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</si>
  <si>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</si>
  <si>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</si>
  <si>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</si>
  <si>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</si>
  <si>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</si>
  <si>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</si>
  <si>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</si>
  <si>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</si>
  <si>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</si>
  <si>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</si>
  <si>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</si>
  <si>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</si>
  <si>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</si>
  <si>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</si>
  <si>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</si>
  <si>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</si>
  <si>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</si>
  <si>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</si>
  <si>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</si>
  <si>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</si>
  <si>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</si>
  <si>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</si>
  <si>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</si>
  <si>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</si>
  <si>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</si>
  <si>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</si>
  <si>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</si>
  <si>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</si>
  <si>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</si>
  <si>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</si>
  <si>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</si>
  <si>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</si>
  <si>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</si>
  <si>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</si>
  <si>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</si>
  <si>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</si>
  <si>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</si>
  <si>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</si>
  <si>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</si>
  <si>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</si>
  <si>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</si>
  <si>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</si>
  <si>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MEDELLIN</t>
  </si>
  <si>
    <t>BARBOSA</t>
  </si>
  <si>
    <t>BELLO</t>
  </si>
  <si>
    <t>CALDAS</t>
  </si>
  <si>
    <t>COPACABANA</t>
  </si>
  <si>
    <t>ENVIGADO</t>
  </si>
  <si>
    <t>GIRARDOTA</t>
  </si>
  <si>
    <t>ITAGÜI</t>
  </si>
  <si>
    <t>LA ESTRELLA</t>
  </si>
  <si>
    <t>SABANETA</t>
  </si>
  <si>
    <t>DANE</t>
  </si>
  <si>
    <t>EXCEPCIÓN</t>
  </si>
  <si>
    <t>COBERTURA POBLACIÓN ACTIVA AFILIADA AL SGSSS EN EL DEPARTAMENTO DE ANTIOQUIA, POR ESQUEMA ASOCIATIVO Y RÉGIMEN</t>
  </si>
  <si>
    <t>ESQUEMA ASOCIATIVO TERRITORIAL</t>
  </si>
  <si>
    <r>
      <rPr>
        <b/>
        <sz val="11"/>
        <color theme="0"/>
        <rFont val="Calibri"/>
        <family val="2"/>
        <scheme val="minor"/>
      </rPr>
      <t xml:space="preserve">RÉGIMEN EXCEPCIÓN
</t>
    </r>
    <r>
      <rPr>
        <b/>
        <sz val="11"/>
        <color theme="0"/>
        <rFont val="Calibri"/>
        <family val="2"/>
      </rPr>
      <t>(Magisterio, Ecopetrol, 
UdeA, Unal)</t>
    </r>
  </si>
  <si>
    <t xml:space="preserve">TOTAL AFILIADOS AL SGSSS </t>
  </si>
  <si>
    <t>R. Subsidiado</t>
  </si>
  <si>
    <t>TOTAL PROVINCIAS</t>
  </si>
  <si>
    <t>R. Contributivo</t>
  </si>
  <si>
    <t>Provincia Cartama</t>
  </si>
  <si>
    <t>R. Excepción</t>
  </si>
  <si>
    <t>Suroeste</t>
  </si>
  <si>
    <t>R. Especial (Policía y Ejército)</t>
  </si>
  <si>
    <t xml:space="preserve">Provincia de Penderisco y Sinifaná </t>
  </si>
  <si>
    <t>Occidente</t>
  </si>
  <si>
    <t xml:space="preserve">Provincia de San Juan </t>
  </si>
  <si>
    <t xml:space="preserve">Provincia de La Paz </t>
  </si>
  <si>
    <t>Oriente</t>
  </si>
  <si>
    <t>Provincia del Agua, Bosques y Turismo</t>
  </si>
  <si>
    <t>Provincia Minero Agroecológica</t>
  </si>
  <si>
    <t>Nordeste</t>
  </si>
  <si>
    <t>Provincia Bioenergética del Norte</t>
  </si>
  <si>
    <t>Norte</t>
  </si>
  <si>
    <t>Provincia Riogrande</t>
  </si>
  <si>
    <t>DONMATIAS</t>
  </si>
  <si>
    <t>Provincia Agroindustrial del Occidente</t>
  </si>
  <si>
    <t>Provincia Turística y Agroecológica</t>
  </si>
  <si>
    <t>COBERTURA POBLACIÓN ACTIVA AFILIADA AL SGSSS EN EL DEPARTAMENTO DE ANTIOQUIA, POR MUNICIPIO SIN PROVINCIA Y RÉGIMEN</t>
  </si>
  <si>
    <t>Sin Provincia</t>
  </si>
  <si>
    <t>Bajo Cauca</t>
  </si>
  <si>
    <t>Magdalena Medio</t>
  </si>
  <si>
    <t>Urabá</t>
  </si>
  <si>
    <t>Área Metropolitana del Valle de Aburrá</t>
  </si>
  <si>
    <t>Valle de Aburrá</t>
  </si>
  <si>
    <t>PORCENTAJE DE LA POBLACION ANTIOQUEÑA AFILIADA AL SISTEMA GENERAL DE SEGURIDAD SOCIAL EN SALUD, POR REGÍMENES SEGÚN ADRES .   2019 - 2023.</t>
  </si>
  <si>
    <t xml:space="preserve"> FECHA DE CORTE:</t>
  </si>
  <si>
    <t xml:space="preserve"> CRITERIOS</t>
  </si>
  <si>
    <t>2004</t>
  </si>
  <si>
    <t>2005</t>
  </si>
  <si>
    <t>2006</t>
  </si>
  <si>
    <t>2007</t>
  </si>
  <si>
    <t>2008</t>
  </si>
  <si>
    <t>2010</t>
  </si>
  <si>
    <t>2009</t>
  </si>
  <si>
    <t>% De afiliados al Régimen Subsidiado</t>
  </si>
  <si>
    <t>Nº Afiliados Régimen Subsidiado</t>
  </si>
  <si>
    <t>% De afiliados al Régimen Contributivo</t>
  </si>
  <si>
    <t>Nº Afiliados Régimen Contributivo</t>
  </si>
  <si>
    <t>% De afiliados al Régimen Excepción</t>
  </si>
  <si>
    <t>Nº Afiliados Régimen Excepción</t>
  </si>
  <si>
    <t xml:space="preserve">% </t>
  </si>
  <si>
    <t>SIN DATO</t>
  </si>
  <si>
    <t>Nº INPEC</t>
  </si>
  <si>
    <t>% Total Cobertura en el SGSSS</t>
  </si>
  <si>
    <t>Nº Afiliados SGSSS (no incluye INPEC)</t>
  </si>
  <si>
    <t xml:space="preserve">DANE </t>
  </si>
  <si>
    <t>Cobertura de afiliados al SGSSS por mes, Antioquia años 2020 a 2025</t>
  </si>
  <si>
    <t>Fuente: CUBO BDUA ADRES, información de la Fuerza Pública (Policía y Ejército). 2015-2025</t>
  </si>
  <si>
    <t>Régimen Subsidiado</t>
  </si>
  <si>
    <t>MES</t>
  </si>
  <si>
    <t>Régimen Contributivo</t>
  </si>
  <si>
    <t>Enero</t>
  </si>
  <si>
    <t>PNA</t>
  </si>
  <si>
    <t>Febrero</t>
  </si>
  <si>
    <t>Marzo</t>
  </si>
  <si>
    <t>Abril</t>
  </si>
  <si>
    <t>Mayo</t>
  </si>
  <si>
    <t>Junio</t>
  </si>
  <si>
    <t>Julio</t>
  </si>
  <si>
    <t>Agosto</t>
  </si>
  <si>
    <t>Septiembre</t>
  </si>
  <si>
    <t>Octubre</t>
  </si>
  <si>
    <t>Noviembre</t>
  </si>
  <si>
    <t>Diciembre</t>
  </si>
  <si>
    <t>Nota: El Régimen de Excepción incluye las Fuerzas Militares y Policía</t>
  </si>
  <si>
    <t>TENDENCIA DE LA COBERTURA PORCENTUAL DE AFILIADOS POR RÉGIMEN EN LAS SUBREGIONES DE ANTIOQUIA, 2018-2025</t>
  </si>
  <si>
    <t>Regional Magdalena Medio</t>
  </si>
  <si>
    <t>Subsidiado</t>
  </si>
  <si>
    <t>%</t>
  </si>
  <si>
    <t>Contributivo</t>
  </si>
  <si>
    <t>Excepción y Fuerza Pública</t>
  </si>
  <si>
    <t>Total AfilIados</t>
  </si>
  <si>
    <t>Cobertura total</t>
  </si>
  <si>
    <t>Sin Cobertura</t>
  </si>
  <si>
    <t>Regional Bajo Cauca</t>
  </si>
  <si>
    <t>Regional Nordeste</t>
  </si>
  <si>
    <t>AFILIADOS AL RÉGIMEN SUBSIDIADO - RÉGIMEN CONTRIBUTIVO</t>
  </si>
  <si>
    <t>RÉGIMEN</t>
  </si>
  <si>
    <t>URABÁ</t>
  </si>
  <si>
    <t>VALLE ABURRÁ</t>
  </si>
  <si>
    <t>Número de Afiliados</t>
  </si>
  <si>
    <t>% Afiliados</t>
  </si>
  <si>
    <t>Fuerza Pública</t>
  </si>
  <si>
    <t>Total Cobertura</t>
  </si>
  <si>
    <t>Total afiliados por EPS al Régimen Subsidiado</t>
  </si>
  <si>
    <t>Total afiliados por EPS en Antioquia</t>
  </si>
  <si>
    <t>Código Ministerio</t>
  </si>
  <si>
    <t>NOMBRE EPS-S</t>
  </si>
  <si>
    <t>NRO. AFILIADOS</t>
  </si>
  <si>
    <t>% afiliados</t>
  </si>
  <si>
    <t>EPS</t>
  </si>
  <si>
    <t>Total Afiliados</t>
  </si>
  <si>
    <t>NOMBRE EPS</t>
  </si>
  <si>
    <t>EPSS40</t>
  </si>
  <si>
    <t>Savia Salud</t>
  </si>
  <si>
    <t>1. SURA.</t>
  </si>
  <si>
    <t>ESS024</t>
  </si>
  <si>
    <t>Coosalud</t>
  </si>
  <si>
    <t>2. Savia Salud</t>
  </si>
  <si>
    <t>EPSS10</t>
  </si>
  <si>
    <t>SURA.</t>
  </si>
  <si>
    <t>3. La Nueva EPS</t>
  </si>
  <si>
    <t>EPSS37</t>
  </si>
  <si>
    <t>La Nueva EPS</t>
  </si>
  <si>
    <t>EPSS02</t>
  </si>
  <si>
    <t xml:space="preserve">Salud Total </t>
  </si>
  <si>
    <t>5. Coosalud</t>
  </si>
  <si>
    <t>CCF033</t>
  </si>
  <si>
    <t>EPS Familiar de Colombia</t>
  </si>
  <si>
    <t>6. Sanitas S.A.</t>
  </si>
  <si>
    <t>EPSS05</t>
  </si>
  <si>
    <t>Sanitas S.A.</t>
  </si>
  <si>
    <t>7. Ecoopsos</t>
  </si>
  <si>
    <t>ESS207</t>
  </si>
  <si>
    <t>MUTUAL SER</t>
  </si>
  <si>
    <t>CCF055</t>
  </si>
  <si>
    <t>CAJACOPI ATLANTICO</t>
  </si>
  <si>
    <t>8. AIC</t>
  </si>
  <si>
    <t>EPS025</t>
  </si>
  <si>
    <t>CAPRESOCA</t>
  </si>
  <si>
    <t>ASMET SALUD</t>
  </si>
  <si>
    <t>9. Compensar EPS</t>
  </si>
  <si>
    <t>EPSS18</t>
  </si>
  <si>
    <t xml:space="preserve">Servicio Occidental </t>
  </si>
  <si>
    <t>Compensar EPS</t>
  </si>
  <si>
    <t>10. SOS</t>
  </si>
  <si>
    <t>CCF102</t>
  </si>
  <si>
    <t>COMFACHOCO</t>
  </si>
  <si>
    <t>11. Coomeva</t>
  </si>
  <si>
    <t>EPSI04</t>
  </si>
  <si>
    <t xml:space="preserve"> ANAS WAYUU EPSI </t>
  </si>
  <si>
    <t>EPM</t>
  </si>
  <si>
    <t>EPSS34</t>
  </si>
  <si>
    <t>CAPITAL SALUD E.P.S</t>
  </si>
  <si>
    <t xml:space="preserve">Famisanar </t>
  </si>
  <si>
    <t>Fondo Ferrocarriles Nal</t>
  </si>
  <si>
    <t>Total Afiliados Régimen Subsidiado</t>
  </si>
  <si>
    <t>ALIANSALUD E.P.S.</t>
  </si>
  <si>
    <t xml:space="preserve">DUSAKAWI </t>
  </si>
  <si>
    <t>EPSS41</t>
  </si>
  <si>
    <t>EMSSANAR S.A.S</t>
  </si>
  <si>
    <t>Comfenalco Valle</t>
  </si>
  <si>
    <t>EPSS42</t>
  </si>
  <si>
    <t>COMFAORIENTE</t>
  </si>
  <si>
    <t>ESSC62. ASMET SALUD EPS S.A.S. -CM</t>
  </si>
  <si>
    <t>Total Afiliados por EPS Régimen Contributivo</t>
  </si>
  <si>
    <t>ASMET SALUD EPS S.A.S. -CM</t>
  </si>
  <si>
    <t>NOMBRE EPS-C</t>
  </si>
  <si>
    <t>EPS010</t>
  </si>
  <si>
    <t>EPS037</t>
  </si>
  <si>
    <t>EPS002</t>
  </si>
  <si>
    <t>EPS005</t>
  </si>
  <si>
    <t>EPS040</t>
  </si>
  <si>
    <t>total</t>
  </si>
  <si>
    <t>ESSC24</t>
  </si>
  <si>
    <t>EAS016</t>
  </si>
  <si>
    <t>EAS027</t>
  </si>
  <si>
    <t>CCFC33</t>
  </si>
  <si>
    <t>EPS018</t>
  </si>
  <si>
    <t>CCFC55</t>
  </si>
  <si>
    <t>EPS048</t>
  </si>
  <si>
    <t>EPS017</t>
  </si>
  <si>
    <t>CCFC20</t>
  </si>
  <si>
    <t>Total Afiliados Régimen Contributivo</t>
  </si>
  <si>
    <t>EPS041</t>
  </si>
  <si>
    <t>La Nueva EPS-  Movilidad</t>
  </si>
  <si>
    <t>EPS042</t>
  </si>
  <si>
    <t>Total Afiliados por EPS Régimen Excepción</t>
  </si>
  <si>
    <t>RES004</t>
  </si>
  <si>
    <t>Magisterio- cubo</t>
  </si>
  <si>
    <t>POL001</t>
  </si>
  <si>
    <t>Policia Nacional- no cubo</t>
  </si>
  <si>
    <t>FMS001</t>
  </si>
  <si>
    <t>Ejercito Nacional- no cubo</t>
  </si>
  <si>
    <t>RES011</t>
  </si>
  <si>
    <t>Universidad de Antioquia- cubo</t>
  </si>
  <si>
    <t>RES008</t>
  </si>
  <si>
    <t>Universidad Nacional</t>
  </si>
  <si>
    <t>RES002</t>
  </si>
  <si>
    <t>Ecopetrol- cubo</t>
  </si>
  <si>
    <t>RES012</t>
  </si>
  <si>
    <t>Universidad de Córdoba</t>
  </si>
  <si>
    <t>RES013</t>
  </si>
  <si>
    <t>Universiad de Nariño</t>
  </si>
  <si>
    <t>RES006</t>
  </si>
  <si>
    <t>Universidad Industrial de Santander UIS</t>
  </si>
  <si>
    <t>Total Afiliados Régimen Especial y Excepción</t>
  </si>
  <si>
    <t>Magisterio</t>
  </si>
  <si>
    <t>Policía Nacional</t>
  </si>
  <si>
    <t>Ejército Nacional</t>
  </si>
  <si>
    <t>Universidad de Antioquia</t>
  </si>
  <si>
    <t>SALE DE KNIME</t>
  </si>
  <si>
    <t>EXCEPCION</t>
  </si>
  <si>
    <t>Total general</t>
  </si>
  <si>
    <t>ANAS WAYUU</t>
  </si>
  <si>
    <t>Código</t>
  </si>
  <si>
    <t>EPS Subsidiado</t>
  </si>
  <si>
    <t>CODIGO Ministerio</t>
  </si>
  <si>
    <t>ESS091</t>
  </si>
  <si>
    <t>Ecoopsos</t>
  </si>
  <si>
    <t>EPSI03</t>
  </si>
  <si>
    <t>Asociación Indígena del Cauca</t>
  </si>
  <si>
    <t>EPSS44</t>
  </si>
  <si>
    <t>MEDIMAS</t>
  </si>
  <si>
    <t>EPSS16</t>
  </si>
  <si>
    <t>Coomeva S.A.</t>
  </si>
  <si>
    <t>EPSS08</t>
  </si>
  <si>
    <t>ESS062</t>
  </si>
  <si>
    <t>,</t>
  </si>
  <si>
    <t>EPSI01</t>
  </si>
  <si>
    <t>ESS118</t>
  </si>
  <si>
    <t>EPSS12</t>
  </si>
  <si>
    <t>Comfenalco Valle E.P.S.</t>
  </si>
  <si>
    <t>CCF050</t>
  </si>
  <si>
    <t>Total afiliados</t>
  </si>
  <si>
    <t>Total afiliados por EPS al Régimen Contributivo</t>
  </si>
  <si>
    <t>EPS Contributivo</t>
  </si>
  <si>
    <t>EPS016</t>
  </si>
  <si>
    <t>-</t>
  </si>
  <si>
    <t>EPS044</t>
  </si>
  <si>
    <t>EPS008</t>
  </si>
  <si>
    <t>EPSIC3</t>
  </si>
  <si>
    <t>ESSC91</t>
  </si>
  <si>
    <t>EPS048-ESSC07</t>
  </si>
  <si>
    <t>EPSC34</t>
  </si>
  <si>
    <t>EPS001</t>
  </si>
  <si>
    <t>EPS012</t>
  </si>
  <si>
    <t>ESSC62</t>
  </si>
  <si>
    <t>EPSC25</t>
  </si>
  <si>
    <t>EPSIC4</t>
  </si>
  <si>
    <t>ESSC18</t>
  </si>
  <si>
    <t>EMSSANAR S.A.S. -CM</t>
  </si>
  <si>
    <t>AFILIADOS POR MUNICIPIO AL RÉGIMEN SUBSIDIADO EN ANTIOQUIA,</t>
  </si>
  <si>
    <t>COD-MPIO</t>
  </si>
  <si>
    <t>Coosalud CM</t>
  </si>
  <si>
    <t>Total Coosalud</t>
  </si>
  <si>
    <t xml:space="preserve">SURA.
</t>
  </si>
  <si>
    <t xml:space="preserve">La Nueva EPS
</t>
  </si>
  <si>
    <t>Nueva EPS</t>
  </si>
  <si>
    <t>Total Nueva EPS</t>
  </si>
  <si>
    <t xml:space="preserve">Salud Total
 </t>
  </si>
  <si>
    <t xml:space="preserve">Sanitas S.A.
</t>
  </si>
  <si>
    <t>Familiar de Colombia</t>
  </si>
  <si>
    <t>Mutual SER</t>
  </si>
  <si>
    <t>Cajacopi</t>
  </si>
  <si>
    <t>Servicio Occidental</t>
  </si>
  <si>
    <t>TOTAL AFILIADOS</t>
  </si>
  <si>
    <t>Participacion EPS municipios</t>
  </si>
  <si>
    <t>Total Afiliados en Antioquia</t>
  </si>
  <si>
    <t>Column24</t>
  </si>
  <si>
    <t>CCF033-EPS Familiar de Colombia</t>
  </si>
  <si>
    <t>EPSS02-Salud Total</t>
  </si>
  <si>
    <t>EPSS05-Sanitas S.A.</t>
  </si>
  <si>
    <t>EPSS10-SURA</t>
  </si>
  <si>
    <t>EPSS37-La Nueva EPS</t>
  </si>
  <si>
    <t>EPSS40-Savia Salud</t>
  </si>
  <si>
    <t>EPSS41-La Nueva EPS</t>
  </si>
  <si>
    <t>EPSS42-Coosalud</t>
  </si>
  <si>
    <t>ESS024-Coosalud</t>
  </si>
  <si>
    <t>CCF055-CAJACOPI ATLANTICO</t>
  </si>
  <si>
    <t>CCF102-COMFACHOCO</t>
  </si>
  <si>
    <t>ESS207-MUTUAL SER</t>
  </si>
  <si>
    <t>EPSS34-CAPITAL SALUD E.P.S</t>
  </si>
  <si>
    <t>EPSS18-Servicio Occidental</t>
  </si>
  <si>
    <t>EPSI04-ANAS WAYUU</t>
  </si>
  <si>
    <t xml:space="preserve"> Bajo Cauca</t>
  </si>
  <si>
    <t>Uraba</t>
  </si>
  <si>
    <t>Valle de Aburra</t>
  </si>
  <si>
    <t>Valle de aburrá</t>
  </si>
  <si>
    <t xml:space="preserve">Maestros del Régimen Subsidiado ADRES </t>
  </si>
  <si>
    <t>AFILIADOS POR MUNICIPIO AL RÉGIMEN CONTRIBUTIVO EN ANTIOQUIA,</t>
  </si>
  <si>
    <t>NUEVA EPS S.A. -CM</t>
  </si>
  <si>
    <t>COOSALUD</t>
  </si>
  <si>
    <t>Participacion de EPS en  municipios</t>
  </si>
  <si>
    <t>EAS016-EPM</t>
  </si>
  <si>
    <t>EAS027-Fondo Ferrocarriles Nal</t>
  </si>
  <si>
    <t>EPS002-Salud Total</t>
  </si>
  <si>
    <t>EPS005-Sanitas S.A.</t>
  </si>
  <si>
    <t>EPS010-SURA</t>
  </si>
  <si>
    <t>EPS018-Servicio Occidental</t>
  </si>
  <si>
    <t>EPS037-La Nueva EPS</t>
  </si>
  <si>
    <t>EPS040-Savia Salud</t>
  </si>
  <si>
    <t>EPS041-La Nueva EPS-  Movilidad</t>
  </si>
  <si>
    <t>EPS042-Coosalud</t>
  </si>
  <si>
    <t>EPS017-Famisanar</t>
  </si>
  <si>
    <t>ESSC24-Coosalud</t>
  </si>
  <si>
    <t>CCFC33-EPS Familiar de Colombia</t>
  </si>
  <si>
    <t>CCFC55-CAJACOPI ATLANTICO</t>
  </si>
  <si>
    <t>EPS048-MUTUAL SER</t>
  </si>
  <si>
    <t>CCFC20-COMFACHOCO</t>
  </si>
  <si>
    <t>Maestros del Régimen Contributivo: ADRES</t>
  </si>
  <si>
    <t>AFILIADOS AL RÉGIMEN SUBSIDIADO AL DEPARTAMENTO DE ANTIOQUIA BDUA . FECHA DE CORTE: 2010-2024</t>
  </si>
  <si>
    <t>Mes actual vs Mes anterior</t>
  </si>
  <si>
    <t>2025 vs 2024</t>
  </si>
  <si>
    <t>CONVENCIONES</t>
  </si>
  <si>
    <t>COD_MPIO</t>
  </si>
  <si>
    <t>REGIÓN</t>
  </si>
  <si>
    <t>AFILIADOS AL REGIMEN SUBSIDIADO 2010</t>
  </si>
  <si>
    <t>AFILIADOS AL REGIMEN SUBSIDIADO 2011</t>
  </si>
  <si>
    <t>AFILIADOS AL REGIMEN SUBSIDIADO 2012</t>
  </si>
  <si>
    <t>AFILIADOS AL REGIMEN SUBSIDIADO  2013</t>
  </si>
  <si>
    <t>AFILIADOS AL REGIMEN SUBSIDIADO  2014</t>
  </si>
  <si>
    <t>AFILIADOS AL REGIMEN SUBSIDIADO  2015</t>
  </si>
  <si>
    <t>AFILIADOS AL REGIMEN SUBSIDIADO 2016</t>
  </si>
  <si>
    <t>AFILIADOS AL REGIMEN SUBSIDIADO 2017</t>
  </si>
  <si>
    <t>AFILIADOS AL REGIMEN SUBSIDIADO 2018</t>
  </si>
  <si>
    <t>AFILIADOS 2019</t>
  </si>
  <si>
    <t>AFILIADOS 2020</t>
  </si>
  <si>
    <t>AFILIADOS 2021</t>
  </si>
  <si>
    <t>AFILIADOS 2022</t>
  </si>
  <si>
    <t>AFILIADOS 2023</t>
  </si>
  <si>
    <t>AFILIADOS 2024</t>
  </si>
  <si>
    <t>AFILIADOS 2025</t>
  </si>
  <si>
    <t>Diferencia en Valor absoluto
(Mayo 2025 menos Abril 2025)</t>
  </si>
  <si>
    <t>% Variación</t>
  </si>
  <si>
    <t>Diferencia en valor absoluto
(2025 menos 2024)</t>
  </si>
  <si>
    <t>Disminución</t>
  </si>
  <si>
    <t xml:space="preserve">ENERO </t>
  </si>
  <si>
    <t xml:space="preserve">FEBRERO </t>
  </si>
  <si>
    <t xml:space="preserve">MARZO </t>
  </si>
  <si>
    <t xml:space="preserve">ABRIL </t>
  </si>
  <si>
    <t xml:space="preserve">MAYO </t>
  </si>
  <si>
    <t xml:space="preserve">JUNIO </t>
  </si>
  <si>
    <t xml:space="preserve">JULIO </t>
  </si>
  <si>
    <t xml:space="preserve">AGOSTO </t>
  </si>
  <si>
    <t xml:space="preserve">SEPTIEMBRE </t>
  </si>
  <si>
    <t xml:space="preserve">OCTUBRE </t>
  </si>
  <si>
    <t xml:space="preserve">NOVIEMBRE </t>
  </si>
  <si>
    <t xml:space="preserve">DICIEMBRE </t>
  </si>
  <si>
    <t>ABRIL</t>
  </si>
  <si>
    <t>abril</t>
  </si>
  <si>
    <t>Igual</t>
  </si>
  <si>
    <t>TOTAL ANTIOQUIA</t>
  </si>
  <si>
    <t>Aumento</t>
  </si>
  <si>
    <t>CONVENCIONES % VARIACIÓN</t>
  </si>
  <si>
    <t>&gt; 0,5%</t>
  </si>
  <si>
    <t>&lt;0,1% y ≥0,01%</t>
  </si>
  <si>
    <t>&lt; 0,01%</t>
  </si>
  <si>
    <t>Fuente: Base de datos de regimen subsidiado según ADRES</t>
  </si>
  <si>
    <t>PEÑOL</t>
  </si>
  <si>
    <t>RETIRO</t>
  </si>
  <si>
    <t>VALLE  DE ABURRA</t>
  </si>
  <si>
    <t>VALLE DE ABURRÁ</t>
  </si>
  <si>
    <t>SISPRO-BODEGA DE DATOS NOVIEMBRE 2022</t>
  </si>
  <si>
    <t>Régimen Subsidiado: Base de datos ADRES</t>
  </si>
  <si>
    <t>PROYECCIÓN DANE 2022</t>
  </si>
  <si>
    <t>Jaime A. Jiménez L.</t>
  </si>
  <si>
    <t>Gladis Elena Echavarría Silva</t>
  </si>
  <si>
    <t>AFILIADOS A RÉGIMEN SUBSIDIADO AL DEPARTAMENTO DE ANTIOQUIA SEGÚN BASE DE DATOS UNICA DE AFILIADOS DEL FOSYGA - BDUA . FECHA DE CORTE: 2013-2019</t>
  </si>
  <si>
    <t>AFILIADOS AL RÉGIMEN CONTRIBUTIVO AL DEPARTAMENTO DE ANTIOQUIA BDUA . FECHA DE CORTE: 2013-2024</t>
  </si>
  <si>
    <t>AFILIADOS AL REGIMEN CONTRIBUTIVO 2013</t>
  </si>
  <si>
    <t>AFILIADOS AL REGIMEN CONTRIBUTIVO 2014</t>
  </si>
  <si>
    <t>AFILIADOS AL REGIMEN CONTRIBUTIVO 2015</t>
  </si>
  <si>
    <t>AFILIADOS AL REGIMEN CONTRIBUTIVO 2016</t>
  </si>
  <si>
    <t>AFILIADOS AL REGIMEN CONTRIBUTIVO 2017</t>
  </si>
  <si>
    <t>AFILIADOS 2018</t>
  </si>
  <si>
    <t>junio</t>
  </si>
  <si>
    <t>julio</t>
  </si>
  <si>
    <t>agosto</t>
  </si>
  <si>
    <t>septiembre</t>
  </si>
  <si>
    <t>octubre</t>
  </si>
  <si>
    <t>noviembre</t>
  </si>
  <si>
    <t>diciembre</t>
  </si>
  <si>
    <t>Régimen Contributivo: ADRES</t>
  </si>
  <si>
    <t>Régimen Contributivo:Base de datos ADRES</t>
  </si>
  <si>
    <t>Diana Milena Lopez</t>
  </si>
  <si>
    <t>AFILIADOS A RÉGIMEN SUBSIDIADO AL DEPARTAMENTO DE ANTIOQUIA SEGÚN BASE DE DATOS UNICA DE AFILIADOS DEL FOSYGA - BDUA . FECHA DE CORTE: 2015-2025</t>
  </si>
  <si>
    <t>AFILIADOS AL RÉGIMEN EXCEPCIÓN AL DEPARTAMENTO DE ANTIOQUIA BDUA . FECHA DE CORTE: 2015-2022</t>
  </si>
  <si>
    <t xml:space="preserve">
</t>
  </si>
  <si>
    <t>AFILIADOS AL REGIMEN EXCEPCIÓN 2015</t>
  </si>
  <si>
    <t>AFILIADOS AL REGIMEN EXCEPCIÓN  2016</t>
  </si>
  <si>
    <t>AFILIADOS AL REGIMEN  EXCEPCIÓN 2017</t>
  </si>
  <si>
    <t>AFILIADOS AL REGIMEN EXCEPCIÓN  2018</t>
  </si>
  <si>
    <t>enero</t>
  </si>
  <si>
    <t>febrero</t>
  </si>
  <si>
    <t>marzo</t>
  </si>
  <si>
    <t>&lt;0,1% y &gt;0,5%</t>
  </si>
  <si>
    <t>&lt; 0,1%</t>
  </si>
  <si>
    <t>Corte -</t>
  </si>
  <si>
    <t xml:space="preserve">  POBLACIÓN AFILIADA AL SGSSS DE SALUD, POR NIVEL, GÉNERO, ZONA Y TIPO DE AFILIADO</t>
  </si>
  <si>
    <t>EN LOS MUNICIPIOS DE ANTIOQUIA</t>
  </si>
  <si>
    <t>COD MPIO</t>
  </si>
  <si>
    <t>SUBREGIONES Y MUNICIPIOS</t>
  </si>
  <si>
    <t>GENERO  EN R. SUBSIDIADO</t>
  </si>
  <si>
    <t>GENERO EN R. CONTRIBUTIVO</t>
  </si>
  <si>
    <t>ZONA EN R.SUBSIDIADO</t>
  </si>
  <si>
    <t>ZONA EN R.CONTRIBUTIVO</t>
  </si>
  <si>
    <t>TIPO  DE AFILIACIÓN EN R. CONTRIBUTIVO</t>
  </si>
  <si>
    <t>TOTAL PERSONAS AFILIADAS 
R. SUBSIDIADOS</t>
  </si>
  <si>
    <t>TOTAL PERSONAS AFILIADAS 
R. CONTRIBUTIVO</t>
  </si>
  <si>
    <t xml:space="preserve"> Nivel 1</t>
  </si>
  <si>
    <t>nivel 2</t>
  </si>
  <si>
    <t>Sin Nivel SISBEN</t>
  </si>
  <si>
    <t>Contribución solidaria</t>
  </si>
  <si>
    <t>Listado censal sin sisben</t>
  </si>
  <si>
    <t>Masculino</t>
  </si>
  <si>
    <t>Femenino</t>
  </si>
  <si>
    <t>Urbana</t>
  </si>
  <si>
    <t>Rural</t>
  </si>
  <si>
    <t>Cotizante Masculino</t>
  </si>
  <si>
    <t>Cotizante Femenino</t>
  </si>
  <si>
    <t>Beneficiario Masculino</t>
  </si>
  <si>
    <t>Beneficiario Femenino</t>
  </si>
  <si>
    <t>Adicional Masculino</t>
  </si>
  <si>
    <t>Adicional Femenino</t>
  </si>
  <si>
    <t>Régimen SUBSIDIADO</t>
  </si>
  <si>
    <t>SUBSIDIADO</t>
  </si>
  <si>
    <t>CONTRIBUTIVO</t>
  </si>
  <si>
    <t>SUB</t>
  </si>
  <si>
    <t>CONTRI</t>
  </si>
  <si>
    <t>TOTAL DEPTO.</t>
  </si>
  <si>
    <t>Cod mun</t>
  </si>
  <si>
    <t xml:space="preserve">Nivel 1
A </t>
  </si>
  <si>
    <t>Nivel 2</t>
  </si>
  <si>
    <t>% Nivel 2</t>
  </si>
  <si>
    <t>Sin nivel sisbén</t>
  </si>
  <si>
    <t>%sin nivel</t>
  </si>
  <si>
    <t>contribucion solidaria</t>
  </si>
  <si>
    <t>%CS</t>
  </si>
  <si>
    <t>Listado censal con sisbén</t>
  </si>
  <si>
    <t>M</t>
  </si>
  <si>
    <t>%2</t>
  </si>
  <si>
    <t>F</t>
  </si>
  <si>
    <t>%3</t>
  </si>
  <si>
    <t>M4</t>
  </si>
  <si>
    <t>%4</t>
  </si>
  <si>
    <t>F5</t>
  </si>
  <si>
    <t>%5</t>
  </si>
  <si>
    <t>U</t>
  </si>
  <si>
    <t>%6</t>
  </si>
  <si>
    <t>R</t>
  </si>
  <si>
    <t>%7</t>
  </si>
  <si>
    <t>U2</t>
  </si>
  <si>
    <t>%8</t>
  </si>
  <si>
    <t>R3</t>
  </si>
  <si>
    <t>%9</t>
  </si>
  <si>
    <t>M_Cotizante</t>
  </si>
  <si>
    <t>M_Cotizante_%</t>
  </si>
  <si>
    <t>F_Cotizante</t>
  </si>
  <si>
    <t>F_Cotizante_%</t>
  </si>
  <si>
    <t>M_Beneficiario</t>
  </si>
  <si>
    <t>M_Beneficiario_%</t>
  </si>
  <si>
    <t>F_Beneficiario</t>
  </si>
  <si>
    <t>F_Beneficiario_%</t>
  </si>
  <si>
    <t>M_Adicional</t>
  </si>
  <si>
    <t>M_Adicional_%</t>
  </si>
  <si>
    <t>F_Adicional</t>
  </si>
  <si>
    <t>F_Adicional_%</t>
  </si>
  <si>
    <t>Vigia del Fuerte</t>
  </si>
  <si>
    <t>Santa Fe de Antioquia</t>
  </si>
  <si>
    <t xml:space="preserve">Briceño </t>
  </si>
  <si>
    <t>Carolina del Príncipe</t>
  </si>
  <si>
    <t>San Andrés de C.</t>
  </si>
  <si>
    <t>San José de la M.</t>
  </si>
  <si>
    <t>San Pedro de los M.</t>
  </si>
  <si>
    <t xml:space="preserve">Argelia </t>
  </si>
  <si>
    <t xml:space="preserve">Granada </t>
  </si>
  <si>
    <t>La Ceja del Tambo</t>
  </si>
  <si>
    <t xml:space="preserve">La Unión </t>
  </si>
  <si>
    <t>El Peñol</t>
  </si>
  <si>
    <t>El Retiro</t>
  </si>
  <si>
    <t xml:space="preserve">Rionegro </t>
  </si>
  <si>
    <t xml:space="preserve">San Carlos </t>
  </si>
  <si>
    <t xml:space="preserve">San Luis </t>
  </si>
  <si>
    <t>Ciudad Bolivar</t>
  </si>
  <si>
    <t xml:space="preserve">Santa Bárbara </t>
  </si>
  <si>
    <t xml:space="preserve">Caldas </t>
  </si>
  <si>
    <t>Itaguí</t>
  </si>
  <si>
    <t>Bases de datos de los Regímenes Subsidiado y Contributivo de la ADRES</t>
  </si>
  <si>
    <r>
      <rPr>
        <b/>
        <sz val="14"/>
        <color theme="0"/>
        <rFont val="Calibri"/>
        <family val="2"/>
        <scheme val="minor"/>
      </rPr>
      <t>POBLACIÓN AFILIADA AL RÉGIMEN SUBSIDIADO POR GRUPOS DE EDAD Y MUNICIPIOS.
ANTIOQUIA 
*</t>
    </r>
    <r>
      <rPr>
        <b/>
        <sz val="12"/>
        <color theme="0"/>
        <rFont val="Calibri"/>
        <family val="2"/>
        <scheme val="minor"/>
      </rPr>
      <t>Población Afiliada al Régimen Subsidiado según BDUA</t>
    </r>
  </si>
  <si>
    <t>GRUPOS DE EDAD (EN AÑOS)</t>
  </si>
  <si>
    <t>TOTAL PERSONAS AFILIADAS</t>
  </si>
  <si>
    <t>&lt; de 1</t>
  </si>
  <si>
    <t xml:space="preserve"> 1 - 4</t>
  </si>
  <si>
    <t xml:space="preserve"> 5 - 14</t>
  </si>
  <si>
    <t>15 - 44</t>
  </si>
  <si>
    <t>45 - 59</t>
  </si>
  <si>
    <t>60 - 79</t>
  </si>
  <si>
    <t>80 y más</t>
  </si>
  <si>
    <t>Se toman igual de la TD</t>
  </si>
  <si>
    <t>2</t>
  </si>
  <si>
    <t>3-4</t>
  </si>
  <si>
    <t>5-6-7</t>
  </si>
  <si>
    <t>8-9-10-11</t>
  </si>
  <si>
    <t>12</t>
  </si>
  <si>
    <t>A. &lt; de 1</t>
  </si>
  <si>
    <t>B. 1 - 4</t>
  </si>
  <si>
    <t>C. 5 - 14</t>
  </si>
  <si>
    <t>D. 15 - 44</t>
  </si>
  <si>
    <t>E. 45 - 59</t>
  </si>
  <si>
    <t>F. 60 - 79</t>
  </si>
  <si>
    <t>G. 80 y más</t>
  </si>
  <si>
    <t>(en blanco)</t>
  </si>
  <si>
    <t>Bases de datos del Régimen Subsidiado de la BDUA de ADRES</t>
  </si>
  <si>
    <r>
      <rPr>
        <b/>
        <sz val="15"/>
        <color theme="0"/>
        <rFont val="Calibri"/>
        <family val="2"/>
        <scheme val="minor"/>
      </rPr>
      <t xml:space="preserve">POBLACIÓN AFILIADA AL RÉGIMEN SUBSIDIADO POR CURSO DE VIDA Y MUNICIPIOS. ANTIOQUIA </t>
    </r>
    <r>
      <rPr>
        <b/>
        <sz val="16"/>
        <color theme="0"/>
        <rFont val="Calibri"/>
        <family val="2"/>
        <scheme val="minor"/>
      </rPr>
      <t xml:space="preserve">
</t>
    </r>
    <r>
      <rPr>
        <b/>
        <sz val="11"/>
        <color theme="0"/>
        <rFont val="Calibri"/>
        <family val="2"/>
        <scheme val="minor"/>
      </rPr>
      <t>* Población Afiliada al Régimen Subsidiado según BDUA</t>
    </r>
  </si>
  <si>
    <t>Primera Infancia</t>
  </si>
  <si>
    <t>Infancia</t>
  </si>
  <si>
    <t>Adolescente</t>
  </si>
  <si>
    <t>Juventud</t>
  </si>
  <si>
    <t>Adulto</t>
  </si>
  <si>
    <t>Vejez</t>
  </si>
  <si>
    <t>1. Primera Infancia</t>
  </si>
  <si>
    <t>2. Infancia</t>
  </si>
  <si>
    <t>3. Adolescencia</t>
  </si>
  <si>
    <t>4. Juventud</t>
  </si>
  <si>
    <t>5. Adultez</t>
  </si>
  <si>
    <t>6. Vejez</t>
  </si>
  <si>
    <t xml:space="preserve">Base de datos del Régimen Subsidiado de la BDUA de la ADRES </t>
  </si>
  <si>
    <r>
      <rPr>
        <b/>
        <sz val="14"/>
        <color theme="0"/>
        <rFont val="Calibri"/>
        <family val="2"/>
        <scheme val="minor"/>
      </rPr>
      <t xml:space="preserve">POBLACIÓN AFILIADA AL RÉGIMEN CONTRIBUTIVO POR GRUPOS DE EDAD Y MUNICIPIOS.
ANTIOQUIA 
</t>
    </r>
    <r>
      <rPr>
        <b/>
        <sz val="12"/>
        <color theme="0"/>
        <rFont val="Calibri"/>
        <family val="2"/>
        <scheme val="minor"/>
      </rPr>
      <t>Población Afiliada al Régimen Contributivo BDUA</t>
    </r>
  </si>
  <si>
    <t xml:space="preserve">Base de datos del Régimen Contributivo de la BDUA de la ADRES </t>
  </si>
  <si>
    <r>
      <rPr>
        <b/>
        <sz val="14"/>
        <color theme="0"/>
        <rFont val="Calibri"/>
        <family val="2"/>
        <scheme val="minor"/>
      </rPr>
      <t xml:space="preserve">POBLACIÓN AFILIADA AL RÉGIMEN CONTRIBUTIVO POR CURSO DE VIDA Y MUNICIPIOS.
ANTIOQUIA 
</t>
    </r>
    <r>
      <rPr>
        <b/>
        <sz val="12"/>
        <color theme="0"/>
        <rFont val="Calibri"/>
        <family val="2"/>
        <scheme val="minor"/>
      </rPr>
      <t>* Población Afiliada al Régimen Contributivo según BDUA</t>
    </r>
  </si>
  <si>
    <t xml:space="preserve"> </t>
  </si>
  <si>
    <t>Base de datos del Régimen Contributivo de la BDUA de la ADRES</t>
  </si>
  <si>
    <r>
      <rPr>
        <b/>
        <sz val="15"/>
        <color theme="0"/>
        <rFont val="Calibri"/>
        <family val="2"/>
        <scheme val="minor"/>
      </rPr>
      <t>POBLACIÓN AFILIADA AL RÉGIMEN EXCEPCION POR CURSO DE VIDA Y MUNICIPIOS.
ANTIOQUIA</t>
    </r>
    <r>
      <rPr>
        <b/>
        <sz val="16"/>
        <color theme="0"/>
        <rFont val="Calibri"/>
        <family val="2"/>
        <scheme val="minor"/>
      </rPr>
      <t xml:space="preserve"> 
</t>
    </r>
    <r>
      <rPr>
        <b/>
        <sz val="12"/>
        <color theme="0"/>
        <rFont val="Calibri"/>
        <family val="2"/>
        <scheme val="minor"/>
      </rPr>
      <t>* Población Afiliada al Régimen Excepción según SISPRO (Sin Fuerza Pública).</t>
    </r>
  </si>
  <si>
    <t>TOTAL PERSONAS AFILIADAS R.EXCEPCIÓN</t>
  </si>
  <si>
    <t>Sale de CUBO</t>
  </si>
  <si>
    <t>De 0 a 05 años</t>
  </si>
  <si>
    <t>De 06 a 11 años</t>
  </si>
  <si>
    <t>De 12 a 17 años</t>
  </si>
  <si>
    <t>De 18 a 28 años</t>
  </si>
  <si>
    <t>De 29 a 59 años</t>
  </si>
  <si>
    <t>De 60 y más</t>
  </si>
  <si>
    <t xml:space="preserve">SISPRO-BODEGA DE DATOS </t>
  </si>
  <si>
    <t xml:space="preserve">POBLACIÓN AFILIADA AL RÉGIMEN SUBSIDIADO POR TIPO DE POBLACIÓN Y MUNICIPIOS -  RESOLUCIÓN 769 DE 2024.
ANTIOQUIA </t>
  </si>
  <si>
    <t>11</t>
  </si>
  <si>
    <t>13</t>
  </si>
  <si>
    <t>15</t>
  </si>
  <si>
    <t>17</t>
  </si>
  <si>
    <t>18</t>
  </si>
  <si>
    <t>19</t>
  </si>
  <si>
    <t>23</t>
  </si>
  <si>
    <t>25</t>
  </si>
  <si>
    <t>27</t>
  </si>
  <si>
    <t>50</t>
  </si>
  <si>
    <t>52</t>
  </si>
  <si>
    <t>54</t>
  </si>
  <si>
    <t>Total usuarios afiliados al régimen subsidiado</t>
  </si>
  <si>
    <t>Total población especial</t>
  </si>
  <si>
    <t>Población Habitante de la calle</t>
  </si>
  <si>
    <t>Niños, niñas, adolescentes y jóvenes en proceso administrativo para el 
restablecimiento de sus derechos</t>
  </si>
  <si>
    <t>Menores desvinculados del conflicto armado bajo la protección del ICBF</t>
  </si>
  <si>
    <t>Población desmovilizada y su grupo familiar</t>
  </si>
  <si>
    <t>Víctimas del conflicto armado en los términos de la Ley 1448/2011 que se encuentren en el Registro Único de Victimas</t>
  </si>
  <si>
    <t>Población infantil vulnerable bajo protección de instituciones diferentes al ICBF</t>
  </si>
  <si>
    <t>Personas incluidas en el programa en protección a testigos</t>
  </si>
  <si>
    <t>Población privada de la libertad a cargo de las entidades territoriales del orden departamental, distrital o municipal e inimputables por trastorno mental en cumplimiento de medida de seguridad</t>
  </si>
  <si>
    <t xml:space="preserve"> Adultos mayores de escasos recursos y en estado de abandono en centros de 
protección </t>
  </si>
  <si>
    <t>Comunidades indígenas incluida la población recluida en centros de armonización</t>
  </si>
  <si>
    <t>Población Rrom (Gitano)</t>
  </si>
  <si>
    <t>Personas en prisión domiciliaria a cargo del INPEC que no pertenecen al Régimen Contributivo o a un Régimen Especial o de Excepción</t>
  </si>
  <si>
    <t>Personas que dejen de ser madres comunitarias</t>
  </si>
  <si>
    <t>Migrantes colombianos repatriados, que han retornado voluntariamente al país o han sido deportados o expulsados de la República de Venezuela y su núcleo familiar</t>
  </si>
  <si>
    <t>Adolescentes y jóvenes a cargo del ICBF en el sistema  de  responsabilidad  penal  para adolescentes.</t>
  </si>
  <si>
    <t>Los voluntarios acreditados y activos de la Defensa Civil, Cruz Roja y Cuerpos de Bomberos y su núcleo familiar</t>
  </si>
  <si>
    <t xml:space="preserve"> Adultos con discapacidad entre 18 y 60 años, de escasos recursos y en 
estado de abandono, que se encuentran en centros de protección.</t>
  </si>
  <si>
    <t>Veteranos de la fuerza pública Decreto 1346 de 2020</t>
  </si>
  <si>
    <t>COBERTURA AFILIACIÓN AL SGSSS A NIVEL NACIONAL, POR DEPARTAMENTOS SEGÚN RÉGIMEN DE SALUD,
ACTIVOS, PROTECCIÓN LABORAL, NO INCLUYE FUERZA PÚBLICA.</t>
  </si>
  <si>
    <t>Régimen</t>
  </si>
  <si>
    <t>NRO</t>
  </si>
  <si>
    <t>Sin Afiliar o pertenecen al R/especial</t>
  </si>
  <si>
    <t>COD DANE</t>
  </si>
  <si>
    <t>DEPARTAMENTO</t>
  </si>
  <si>
    <t>Población Proyectada DANE 2025</t>
  </si>
  <si>
    <t>INPEC INTRAMURAL</t>
  </si>
  <si>
    <t>NÚMERO DE AFILIADOS</t>
  </si>
  <si>
    <t>Sin afiliar o pertenecen al régimen especial</t>
  </si>
  <si>
    <t>COLOMBIA</t>
  </si>
  <si>
    <t>Etiquetas de fila</t>
  </si>
  <si>
    <t>91</t>
  </si>
  <si>
    <t>AMAZONAS</t>
  </si>
  <si>
    <t>05</t>
  </si>
  <si>
    <t>ANTIOQUIA</t>
  </si>
  <si>
    <t>81</t>
  </si>
  <si>
    <t>ARAUCA</t>
  </si>
  <si>
    <t>08</t>
  </si>
  <si>
    <t>ATLANTICO</t>
  </si>
  <si>
    <t>BOGOTA D.C.</t>
  </si>
  <si>
    <t>BOLIVAR</t>
  </si>
  <si>
    <t>BOYACA</t>
  </si>
  <si>
    <t>CAQUETA</t>
  </si>
  <si>
    <t>85</t>
  </si>
  <si>
    <t>CASANARE</t>
  </si>
  <si>
    <t>CAUCA</t>
  </si>
  <si>
    <t>20</t>
  </si>
  <si>
    <t>CESAR</t>
  </si>
  <si>
    <t>CHOCO</t>
  </si>
  <si>
    <t>CORDOBA</t>
  </si>
  <si>
    <t>CUNDINAMARCA</t>
  </si>
  <si>
    <t>94</t>
  </si>
  <si>
    <t>GUAINIA</t>
  </si>
  <si>
    <t>95</t>
  </si>
  <si>
    <t>GUAVIARE</t>
  </si>
  <si>
    <t>41</t>
  </si>
  <si>
    <t>HUILA</t>
  </si>
  <si>
    <t>44</t>
  </si>
  <si>
    <t>LA GUAJIRA</t>
  </si>
  <si>
    <t>47</t>
  </si>
  <si>
    <t>MAGDALENA</t>
  </si>
  <si>
    <t>META</t>
  </si>
  <si>
    <t>NARINO</t>
  </si>
  <si>
    <t>NO APLICA</t>
  </si>
  <si>
    <t>NORTE DE SANTANDER</t>
  </si>
  <si>
    <t>86</t>
  </si>
  <si>
    <t>PUTUMAYO</t>
  </si>
  <si>
    <t>63</t>
  </si>
  <si>
    <t>QUINDIO</t>
  </si>
  <si>
    <t>66</t>
  </si>
  <si>
    <t>RISARALDA</t>
  </si>
  <si>
    <t>88</t>
  </si>
  <si>
    <t>SAN ANDRES</t>
  </si>
  <si>
    <t>68</t>
  </si>
  <si>
    <t>SANTANDER</t>
  </si>
  <si>
    <t>70</t>
  </si>
  <si>
    <t>SUCRE</t>
  </si>
  <si>
    <t>73</t>
  </si>
  <si>
    <t>TOLIMA</t>
  </si>
  <si>
    <t>76</t>
  </si>
  <si>
    <t>VALLE</t>
  </si>
  <si>
    <t>97</t>
  </si>
  <si>
    <t>VAUPES</t>
  </si>
  <si>
    <t>99</t>
  </si>
  <si>
    <t>VICHADA</t>
  </si>
  <si>
    <t>Proyecciones de población con base en el Censo Nacional de Población y Vivienda 2018 (febrero2020). Las series de estimaciones de población aquí presentadas, están sujetas a ajustes de acuerdo con la disponibilidad de nueva información. Fecha de actualización de la serie población año 2025 (post pandemia)</t>
  </si>
  <si>
    <t>Cubo SISPRO - Maestro Subsidiado y Contributivo ADRES -</t>
  </si>
  <si>
    <t>Nota: las cifras publicadas por el Ministerio de Salud contienen otros estados, las estadísticas realizadas por la SSIS coinciden exactamente con las cifras de afiliación en estado activo y protección laboral para régimen contributivo, y en estado activo para el régimen subsidiado publicadas por la ADRES.</t>
  </si>
  <si>
    <t>RÉGIMEN EXCEPCIÓN (Magisterio, Ecopetrol, UdeA, Unal) e INPEC: CUBO SISPRO</t>
  </si>
  <si>
    <t>EXCEPCIÓN(Magisterio, Ecopetrol, Universidades) : CUBO SISPRO</t>
  </si>
  <si>
    <t>Régimen Subsidiado y Contributivo ADRES REGIMEN</t>
  </si>
  <si>
    <t>REGIMEN EXCEPCIÓN (Magisterio, Ecopetrol, Universidades) CUBO SISPRO -</t>
  </si>
  <si>
    <t>Régimen Subsidiado:  MAESTRO</t>
  </si>
  <si>
    <r>
      <t xml:space="preserve">POBLACIÓN SEGÚN NIVEL SISBEN EN R. SUBSIDIADO. </t>
    </r>
    <r>
      <rPr>
        <b/>
        <sz val="9"/>
        <color theme="0"/>
        <rFont val="Calibri"/>
        <family val="2"/>
        <scheme val="minor"/>
      </rPr>
      <t>Resolución 1870 de 2021</t>
    </r>
  </si>
  <si>
    <t>Listado censal con sisben</t>
  </si>
  <si>
    <t>% de Cobertura
RS+RC+RE+INPEC</t>
  </si>
  <si>
    <t>RÉGIMEN EXCEPCIÓN (Magisterio, Ecopetrol, UdeA, Unal): CUBO SISPRO</t>
  </si>
  <si>
    <t xml:space="preserve">Johana Carmona </t>
  </si>
  <si>
    <t>Régimen Contributivo: Base de datos ADRES</t>
  </si>
  <si>
    <t>SEPTIEMBRE 2025</t>
  </si>
  <si>
    <t>Listado censal SIN sisbén</t>
  </si>
  <si>
    <t>TTOAL</t>
  </si>
  <si>
    <t>Afiliados Policía: Mayo 2025 - Afiliados Ejército: Septiembre 2025</t>
  </si>
  <si>
    <t xml:space="preserve">Poblacion Especial  según Resolución 769 de 2024
</t>
  </si>
  <si>
    <t>ESS062-ASMET SALUD</t>
  </si>
  <si>
    <t>Afiliados Policía: Mayo 2025 - Afiliados Ejército: SEPTIEMBRE 2025</t>
  </si>
  <si>
    <t>Cobertura del 100 o más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</si>
</sst>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1" formatCode="_-* #,##0_-;\-* #,##0_-;_-* &quot;-&quot;_-;_-@_-"/>
    <numFmt numFmtId="43" formatCode="_-* #,##0.00_-;\-* #,##0.00_-;_-* &quot;-&quot;??_-;_-@_-"/>
    <numFmt numFmtId="164" formatCode="_(* #,##0.00_);_(* \(#,##0.00\);_(* &quot;-&quot;??_);_(@_)"/>
    <numFmt numFmtId="165" formatCode="_ * #,##0.00_ ;_ * \-#,##0.00_ ;_ * &quot;-&quot;??_ ;_ @_ "/>
    <numFmt numFmtId="166" formatCode="#."/>
    <numFmt numFmtId="167" formatCode="_-* #.##0.00_-;\-* #.##0.00_-;_-* &quot;-&quot;??_-;_-@_-"/>
    <numFmt numFmtId="168" formatCode="_ [$€-2]\ * #,##0.00_ ;_ [$€-2]\ * \-#,##0.00_ ;_ [$€-2]\ * &quot;-&quot;??_ "/>
    <numFmt numFmtId="169" formatCode="_-[$€-2]* #,##0.00_-;\-[$€-2]* #,##0.00_-;_-[$€-2]* &quot;-&quot;??_-"/>
    <numFmt numFmtId="170" formatCode="_-* #,##0.00\ _€_-;\-* #,##0.00\ _€_-;_-* &quot;-&quot;??\ _€_-;_-@_-"/>
    <numFmt numFmtId="171" formatCode="_(&quot;$&quot;\ * #,##0.00_);_(&quot;$&quot;\ * \(#,##0.00\);_(&quot;$&quot;\ * &quot;-&quot;??_);_(@_)"/>
    <numFmt numFmtId="172" formatCode="_-* #,##0.00\ &quot;€&quot;_-;\-* #,##0.00\ &quot;€&quot;_-;_-* &quot;-&quot;??\ &quot;€&quot;_-;_-@_-"/>
    <numFmt numFmtId="173" formatCode="_-&quot;$&quot;* #,##0.00_-;\-&quot;$&quot;* #,##0.00_-;_-&quot;$&quot;* &quot;-&quot;??_-;_-@_-"/>
    <numFmt numFmtId="174" formatCode="#,###"/>
    <numFmt numFmtId="175" formatCode="0.0%"/>
    <numFmt numFmtId="176" formatCode="0.0"/>
    <numFmt numFmtId="177" formatCode="#.#"/>
    <numFmt numFmtId="178" formatCode="#.0"/>
    <numFmt numFmtId="179" formatCode="#.##"/>
    <numFmt numFmtId="180" formatCode="_-* #,##0_-;\-* #,##0_-;_-* &quot;-&quot;??_-;_-@_-"/>
    <numFmt numFmtId="181" formatCode="0.000%"/>
    <numFmt numFmtId="182" formatCode="_(* #,##0_);_(* \(#,##0\);_(* &quot;-&quot;??_);_(@_)"/>
  </numFmts>
  <fonts count="158">
    <font>
      <sz val="10"/>
      <name val="Arial"/>
      <charset val="134"/>
    </font>
    <font>
      <b/>
      <sz val="16"/>
      <color theme="0"/>
      <name val="Calibri"/>
      <family val="2"/>
    </font>
    <font>
      <sz val="10"/>
      <name val="Arial"/>
      <family val="2"/>
    </font>
    <font>
      <b/>
      <sz val="12"/>
      <color theme="0"/>
      <name val="Calibri"/>
      <family val="2"/>
    </font>
    <font>
      <sz val="10"/>
      <color theme="0"/>
      <name val="Arial"/>
      <family val="2"/>
    </font>
    <font>
      <b/>
      <sz val="11"/>
      <color theme="0"/>
      <name val="Calibri"/>
      <family val="2"/>
      <scheme val="minor"/>
    </font>
    <font>
      <b/>
      <sz val="10"/>
      <name val="Arial"/>
      <family val="2"/>
    </font>
    <font>
      <b/>
      <sz val="11"/>
      <color theme="1"/>
      <name val="Calibri"/>
      <family val="2"/>
      <scheme val="minor"/>
    </font>
    <font>
      <sz val="8"/>
      <name val="Arial"/>
      <family val="2"/>
    </font>
    <font>
      <b/>
      <sz val="11"/>
      <color theme="0"/>
      <name val="Calibri"/>
      <family val="2"/>
    </font>
    <font>
      <b/>
      <u/>
      <sz val="16"/>
      <color rgb="FF008C3D"/>
      <name val="Arial"/>
      <family val="2"/>
    </font>
    <font>
      <b/>
      <sz val="18"/>
      <name val="Arial"/>
      <family val="2"/>
    </font>
    <font>
      <sz val="10"/>
      <color rgb="FFFF0000"/>
      <name val="Arial"/>
      <family val="2"/>
    </font>
    <font>
      <i/>
      <sz val="11"/>
      <name val="Arial"/>
      <family val="2"/>
    </font>
    <font>
      <b/>
      <sz val="16"/>
      <color indexed="9"/>
      <name val="Calibri"/>
      <family val="2"/>
    </font>
    <font>
      <b/>
      <sz val="14"/>
      <color indexed="9"/>
      <name val="Calibri"/>
      <family val="2"/>
    </font>
    <font>
      <b/>
      <sz val="11"/>
      <color indexed="9"/>
      <name val="Arial"/>
      <family val="2"/>
    </font>
    <font>
      <sz val="8"/>
      <color indexed="9"/>
      <name val="Calibri"/>
      <family val="2"/>
    </font>
    <font>
      <b/>
      <sz val="10"/>
      <color indexed="9"/>
      <name val="Arial"/>
      <family val="2"/>
    </font>
    <font>
      <b/>
      <sz val="9"/>
      <color indexed="9"/>
      <name val="Calibri"/>
      <family val="2"/>
    </font>
    <font>
      <sz val="11"/>
      <color theme="1"/>
      <name val="Calibri"/>
      <family val="2"/>
    </font>
    <font>
      <b/>
      <sz val="10"/>
      <color indexed="8"/>
      <name val="Arial"/>
      <family val="2"/>
    </font>
    <font>
      <sz val="11"/>
      <color indexed="8"/>
      <name val="Calibri"/>
      <family val="2"/>
    </font>
    <font>
      <sz val="10"/>
      <name val="Arial Narrow"/>
      <family val="2"/>
    </font>
    <font>
      <b/>
      <sz val="14"/>
      <name val="Arial Narrow"/>
      <family val="2"/>
    </font>
    <font>
      <b/>
      <sz val="14"/>
      <color theme="0"/>
      <name val="Arial Narrow"/>
      <family val="2"/>
    </font>
    <font>
      <b/>
      <sz val="16"/>
      <color theme="0"/>
      <name val="Calibri"/>
      <family val="2"/>
      <scheme val="minor"/>
    </font>
    <font>
      <b/>
      <sz val="7"/>
      <color theme="0"/>
      <name val="Arial"/>
      <family val="2"/>
    </font>
    <font>
      <b/>
      <sz val="10"/>
      <color theme="0"/>
      <name val="Arial Narrow"/>
      <family val="2"/>
    </font>
    <font>
      <b/>
      <sz val="9"/>
      <color theme="0"/>
      <name val="Arial"/>
      <family val="2"/>
    </font>
    <font>
      <b/>
      <sz val="9"/>
      <color theme="1"/>
      <name val="Arial"/>
      <family val="2"/>
    </font>
    <font>
      <b/>
      <sz val="10"/>
      <color theme="0"/>
      <name val="Arial"/>
      <family val="2"/>
    </font>
    <font>
      <b/>
      <sz val="9"/>
      <color indexed="9"/>
      <name val="Arial"/>
      <family val="2"/>
    </font>
    <font>
      <b/>
      <sz val="10"/>
      <color theme="1"/>
      <name val="Arial"/>
      <family val="2"/>
    </font>
    <font>
      <sz val="11"/>
      <name val="Calibri"/>
      <family val="2"/>
      <scheme val="minor"/>
    </font>
    <font>
      <b/>
      <sz val="9"/>
      <color theme="0"/>
      <name val="Calibri"/>
      <family val="2"/>
      <scheme val="minor"/>
    </font>
    <font>
      <b/>
      <sz val="10"/>
      <color theme="1"/>
      <name val="Calibri"/>
      <family val="2"/>
      <scheme val="minor"/>
    </font>
    <font>
      <b/>
      <sz val="11"/>
      <name val="Calibri"/>
      <family val="2"/>
      <scheme val="minor"/>
    </font>
    <font>
      <b/>
      <sz val="10"/>
      <name val="Arial Narrow"/>
      <family val="2"/>
    </font>
    <font>
      <b/>
      <sz val="14"/>
      <color theme="0"/>
      <name val="Calibri"/>
      <family val="2"/>
      <scheme val="minor"/>
    </font>
    <font>
      <b/>
      <sz val="10"/>
      <color theme="0"/>
      <name val="Calibri"/>
      <family val="2"/>
      <scheme val="minor"/>
    </font>
    <font>
      <b/>
      <sz val="16"/>
      <name val="Arial"/>
      <family val="2"/>
    </font>
    <font>
      <b/>
      <sz val="9"/>
      <name val="Arial"/>
      <family val="2"/>
    </font>
    <font>
      <b/>
      <sz val="10"/>
      <name val="Calibri"/>
      <family val="2"/>
      <scheme val="minor"/>
    </font>
    <font>
      <b/>
      <i/>
      <sz val="12"/>
      <color theme="0"/>
      <name val="Futura Md BT"/>
      <charset val="134"/>
    </font>
    <font>
      <b/>
      <sz val="18"/>
      <color theme="0"/>
      <name val="Calibri"/>
      <family val="2"/>
      <scheme val="minor"/>
    </font>
    <font>
      <b/>
      <sz val="18"/>
      <color theme="0"/>
      <name val="Cambria"/>
      <family val="1"/>
    </font>
    <font>
      <sz val="10"/>
      <color theme="1"/>
      <name val="Arial"/>
      <family val="2"/>
    </font>
    <font>
      <sz val="8"/>
      <color indexed="8"/>
      <name val="Arial"/>
      <family val="2"/>
    </font>
    <font>
      <sz val="10"/>
      <color indexed="8"/>
      <name val="Arial Narrow"/>
      <family val="2"/>
    </font>
    <font>
      <b/>
      <sz val="14"/>
      <color indexed="62"/>
      <name val="Cambria"/>
      <family val="1"/>
    </font>
    <font>
      <b/>
      <sz val="10"/>
      <color rgb="FF000000"/>
      <name val="Arial"/>
      <family val="2"/>
    </font>
    <font>
      <b/>
      <sz val="11"/>
      <color theme="0"/>
      <name val="Arial"/>
      <family val="2"/>
    </font>
    <font>
      <b/>
      <sz val="14"/>
      <color theme="0"/>
      <name val="Cambria"/>
      <family val="1"/>
    </font>
    <font>
      <b/>
      <sz val="12"/>
      <color theme="0"/>
      <name val="Calibri"/>
      <family val="2"/>
      <scheme val="minor"/>
    </font>
    <font>
      <sz val="11"/>
      <color theme="0"/>
      <name val="Calibri"/>
      <family val="2"/>
    </font>
    <font>
      <sz val="11"/>
      <color theme="1"/>
      <name val="Calibri"/>
      <family val="2"/>
      <scheme val="minor"/>
    </font>
    <font>
      <sz val="11"/>
      <color rgb="FF9C6500"/>
      <name val="Calibri"/>
      <family val="2"/>
      <scheme val="minor"/>
    </font>
    <font>
      <b/>
      <sz val="14"/>
      <name val="Cambria"/>
      <family val="1"/>
    </font>
    <font>
      <b/>
      <sz val="11"/>
      <color indexed="9"/>
      <name val="Calibri"/>
      <family val="2"/>
    </font>
    <font>
      <b/>
      <sz val="10"/>
      <color indexed="8"/>
      <name val="Arial"/>
      <family val="2"/>
    </font>
    <font>
      <sz val="10"/>
      <color indexed="9"/>
      <name val="Arial"/>
      <family val="2"/>
    </font>
    <font>
      <sz val="11"/>
      <name val="Calibri"/>
      <family val="2"/>
    </font>
    <font>
      <b/>
      <sz val="11"/>
      <color rgb="FF006100"/>
      <name val="Calibri"/>
      <family val="2"/>
      <scheme val="minor"/>
    </font>
    <font>
      <sz val="10"/>
      <color indexed="9"/>
      <name val="Arial"/>
      <family val="2"/>
    </font>
    <font>
      <sz val="11"/>
      <name val="Calibri"/>
      <family val="2"/>
    </font>
    <font>
      <b/>
      <sz val="8"/>
      <name val="Arial"/>
      <family val="2"/>
    </font>
    <font>
      <sz val="9"/>
      <name val="Arial"/>
      <family val="2"/>
    </font>
    <font>
      <b/>
      <sz val="11"/>
      <name val="Calibri"/>
      <family val="2"/>
    </font>
    <font>
      <b/>
      <sz val="11"/>
      <color indexed="56"/>
      <name val="Cambria"/>
      <family val="1"/>
    </font>
    <font>
      <b/>
      <sz val="11"/>
      <name val="Cambria"/>
      <family val="1"/>
    </font>
    <font>
      <b/>
      <sz val="18"/>
      <color indexed="56"/>
      <name val="Cambria"/>
      <family val="1"/>
    </font>
    <font>
      <sz val="12"/>
      <name val="Arial"/>
      <family val="2"/>
    </font>
    <font>
      <b/>
      <sz val="11"/>
      <name val="Cambria"/>
      <family val="1"/>
    </font>
    <font>
      <sz val="12"/>
      <color theme="1"/>
      <name val="Arial"/>
      <family val="2"/>
    </font>
    <font>
      <b/>
      <sz val="12"/>
      <color theme="0"/>
      <name val="Arial"/>
      <family val="2"/>
    </font>
    <font>
      <sz val="10"/>
      <color theme="0"/>
      <name val="Calibri"/>
      <family val="2"/>
      <scheme val="minor"/>
    </font>
    <font>
      <sz val="11"/>
      <color theme="0"/>
      <name val="Calibri"/>
      <family val="2"/>
      <scheme val="minor"/>
    </font>
    <font>
      <b/>
      <sz val="9"/>
      <color theme="0"/>
      <name val="Cambria"/>
      <family val="1"/>
    </font>
    <font>
      <b/>
      <sz val="11"/>
      <color theme="0"/>
      <name val="Cambria"/>
      <family val="1"/>
    </font>
    <font>
      <b/>
      <sz val="12"/>
      <color theme="1"/>
      <name val="Arial"/>
      <family val="2"/>
    </font>
    <font>
      <sz val="12"/>
      <color theme="0"/>
      <name val="Arial"/>
      <family val="2"/>
    </font>
    <font>
      <b/>
      <sz val="11"/>
      <color rgb="FF3F3F3F"/>
      <name val="Calibri"/>
      <family val="2"/>
      <scheme val="minor"/>
    </font>
    <font>
      <sz val="11"/>
      <color indexed="8"/>
      <name val="Calibri"/>
      <family val="2"/>
    </font>
    <font>
      <sz val="11"/>
      <name val="Arial"/>
      <family val="2"/>
    </font>
    <font>
      <sz val="9"/>
      <color theme="1"/>
      <name val="Calibri"/>
      <family val="2"/>
      <scheme val="minor"/>
    </font>
    <font>
      <sz val="9"/>
      <color theme="1"/>
      <name val="Arial"/>
      <family val="2"/>
    </font>
    <font>
      <b/>
      <sz val="9"/>
      <color theme="0"/>
      <name val="Calibri"/>
      <family val="2"/>
    </font>
    <font>
      <b/>
      <sz val="12"/>
      <color theme="0"/>
      <name val="Cambria"/>
      <family val="1"/>
    </font>
    <font>
      <sz val="11"/>
      <color rgb="FFFF0000"/>
      <name val="Calibri"/>
      <family val="2"/>
      <scheme val="minor"/>
    </font>
    <font>
      <sz val="8"/>
      <color theme="1"/>
      <name val="Calibri"/>
      <family val="2"/>
      <scheme val="minor"/>
    </font>
    <font>
      <b/>
      <sz val="8"/>
      <color theme="0"/>
      <name val="Arial"/>
      <family val="2"/>
    </font>
    <font>
      <sz val="11"/>
      <color theme="0"/>
      <name val="Arial"/>
      <family val="2"/>
    </font>
    <font>
      <sz val="8"/>
      <color rgb="FF000000"/>
      <name val="Arial"/>
      <family val="2"/>
    </font>
    <font>
      <b/>
      <sz val="16"/>
      <color theme="0"/>
      <name val="Cambria"/>
      <family val="1"/>
    </font>
    <font>
      <b/>
      <sz val="16"/>
      <color indexed="56"/>
      <name val="Cambria"/>
      <family val="1"/>
    </font>
    <font>
      <b/>
      <sz val="11"/>
      <name val="Arial"/>
      <family val="2"/>
    </font>
    <font>
      <b/>
      <sz val="11"/>
      <color rgb="FF9C6500"/>
      <name val="Calibri"/>
      <family val="2"/>
      <scheme val="minor"/>
    </font>
    <font>
      <b/>
      <sz val="11"/>
      <color theme="1"/>
      <name val="Arial"/>
      <family val="2"/>
    </font>
    <font>
      <sz val="9"/>
      <color rgb="FF000000"/>
      <name val="Arial"/>
      <family val="2"/>
    </font>
    <font>
      <b/>
      <sz val="18"/>
      <name val="Cambria"/>
      <family val="1"/>
    </font>
    <font>
      <b/>
      <sz val="22"/>
      <color theme="0"/>
      <name val="Arial"/>
      <family val="2"/>
    </font>
    <font>
      <b/>
      <sz val="18"/>
      <color indexed="62"/>
      <name val="Cambria"/>
      <family val="1"/>
    </font>
    <font>
      <b/>
      <sz val="15"/>
      <color indexed="56"/>
      <name val="Calibri"/>
      <family val="2"/>
    </font>
    <font>
      <b/>
      <sz val="14"/>
      <color theme="0"/>
      <name val="Calibri"/>
      <family val="2"/>
    </font>
    <font>
      <b/>
      <sz val="10"/>
      <name val="Calibri"/>
      <family val="2"/>
    </font>
    <font>
      <b/>
      <sz val="16"/>
      <color rgb="FF595959"/>
      <name val="Cambria"/>
      <family val="1"/>
    </font>
    <font>
      <b/>
      <sz val="14"/>
      <color indexed="56"/>
      <name val="Cambria"/>
      <family val="1"/>
    </font>
    <font>
      <sz val="10"/>
      <name val="Calibri"/>
      <family val="2"/>
    </font>
    <font>
      <sz val="8"/>
      <name val="Calibri"/>
      <family val="2"/>
    </font>
    <font>
      <b/>
      <sz val="12"/>
      <color theme="1" tint="0.249977111117893"/>
      <name val="Cambria"/>
      <family val="1"/>
    </font>
    <font>
      <b/>
      <sz val="9"/>
      <color theme="1"/>
      <name val="Calibri"/>
      <family val="2"/>
      <scheme val="minor"/>
    </font>
    <font>
      <b/>
      <sz val="9"/>
      <name val="Calibri"/>
      <family val="2"/>
      <scheme val="minor"/>
    </font>
    <font>
      <sz val="10"/>
      <color rgb="FF006600"/>
      <name val="Arial"/>
      <family val="2"/>
    </font>
    <font>
      <b/>
      <sz val="16"/>
      <color theme="0"/>
      <name val="Arial"/>
      <family val="2"/>
    </font>
    <font>
      <b/>
      <sz val="14"/>
      <color rgb="FF006600"/>
      <name val="Arial"/>
      <family val="2"/>
    </font>
    <font>
      <b/>
      <sz val="11"/>
      <color indexed="8"/>
      <name val="Calibri"/>
      <family val="2"/>
    </font>
    <font>
      <b/>
      <sz val="9"/>
      <name val="Segoe UI"/>
      <family val="2"/>
    </font>
    <font>
      <sz val="9"/>
      <name val="Segoe UI"/>
      <family val="2"/>
    </font>
    <font>
      <u/>
      <sz val="10"/>
      <color theme="10"/>
      <name val="Arial"/>
      <family val="2"/>
    </font>
    <font>
      <sz val="11"/>
      <color rgb="FF006100"/>
      <name val="Calibri"/>
      <family val="2"/>
      <scheme val="minor"/>
    </font>
    <font>
      <sz val="1"/>
      <color indexed="16"/>
      <name val="Courier"/>
      <charset val="134"/>
    </font>
    <font>
      <sz val="11"/>
      <color indexed="9"/>
      <name val="Calibri"/>
      <family val="2"/>
    </font>
    <font>
      <sz val="11"/>
      <color indexed="20"/>
      <name val="Calibri"/>
      <family val="2"/>
    </font>
    <font>
      <sz val="11"/>
      <color indexed="17"/>
      <name val="Calibri"/>
      <family val="2"/>
    </font>
    <font>
      <b/>
      <sz val="11"/>
      <color indexed="10"/>
      <name val="Calibri"/>
      <family val="2"/>
    </font>
    <font>
      <b/>
      <sz val="11"/>
      <color indexed="52"/>
      <name val="Calibri"/>
      <family val="2"/>
    </font>
    <font>
      <sz val="11"/>
      <color indexed="52"/>
      <name val="Calibri"/>
      <family val="2"/>
    </font>
    <font>
      <b/>
      <sz val="11"/>
      <color indexed="56"/>
      <name val="Calibri"/>
      <family val="2"/>
    </font>
    <font>
      <sz val="11"/>
      <color indexed="62"/>
      <name val="Calibri"/>
      <family val="2"/>
    </font>
    <font>
      <sz val="11"/>
      <name val="Arial Narrow"/>
      <family val="2"/>
    </font>
    <font>
      <i/>
      <sz val="11"/>
      <color indexed="23"/>
      <name val="Calibri"/>
      <family val="2"/>
    </font>
    <font>
      <b/>
      <sz val="15"/>
      <color indexed="62"/>
      <name val="Calibri"/>
      <family val="2"/>
    </font>
    <font>
      <b/>
      <sz val="13"/>
      <color indexed="62"/>
      <name val="Calibri"/>
      <family val="2"/>
    </font>
    <font>
      <b/>
      <sz val="11"/>
      <color indexed="62"/>
      <name val="Calibri"/>
      <family val="2"/>
    </font>
    <font>
      <sz val="11"/>
      <color indexed="10"/>
      <name val="Calibri"/>
      <family val="2"/>
    </font>
    <font>
      <sz val="11"/>
      <color indexed="60"/>
      <name val="Calibri"/>
      <family val="2"/>
    </font>
    <font>
      <sz val="10"/>
      <name val="MS Sans Serif"/>
      <charset val="134"/>
    </font>
    <font>
      <sz val="11"/>
      <color theme="1"/>
      <name val="Arial"/>
      <family val="2"/>
    </font>
    <font>
      <sz val="10"/>
      <color indexed="8"/>
      <name val="Arial"/>
      <family val="2"/>
    </font>
    <font>
      <sz val="10"/>
      <color indexed="8"/>
      <name val="MS Sans Serif"/>
      <charset val="134"/>
    </font>
    <font>
      <b/>
      <sz val="11"/>
      <color indexed="63"/>
      <name val="Calibri"/>
      <family val="2"/>
    </font>
    <font>
      <b/>
      <sz val="13"/>
      <color indexed="56"/>
      <name val="Calibri"/>
      <family val="2"/>
    </font>
    <font>
      <b/>
      <sz val="14"/>
      <color theme="1"/>
      <name val="Arial"/>
      <family val="2"/>
    </font>
    <font>
      <b/>
      <sz val="15"/>
      <color theme="0"/>
      <name val="Calibri"/>
      <family val="2"/>
      <scheme val="minor"/>
    </font>
    <font>
      <b/>
      <u/>
      <sz val="10"/>
      <color theme="0"/>
      <name val="Calibri"/>
      <family val="2"/>
      <scheme val="minor"/>
    </font>
    <font>
      <b/>
      <sz val="14"/>
      <name val="Arial"/>
      <family val="2"/>
    </font>
    <font>
      <b/>
      <sz val="8"/>
      <color theme="0"/>
      <name val="Calibri"/>
      <family val="2"/>
    </font>
    <font>
      <b/>
      <sz val="9"/>
      <name val="Tahoma"/>
      <family val="2"/>
    </font>
    <font>
      <b/>
      <sz val="10"/>
      <color indexed="9"/>
      <name val="Calibri"/>
      <family val="2"/>
      <scheme val="minor"/>
    </font>
    <font>
      <sz val="8"/>
      <name val="Arial Narrow"/>
      <family val="2"/>
    </font>
    <font>
      <sz val="9"/>
      <color indexed="81"/>
      <name val="Tahoma"/>
      <charset val="1"/>
    </font>
    <font>
      <sz val="9"/>
      <color indexed="81"/>
      <name val="Tahoma"/>
      <family val="2"/>
    </font>
    <font>
      <b/>
      <sz val="9"/>
      <color indexed="81"/>
      <name val="Tahoma"/>
      <charset val="1"/>
    </font>
    <font>
      <sz val="11"/>
      <color indexed="8"/>
      <name val="Calibri"/>
      <charset val="134"/>
    </font>
    <font>
      <sz val="10"/>
      <color rgb="FF000000"/>
      <name val="Calibri"/>
      <charset val="134"/>
    </font>
    <font>
      <sz val="11"/>
      <color rgb="FFFF0000"/>
      <name val="Calibri"/>
      <family val="2"/>
    </font>
    <font>
      <sz val="26"/>
      <name val="Arial"/>
      <family val="2"/>
    </font>
  </fonts>
  <fills count="85">
    <fill>
      <patternFill patternType="none"/>
    </fill>
    <fill>
      <patternFill patternType="gray125"/>
    </fill>
    <fill>
      <patternFill patternType="solid">
        <fgColor rgb="FF008C3D"/>
        <bgColor indexed="64"/>
      </patternFill>
    </fill>
    <fill>
      <patternFill patternType="solid">
        <fgColor rgb="FF006600"/>
        <bgColor indexed="64"/>
      </patternFill>
    </fill>
    <fill>
      <patternFill patternType="solid">
        <fgColor rgb="FF006600"/>
        <bgColor theme="4" tint="0.79992065187536243"/>
      </patternFill>
    </fill>
    <fill>
      <patternFill patternType="solid">
        <fgColor theme="0"/>
        <bgColor indexed="64"/>
      </patternFill>
    </fill>
    <fill>
      <patternFill patternType="solid">
        <fgColor rgb="FFFFC000"/>
        <bgColor indexed="64"/>
      </patternFill>
    </fill>
    <fill>
      <patternFill patternType="solid">
        <fgColor theme="4" tint="0.79992065187536243"/>
        <bgColor theme="4" tint="0.79992065187536243"/>
      </patternFill>
    </fill>
    <fill>
      <patternFill patternType="solid">
        <fgColor rgb="FFFFFF00"/>
        <bgColor indexed="64"/>
      </patternFill>
    </fill>
    <fill>
      <patternFill patternType="solid">
        <fgColor theme="4" tint="0.79995117038483843"/>
        <bgColor theme="4" tint="0.79995117038483843"/>
      </patternFill>
    </fill>
    <fill>
      <patternFill patternType="solid">
        <fgColor rgb="FFFEFED6"/>
        <bgColor indexed="64"/>
      </patternFill>
    </fill>
    <fill>
      <patternFill patternType="solid">
        <fgColor rgb="FFFFFFFF"/>
        <bgColor indexed="64"/>
      </patternFill>
    </fill>
    <fill>
      <patternFill patternType="solid">
        <fgColor rgb="FFFFFFCC"/>
        <bgColor indexed="64"/>
      </patternFill>
    </fill>
    <fill>
      <patternFill patternType="solid">
        <fgColor rgb="FF008000"/>
        <bgColor indexed="64"/>
      </patternFill>
    </fill>
    <fill>
      <patternFill patternType="solid">
        <fgColor indexed="17"/>
        <bgColor indexed="64"/>
      </patternFill>
    </fill>
    <fill>
      <patternFill patternType="solid">
        <fgColor rgb="FF009E47"/>
        <bgColor indexed="64"/>
      </patternFill>
    </fill>
    <fill>
      <patternFill patternType="solid">
        <fgColor rgb="FF0C7E27"/>
        <bgColor indexed="64"/>
      </patternFill>
    </fill>
    <fill>
      <patternFill patternType="solid">
        <fgColor rgb="FF00B050"/>
        <bgColor indexed="64"/>
      </patternFill>
    </fill>
    <fill>
      <patternFill patternType="solid">
        <fgColor rgb="FF92D050"/>
        <bgColor theme="4" tint="0.79992065187536243"/>
      </patternFill>
    </fill>
    <fill>
      <patternFill patternType="solid">
        <fgColor rgb="FF92D050"/>
        <bgColor indexed="64"/>
      </patternFill>
    </fill>
    <fill>
      <patternFill patternType="solid">
        <fgColor rgb="FF00B0F0"/>
        <bgColor theme="4" tint="0.79992065187536243"/>
      </patternFill>
    </fill>
    <fill>
      <patternFill patternType="solid">
        <fgColor theme="9" tint="-0.249977111117893"/>
        <bgColor indexed="64"/>
      </patternFill>
    </fill>
    <fill>
      <patternFill patternType="solid">
        <fgColor rgb="FFFFC000"/>
        <bgColor theme="4" tint="0.79992065187536243"/>
      </patternFill>
    </fill>
    <fill>
      <patternFill patternType="solid">
        <fgColor theme="7" tint="0.39994506668294322"/>
        <bgColor indexed="64"/>
      </patternFill>
    </fill>
    <fill>
      <patternFill patternType="solid">
        <fgColor rgb="FF009900"/>
        <bgColor indexed="64"/>
      </patternFill>
    </fill>
    <fill>
      <patternFill patternType="solid">
        <fgColor rgb="FFFFEB9C"/>
        <bgColor indexed="64"/>
      </patternFill>
    </fill>
    <fill>
      <patternFill patternType="solid">
        <fgColor rgb="FFC6EFCE"/>
        <bgColor indexed="64"/>
      </patternFill>
    </fill>
    <fill>
      <gradientFill degree="90">
        <stop position="0">
          <color rgb="FF00CC00"/>
        </stop>
        <stop position="1">
          <color rgb="FF009900"/>
        </stop>
      </gradientFill>
    </fill>
    <fill>
      <gradientFill degree="90">
        <stop position="0">
          <color theme="0"/>
        </stop>
        <stop position="1">
          <color theme="4"/>
        </stop>
      </gradientFill>
    </fill>
    <fill>
      <gradientFill degree="90">
        <stop position="0">
          <color rgb="FF66FF33"/>
        </stop>
        <stop position="1">
          <color rgb="FF009900"/>
        </stop>
      </gradientFill>
    </fill>
    <fill>
      <patternFill patternType="solid">
        <fgColor rgb="FF66FF66"/>
        <bgColor indexed="64"/>
      </patternFill>
    </fill>
    <fill>
      <patternFill patternType="solid">
        <fgColor theme="8" tint="0.59999389629810485"/>
        <bgColor indexed="64"/>
      </patternFill>
    </fill>
    <fill>
      <patternFill patternType="solid">
        <fgColor rgb="FF42F62A"/>
        <bgColor indexed="64"/>
      </patternFill>
    </fill>
    <fill>
      <patternFill patternType="solid">
        <fgColor rgb="FF009242"/>
        <bgColor indexed="64"/>
      </patternFill>
    </fill>
    <fill>
      <patternFill patternType="solid">
        <fgColor rgb="FFFFFFEB"/>
        <bgColor indexed="64"/>
      </patternFill>
    </fill>
    <fill>
      <gradientFill degree="270">
        <stop position="0">
          <color rgb="FF009900"/>
        </stop>
        <stop position="1">
          <color rgb="FF00CC00"/>
        </stop>
      </gradientFill>
    </fill>
    <fill>
      <patternFill patternType="solid">
        <fgColor rgb="FFF2F2F2"/>
        <bgColor indexed="64"/>
      </patternFill>
    </fill>
    <fill>
      <patternFill patternType="solid">
        <fgColor rgb="FF7030A0"/>
        <bgColor indexed="64"/>
      </patternFill>
    </fill>
    <fill>
      <patternFill patternType="solid">
        <fgColor rgb="FF008000"/>
        <bgColor theme="4" tint="0.79992065187536243"/>
      </patternFill>
    </fill>
    <fill>
      <gradientFill degree="90">
        <stop position="0">
          <color rgb="FF66FF33"/>
        </stop>
        <stop position="1">
          <color rgb="FF00CC00"/>
        </stop>
      </gradientFill>
    </fill>
    <fill>
      <patternFill patternType="solid">
        <fgColor rgb="FFE2F2F6"/>
        <bgColor indexed="64"/>
      </patternFill>
    </fill>
    <fill>
      <patternFill patternType="solid">
        <fgColor rgb="FFF8EDEC"/>
        <bgColor indexed="64"/>
      </patternFill>
    </fill>
    <fill>
      <patternFill patternType="solid">
        <fgColor rgb="FFE3ECD0"/>
        <bgColor indexed="64"/>
      </patternFill>
    </fill>
    <fill>
      <patternFill patternType="solid">
        <fgColor theme="6" tint="0.59999389629810485"/>
        <bgColor indexed="64"/>
      </patternFill>
    </fill>
    <fill>
      <gradientFill degree="90">
        <stop position="0">
          <color theme="0"/>
        </stop>
        <stop position="1">
          <color rgb="FF00B0F0"/>
        </stop>
      </gradientFill>
    </fill>
    <fill>
      <patternFill patternType="solid">
        <fgColor theme="0" tint="-0.14993743705557422"/>
        <bgColor indexed="0"/>
      </patternFill>
    </fill>
    <fill>
      <patternFill patternType="solid">
        <fgColor theme="0" tint="-0.14993743705557422"/>
        <bgColor indexed="64"/>
      </patternFill>
    </fill>
    <fill>
      <patternFill patternType="solid">
        <fgColor theme="0" tint="-4.9989318521683403E-2"/>
        <bgColor indexed="64"/>
      </patternFill>
    </fill>
    <fill>
      <patternFill patternType="solid">
        <fgColor indexed="44"/>
        <bgColor indexed="64"/>
      </patternFill>
    </fill>
    <fill>
      <patternFill patternType="solid">
        <fgColor indexed="31"/>
        <bgColor indexed="64"/>
      </patternFill>
    </fill>
    <fill>
      <patternFill patternType="solid">
        <fgColor indexed="29"/>
        <bgColor indexed="64"/>
      </patternFill>
    </fill>
    <fill>
      <patternFill patternType="solid">
        <fgColor indexed="45"/>
        <bgColor indexed="64"/>
      </patternFill>
    </fill>
    <fill>
      <patternFill patternType="solid">
        <fgColor indexed="26"/>
        <bgColor indexed="64"/>
      </patternFill>
    </fill>
    <fill>
      <patternFill patternType="solid">
        <fgColor indexed="42"/>
        <bgColor indexed="64"/>
      </patternFill>
    </fill>
    <fill>
      <patternFill patternType="solid">
        <fgColor indexed="47"/>
        <bgColor indexed="64"/>
      </patternFill>
    </fill>
    <fill>
      <patternFill patternType="solid">
        <fgColor indexed="46"/>
        <bgColor indexed="64"/>
      </patternFill>
    </fill>
    <fill>
      <patternFill patternType="solid">
        <fgColor indexed="27"/>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indexed="22"/>
        <bgColor indexed="64"/>
      </patternFill>
    </fill>
    <fill>
      <patternFill patternType="solid">
        <fgColor theme="9" tint="0.79992065187536243"/>
        <bgColor indexed="64"/>
      </patternFill>
    </fill>
    <fill>
      <patternFill patternType="solid">
        <fgColor indexed="43"/>
        <bgColor indexed="64"/>
      </patternFill>
    </fill>
    <fill>
      <patternFill patternType="solid">
        <fgColor indexed="11"/>
        <bgColor indexed="64"/>
      </patternFill>
    </fill>
    <fill>
      <patternFill patternType="solid">
        <fgColor indexed="5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indexed="53"/>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56"/>
        <bgColor indexed="64"/>
      </patternFill>
    </fill>
    <fill>
      <patternFill patternType="solid">
        <fgColor indexed="54"/>
        <bgColor indexed="64"/>
      </patternFill>
    </fill>
    <fill>
      <patternFill patternType="solid">
        <fgColor indexed="10"/>
        <bgColor indexed="64"/>
      </patternFill>
    </fill>
    <fill>
      <patternFill patternType="solid">
        <fgColor indexed="9"/>
        <bgColor indexed="64"/>
      </patternFill>
    </fill>
    <fill>
      <patternFill patternType="solid">
        <fgColor indexed="55"/>
        <bgColor indexed="64"/>
      </patternFill>
    </fill>
    <fill>
      <patternFill patternType="solid">
        <fgColor indexed="62"/>
        <bgColor indexed="64"/>
      </patternFill>
    </fill>
    <fill>
      <patternFill patternType="solid">
        <fgColor indexed="57"/>
        <bgColor indexed="64"/>
      </patternFill>
    </fill>
    <fill>
      <patternFill patternType="solid">
        <fgColor theme="4" tint="0.79998168889431442"/>
        <bgColor theme="4" tint="0.79998168889431442"/>
      </patternFill>
    </fill>
    <fill>
      <patternFill patternType="solid">
        <fgColor theme="2"/>
        <bgColor indexed="64"/>
      </patternFill>
    </fill>
  </fills>
  <borders count="57">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theme="4" tint="0.39991454817346722"/>
      </top>
      <bottom/>
      <diagonal/>
    </border>
    <border>
      <left/>
      <right/>
      <top/>
      <bottom style="thin">
        <color theme="4" tint="0.39991454817346722"/>
      </bottom>
      <diagonal/>
    </border>
    <border>
      <left/>
      <right/>
      <top style="thin">
        <color theme="4" tint="0.39994506668294322"/>
      </top>
      <bottom/>
      <diagonal/>
    </border>
    <border>
      <left style="thin">
        <color auto="1"/>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top style="medium">
        <color auto="1"/>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thin">
        <color auto="1"/>
      </left>
      <right style="thin">
        <color auto="1"/>
      </right>
      <top style="medium">
        <color auto="1"/>
      </top>
      <bottom/>
      <diagonal/>
    </border>
    <border>
      <left style="medium">
        <color auto="1"/>
      </left>
      <right/>
      <top style="medium">
        <color auto="1"/>
      </top>
      <bottom/>
      <diagonal/>
    </border>
    <border>
      <left/>
      <right/>
      <top/>
      <bottom style="thin">
        <color auto="1"/>
      </bottom>
      <diagonal/>
    </border>
    <border>
      <left/>
      <right style="thin">
        <color auto="1"/>
      </right>
      <top/>
      <bottom style="thin">
        <color auto="1"/>
      </bottom>
      <diagonal/>
    </border>
    <border>
      <left/>
      <right/>
      <top style="thin">
        <color auto="1"/>
      </top>
      <bottom/>
      <diagonal/>
    </border>
    <border>
      <left style="thin">
        <color indexed="22"/>
      </left>
      <right style="thin">
        <color indexed="22"/>
      </right>
      <top/>
      <bottom style="thin">
        <color indexed="22"/>
      </bottom>
      <diagonal/>
    </border>
    <border>
      <left style="thin">
        <color indexed="22"/>
      </left>
      <right style="thin">
        <color indexed="22"/>
      </right>
      <top style="thin">
        <color indexed="22"/>
      </top>
      <bottom style="thin">
        <color indexed="22"/>
      </bottom>
      <diagonal/>
    </border>
    <border>
      <left/>
      <right style="thin">
        <color indexed="22"/>
      </right>
      <top/>
      <bottom/>
      <diagonal/>
    </border>
    <border>
      <left style="thin">
        <color theme="0"/>
      </left>
      <right style="thin">
        <color theme="0"/>
      </right>
      <top style="thin">
        <color theme="0"/>
      </top>
      <bottom style="thin">
        <color theme="0"/>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theme="4" tint="0.39997558519241921"/>
      </top>
      <bottom/>
      <diagonal/>
    </border>
    <border>
      <left style="thin">
        <color auto="1"/>
      </left>
      <right style="thin">
        <color auto="1"/>
      </right>
      <top style="thin">
        <color auto="1"/>
      </top>
      <bottom style="thin">
        <color auto="1"/>
      </bottom>
      <diagonal/>
    </border>
  </borders>
  <cellStyleXfs count="130">
    <xf numFmtId="0" fontId="0" fillId="0" borderId="0"/>
    <xf numFmtId="9" fontId="2" fillId="0" borderId="0" applyFont="0" applyFill="0" applyBorder="0" applyAlignment="0" applyProtection="0"/>
    <xf numFmtId="41" fontId="2" fillId="0" borderId="0" applyFont="0" applyFill="0" applyBorder="0" applyAlignment="0" applyProtection="0"/>
    <xf numFmtId="0" fontId="119" fillId="0" borderId="0" applyNumberFormat="0" applyFill="0" applyBorder="0" applyAlignment="0" applyProtection="0"/>
    <xf numFmtId="0" fontId="71" fillId="0" borderId="0" applyNumberFormat="0" applyFill="0" applyBorder="0" applyAlignment="0" applyProtection="0"/>
    <xf numFmtId="0" fontId="82" fillId="36" borderId="32" applyNumberFormat="0" applyAlignment="0" applyProtection="0"/>
    <xf numFmtId="0" fontId="120" fillId="26" borderId="0" applyNumberFormat="0" applyBorder="0" applyAlignment="0" applyProtection="0"/>
    <xf numFmtId="0" fontId="57" fillId="25" borderId="0" applyNumberFormat="0" applyBorder="0" applyAlignment="0" applyProtection="0"/>
    <xf numFmtId="3" fontId="67" fillId="0" borderId="19"/>
    <xf numFmtId="165" fontId="2" fillId="0" borderId="0" applyFont="0" applyFill="0" applyBorder="0" applyAlignment="0" applyProtection="0"/>
    <xf numFmtId="43" fontId="2" fillId="0" borderId="0" applyFont="0" applyFill="0" applyBorder="0" applyAlignment="0" applyProtection="0"/>
    <xf numFmtId="166" fontId="121" fillId="0" borderId="0">
      <protection locked="0"/>
    </xf>
    <xf numFmtId="0" fontId="22" fillId="48" borderId="0" applyNumberFormat="0" applyBorder="0" applyAlignment="0" applyProtection="0"/>
    <xf numFmtId="0" fontId="22" fillId="49" borderId="0" applyNumberFormat="0" applyBorder="0" applyAlignment="0" applyProtection="0"/>
    <xf numFmtId="0" fontId="22" fillId="50" borderId="0" applyNumberFormat="0" applyBorder="0" applyAlignment="0" applyProtection="0"/>
    <xf numFmtId="0" fontId="22" fillId="51" borderId="0" applyNumberFormat="0" applyBorder="0" applyAlignment="0" applyProtection="0"/>
    <xf numFmtId="0" fontId="22" fillId="52" borderId="0" applyNumberFormat="0" applyBorder="0" applyAlignment="0" applyProtection="0"/>
    <xf numFmtId="0" fontId="22" fillId="53" borderId="0" applyNumberFormat="0" applyBorder="0" applyAlignment="0" applyProtection="0"/>
    <xf numFmtId="0" fontId="22" fillId="54" borderId="0" applyNumberFormat="0" applyBorder="0" applyAlignment="0" applyProtection="0"/>
    <xf numFmtId="0" fontId="22" fillId="55" borderId="0" applyNumberFormat="0" applyBorder="0" applyAlignment="0" applyProtection="0"/>
    <xf numFmtId="0" fontId="22" fillId="56" borderId="0" applyNumberFormat="0" applyBorder="0" applyAlignment="0" applyProtection="0"/>
    <xf numFmtId="0" fontId="56" fillId="49" borderId="0" applyNumberFormat="0" applyBorder="0" applyAlignment="0" applyProtection="0"/>
    <xf numFmtId="0" fontId="56" fillId="57" borderId="0" applyNumberFormat="0" applyBorder="0" applyAlignment="0" applyProtection="0"/>
    <xf numFmtId="0" fontId="56" fillId="51" borderId="0" applyNumberFormat="0" applyBorder="0" applyAlignment="0" applyProtection="0"/>
    <xf numFmtId="0" fontId="56" fillId="58" borderId="0" applyNumberFormat="0" applyBorder="0" applyAlignment="0" applyProtection="0"/>
    <xf numFmtId="0" fontId="56" fillId="53" borderId="0" applyNumberFormat="0" applyBorder="0" applyAlignment="0" applyProtection="0"/>
    <xf numFmtId="0" fontId="56" fillId="59" borderId="0" applyNumberFormat="0" applyBorder="0" applyAlignment="0" applyProtection="0"/>
    <xf numFmtId="0" fontId="56" fillId="55" borderId="0" applyNumberFormat="0" applyBorder="0" applyAlignment="0" applyProtection="0"/>
    <xf numFmtId="0" fontId="56" fillId="60" borderId="0" applyNumberFormat="0" applyBorder="0" applyAlignment="0" applyProtection="0"/>
    <xf numFmtId="0" fontId="56" fillId="61" borderId="0" applyNumberFormat="0" applyBorder="0" applyAlignment="0" applyProtection="0"/>
    <xf numFmtId="0" fontId="56" fillId="62" borderId="0" applyNumberFormat="0" applyBorder="0" applyAlignment="0" applyProtection="0"/>
    <xf numFmtId="0" fontId="56" fillId="63" borderId="0" applyNumberFormat="0" applyBorder="0" applyAlignment="0" applyProtection="0"/>
    <xf numFmtId="0" fontId="22" fillId="64" borderId="0" applyNumberFormat="0" applyBorder="0" applyAlignment="0" applyProtection="0"/>
    <xf numFmtId="0" fontId="22" fillId="65" borderId="0" applyNumberFormat="0" applyBorder="0" applyAlignment="0" applyProtection="0"/>
    <xf numFmtId="0" fontId="22" fillId="66" borderId="0" applyNumberFormat="0" applyBorder="0" applyAlignment="0" applyProtection="0"/>
    <xf numFmtId="0" fontId="56" fillId="48" borderId="0" applyNumberFormat="0" applyBorder="0" applyAlignment="0" applyProtection="0"/>
    <xf numFmtId="0" fontId="56" fillId="67" borderId="0" applyNumberFormat="0" applyBorder="0" applyAlignment="0" applyProtection="0"/>
    <xf numFmtId="0" fontId="56" fillId="68" borderId="0" applyNumberFormat="0" applyBorder="0" applyAlignment="0" applyProtection="0"/>
    <xf numFmtId="0" fontId="56" fillId="65" borderId="0" applyNumberFormat="0" applyBorder="0" applyAlignment="0" applyProtection="0"/>
    <xf numFmtId="0" fontId="56" fillId="43" borderId="0" applyNumberFormat="0" applyBorder="0" applyAlignment="0" applyProtection="0"/>
    <xf numFmtId="0" fontId="56" fillId="69" borderId="0" applyNumberFormat="0" applyBorder="0" applyAlignment="0" applyProtection="0"/>
    <xf numFmtId="0" fontId="56" fillId="31" borderId="0" applyNumberFormat="0" applyBorder="0" applyAlignment="0" applyProtection="0"/>
    <xf numFmtId="0" fontId="56" fillId="66" borderId="0" applyNumberFormat="0" applyBorder="0" applyAlignment="0" applyProtection="0"/>
    <xf numFmtId="0" fontId="56" fillId="70" borderId="0" applyNumberFormat="0" applyBorder="0" applyAlignment="0" applyProtection="0"/>
    <xf numFmtId="0" fontId="122" fillId="56" borderId="0" applyNumberFormat="0" applyBorder="0" applyAlignment="0" applyProtection="0"/>
    <xf numFmtId="0" fontId="122" fillId="71" borderId="0" applyNumberFormat="0" applyBorder="0" applyAlignment="0" applyProtection="0"/>
    <xf numFmtId="0" fontId="122" fillId="66" borderId="0" applyNumberFormat="0" applyBorder="0" applyAlignment="0" applyProtection="0"/>
    <xf numFmtId="0" fontId="122" fillId="51" borderId="0" applyNumberFormat="0" applyBorder="0" applyAlignment="0" applyProtection="0"/>
    <xf numFmtId="0" fontId="122" fillId="50" borderId="0" applyNumberFormat="0" applyBorder="0" applyAlignment="0" applyProtection="0"/>
    <xf numFmtId="0" fontId="122" fillId="72" borderId="0" applyNumberFormat="0" applyBorder="0" applyAlignment="0" applyProtection="0"/>
    <xf numFmtId="0" fontId="122" fillId="65" borderId="0" applyNumberFormat="0" applyBorder="0" applyAlignment="0" applyProtection="0"/>
    <xf numFmtId="0" fontId="122" fillId="73" borderId="0" applyNumberFormat="0" applyBorder="0" applyAlignment="0" applyProtection="0"/>
    <xf numFmtId="0" fontId="122" fillId="74" borderId="0" applyNumberFormat="0" applyBorder="0" applyAlignment="0" applyProtection="0"/>
    <xf numFmtId="0" fontId="122" fillId="75" borderId="0" applyNumberFormat="0" applyBorder="0" applyAlignment="0" applyProtection="0"/>
    <xf numFmtId="0" fontId="122" fillId="76" borderId="0" applyNumberFormat="0" applyBorder="0" applyAlignment="0" applyProtection="0"/>
    <xf numFmtId="0" fontId="122" fillId="77" borderId="0" applyNumberFormat="0" applyBorder="0" applyAlignment="0" applyProtection="0"/>
    <xf numFmtId="0" fontId="122" fillId="78" borderId="0" applyNumberFormat="0" applyBorder="0" applyAlignment="0" applyProtection="0"/>
    <xf numFmtId="0" fontId="123" fillId="55" borderId="0" applyNumberFormat="0" applyBorder="0" applyAlignment="0" applyProtection="0"/>
    <xf numFmtId="0" fontId="124" fillId="53" borderId="0" applyNumberFormat="0" applyBorder="0" applyAlignment="0" applyProtection="0"/>
    <xf numFmtId="0" fontId="125" fillId="79" borderId="33" applyNumberFormat="0" applyAlignment="0" applyProtection="0"/>
    <xf numFmtId="0" fontId="126" fillId="62" borderId="33" applyNumberFormat="0" applyAlignment="0" applyProtection="0"/>
    <xf numFmtId="0" fontId="59" fillId="80" borderId="34" applyNumberFormat="0" applyAlignment="0" applyProtection="0"/>
    <xf numFmtId="0" fontId="127" fillId="0" borderId="35" applyNumberFormat="0" applyFill="0" applyAlignment="0" applyProtection="0"/>
    <xf numFmtId="0" fontId="128" fillId="0" borderId="0" applyNumberFormat="0" applyFill="0" applyBorder="0" applyAlignment="0" applyProtection="0"/>
    <xf numFmtId="0" fontId="122" fillId="81" borderId="0" applyNumberFormat="0" applyBorder="0" applyAlignment="0" applyProtection="0"/>
    <xf numFmtId="0" fontId="122" fillId="82" borderId="0" applyNumberFormat="0" applyBorder="0" applyAlignment="0" applyProtection="0"/>
    <xf numFmtId="0" fontId="129" fillId="54" borderId="33" applyNumberFormat="0" applyAlignment="0" applyProtection="0"/>
    <xf numFmtId="167" fontId="2" fillId="0" borderId="0" applyFont="0" applyFill="0" applyBorder="0" applyAlignment="0" applyProtection="0"/>
    <xf numFmtId="168" fontId="2" fillId="0" borderId="0" applyFont="0" applyFill="0" applyBorder="0" applyAlignment="0" applyProtection="0"/>
    <xf numFmtId="168" fontId="130" fillId="0" borderId="0" applyFont="0" applyFill="0" applyBorder="0" applyAlignment="0" applyProtection="0"/>
    <xf numFmtId="169" fontId="2" fillId="0" borderId="0" applyFont="0" applyFill="0" applyBorder="0" applyAlignment="0" applyProtection="0"/>
    <xf numFmtId="0" fontId="131" fillId="0" borderId="0" applyNumberFormat="0" applyFill="0" applyBorder="0" applyAlignment="0" applyProtection="0"/>
    <xf numFmtId="0" fontId="124" fillId="56" borderId="0" applyNumberFormat="0" applyBorder="0" applyAlignment="0" applyProtection="0"/>
    <xf numFmtId="0" fontId="132" fillId="0" borderId="36" applyNumberFormat="0" applyFill="0" applyAlignment="0" applyProtection="0"/>
    <xf numFmtId="0" fontId="133" fillId="0" borderId="37" applyNumberFormat="0" applyFill="0" applyAlignment="0" applyProtection="0"/>
    <xf numFmtId="0" fontId="134" fillId="0" borderId="38" applyNumberFormat="0" applyFill="0" applyAlignment="0" applyProtection="0"/>
    <xf numFmtId="0" fontId="134" fillId="0" borderId="0" applyNumberFormat="0" applyFill="0" applyBorder="0" applyAlignment="0" applyProtection="0"/>
    <xf numFmtId="0" fontId="123" fillId="51" borderId="0" applyNumberFormat="0" applyBorder="0" applyAlignment="0" applyProtection="0"/>
    <xf numFmtId="0" fontId="129" fillId="64" borderId="33" applyNumberFormat="0" applyAlignment="0" applyProtection="0"/>
    <xf numFmtId="0" fontId="135" fillId="0" borderId="39" applyNumberFormat="0" applyFill="0" applyAlignment="0" applyProtection="0"/>
    <xf numFmtId="41" fontId="2" fillId="0" borderId="0" applyFont="0" applyFill="0" applyBorder="0" applyAlignment="0" applyProtection="0"/>
    <xf numFmtId="170" fontId="22" fillId="0" borderId="0" applyFont="0" applyFill="0" applyBorder="0" applyAlignment="0" applyProtection="0"/>
    <xf numFmtId="164" fontId="56" fillId="0" borderId="0" applyFont="0" applyFill="0" applyBorder="0" applyAlignment="0" applyProtection="0"/>
    <xf numFmtId="43" fontId="56" fillId="0" borderId="0" applyFont="0" applyFill="0" applyBorder="0" applyAlignment="0" applyProtection="0"/>
    <xf numFmtId="164" fontId="2" fillId="0" borderId="0" applyFont="0" applyFill="0" applyBorder="0" applyAlignment="0" applyProtection="0"/>
    <xf numFmtId="164" fontId="22" fillId="0" borderId="0" applyFont="0" applyFill="0" applyBorder="0" applyAlignment="0" applyProtection="0"/>
    <xf numFmtId="43" fontId="22" fillId="0" borderId="0" applyFont="0" applyFill="0" applyBorder="0" applyAlignment="0" applyProtection="0"/>
    <xf numFmtId="171" fontId="22" fillId="0" borderId="0" applyFont="0" applyFill="0" applyBorder="0" applyAlignment="0" applyProtection="0"/>
    <xf numFmtId="172" fontId="56" fillId="0" borderId="0" applyFont="0" applyFill="0" applyBorder="0" applyAlignment="0" applyProtection="0"/>
    <xf numFmtId="173" fontId="2" fillId="0" borderId="0" applyFont="0" applyFill="0" applyBorder="0" applyAlignment="0" applyProtection="0"/>
    <xf numFmtId="0" fontId="136" fillId="64" borderId="0" applyNumberFormat="0" applyBorder="0" applyAlignment="0" applyProtection="0"/>
    <xf numFmtId="0" fontId="2" fillId="0" borderId="0"/>
    <xf numFmtId="0" fontId="56" fillId="0" borderId="0"/>
    <xf numFmtId="0" fontId="56" fillId="0" borderId="0"/>
    <xf numFmtId="0" fontId="56" fillId="0" borderId="0"/>
    <xf numFmtId="0" fontId="22" fillId="0" borderId="0"/>
    <xf numFmtId="0" fontId="2" fillId="0" borderId="0"/>
    <xf numFmtId="0" fontId="2" fillId="0" borderId="0"/>
    <xf numFmtId="0" fontId="56" fillId="0" borderId="0"/>
    <xf numFmtId="0" fontId="137" fillId="0" borderId="0"/>
    <xf numFmtId="0" fontId="56" fillId="0" borderId="0"/>
    <xf numFmtId="0" fontId="56" fillId="0" borderId="0"/>
    <xf numFmtId="0" fontId="138" fillId="0" borderId="0"/>
    <xf numFmtId="0" fontId="139" fillId="0" borderId="0"/>
    <xf numFmtId="0" fontId="139" fillId="0" borderId="0"/>
    <xf numFmtId="0" fontId="139" fillId="0" borderId="0"/>
    <xf numFmtId="0" fontId="139" fillId="0" borderId="0"/>
    <xf numFmtId="0" fontId="139" fillId="0" borderId="0"/>
    <xf numFmtId="0" fontId="2" fillId="0" borderId="0"/>
    <xf numFmtId="0" fontId="139" fillId="0" borderId="0"/>
    <xf numFmtId="0" fontId="139" fillId="0" borderId="0"/>
    <xf numFmtId="0" fontId="2" fillId="0" borderId="0"/>
    <xf numFmtId="0" fontId="2" fillId="0" borderId="0"/>
    <xf numFmtId="0" fontId="140" fillId="0" borderId="0"/>
    <xf numFmtId="0" fontId="139" fillId="0" borderId="0"/>
    <xf numFmtId="0" fontId="22" fillId="52" borderId="23" applyNumberFormat="0" applyFont="0" applyAlignment="0" applyProtection="0"/>
    <xf numFmtId="0" fontId="2" fillId="52" borderId="23" applyNumberFormat="0" applyFont="0" applyAlignment="0" applyProtection="0"/>
    <xf numFmtId="0" fontId="56" fillId="12" borderId="31" applyNumberFormat="0" applyFont="0" applyAlignment="0" applyProtection="0"/>
    <xf numFmtId="0" fontId="22" fillId="12" borderId="31" applyNumberFormat="0" applyFont="0" applyAlignment="0" applyProtection="0"/>
    <xf numFmtId="0" fontId="141" fillId="79" borderId="40" applyNumberFormat="0" applyAlignment="0" applyProtection="0"/>
    <xf numFmtId="9" fontId="2" fillId="0" borderId="0" applyFont="0" applyFill="0" applyBorder="0" applyAlignment="0" applyProtection="0"/>
    <xf numFmtId="9" fontId="22" fillId="0" borderId="0" applyFont="0" applyFill="0" applyBorder="0" applyAlignment="0" applyProtection="0"/>
    <xf numFmtId="9" fontId="2" fillId="0" borderId="0" applyFont="0" applyFill="0" applyBorder="0" applyAlignment="0" applyProtection="0"/>
    <xf numFmtId="0" fontId="141" fillId="62" borderId="40" applyNumberFormat="0" applyAlignment="0" applyProtection="0"/>
    <xf numFmtId="0" fontId="135" fillId="0" borderId="0" applyNumberFormat="0" applyFill="0" applyBorder="0" applyAlignment="0" applyProtection="0"/>
    <xf numFmtId="0" fontId="102" fillId="0" borderId="0" applyNumberFormat="0" applyFill="0" applyBorder="0" applyAlignment="0" applyProtection="0"/>
    <xf numFmtId="0" fontId="103" fillId="0" borderId="41" applyNumberFormat="0" applyFill="0" applyAlignment="0" applyProtection="0"/>
    <xf numFmtId="0" fontId="142" fillId="0" borderId="42" applyNumberFormat="0" applyFill="0" applyAlignment="0" applyProtection="0"/>
    <xf numFmtId="0" fontId="128" fillId="0" borderId="43" applyNumberFormat="0" applyFill="0" applyAlignment="0" applyProtection="0"/>
    <xf numFmtId="0" fontId="116" fillId="0" borderId="44" applyNumberFormat="0" applyFill="0" applyAlignment="0" applyProtection="0"/>
  </cellStyleXfs>
  <cellXfs count="976">
    <xf numFmtId="0" fontId="0" fillId="0" borderId="0" xfId="0"/>
    <xf numFmtId="0" fontId="2" fillId="0" borderId="0" xfId="0" applyFont="1"/>
    <xf numFmtId="3" fontId="0" fillId="0" borderId="0" xfId="0" applyNumberFormat="1"/>
    <xf numFmtId="4" fontId="0" fillId="0" borderId="0" xfId="0" applyNumberFormat="1"/>
    <xf numFmtId="4" fontId="2" fillId="0" borderId="0" xfId="0" applyNumberFormat="1" applyFont="1"/>
    <xf numFmtId="38" fontId="0" fillId="0" borderId="0" xfId="0" applyNumberFormat="1"/>
    <xf numFmtId="1" fontId="0" fillId="0" borderId="0" xfId="0" applyNumberFormat="1"/>
    <xf numFmtId="0" fontId="3" fillId="3" borderId="2" xfId="126" applyFont="1" applyFill="1" applyBorder="1" applyAlignment="1" applyProtection="1">
      <alignment horizontal="center" vertical="center" wrapText="1" readingOrder="1"/>
      <protection locked="0"/>
    </xf>
    <xf numFmtId="0" fontId="4" fillId="3" borderId="0" xfId="0" applyFont="1" applyFill="1"/>
    <xf numFmtId="0" fontId="5" fillId="4" borderId="3" xfId="0" applyFont="1" applyFill="1" applyBorder="1" applyAlignment="1">
      <alignment horizontal="center" vertical="center"/>
    </xf>
    <xf numFmtId="3" fontId="5" fillId="4" borderId="3" xfId="0" applyNumberFormat="1" applyFont="1" applyFill="1" applyBorder="1" applyAlignment="1">
      <alignment horizontal="center" vertical="center"/>
    </xf>
    <xf numFmtId="4" fontId="5" fillId="4" borderId="3" xfId="0" applyNumberFormat="1" applyFont="1" applyFill="1" applyBorder="1" applyAlignment="1">
      <alignment horizontal="center" vertical="center"/>
    </xf>
    <xf numFmtId="0" fontId="6" fillId="0" borderId="2" xfId="0" applyFont="1" applyBorder="1"/>
    <xf numFmtId="0" fontId="6" fillId="0" borderId="2" xfId="0" applyFont="1" applyBorder="1" applyAlignment="1">
      <alignment horizontal="left"/>
    </xf>
    <xf numFmtId="3" fontId="0" fillId="0" borderId="2" xfId="0" applyNumberFormat="1" applyBorder="1"/>
    <xf numFmtId="4" fontId="7" fillId="0" borderId="2" xfId="0" applyNumberFormat="1" applyFont="1" applyBorder="1" applyAlignment="1">
      <alignment horizontal="center"/>
    </xf>
    <xf numFmtId="3" fontId="0" fillId="0" borderId="2" xfId="0" applyNumberFormat="1" applyFill="1" applyBorder="1"/>
    <xf numFmtId="49" fontId="9" fillId="2" borderId="2" xfId="0" applyNumberFormat="1" applyFont="1" applyFill="1" applyBorder="1" applyAlignment="1">
      <alignment horizontal="center" vertical="center" wrapText="1"/>
    </xf>
    <xf numFmtId="0" fontId="10" fillId="0" borderId="0" xfId="3" applyFont="1" applyFill="1" applyAlignment="1">
      <alignment horizontal="center" vertical="center"/>
    </xf>
    <xf numFmtId="0" fontId="3" fillId="3" borderId="4" xfId="126" applyFont="1" applyFill="1" applyBorder="1" applyAlignment="1" applyProtection="1">
      <alignment horizontal="center" vertical="center" wrapText="1" readingOrder="1"/>
      <protection locked="0"/>
    </xf>
    <xf numFmtId="38" fontId="4" fillId="3" borderId="3" xfId="0" applyNumberFormat="1" applyFont="1" applyFill="1" applyBorder="1" applyAlignment="1">
      <alignment horizontal="center" vertical="center"/>
    </xf>
    <xf numFmtId="2" fontId="4" fillId="3" borderId="3" xfId="0" applyNumberFormat="1" applyFont="1" applyFill="1" applyBorder="1" applyAlignment="1">
      <alignment horizontal="center" vertical="center"/>
    </xf>
    <xf numFmtId="3" fontId="7" fillId="0" borderId="2" xfId="0" applyNumberFormat="1" applyFont="1" applyBorder="1"/>
    <xf numFmtId="3" fontId="2" fillId="0" borderId="2" xfId="0" applyNumberFormat="1" applyFont="1" applyBorder="1" applyAlignment="1">
      <alignment horizontal="center"/>
    </xf>
    <xf numFmtId="2" fontId="2" fillId="0" borderId="2" xfId="0" applyNumberFormat="1" applyFont="1" applyBorder="1" applyAlignment="1">
      <alignment horizontal="center"/>
    </xf>
    <xf numFmtId="0" fontId="11" fillId="6" borderId="0" xfId="0" applyFont="1" applyFill="1"/>
    <xf numFmtId="0" fontId="7" fillId="7" borderId="5" xfId="0" applyFont="1" applyFill="1" applyBorder="1" applyAlignment="1">
      <alignment horizontal="left"/>
    </xf>
    <xf numFmtId="3" fontId="7" fillId="7" borderId="5" xfId="0" applyNumberFormat="1" applyFont="1" applyFill="1" applyBorder="1"/>
    <xf numFmtId="0" fontId="7" fillId="7" borderId="6" xfId="0" applyFont="1" applyFill="1" applyBorder="1"/>
    <xf numFmtId="0" fontId="0" fillId="0" borderId="0" xfId="0" applyAlignment="1">
      <alignment horizontal="left"/>
    </xf>
    <xf numFmtId="0" fontId="0" fillId="8" borderId="0" xfId="0" applyFill="1" applyAlignment="1">
      <alignment horizontal="left"/>
    </xf>
    <xf numFmtId="3" fontId="0" fillId="8" borderId="0" xfId="0" applyNumberFormat="1" applyFill="1"/>
    <xf numFmtId="0" fontId="12" fillId="0" borderId="0" xfId="0" applyFont="1" applyAlignment="1">
      <alignment horizontal="left"/>
    </xf>
    <xf numFmtId="0" fontId="8" fillId="5" borderId="2" xfId="0" applyFont="1" applyFill="1" applyBorder="1" applyAlignment="1">
      <alignment horizontal="left" vertical="center"/>
    </xf>
    <xf numFmtId="0" fontId="8" fillId="5" borderId="2" xfId="91" applyFont="1" applyFill="1" applyBorder="1" applyAlignment="1">
      <alignment vertical="center"/>
    </xf>
    <xf numFmtId="0" fontId="0" fillId="0" borderId="0" xfId="0" applyNumberFormat="1" applyFont="1" applyFill="1" applyBorder="1" applyAlignment="1" applyProtection="1"/>
    <xf numFmtId="0" fontId="22" fillId="0" borderId="0" xfId="0" applyNumberFormat="1" applyFont="1" applyFill="1" applyBorder="1" applyAlignment="1" applyProtection="1">
      <alignment vertical="center"/>
    </xf>
    <xf numFmtId="0" fontId="2" fillId="0" borderId="0" xfId="91"/>
    <xf numFmtId="0" fontId="23" fillId="0" borderId="0" xfId="96" applyFont="1"/>
    <xf numFmtId="4" fontId="2" fillId="0" borderId="0" xfId="91" applyNumberFormat="1"/>
    <xf numFmtId="0" fontId="6" fillId="0" borderId="0" xfId="91" applyFont="1"/>
    <xf numFmtId="0" fontId="24" fillId="0" borderId="2" xfId="96" applyFont="1" applyBorder="1" applyAlignment="1">
      <alignment vertical="center"/>
    </xf>
    <xf numFmtId="0" fontId="25" fillId="2" borderId="2" xfId="96" applyFont="1" applyFill="1" applyBorder="1" applyAlignment="1">
      <alignment vertical="center"/>
    </xf>
    <xf numFmtId="0" fontId="5" fillId="2" borderId="2" xfId="6" applyFont="1" applyFill="1" applyBorder="1" applyAlignment="1">
      <alignment horizontal="center" vertical="center"/>
    </xf>
    <xf numFmtId="3" fontId="5" fillId="2" borderId="2" xfId="6" applyNumberFormat="1" applyFont="1" applyFill="1" applyBorder="1" applyAlignment="1">
      <alignment horizontal="center" vertical="center" wrapText="1"/>
    </xf>
    <xf numFmtId="4" fontId="5" fillId="2" borderId="2" xfId="6" applyNumberFormat="1" applyFont="1" applyFill="1" applyBorder="1" applyAlignment="1">
      <alignment horizontal="center" vertical="center" wrapText="1"/>
    </xf>
    <xf numFmtId="0" fontId="29" fillId="2" borderId="2" xfId="96" applyFont="1" applyFill="1" applyBorder="1" applyAlignment="1">
      <alignment horizontal="center" vertical="center"/>
    </xf>
    <xf numFmtId="3" fontId="29" fillId="2" borderId="2" xfId="108" applyNumberFormat="1" applyFont="1" applyFill="1" applyBorder="1" applyAlignment="1">
      <alignment horizontal="center" vertical="center"/>
    </xf>
    <xf numFmtId="3" fontId="30" fillId="12" borderId="2" xfId="108" applyNumberFormat="1" applyFont="1" applyFill="1" applyBorder="1" applyAlignment="1">
      <alignment horizontal="center" vertical="center"/>
    </xf>
    <xf numFmtId="4" fontId="30" fillId="12" borderId="2" xfId="108" applyNumberFormat="1" applyFont="1" applyFill="1" applyBorder="1" applyAlignment="1">
      <alignment horizontal="center" vertical="center"/>
    </xf>
    <xf numFmtId="1" fontId="31" fillId="13" borderId="2" xfId="91" applyNumberFormat="1" applyFont="1" applyFill="1" applyBorder="1" applyAlignment="1">
      <alignment vertical="center" wrapText="1" shrinkToFit="1"/>
    </xf>
    <xf numFmtId="0" fontId="29" fillId="13" borderId="2" xfId="96" applyFont="1" applyFill="1" applyBorder="1" applyAlignment="1">
      <alignment vertical="center"/>
    </xf>
    <xf numFmtId="3" fontId="32" fillId="14" borderId="2" xfId="108" applyNumberFormat="1" applyFont="1" applyFill="1" applyBorder="1" applyAlignment="1">
      <alignment horizontal="center" vertical="center"/>
    </xf>
    <xf numFmtId="4" fontId="32" fillId="14" borderId="2" xfId="108" applyNumberFormat="1" applyFont="1" applyFill="1" applyBorder="1" applyAlignment="1">
      <alignment horizontal="center" vertical="center"/>
    </xf>
    <xf numFmtId="0" fontId="33" fillId="0" borderId="2" xfId="91" applyFont="1" applyBorder="1"/>
    <xf numFmtId="0" fontId="7" fillId="0" borderId="2" xfId="6" applyFont="1" applyFill="1" applyBorder="1"/>
    <xf numFmtId="3" fontId="34" fillId="0" borderId="2" xfId="7" applyNumberFormat="1" applyFont="1" applyFill="1" applyBorder="1" applyAlignment="1">
      <alignment horizontal="center" vertical="center"/>
    </xf>
    <xf numFmtId="3" fontId="34" fillId="0" borderId="2" xfId="7" applyNumberFormat="1" applyFont="1" applyFill="1" applyBorder="1"/>
    <xf numFmtId="4" fontId="34" fillId="0" borderId="2" xfId="7" applyNumberFormat="1" applyFont="1" applyFill="1" applyBorder="1" applyAlignment="1">
      <alignment horizontal="center"/>
    </xf>
    <xf numFmtId="3" fontId="36" fillId="12" borderId="2" xfId="93" applyNumberFormat="1" applyFont="1" applyFill="1" applyBorder="1" applyAlignment="1">
      <alignment horizontal="center" vertical="center"/>
    </xf>
    <xf numFmtId="3" fontId="31" fillId="13" borderId="2" xfId="96" applyNumberFormat="1" applyFont="1" applyFill="1" applyBorder="1" applyAlignment="1">
      <alignment horizontal="center" vertical="center"/>
    </xf>
    <xf numFmtId="3" fontId="37" fillId="0" borderId="2" xfId="7" applyNumberFormat="1" applyFont="1" applyFill="1" applyBorder="1" applyAlignment="1">
      <alignment horizontal="center"/>
    </xf>
    <xf numFmtId="174" fontId="0" fillId="0" borderId="0" xfId="0" applyNumberFormat="1"/>
    <xf numFmtId="17" fontId="2" fillId="0" borderId="0" xfId="91" applyNumberFormat="1"/>
    <xf numFmtId="0" fontId="2" fillId="0" borderId="0" xfId="96"/>
    <xf numFmtId="0" fontId="8" fillId="5" borderId="2" xfId="91" applyFont="1" applyFill="1" applyBorder="1"/>
    <xf numFmtId="0" fontId="36" fillId="0" borderId="0" xfId="101" applyFont="1" applyAlignment="1">
      <alignment vertical="center"/>
    </xf>
    <xf numFmtId="174" fontId="7" fillId="9" borderId="7" xfId="0" applyNumberFormat="1" applyFont="1" applyFill="1" applyBorder="1"/>
    <xf numFmtId="0" fontId="38" fillId="0" borderId="0" xfId="96" applyFont="1"/>
    <xf numFmtId="175" fontId="30" fillId="12" borderId="2" xfId="1" applyNumberFormat="1" applyFont="1" applyFill="1" applyBorder="1" applyAlignment="1">
      <alignment horizontal="center" vertical="center"/>
    </xf>
    <xf numFmtId="175" fontId="32" fillId="14" borderId="2" xfId="1" applyNumberFormat="1" applyFont="1" applyFill="1" applyBorder="1" applyAlignment="1">
      <alignment horizontal="center" vertical="center"/>
    </xf>
    <xf numFmtId="3" fontId="37" fillId="0" borderId="2" xfId="7" applyNumberFormat="1" applyFont="1" applyFill="1" applyBorder="1" applyAlignment="1">
      <alignment horizontal="center" vertical="center"/>
    </xf>
    <xf numFmtId="175" fontId="34" fillId="0" borderId="2" xfId="1" applyNumberFormat="1" applyFont="1" applyFill="1" applyBorder="1" applyAlignment="1">
      <alignment horizontal="center"/>
    </xf>
    <xf numFmtId="0" fontId="40" fillId="2" borderId="2" xfId="6" applyFont="1" applyFill="1" applyBorder="1" applyAlignment="1">
      <alignment horizontal="center" vertical="center" wrapText="1"/>
    </xf>
    <xf numFmtId="0" fontId="0" fillId="0" borderId="0" xfId="0" applyNumberFormat="1"/>
    <xf numFmtId="0" fontId="6" fillId="0" borderId="0" xfId="96" applyFont="1"/>
    <xf numFmtId="0" fontId="8" fillId="5" borderId="2" xfId="0" applyFont="1" applyFill="1" applyBorder="1" applyAlignment="1">
      <alignment horizontal="left"/>
    </xf>
    <xf numFmtId="0" fontId="8" fillId="5" borderId="2" xfId="91" applyFont="1" applyFill="1" applyBorder="1" applyAlignment="1">
      <alignment horizontal="left" vertical="center"/>
    </xf>
    <xf numFmtId="0" fontId="33" fillId="7" borderId="5" xfId="0" applyFont="1" applyFill="1" applyBorder="1" applyAlignment="1">
      <alignment horizontal="left"/>
    </xf>
    <xf numFmtId="0" fontId="33" fillId="7" borderId="5" xfId="0" applyFont="1" applyFill="1" applyBorder="1"/>
    <xf numFmtId="0" fontId="2" fillId="0" borderId="0" xfId="91" applyAlignment="1">
      <alignment horizontal="center"/>
    </xf>
    <xf numFmtId="0" fontId="6" fillId="0" borderId="0" xfId="91" applyFont="1" applyAlignment="1">
      <alignment horizontal="center"/>
    </xf>
    <xf numFmtId="0" fontId="24" fillId="0" borderId="0" xfId="96" applyFont="1" applyAlignment="1">
      <alignment vertical="center" wrapText="1"/>
    </xf>
    <xf numFmtId="0" fontId="24" fillId="0" borderId="0" xfId="96" applyFont="1" applyAlignment="1">
      <alignment vertical="center"/>
    </xf>
    <xf numFmtId="0" fontId="5" fillId="2" borderId="2" xfId="6" applyFont="1" applyFill="1" applyBorder="1" applyAlignment="1">
      <alignment horizontal="center" vertical="center" wrapText="1"/>
    </xf>
    <xf numFmtId="3" fontId="42" fillId="12" borderId="2" xfId="108" applyNumberFormat="1" applyFont="1" applyFill="1" applyBorder="1" applyAlignment="1">
      <alignment horizontal="center" vertical="center"/>
    </xf>
    <xf numFmtId="176" fontId="42" fillId="12" borderId="2" xfId="108" applyNumberFormat="1" applyFont="1" applyFill="1" applyBorder="1" applyAlignment="1">
      <alignment horizontal="center" vertical="center"/>
    </xf>
    <xf numFmtId="1" fontId="31" fillId="13" borderId="2" xfId="0" applyNumberFormat="1" applyFont="1" applyFill="1" applyBorder="1" applyAlignment="1">
      <alignment vertical="center" wrapText="1" shrinkToFit="1"/>
    </xf>
    <xf numFmtId="176" fontId="32" fillId="14" borderId="2" xfId="108" applyNumberFormat="1" applyFont="1" applyFill="1" applyBorder="1" applyAlignment="1">
      <alignment horizontal="center" vertical="center"/>
    </xf>
    <xf numFmtId="3" fontId="34" fillId="0" borderId="2" xfId="7" applyNumberFormat="1" applyFont="1" applyFill="1" applyBorder="1" applyAlignment="1">
      <alignment horizontal="center"/>
    </xf>
    <xf numFmtId="176" fontId="34" fillId="0" borderId="2" xfId="7" applyNumberFormat="1" applyFont="1" applyFill="1" applyBorder="1" applyAlignment="1">
      <alignment horizontal="center"/>
    </xf>
    <xf numFmtId="3" fontId="31" fillId="13" borderId="2" xfId="91" applyNumberFormat="1" applyFont="1" applyFill="1" applyBorder="1" applyAlignment="1">
      <alignment horizontal="center"/>
    </xf>
    <xf numFmtId="176" fontId="31" fillId="13" borderId="2" xfId="91" applyNumberFormat="1" applyFont="1" applyFill="1" applyBorder="1" applyAlignment="1">
      <alignment horizontal="center"/>
    </xf>
    <xf numFmtId="177" fontId="42" fillId="12" borderId="2" xfId="108" applyNumberFormat="1" applyFont="1" applyFill="1" applyBorder="1" applyAlignment="1">
      <alignment horizontal="center" vertical="center"/>
    </xf>
    <xf numFmtId="178" fontId="42" fillId="12" borderId="2" xfId="108" applyNumberFormat="1" applyFont="1" applyFill="1" applyBorder="1" applyAlignment="1">
      <alignment horizontal="center" vertical="center"/>
    </xf>
    <xf numFmtId="49" fontId="9" fillId="2" borderId="3" xfId="0" applyNumberFormat="1" applyFont="1" applyFill="1" applyBorder="1" applyAlignment="1">
      <alignment horizontal="center" vertical="center" wrapText="1"/>
    </xf>
    <xf numFmtId="3" fontId="43" fillId="12" borderId="2" xfId="92" applyNumberFormat="1" applyFont="1" applyFill="1" applyBorder="1" applyAlignment="1">
      <alignment horizontal="center" vertical="center"/>
    </xf>
    <xf numFmtId="0" fontId="2" fillId="0" borderId="0" xfId="91" applyAlignment="1">
      <alignment horizontal="center" vertical="center"/>
    </xf>
    <xf numFmtId="49" fontId="2" fillId="0" borderId="0" xfId="91" applyNumberFormat="1" applyAlignment="1">
      <alignment horizontal="center" vertical="center"/>
    </xf>
    <xf numFmtId="49" fontId="2" fillId="0" borderId="0" xfId="91" applyNumberFormat="1" applyFill="1" applyAlignment="1">
      <alignment horizontal="center" vertical="center"/>
    </xf>
    <xf numFmtId="3" fontId="31" fillId="13" borderId="2" xfId="96" applyNumberFormat="1" applyFont="1" applyFill="1" applyBorder="1" applyAlignment="1">
      <alignment horizontal="center"/>
    </xf>
    <xf numFmtId="0" fontId="8" fillId="5" borderId="2" xfId="0" applyFont="1" applyFill="1" applyBorder="1"/>
    <xf numFmtId="0" fontId="36" fillId="0" borderId="0" xfId="100" applyFont="1" applyAlignment="1">
      <alignment vertical="center"/>
    </xf>
    <xf numFmtId="0" fontId="24" fillId="0" borderId="18" xfId="96" applyFont="1" applyBorder="1" applyAlignment="1">
      <alignment vertical="center"/>
    </xf>
    <xf numFmtId="0" fontId="24" fillId="0" borderId="12" xfId="96" applyFont="1" applyBorder="1" applyAlignment="1">
      <alignment vertical="center"/>
    </xf>
    <xf numFmtId="0" fontId="25" fillId="2" borderId="12" xfId="96" applyFont="1" applyFill="1" applyBorder="1" applyAlignment="1">
      <alignment vertical="center"/>
    </xf>
    <xf numFmtId="0" fontId="33" fillId="7" borderId="6" xfId="0" applyFont="1" applyFill="1" applyBorder="1"/>
    <xf numFmtId="0" fontId="8" fillId="5" borderId="2" xfId="91" applyFont="1" applyFill="1" applyBorder="1" applyAlignment="1">
      <alignment horizontal="left"/>
    </xf>
    <xf numFmtId="0" fontId="8" fillId="5" borderId="8" xfId="0" applyFont="1" applyFill="1" applyBorder="1" applyAlignment="1">
      <alignment horizontal="left" vertical="center"/>
    </xf>
    <xf numFmtId="0" fontId="8" fillId="5" borderId="19" xfId="0" applyFont="1" applyFill="1" applyBorder="1" applyAlignment="1">
      <alignment horizontal="left" vertical="center"/>
    </xf>
    <xf numFmtId="0" fontId="25" fillId="0" borderId="4" xfId="96" applyFont="1" applyBorder="1" applyAlignment="1">
      <alignment vertical="center" wrapText="1"/>
    </xf>
    <xf numFmtId="0" fontId="25" fillId="0" borderId="9" xfId="96" applyFont="1" applyBorder="1" applyAlignment="1">
      <alignment vertical="center"/>
    </xf>
    <xf numFmtId="0" fontId="25" fillId="15" borderId="4" xfId="96" applyFont="1" applyFill="1" applyBorder="1" applyAlignment="1">
      <alignment vertical="center"/>
    </xf>
    <xf numFmtId="3" fontId="5" fillId="15" borderId="3" xfId="6" applyNumberFormat="1" applyFont="1" applyFill="1" applyBorder="1" applyAlignment="1">
      <alignment horizontal="center" vertical="center" wrapText="1"/>
    </xf>
    <xf numFmtId="176" fontId="30" fillId="12" borderId="2" xfId="108" applyNumberFormat="1" applyFont="1" applyFill="1" applyBorder="1" applyAlignment="1">
      <alignment horizontal="center" vertical="center"/>
    </xf>
    <xf numFmtId="179" fontId="30" fillId="12" borderId="2" xfId="108" applyNumberFormat="1" applyFont="1" applyFill="1" applyBorder="1" applyAlignment="1">
      <alignment horizontal="center" vertical="center"/>
    </xf>
    <xf numFmtId="3" fontId="31" fillId="13" borderId="2" xfId="91" applyNumberFormat="1" applyFont="1" applyFill="1" applyBorder="1"/>
    <xf numFmtId="177" fontId="30" fillId="12" borderId="2" xfId="108" applyNumberFormat="1" applyFont="1" applyFill="1" applyBorder="1" applyAlignment="1">
      <alignment horizontal="center" vertical="center"/>
    </xf>
    <xf numFmtId="177" fontId="30" fillId="12" borderId="4" xfId="108" applyNumberFormat="1" applyFont="1" applyFill="1" applyBorder="1" applyAlignment="1">
      <alignment horizontal="center" vertical="center"/>
    </xf>
    <xf numFmtId="49" fontId="9" fillId="15" borderId="11" xfId="0" applyNumberFormat="1" applyFont="1" applyFill="1" applyBorder="1" applyAlignment="1">
      <alignment horizontal="center" vertical="center" wrapText="1"/>
    </xf>
    <xf numFmtId="0" fontId="2" fillId="0" borderId="0" xfId="91" applyFill="1"/>
    <xf numFmtId="3" fontId="6" fillId="12" borderId="2" xfId="91" applyNumberFormat="1" applyFont="1" applyFill="1" applyBorder="1" applyAlignment="1">
      <alignment horizontal="center" vertical="center"/>
    </xf>
    <xf numFmtId="3" fontId="31" fillId="13" borderId="2" xfId="91" applyNumberFormat="1" applyFont="1" applyFill="1" applyBorder="1" applyAlignment="1">
      <alignment horizontal="center" vertical="center"/>
    </xf>
    <xf numFmtId="2" fontId="23" fillId="0" borderId="0" xfId="96" applyNumberFormat="1" applyFont="1"/>
    <xf numFmtId="10" fontId="23" fillId="0" borderId="0" xfId="1" applyNumberFormat="1" applyFont="1"/>
    <xf numFmtId="2" fontId="5" fillId="2" borderId="2" xfId="6" applyNumberFormat="1" applyFont="1" applyFill="1" applyBorder="1" applyAlignment="1">
      <alignment horizontal="center" vertical="center"/>
    </xf>
    <xf numFmtId="0" fontId="29" fillId="2" borderId="2" xfId="96" applyFont="1" applyFill="1" applyBorder="1" applyAlignment="1">
      <alignment vertical="center"/>
    </xf>
    <xf numFmtId="3" fontId="31" fillId="13" borderId="2" xfId="96" applyNumberFormat="1" applyFont="1" applyFill="1" applyBorder="1" applyAlignment="1">
      <alignment vertical="center"/>
    </xf>
    <xf numFmtId="2" fontId="31" fillId="13" borderId="2" xfId="96" applyNumberFormat="1" applyFont="1" applyFill="1" applyBorder="1" applyAlignment="1">
      <alignment horizontal="center" vertical="center"/>
    </xf>
    <xf numFmtId="2" fontId="34" fillId="0" borderId="2" xfId="7" applyNumberFormat="1" applyFont="1" applyFill="1" applyBorder="1"/>
    <xf numFmtId="3" fontId="6" fillId="12" borderId="2" xfId="96" applyNumberFormat="1" applyFont="1" applyFill="1" applyBorder="1" applyAlignment="1">
      <alignment vertical="center"/>
    </xf>
    <xf numFmtId="2" fontId="6" fillId="12" borderId="2" xfId="96" applyNumberFormat="1" applyFont="1" applyFill="1" applyBorder="1" applyAlignment="1">
      <alignment horizontal="center" vertical="center"/>
    </xf>
    <xf numFmtId="2" fontId="5" fillId="16" borderId="2" xfId="7" applyNumberFormat="1" applyFont="1" applyFill="1" applyBorder="1" applyAlignment="1">
      <alignment vertical="center"/>
    </xf>
    <xf numFmtId="3" fontId="31" fillId="16" borderId="2" xfId="96" applyNumberFormat="1" applyFont="1" applyFill="1" applyBorder="1" applyAlignment="1">
      <alignment vertical="center"/>
    </xf>
    <xf numFmtId="2" fontId="31" fillId="16" borderId="2" xfId="96" applyNumberFormat="1" applyFont="1" applyFill="1" applyBorder="1" applyAlignment="1">
      <alignment horizontal="center" vertical="center"/>
    </xf>
    <xf numFmtId="49" fontId="9" fillId="2" borderId="11" xfId="0" applyNumberFormat="1" applyFont="1" applyFill="1" applyBorder="1" applyAlignment="1">
      <alignment horizontal="center" vertical="center" wrapText="1"/>
    </xf>
    <xf numFmtId="3" fontId="23" fillId="0" borderId="0" xfId="96" applyNumberFormat="1" applyFont="1"/>
    <xf numFmtId="0" fontId="23" fillId="6" borderId="0" xfId="96" applyFont="1" applyFill="1"/>
    <xf numFmtId="3" fontId="37" fillId="12" borderId="2" xfId="92" applyNumberFormat="1" applyFont="1" applyFill="1" applyBorder="1" applyAlignment="1">
      <alignment horizontal="center" vertical="center"/>
    </xf>
    <xf numFmtId="0" fontId="38" fillId="17" borderId="2" xfId="96" applyFont="1" applyFill="1" applyBorder="1" applyAlignment="1">
      <alignment horizontal="center" vertical="center"/>
    </xf>
    <xf numFmtId="0" fontId="47" fillId="8" borderId="0" xfId="0" applyFont="1" applyFill="1" applyAlignment="1">
      <alignment wrapText="1"/>
    </xf>
    <xf numFmtId="0" fontId="47" fillId="8" borderId="0" xfId="0" applyFont="1" applyFill="1"/>
    <xf numFmtId="0" fontId="47" fillId="8" borderId="0" xfId="0" applyFont="1" applyFill="1" applyAlignment="1">
      <alignment horizontal="center" vertical="center" wrapText="1"/>
    </xf>
    <xf numFmtId="0" fontId="33" fillId="18" borderId="2" xfId="0" applyFont="1" applyFill="1" applyBorder="1"/>
    <xf numFmtId="0" fontId="23" fillId="19" borderId="0" xfId="96" applyFont="1" applyFill="1" applyBorder="1" applyAlignment="1">
      <alignment horizontal="center"/>
    </xf>
    <xf numFmtId="10" fontId="33" fillId="18" borderId="2" xfId="1" applyNumberFormat="1" applyFont="1" applyFill="1" applyBorder="1"/>
    <xf numFmtId="0" fontId="33" fillId="20" borderId="2" xfId="0" applyFont="1" applyFill="1" applyBorder="1"/>
    <xf numFmtId="0" fontId="23" fillId="21" borderId="2" xfId="96" applyFont="1" applyFill="1" applyBorder="1" applyAlignment="1">
      <alignment horizontal="center" vertical="center"/>
    </xf>
    <xf numFmtId="0" fontId="23" fillId="19" borderId="0" xfId="96" applyFont="1" applyFill="1" applyBorder="1" applyAlignment="1"/>
    <xf numFmtId="0" fontId="33" fillId="22" borderId="2" xfId="0" applyFont="1" applyFill="1" applyBorder="1"/>
    <xf numFmtId="0" fontId="0" fillId="23" borderId="2" xfId="0" applyFill="1" applyBorder="1"/>
    <xf numFmtId="0" fontId="23" fillId="19" borderId="0" xfId="96" applyFont="1" applyFill="1"/>
    <xf numFmtId="0" fontId="0" fillId="19" borderId="0" xfId="0" applyFill="1"/>
    <xf numFmtId="0" fontId="23" fillId="0" borderId="0" xfId="96" applyFont="1" applyAlignment="1"/>
    <xf numFmtId="0" fontId="29" fillId="13" borderId="2" xfId="96" applyFont="1" applyFill="1" applyBorder="1" applyAlignment="1">
      <alignment horizontal="left" vertical="center"/>
    </xf>
    <xf numFmtId="3" fontId="31" fillId="16" borderId="2" xfId="96" applyNumberFormat="1" applyFont="1" applyFill="1" applyBorder="1" applyAlignment="1">
      <alignment horizontal="center" vertical="center"/>
    </xf>
    <xf numFmtId="2" fontId="2" fillId="0" borderId="0" xfId="96" applyNumberFormat="1"/>
    <xf numFmtId="1" fontId="8" fillId="5" borderId="9" xfId="0" applyNumberFormat="1" applyFont="1" applyFill="1" applyBorder="1" applyAlignment="1">
      <alignment vertical="center" shrinkToFit="1"/>
    </xf>
    <xf numFmtId="49" fontId="48" fillId="5" borderId="9" xfId="113" applyNumberFormat="1" applyFont="1" applyFill="1" applyBorder="1" applyAlignment="1">
      <alignment vertical="center"/>
    </xf>
    <xf numFmtId="49" fontId="48" fillId="5" borderId="11" xfId="113" applyNumberFormat="1" applyFont="1" applyFill="1" applyBorder="1" applyAlignment="1">
      <alignment vertical="center"/>
    </xf>
    <xf numFmtId="2" fontId="49" fillId="0" borderId="0" xfId="113" applyNumberFormat="1" applyFont="1"/>
    <xf numFmtId="0" fontId="49" fillId="0" borderId="0" xfId="113" applyFont="1"/>
    <xf numFmtId="3" fontId="31" fillId="16" borderId="2" xfId="96" applyNumberFormat="1" applyFont="1" applyFill="1" applyBorder="1" applyAlignment="1">
      <alignment horizontal="right" vertical="center"/>
    </xf>
    <xf numFmtId="0" fontId="22" fillId="0" borderId="22" xfId="103" applyNumberFormat="1" applyFont="1" applyFill="1" applyBorder="1" applyAlignment="1" applyProtection="1"/>
    <xf numFmtId="0" fontId="0" fillId="0" borderId="0" xfId="1" applyNumberFormat="1" applyFont="1"/>
    <xf numFmtId="0" fontId="22" fillId="0" borderId="0" xfId="0" applyNumberFormat="1" applyFont="1" applyFill="1" applyAlignment="1" applyProtection="1"/>
    <xf numFmtId="0" fontId="22" fillId="0" borderId="23" xfId="103" applyFont="1" applyBorder="1" applyAlignment="1">
      <alignment wrapText="1"/>
    </xf>
    <xf numFmtId="0" fontId="22" fillId="0" borderId="23" xfId="103" applyFont="1" applyBorder="1" applyAlignment="1">
      <alignment horizontal="right" wrapText="1"/>
    </xf>
    <xf numFmtId="0" fontId="22" fillId="0" borderId="0" xfId="103" applyFont="1" applyBorder="1" applyAlignment="1">
      <alignment wrapText="1"/>
    </xf>
    <xf numFmtId="10" fontId="0" fillId="0" borderId="0" xfId="1" applyNumberFormat="1" applyFont="1"/>
    <xf numFmtId="0" fontId="22" fillId="0" borderId="0" xfId="103" applyFont="1" applyBorder="1" applyAlignment="1">
      <alignment horizontal="right" wrapText="1"/>
    </xf>
    <xf numFmtId="0" fontId="22" fillId="0" borderId="0" xfId="1" applyNumberFormat="1" applyFont="1" applyFill="1" applyAlignment="1" applyProtection="1"/>
    <xf numFmtId="10" fontId="22" fillId="0" borderId="0" xfId="1" applyNumberFormat="1" applyFont="1" applyFill="1" applyAlignment="1" applyProtection="1"/>
    <xf numFmtId="10" fontId="2" fillId="0" borderId="0" xfId="1" applyNumberFormat="1" applyFont="1"/>
    <xf numFmtId="0" fontId="22" fillId="0" borderId="0" xfId="96" applyNumberFormat="1" applyFont="1" applyFill="1" applyAlignment="1" applyProtection="1"/>
    <xf numFmtId="0" fontId="6" fillId="0" borderId="0" xfId="0" applyFont="1"/>
    <xf numFmtId="0" fontId="50" fillId="0" borderId="0" xfId="125" applyFont="1" applyAlignment="1">
      <alignment vertical="center"/>
    </xf>
    <xf numFmtId="0" fontId="51" fillId="0" borderId="0" xfId="0" applyFont="1" applyAlignment="1">
      <alignment vertical="center"/>
    </xf>
    <xf numFmtId="0" fontId="51" fillId="5" borderId="0" xfId="0" applyFont="1" applyFill="1" applyAlignment="1">
      <alignment vertical="center"/>
    </xf>
    <xf numFmtId="0" fontId="6" fillId="5" borderId="0" xfId="0" applyFont="1" applyFill="1" applyAlignment="1">
      <alignment vertical="center"/>
    </xf>
    <xf numFmtId="0" fontId="3" fillId="2" borderId="2" xfId="110" applyFont="1" applyFill="1" applyBorder="1" applyAlignment="1">
      <alignment horizontal="center" vertical="center" wrapText="1"/>
    </xf>
    <xf numFmtId="0" fontId="31" fillId="2" borderId="2" xfId="0" applyFont="1" applyFill="1" applyBorder="1"/>
    <xf numFmtId="3" fontId="33" fillId="12" borderId="2" xfId="0" applyNumberFormat="1" applyFont="1" applyFill="1" applyBorder="1" applyAlignment="1">
      <alignment horizontal="center" vertical="center"/>
    </xf>
    <xf numFmtId="0" fontId="9" fillId="24" borderId="2" xfId="110" applyFont="1" applyFill="1" applyBorder="1" applyAlignment="1">
      <alignment horizontal="left" vertical="center" wrapText="1"/>
    </xf>
    <xf numFmtId="0" fontId="55" fillId="24" borderId="2" xfId="110" applyFont="1" applyFill="1" applyBorder="1" applyAlignment="1">
      <alignment wrapText="1"/>
    </xf>
    <xf numFmtId="0" fontId="4" fillId="24" borderId="2" xfId="0" applyFont="1" applyFill="1" applyBorder="1"/>
    <xf numFmtId="3" fontId="4" fillId="24" borderId="2" xfId="0" applyNumberFormat="1" applyFont="1" applyFill="1" applyBorder="1" applyAlignment="1">
      <alignment horizontal="center" vertical="center"/>
    </xf>
    <xf numFmtId="0" fontId="56" fillId="0" borderId="2" xfId="6" applyFont="1" applyFill="1" applyBorder="1" applyAlignment="1">
      <alignment horizontal="center"/>
    </xf>
    <xf numFmtId="0" fontId="20" fillId="0" borderId="2" xfId="110" applyFont="1" applyBorder="1" applyAlignment="1">
      <alignment wrapText="1"/>
    </xf>
    <xf numFmtId="0" fontId="56" fillId="0" borderId="2" xfId="6" applyFont="1" applyFill="1" applyBorder="1"/>
    <xf numFmtId="3" fontId="57" fillId="25" borderId="2" xfId="7" applyNumberFormat="1" applyBorder="1" applyAlignment="1">
      <alignment horizontal="center" vertical="center"/>
    </xf>
    <xf numFmtId="0" fontId="58" fillId="0" borderId="0" xfId="125" applyFont="1" applyAlignment="1">
      <alignment vertical="center"/>
    </xf>
    <xf numFmtId="0" fontId="5" fillId="17" borderId="2" xfId="6" applyFont="1" applyFill="1" applyBorder="1" applyAlignment="1">
      <alignment horizontal="center" vertical="center"/>
    </xf>
    <xf numFmtId="0" fontId="59" fillId="17" borderId="2" xfId="0" applyFont="1" applyFill="1" applyBorder="1" applyAlignment="1">
      <alignment horizontal="center" vertical="center"/>
    </xf>
    <xf numFmtId="3" fontId="60" fillId="12" borderId="2" xfId="0" applyNumberFormat="1" applyFont="1" applyFill="1" applyBorder="1" applyAlignment="1">
      <alignment horizontal="center" vertical="center"/>
    </xf>
    <xf numFmtId="3" fontId="61" fillId="24" borderId="2" xfId="0" applyNumberFormat="1" applyFont="1" applyFill="1" applyBorder="1" applyAlignment="1">
      <alignment horizontal="center" vertical="center"/>
    </xf>
    <xf numFmtId="3" fontId="62" fillId="0" borderId="2" xfId="0" applyNumberFormat="1" applyFont="1" applyBorder="1" applyAlignment="1">
      <alignment horizontal="center" vertical="center"/>
    </xf>
    <xf numFmtId="0" fontId="6" fillId="0" borderId="2" xfId="0" applyFont="1" applyBorder="1" applyAlignment="1">
      <alignment horizontal="center" vertical="center"/>
    </xf>
    <xf numFmtId="0" fontId="2" fillId="0" borderId="2" xfId="0" applyFont="1" applyBorder="1" applyAlignment="1">
      <alignment horizontal="center" vertical="center"/>
    </xf>
    <xf numFmtId="0" fontId="0" fillId="0" borderId="2" xfId="0" applyBorder="1"/>
    <xf numFmtId="3" fontId="60" fillId="12" borderId="2" xfId="0" applyNumberFormat="1" applyFont="1" applyFill="1" applyBorder="1" applyAlignment="1" applyProtection="1">
      <alignment horizontal="center" vertical="center"/>
    </xf>
    <xf numFmtId="3" fontId="21" fillId="12" borderId="2" xfId="0" applyNumberFormat="1" applyFont="1" applyFill="1" applyBorder="1" applyAlignment="1" applyProtection="1">
      <alignment horizontal="center" vertical="center"/>
    </xf>
    <xf numFmtId="3" fontId="6" fillId="0" borderId="11" xfId="0" applyNumberFormat="1" applyFont="1" applyBorder="1" applyAlignment="1">
      <alignment horizontal="center" vertical="center"/>
    </xf>
    <xf numFmtId="2" fontId="2" fillId="0" borderId="2" xfId="0" applyNumberFormat="1" applyFont="1" applyBorder="1" applyAlignment="1">
      <alignment horizontal="center" vertical="center"/>
    </xf>
    <xf numFmtId="3" fontId="61" fillId="24" borderId="2" xfId="0" applyNumberFormat="1" applyFont="1" applyFill="1" applyBorder="1" applyAlignment="1" applyProtection="1">
      <alignment horizontal="center" vertical="center"/>
    </xf>
    <xf numFmtId="3" fontId="64" fillId="24" borderId="2" xfId="0" applyNumberFormat="1" applyFont="1" applyFill="1" applyBorder="1" applyAlignment="1" applyProtection="1">
      <alignment horizontal="center" vertical="center"/>
    </xf>
    <xf numFmtId="3" fontId="62" fillId="0" borderId="2" xfId="0" applyNumberFormat="1" applyFont="1" applyFill="1" applyBorder="1" applyAlignment="1" applyProtection="1">
      <alignment horizontal="center" vertical="center"/>
    </xf>
    <xf numFmtId="3" fontId="65" fillId="0" borderId="2" xfId="0" applyNumberFormat="1" applyFont="1" applyFill="1" applyBorder="1" applyAlignment="1" applyProtection="1">
      <alignment horizontal="center" vertical="center"/>
    </xf>
    <xf numFmtId="0" fontId="2" fillId="0" borderId="2" xfId="0" applyFont="1" applyBorder="1" applyAlignment="1">
      <alignment horizontal="left" vertical="center"/>
    </xf>
    <xf numFmtId="0" fontId="0" fillId="0" borderId="2" xfId="0" applyBorder="1" applyAlignment="1">
      <alignment horizontal="left" vertical="center"/>
    </xf>
    <xf numFmtId="0" fontId="31" fillId="17" borderId="2" xfId="0" applyFont="1" applyFill="1" applyBorder="1" applyAlignment="1">
      <alignment horizontal="center" vertical="center"/>
    </xf>
    <xf numFmtId="3" fontId="6" fillId="0" borderId="2" xfId="0" applyNumberFormat="1" applyFont="1" applyBorder="1" applyAlignment="1">
      <alignment horizontal="center" vertical="center"/>
    </xf>
    <xf numFmtId="3" fontId="6" fillId="0" borderId="2" xfId="0" applyNumberFormat="1" applyFont="1" applyBorder="1" applyAlignment="1">
      <alignment vertical="center"/>
    </xf>
    <xf numFmtId="17" fontId="0" fillId="0" borderId="0" xfId="0" applyNumberFormat="1"/>
    <xf numFmtId="0" fontId="0" fillId="0" borderId="0" xfId="0" applyAlignment="1">
      <alignment horizontal="center"/>
    </xf>
    <xf numFmtId="0" fontId="0" fillId="0" borderId="0" xfId="0" applyAlignment="1">
      <alignment wrapText="1"/>
    </xf>
    <xf numFmtId="41" fontId="0" fillId="0" borderId="2" xfId="0" applyNumberFormat="1" applyBorder="1" applyAlignment="1">
      <alignment horizontal="right"/>
    </xf>
    <xf numFmtId="41" fontId="0" fillId="0" borderId="2" xfId="0" applyNumberFormat="1" applyBorder="1"/>
    <xf numFmtId="41" fontId="0" fillId="0" borderId="2" xfId="2" applyFont="1" applyBorder="1"/>
    <xf numFmtId="0" fontId="2" fillId="0" borderId="0" xfId="0" applyFont="1" applyAlignment="1">
      <alignment horizontal="right"/>
    </xf>
    <xf numFmtId="49" fontId="0" fillId="0" borderId="0" xfId="0" applyNumberFormat="1"/>
    <xf numFmtId="1" fontId="2" fillId="5" borderId="21" xfId="0" applyNumberFormat="1" applyFont="1" applyFill="1" applyBorder="1" applyAlignment="1">
      <alignment vertical="center" shrinkToFit="1"/>
    </xf>
    <xf numFmtId="3" fontId="6" fillId="0" borderId="0" xfId="0" applyNumberFormat="1" applyFont="1" applyAlignment="1">
      <alignment horizontal="center" vertical="center"/>
    </xf>
    <xf numFmtId="2" fontId="2" fillId="0" borderId="0" xfId="0" applyNumberFormat="1" applyFont="1" applyAlignment="1">
      <alignment horizontal="center" vertical="center"/>
    </xf>
    <xf numFmtId="0" fontId="63" fillId="28" borderId="2" xfId="6" applyFont="1" applyFill="1" applyBorder="1" applyAlignment="1">
      <alignment horizontal="center" vertical="center"/>
    </xf>
    <xf numFmtId="0" fontId="68" fillId="12" borderId="2" xfId="110" applyFont="1" applyFill="1" applyBorder="1" applyAlignment="1">
      <alignment vertical="center" wrapText="1"/>
    </xf>
    <xf numFmtId="0" fontId="2" fillId="12" borderId="2" xfId="0" applyFont="1" applyFill="1" applyBorder="1" applyAlignment="1">
      <alignment vertical="center"/>
    </xf>
    <xf numFmtId="41" fontId="69" fillId="29" borderId="2" xfId="2" applyFont="1" applyFill="1" applyBorder="1" applyAlignment="1">
      <alignment horizontal="center" vertical="center"/>
    </xf>
    <xf numFmtId="0" fontId="7" fillId="0" borderId="2" xfId="6" applyFont="1" applyFill="1" applyBorder="1" applyAlignment="1">
      <alignment vertical="center"/>
    </xf>
    <xf numFmtId="0" fontId="56" fillId="26" borderId="2" xfId="6" applyFont="1" applyBorder="1" applyAlignment="1">
      <alignment vertical="center"/>
    </xf>
    <xf numFmtId="0" fontId="63" fillId="28" borderId="2" xfId="6" applyFont="1" applyFill="1" applyBorder="1" applyAlignment="1">
      <alignment horizontal="center" vertical="center" wrapText="1"/>
    </xf>
    <xf numFmtId="41" fontId="70" fillId="12" borderId="2" xfId="2" applyFont="1" applyFill="1" applyBorder="1" applyAlignment="1">
      <alignment horizontal="center" vertical="center"/>
    </xf>
    <xf numFmtId="41" fontId="69" fillId="12" borderId="2" xfId="2" applyFont="1" applyFill="1" applyBorder="1" applyAlignment="1">
      <alignment horizontal="center" vertical="center"/>
    </xf>
    <xf numFmtId="41" fontId="70" fillId="12" borderId="2" xfId="80" applyFont="1" applyFill="1" applyBorder="1" applyAlignment="1">
      <alignment horizontal="center" vertical="center"/>
    </xf>
    <xf numFmtId="41" fontId="70" fillId="12" borderId="10" xfId="80" applyFont="1" applyFill="1" applyBorder="1" applyAlignment="1">
      <alignment vertical="center"/>
    </xf>
    <xf numFmtId="41" fontId="70" fillId="12" borderId="10" xfId="80" applyFont="1" applyFill="1" applyBorder="1" applyAlignment="1">
      <alignment horizontal="center" vertical="center"/>
    </xf>
    <xf numFmtId="41" fontId="70" fillId="12" borderId="10" xfId="2" applyFont="1" applyFill="1" applyBorder="1" applyAlignment="1">
      <alignment horizontal="center" vertical="center"/>
    </xf>
    <xf numFmtId="0" fontId="2" fillId="5" borderId="0" xfId="0" applyFont="1" applyFill="1" applyAlignment="1">
      <alignment horizontal="center" readingOrder="1"/>
    </xf>
    <xf numFmtId="41" fontId="70" fillId="12" borderId="10" xfId="2" applyFont="1" applyFill="1" applyBorder="1" applyAlignment="1">
      <alignment vertical="center"/>
    </xf>
    <xf numFmtId="41" fontId="70" fillId="12" borderId="10" xfId="0" applyNumberFormat="1" applyFont="1" applyFill="1" applyBorder="1" applyAlignment="1" applyProtection="1">
      <alignment vertical="center"/>
    </xf>
    <xf numFmtId="41" fontId="70" fillId="12" borderId="2" xfId="2" applyFont="1" applyFill="1" applyBorder="1" applyAlignment="1">
      <alignment vertical="center"/>
    </xf>
    <xf numFmtId="0" fontId="0" fillId="30" borderId="2" xfId="0" applyFill="1" applyBorder="1" applyAlignment="1">
      <alignment horizontal="center" vertical="center"/>
    </xf>
    <xf numFmtId="0" fontId="0" fillId="30" borderId="2" xfId="0" applyFill="1" applyBorder="1"/>
    <xf numFmtId="49" fontId="8" fillId="0" borderId="0" xfId="0" applyNumberFormat="1" applyFont="1"/>
    <xf numFmtId="0" fontId="66" fillId="31" borderId="1" xfId="0" applyFont="1" applyFill="1" applyBorder="1" applyAlignment="1">
      <alignment vertical="center"/>
    </xf>
    <xf numFmtId="0" fontId="66" fillId="31" borderId="0" xfId="0" applyFont="1" applyFill="1" applyAlignment="1">
      <alignment vertical="center"/>
    </xf>
    <xf numFmtId="0" fontId="2" fillId="5" borderId="4" xfId="0" applyFont="1" applyFill="1" applyBorder="1" applyAlignment="1">
      <alignment vertical="center"/>
    </xf>
    <xf numFmtId="0" fontId="72" fillId="5" borderId="9" xfId="0" applyFont="1" applyFill="1" applyBorder="1" applyAlignment="1">
      <alignment vertical="center"/>
    </xf>
    <xf numFmtId="49" fontId="4" fillId="0" borderId="0" xfId="0" applyNumberFormat="1" applyFont="1"/>
    <xf numFmtId="0" fontId="66" fillId="0" borderId="1" xfId="0" applyFont="1" applyBorder="1" applyAlignment="1">
      <alignment horizontal="left" vertical="center"/>
    </xf>
    <xf numFmtId="0" fontId="66" fillId="0" borderId="0" xfId="0" applyFont="1" applyAlignment="1">
      <alignment horizontal="left" vertical="center"/>
    </xf>
    <xf numFmtId="0" fontId="50" fillId="0" borderId="0" xfId="125" applyFont="1" applyBorder="1" applyAlignment="1">
      <alignment vertical="center" readingOrder="1"/>
    </xf>
    <xf numFmtId="0" fontId="9" fillId="2" borderId="2" xfId="110" applyFont="1" applyFill="1" applyBorder="1" applyAlignment="1">
      <alignment vertical="center" wrapText="1"/>
    </xf>
    <xf numFmtId="0" fontId="4" fillId="2" borderId="2" xfId="0" applyFont="1" applyFill="1" applyBorder="1" applyAlignment="1">
      <alignment vertical="center"/>
    </xf>
    <xf numFmtId="0" fontId="9" fillId="24" borderId="2" xfId="110" applyFont="1" applyFill="1" applyBorder="1" applyAlignment="1">
      <alignment vertical="center" wrapText="1"/>
    </xf>
    <xf numFmtId="0" fontId="55" fillId="24" borderId="2" xfId="110" applyFont="1" applyFill="1" applyBorder="1" applyAlignment="1">
      <alignment vertical="center" wrapText="1"/>
    </xf>
    <xf numFmtId="0" fontId="4" fillId="24" borderId="2" xfId="0" applyFont="1" applyFill="1" applyBorder="1" applyAlignment="1">
      <alignment vertical="center"/>
    </xf>
    <xf numFmtId="3" fontId="4" fillId="24" borderId="2" xfId="0" applyNumberFormat="1" applyFont="1" applyFill="1" applyBorder="1" applyAlignment="1">
      <alignment vertical="center"/>
    </xf>
    <xf numFmtId="0" fontId="56" fillId="0" borderId="2" xfId="6" applyFont="1" applyFill="1" applyBorder="1" applyAlignment="1">
      <alignment horizontal="center" vertical="center"/>
    </xf>
    <xf numFmtId="0" fontId="20" fillId="0" borderId="2" xfId="110" applyFont="1" applyBorder="1" applyAlignment="1">
      <alignment vertical="center" wrapText="1"/>
    </xf>
    <xf numFmtId="3" fontId="34" fillId="0" borderId="2" xfId="7" applyNumberFormat="1" applyFont="1" applyFill="1" applyBorder="1" applyAlignment="1">
      <alignment vertical="center"/>
    </xf>
    <xf numFmtId="3" fontId="9" fillId="24" borderId="2" xfId="110" applyNumberFormat="1" applyFont="1" applyFill="1" applyBorder="1" applyAlignment="1">
      <alignment vertical="center" wrapText="1"/>
    </xf>
    <xf numFmtId="17" fontId="5" fillId="2" borderId="2" xfId="6" applyNumberFormat="1" applyFont="1" applyFill="1" applyBorder="1" applyAlignment="1">
      <alignment horizontal="center" vertical="center" wrapText="1" shrinkToFit="1"/>
    </xf>
    <xf numFmtId="3" fontId="57" fillId="25" borderId="2" xfId="7" applyNumberFormat="1" applyBorder="1" applyAlignment="1">
      <alignment vertical="center"/>
    </xf>
    <xf numFmtId="0" fontId="0" fillId="5" borderId="0" xfId="0" applyFill="1" applyAlignment="1">
      <alignment horizontal="centerContinuous" readingOrder="1"/>
    </xf>
    <xf numFmtId="3" fontId="4" fillId="24" borderId="2" xfId="107" applyNumberFormat="1" applyFont="1" applyFill="1" applyBorder="1" applyAlignment="1">
      <alignment horizontal="right" vertical="center" wrapText="1"/>
    </xf>
    <xf numFmtId="3" fontId="57" fillId="25" borderId="2" xfId="7" applyNumberFormat="1" applyBorder="1" applyAlignment="1">
      <alignment horizontal="right" vertical="center" wrapText="1"/>
    </xf>
    <xf numFmtId="0" fontId="0" fillId="5" borderId="0" xfId="0" applyFill="1" applyAlignment="1">
      <alignment horizontal="center" readingOrder="1"/>
    </xf>
    <xf numFmtId="0" fontId="5" fillId="24" borderId="2" xfId="6" applyFont="1" applyFill="1" applyBorder="1" applyAlignment="1">
      <alignment horizontal="center" vertical="center"/>
    </xf>
    <xf numFmtId="41" fontId="70" fillId="12" borderId="2" xfId="0" applyNumberFormat="1" applyFont="1" applyFill="1" applyBorder="1" applyAlignment="1" applyProtection="1">
      <alignment horizontal="center" vertical="center"/>
    </xf>
    <xf numFmtId="41" fontId="73" fillId="12" borderId="2" xfId="0" applyNumberFormat="1" applyFont="1" applyFill="1" applyBorder="1" applyAlignment="1" applyProtection="1">
      <alignment horizontal="center" vertical="center"/>
    </xf>
    <xf numFmtId="3" fontId="61" fillId="24" borderId="2" xfId="0" applyNumberFormat="1" applyFont="1" applyFill="1" applyBorder="1" applyAlignment="1" applyProtection="1">
      <alignment vertical="center"/>
    </xf>
    <xf numFmtId="3" fontId="64" fillId="24" borderId="2" xfId="0" applyNumberFormat="1" applyFont="1" applyFill="1" applyBorder="1" applyAlignment="1" applyProtection="1">
      <alignment vertical="center"/>
    </xf>
    <xf numFmtId="3" fontId="62" fillId="0" borderId="2" xfId="0" applyNumberFormat="1" applyFont="1" applyBorder="1" applyAlignment="1">
      <alignment vertical="center"/>
    </xf>
    <xf numFmtId="3" fontId="62" fillId="0" borderId="2" xfId="0" applyNumberFormat="1" applyFont="1" applyFill="1" applyBorder="1" applyAlignment="1" applyProtection="1">
      <alignment vertical="center"/>
    </xf>
    <xf numFmtId="3" fontId="65" fillId="0" borderId="2" xfId="0" applyNumberFormat="1" applyFont="1" applyFill="1" applyBorder="1" applyAlignment="1" applyProtection="1">
      <alignment vertical="center"/>
    </xf>
    <xf numFmtId="3" fontId="61" fillId="24" borderId="2" xfId="0" applyNumberFormat="1" applyFont="1" applyFill="1" applyBorder="1" applyAlignment="1">
      <alignment vertical="center"/>
    </xf>
    <xf numFmtId="0" fontId="2" fillId="0" borderId="2" xfId="0" applyFont="1" applyBorder="1"/>
    <xf numFmtId="3" fontId="2" fillId="0" borderId="0" xfId="0" applyNumberFormat="1" applyFont="1"/>
    <xf numFmtId="0" fontId="0" fillId="0" borderId="2" xfId="0" applyBorder="1" applyAlignment="1">
      <alignment horizontal="center"/>
    </xf>
    <xf numFmtId="41" fontId="0" fillId="0" borderId="0" xfId="0" applyNumberFormat="1"/>
    <xf numFmtId="0" fontId="62" fillId="0" borderId="0" xfId="0" applyFont="1"/>
    <xf numFmtId="0" fontId="56" fillId="0" borderId="0" xfId="94"/>
    <xf numFmtId="0" fontId="56" fillId="19" borderId="0" xfId="94" applyFill="1"/>
    <xf numFmtId="0" fontId="76" fillId="17" borderId="2" xfId="6" applyFont="1" applyFill="1" applyBorder="1" applyAlignment="1">
      <alignment horizontal="center" vertical="center" wrapText="1"/>
    </xf>
    <xf numFmtId="0" fontId="77" fillId="17" borderId="2" xfId="6" applyFont="1" applyFill="1" applyBorder="1" applyAlignment="1">
      <alignment horizontal="center" vertical="center" wrapText="1"/>
    </xf>
    <xf numFmtId="0" fontId="78" fillId="15" borderId="2" xfId="4" applyFont="1" applyFill="1" applyBorder="1" applyAlignment="1">
      <alignment horizontal="center" vertical="center" wrapText="1"/>
    </xf>
    <xf numFmtId="0" fontId="79" fillId="15" borderId="2" xfId="4" applyFont="1" applyFill="1" applyBorder="1" applyAlignment="1">
      <alignment horizontal="center" vertical="center"/>
    </xf>
    <xf numFmtId="2" fontId="75" fillId="2" borderId="2" xfId="94" applyNumberFormat="1" applyFont="1" applyFill="1" applyBorder="1" applyAlignment="1">
      <alignment horizontal="left" vertical="center"/>
    </xf>
    <xf numFmtId="3" fontId="37" fillId="10" borderId="2" xfId="94" applyNumberFormat="1" applyFont="1" applyFill="1" applyBorder="1" applyAlignment="1">
      <alignment horizontal="center" vertical="center"/>
    </xf>
    <xf numFmtId="2" fontId="80" fillId="27" borderId="2" xfId="94" applyNumberFormat="1" applyFont="1" applyFill="1" applyBorder="1" applyAlignment="1">
      <alignment vertical="top"/>
    </xf>
    <xf numFmtId="2" fontId="81" fillId="13" borderId="2" xfId="94" applyNumberFormat="1" applyFont="1" applyFill="1" applyBorder="1" applyAlignment="1">
      <alignment vertical="top"/>
    </xf>
    <xf numFmtId="3" fontId="7" fillId="27" borderId="2" xfId="94" applyNumberFormat="1" applyFont="1" applyFill="1" applyBorder="1" applyAlignment="1">
      <alignment horizontal="center"/>
    </xf>
    <xf numFmtId="3" fontId="37" fillId="27" borderId="2" xfId="94" applyNumberFormat="1" applyFont="1" applyFill="1" applyBorder="1" applyAlignment="1">
      <alignment horizontal="center"/>
    </xf>
    <xf numFmtId="0" fontId="82" fillId="0" borderId="2" xfId="5" applyFill="1" applyBorder="1"/>
    <xf numFmtId="0" fontId="82" fillId="0" borderId="2" xfId="5" applyFill="1" applyBorder="1" applyAlignment="1">
      <alignment horizontal="center"/>
    </xf>
    <xf numFmtId="2" fontId="81" fillId="13" borderId="2" xfId="94" applyNumberFormat="1" applyFont="1" applyFill="1" applyBorder="1" applyAlignment="1">
      <alignment vertical="center"/>
    </xf>
    <xf numFmtId="2" fontId="81" fillId="13" borderId="2" xfId="94" applyNumberFormat="1" applyFont="1" applyFill="1" applyBorder="1" applyAlignment="1">
      <alignment horizontal="center" vertical="center"/>
    </xf>
    <xf numFmtId="0" fontId="41" fillId="8" borderId="0" xfId="91" applyFont="1" applyFill="1" applyAlignment="1"/>
    <xf numFmtId="0" fontId="41" fillId="0" borderId="0" xfId="91" applyFont="1" applyFill="1" applyAlignment="1"/>
    <xf numFmtId="0" fontId="0" fillId="0" borderId="0" xfId="94" applyFont="1"/>
    <xf numFmtId="3" fontId="56" fillId="0" borderId="0" xfId="94" applyNumberFormat="1"/>
    <xf numFmtId="0" fontId="22" fillId="32" borderId="0" xfId="0" applyNumberFormat="1" applyFont="1" applyFill="1" applyBorder="1" applyAlignment="1" applyProtection="1"/>
    <xf numFmtId="0" fontId="83" fillId="0" borderId="0" xfId="0" applyNumberFormat="1" applyFont="1" applyFill="1" applyBorder="1" applyAlignment="1" applyProtection="1">
      <alignment vertical="center"/>
    </xf>
    <xf numFmtId="3" fontId="7" fillId="0" borderId="2" xfId="7" applyNumberFormat="1" applyFont="1" applyFill="1" applyBorder="1" applyAlignment="1">
      <alignment horizontal="right"/>
    </xf>
    <xf numFmtId="0" fontId="56" fillId="0" borderId="0" xfId="92"/>
    <xf numFmtId="0" fontId="7" fillId="0" borderId="0" xfId="92" applyFont="1"/>
    <xf numFmtId="0" fontId="87" fillId="33" borderId="2" xfId="6" applyFont="1" applyFill="1" applyBorder="1" applyAlignment="1">
      <alignment horizontal="center" vertical="center" wrapText="1"/>
    </xf>
    <xf numFmtId="0" fontId="40" fillId="17" borderId="2" xfId="6" applyFont="1" applyFill="1" applyBorder="1" applyAlignment="1">
      <alignment horizontal="center" vertical="center" wrapText="1"/>
    </xf>
    <xf numFmtId="0" fontId="78" fillId="15" borderId="4" xfId="4" applyFont="1" applyFill="1" applyBorder="1" applyAlignment="1">
      <alignment horizontal="center" vertical="center" wrapText="1"/>
    </xf>
    <xf numFmtId="2" fontId="74" fillId="15" borderId="9" xfId="92" applyNumberFormat="1" applyFont="1" applyFill="1" applyBorder="1" applyAlignment="1">
      <alignment horizontal="centerContinuous" vertical="top"/>
    </xf>
    <xf numFmtId="2" fontId="74" fillId="15" borderId="11" xfId="92" applyNumberFormat="1" applyFont="1" applyFill="1" applyBorder="1" applyAlignment="1">
      <alignment horizontal="centerContinuous" vertical="top"/>
    </xf>
    <xf numFmtId="0" fontId="88" fillId="15" borderId="11" xfId="4" applyFont="1" applyFill="1" applyBorder="1" applyAlignment="1">
      <alignment horizontal="center" vertical="center"/>
    </xf>
    <xf numFmtId="0" fontId="88" fillId="15" borderId="2" xfId="4" applyFont="1" applyFill="1" applyBorder="1" applyAlignment="1">
      <alignment horizontal="center" vertical="center"/>
    </xf>
    <xf numFmtId="1" fontId="31" fillId="15" borderId="4" xfId="0" applyNumberFormat="1" applyFont="1" applyFill="1" applyBorder="1" applyAlignment="1">
      <alignment horizontal="center" vertical="center" wrapText="1" shrinkToFit="1"/>
    </xf>
    <xf numFmtId="2" fontId="72" fillId="15" borderId="9" xfId="92" applyNumberFormat="1" applyFont="1" applyFill="1" applyBorder="1" applyAlignment="1">
      <alignment horizontal="center" vertical="center"/>
    </xf>
    <xf numFmtId="2" fontId="72" fillId="15" borderId="11" xfId="92" applyNumberFormat="1" applyFont="1" applyFill="1" applyBorder="1" applyAlignment="1">
      <alignment horizontal="center" vertical="center"/>
    </xf>
    <xf numFmtId="3" fontId="37" fillId="34" borderId="2" xfId="92" applyNumberFormat="1" applyFont="1" applyFill="1" applyBorder="1" applyAlignment="1">
      <alignment horizontal="center" vertical="center"/>
    </xf>
    <xf numFmtId="1" fontId="52" fillId="35" borderId="10" xfId="0" applyNumberFormat="1" applyFont="1" applyFill="1" applyBorder="1" applyAlignment="1">
      <alignment horizontal="left" vertical="center" wrapText="1" shrinkToFit="1"/>
    </xf>
    <xf numFmtId="1" fontId="52" fillId="35" borderId="10" xfId="0" applyNumberFormat="1" applyFont="1" applyFill="1" applyBorder="1" applyAlignment="1">
      <alignment vertical="center" wrapText="1" shrinkToFit="1"/>
    </xf>
    <xf numFmtId="3" fontId="7" fillId="27" borderId="2" xfId="92" applyNumberFormat="1" applyFont="1" applyFill="1" applyBorder="1" applyAlignment="1">
      <alignment horizontal="center"/>
    </xf>
    <xf numFmtId="0" fontId="82" fillId="36" borderId="2" xfId="5" applyBorder="1"/>
    <xf numFmtId="0" fontId="56" fillId="0" borderId="2" xfId="92" applyFont="1" applyBorder="1"/>
    <xf numFmtId="0" fontId="56" fillId="0" borderId="2" xfId="92" applyBorder="1" applyAlignment="1">
      <alignment horizontal="left"/>
    </xf>
    <xf numFmtId="3" fontId="7" fillId="0" borderId="2" xfId="7" applyNumberFormat="1" applyFont="1" applyFill="1" applyBorder="1" applyAlignment="1">
      <alignment horizontal="center"/>
    </xf>
    <xf numFmtId="3" fontId="37" fillId="34" borderId="2" xfId="7" applyNumberFormat="1" applyFont="1" applyFill="1" applyBorder="1" applyAlignment="1">
      <alignment horizontal="center"/>
    </xf>
    <xf numFmtId="1" fontId="52" fillId="35" borderId="2" xfId="0" applyNumberFormat="1" applyFont="1" applyFill="1" applyBorder="1" applyAlignment="1">
      <alignment vertical="center" wrapText="1" shrinkToFit="1"/>
    </xf>
    <xf numFmtId="0" fontId="56" fillId="0" borderId="2" xfId="92" applyBorder="1"/>
    <xf numFmtId="0" fontId="87" fillId="15" borderId="2" xfId="6" applyFont="1" applyFill="1" applyBorder="1" applyAlignment="1">
      <alignment horizontal="center" vertical="center" wrapText="1"/>
    </xf>
    <xf numFmtId="3" fontId="56" fillId="0" borderId="0" xfId="92" applyNumberFormat="1"/>
    <xf numFmtId="3" fontId="5" fillId="24" borderId="2" xfId="92" applyNumberFormat="1" applyFont="1" applyFill="1" applyBorder="1" applyAlignment="1">
      <alignment horizontal="center" vertical="center"/>
    </xf>
    <xf numFmtId="3" fontId="37" fillId="0" borderId="2" xfId="92" applyNumberFormat="1" applyFont="1" applyBorder="1" applyAlignment="1">
      <alignment horizontal="center" vertical="center"/>
    </xf>
    <xf numFmtId="0" fontId="56" fillId="37" borderId="0" xfId="92" applyFill="1"/>
    <xf numFmtId="0" fontId="22" fillId="37" borderId="0" xfId="0" applyNumberFormat="1" applyFont="1" applyFill="1" applyBorder="1" applyAlignment="1" applyProtection="1"/>
    <xf numFmtId="0" fontId="22" fillId="0" borderId="0" xfId="0" applyNumberFormat="1" applyFont="1" applyFill="1" applyBorder="1" applyAlignment="1" applyProtection="1"/>
    <xf numFmtId="0" fontId="89" fillId="37" borderId="0" xfId="92" applyFont="1" applyFill="1"/>
    <xf numFmtId="0" fontId="22" fillId="0" borderId="25" xfId="0" applyNumberFormat="1" applyFont="1" applyFill="1" applyBorder="1" applyAlignment="1"/>
    <xf numFmtId="3" fontId="5" fillId="38" borderId="2" xfId="92" applyNumberFormat="1" applyFont="1" applyFill="1" applyBorder="1" applyAlignment="1">
      <alignment horizontal="center"/>
    </xf>
    <xf numFmtId="0" fontId="56" fillId="0" borderId="0" xfId="92" applyFill="1"/>
    <xf numFmtId="0" fontId="9" fillId="15" borderId="2" xfId="128" applyFont="1" applyFill="1" applyBorder="1" applyAlignment="1">
      <alignment horizontal="center" vertical="center"/>
    </xf>
    <xf numFmtId="0" fontId="91" fillId="15" borderId="2" xfId="0" applyFont="1" applyFill="1" applyBorder="1" applyAlignment="1">
      <alignment horizontal="center" vertical="center" wrapText="1"/>
    </xf>
    <xf numFmtId="0" fontId="31" fillId="15" borderId="2" xfId="0" applyFont="1" applyFill="1" applyBorder="1" applyAlignment="1">
      <alignment horizontal="center" vertical="center"/>
    </xf>
    <xf numFmtId="0" fontId="31" fillId="15" borderId="2" xfId="0" applyFont="1" applyFill="1" applyBorder="1" applyAlignment="1">
      <alignment horizontal="center" vertical="center" wrapText="1"/>
    </xf>
    <xf numFmtId="0" fontId="92" fillId="15" borderId="2" xfId="6" applyFont="1" applyFill="1" applyBorder="1" applyAlignment="1">
      <alignment vertical="center" wrapText="1"/>
    </xf>
    <xf numFmtId="0" fontId="37" fillId="29" borderId="2" xfId="6" applyFont="1" applyFill="1" applyBorder="1" applyAlignment="1">
      <alignment wrapText="1"/>
    </xf>
    <xf numFmtId="0" fontId="92" fillId="24" borderId="2" xfId="6" applyFont="1" applyFill="1" applyBorder="1" applyAlignment="1">
      <alignment vertical="center" wrapText="1"/>
    </xf>
    <xf numFmtId="3" fontId="84" fillId="0" borderId="2" xfId="0" applyNumberFormat="1" applyFont="1" applyBorder="1"/>
    <xf numFmtId="10" fontId="2" fillId="0" borderId="2" xfId="120" applyNumberFormat="1" applyFont="1" applyFill="1" applyBorder="1" applyAlignment="1">
      <alignment horizontal="center" vertical="center"/>
    </xf>
    <xf numFmtId="180" fontId="0" fillId="0" borderId="0" xfId="0" applyNumberFormat="1" applyAlignment="1">
      <alignment horizontal="left"/>
    </xf>
    <xf numFmtId="0" fontId="37" fillId="29" borderId="2" xfId="6" applyFont="1" applyFill="1" applyBorder="1" applyAlignment="1">
      <alignment vertical="center"/>
    </xf>
    <xf numFmtId="0" fontId="29" fillId="15" borderId="2" xfId="0" applyFont="1" applyFill="1" applyBorder="1" applyAlignment="1">
      <alignment horizontal="centerContinuous" vertical="center" wrapText="1"/>
    </xf>
    <xf numFmtId="0" fontId="31" fillId="15" borderId="2" xfId="0" applyFont="1" applyFill="1" applyBorder="1" applyAlignment="1">
      <alignment horizontal="centerContinuous" vertical="center" wrapText="1"/>
    </xf>
    <xf numFmtId="3" fontId="52" fillId="15" borderId="2" xfId="0" applyNumberFormat="1" applyFont="1" applyFill="1" applyBorder="1" applyAlignment="1">
      <alignment vertical="center"/>
    </xf>
    <xf numFmtId="0" fontId="93" fillId="0" borderId="0" xfId="0" applyFont="1" applyBorder="1" applyAlignment="1">
      <alignment vertical="center" wrapText="1"/>
    </xf>
    <xf numFmtId="3" fontId="84" fillId="0" borderId="0" xfId="0" applyNumberFormat="1" applyFont="1" applyBorder="1"/>
    <xf numFmtId="10" fontId="2" fillId="0" borderId="0" xfId="120" applyNumberFormat="1" applyFont="1" applyFill="1" applyBorder="1" applyAlignment="1">
      <alignment horizontal="center" vertical="center"/>
    </xf>
    <xf numFmtId="0" fontId="22" fillId="0" borderId="0" xfId="114" applyFont="1" applyAlignment="1">
      <alignment horizontal="right" wrapText="1"/>
    </xf>
    <xf numFmtId="2" fontId="93" fillId="0" borderId="2" xfId="0" applyNumberFormat="1" applyFont="1" applyBorder="1" applyAlignment="1">
      <alignment horizontal="center" vertical="center" wrapText="1"/>
    </xf>
    <xf numFmtId="0" fontId="31" fillId="24" borderId="9" xfId="0" applyFont="1" applyFill="1" applyBorder="1" applyAlignment="1">
      <alignment horizontal="center" vertical="center" wrapText="1"/>
    </xf>
    <xf numFmtId="0" fontId="31" fillId="24" borderId="11" xfId="0" applyFont="1" applyFill="1" applyBorder="1" applyAlignment="1">
      <alignment horizontal="center" vertical="center" wrapText="1"/>
    </xf>
    <xf numFmtId="3" fontId="52" fillId="24" borderId="2" xfId="0" applyNumberFormat="1" applyFont="1" applyFill="1" applyBorder="1" applyAlignment="1">
      <alignment horizontal="center" vertical="center"/>
    </xf>
    <xf numFmtId="41" fontId="2" fillId="0" borderId="2" xfId="2" applyFont="1" applyFill="1" applyBorder="1"/>
    <xf numFmtId="41" fontId="12" fillId="0" borderId="2" xfId="0" applyNumberFormat="1" applyFont="1" applyBorder="1"/>
    <xf numFmtId="41" fontId="2" fillId="0" borderId="2" xfId="80" applyFont="1" applyFill="1" applyBorder="1"/>
    <xf numFmtId="49" fontId="8" fillId="0" borderId="0" xfId="0" applyNumberFormat="1" applyFont="1" applyAlignment="1">
      <alignment vertical="center"/>
    </xf>
    <xf numFmtId="0" fontId="31" fillId="0" borderId="0" xfId="0" applyFont="1"/>
    <xf numFmtId="0" fontId="72" fillId="0" borderId="0" xfId="0" applyFont="1"/>
    <xf numFmtId="41" fontId="6" fillId="0" borderId="0" xfId="0" applyNumberFormat="1" applyFont="1"/>
    <xf numFmtId="41" fontId="6" fillId="0" borderId="2" xfId="0" applyNumberFormat="1" applyFont="1" applyBorder="1"/>
    <xf numFmtId="0" fontId="22" fillId="0" borderId="0" xfId="104" applyFont="1" applyAlignment="1">
      <alignment wrapText="1"/>
    </xf>
    <xf numFmtId="0" fontId="0" fillId="0" borderId="0" xfId="0" applyAlignment="1">
      <alignment vertical="center"/>
    </xf>
    <xf numFmtId="17" fontId="8" fillId="0" borderId="0" xfId="0" applyNumberFormat="1" applyFont="1" applyAlignment="1">
      <alignment vertical="center" wrapText="1"/>
    </xf>
    <xf numFmtId="0" fontId="22" fillId="0" borderId="0" xfId="105" applyFont="1" applyAlignment="1">
      <alignment wrapText="1"/>
    </xf>
    <xf numFmtId="0" fontId="95" fillId="0" borderId="0" xfId="4" applyFont="1" applyFill="1" applyBorder="1" applyAlignment="1">
      <alignment horizontal="center" vertical="center"/>
    </xf>
    <xf numFmtId="0" fontId="9" fillId="15" borderId="2" xfId="6" applyFont="1" applyFill="1" applyBorder="1" applyAlignment="1">
      <alignment horizontal="center" vertical="center" wrapText="1"/>
    </xf>
    <xf numFmtId="0" fontId="84" fillId="0" borderId="2" xfId="6" applyFont="1" applyFill="1" applyBorder="1" applyAlignment="1">
      <alignment vertical="center" wrapText="1"/>
    </xf>
    <xf numFmtId="3" fontId="37" fillId="0" borderId="2" xfId="7" applyNumberFormat="1" applyFont="1" applyFill="1" applyBorder="1" applyAlignment="1">
      <alignment vertical="center"/>
    </xf>
    <xf numFmtId="2" fontId="37" fillId="0" borderId="2" xfId="7" applyNumberFormat="1" applyFont="1" applyFill="1" applyBorder="1" applyAlignment="1">
      <alignment horizontal="center" vertical="center" wrapText="1"/>
    </xf>
    <xf numFmtId="3" fontId="37" fillId="0" borderId="2" xfId="7" applyNumberFormat="1" applyFont="1" applyFill="1" applyBorder="1"/>
    <xf numFmtId="3" fontId="52" fillId="2" borderId="2" xfId="0" applyNumberFormat="1" applyFont="1" applyFill="1" applyBorder="1" applyAlignment="1">
      <alignment vertical="center"/>
    </xf>
    <xf numFmtId="3" fontId="52" fillId="2" borderId="2" xfId="0" applyNumberFormat="1" applyFont="1" applyFill="1" applyBorder="1" applyAlignment="1">
      <alignment horizontal="center" vertical="center"/>
    </xf>
    <xf numFmtId="0" fontId="96" fillId="0" borderId="2" xfId="6" applyFont="1" applyFill="1" applyBorder="1" applyAlignment="1">
      <alignment vertical="center" wrapText="1"/>
    </xf>
    <xf numFmtId="0" fontId="52" fillId="15" borderId="2" xfId="0" applyFont="1" applyFill="1" applyBorder="1" applyAlignment="1">
      <alignment horizontal="center" vertical="center" wrapText="1"/>
    </xf>
    <xf numFmtId="0" fontId="5" fillId="15" borderId="2" xfId="6" applyFont="1" applyFill="1" applyBorder="1" applyAlignment="1">
      <alignment vertical="center"/>
    </xf>
    <xf numFmtId="2" fontId="5" fillId="2" borderId="2" xfId="7" applyNumberFormat="1" applyFont="1" applyFill="1" applyBorder="1" applyAlignment="1">
      <alignment horizontal="center" vertical="center" wrapText="1"/>
    </xf>
    <xf numFmtId="0" fontId="55" fillId="15" borderId="2" xfId="106" applyFont="1" applyFill="1" applyBorder="1" applyAlignment="1">
      <alignment wrapText="1"/>
    </xf>
    <xf numFmtId="3" fontId="52" fillId="15" borderId="2" xfId="0" applyNumberFormat="1" applyFont="1" applyFill="1" applyBorder="1" applyAlignment="1">
      <alignment horizontal="center" vertical="center"/>
    </xf>
    <xf numFmtId="2" fontId="97" fillId="0" borderId="0" xfId="7" applyNumberFormat="1" applyFont="1" applyFill="1" applyBorder="1" applyAlignment="1">
      <alignment horizontal="center" vertical="center" wrapText="1"/>
    </xf>
    <xf numFmtId="175" fontId="96" fillId="0" borderId="2" xfId="120" applyNumberFormat="1" applyFont="1" applyBorder="1" applyAlignment="1">
      <alignment horizontal="center"/>
    </xf>
    <xf numFmtId="9" fontId="96" fillId="0" borderId="2" xfId="120" applyFont="1" applyBorder="1" applyAlignment="1">
      <alignment horizontal="center"/>
    </xf>
    <xf numFmtId="9" fontId="52" fillId="2" borderId="2" xfId="120" applyFont="1" applyFill="1" applyBorder="1" applyAlignment="1">
      <alignment horizontal="center" vertical="center"/>
    </xf>
    <xf numFmtId="0" fontId="22" fillId="0" borderId="0" xfId="114" applyFont="1" applyAlignment="1">
      <alignment wrapText="1"/>
    </xf>
    <xf numFmtId="49" fontId="0" fillId="0" borderId="0" xfId="0" applyNumberFormat="1" applyAlignment="1">
      <alignment horizontal="center" vertical="center"/>
    </xf>
    <xf numFmtId="49" fontId="2" fillId="0" borderId="0" xfId="0" applyNumberFormat="1" applyFont="1" applyAlignment="1">
      <alignment horizontal="center" vertical="center"/>
    </xf>
    <xf numFmtId="0" fontId="31" fillId="29" borderId="2" xfId="0" applyFont="1" applyFill="1" applyBorder="1" applyAlignment="1">
      <alignment horizontal="center" vertical="center"/>
    </xf>
    <xf numFmtId="0" fontId="31" fillId="13" borderId="2" xfId="0" applyFont="1" applyFill="1" applyBorder="1" applyAlignment="1">
      <alignment horizontal="center" vertical="center"/>
    </xf>
    <xf numFmtId="0" fontId="31" fillId="13" borderId="2" xfId="0" applyFont="1" applyFill="1" applyBorder="1" applyAlignment="1">
      <alignment horizontal="center" vertical="center" wrapText="1"/>
    </xf>
    <xf numFmtId="0" fontId="99" fillId="0" borderId="2" xfId="0" applyFont="1" applyBorder="1" applyAlignment="1">
      <alignment vertical="center" wrapText="1"/>
    </xf>
    <xf numFmtId="3" fontId="67" fillId="0" borderId="2" xfId="0" applyNumberFormat="1" applyFont="1" applyBorder="1"/>
    <xf numFmtId="10" fontId="67" fillId="0" borderId="2" xfId="1" applyNumberFormat="1" applyFont="1" applyFill="1" applyBorder="1" applyAlignment="1">
      <alignment horizontal="center" vertical="center"/>
    </xf>
    <xf numFmtId="49" fontId="67" fillId="0" borderId="0" xfId="0" applyNumberFormat="1" applyFont="1" applyAlignment="1">
      <alignment vertical="center"/>
    </xf>
    <xf numFmtId="0" fontId="100" fillId="5" borderId="2" xfId="125" applyFont="1" applyFill="1" applyBorder="1" applyAlignment="1">
      <alignment vertical="center"/>
    </xf>
    <xf numFmtId="3" fontId="31" fillId="15" borderId="2" xfId="0" applyNumberFormat="1" applyFont="1" applyFill="1" applyBorder="1" applyAlignment="1">
      <alignment horizontal="center" vertical="center"/>
    </xf>
    <xf numFmtId="0" fontId="37" fillId="34" borderId="2" xfId="6" applyFont="1" applyFill="1" applyBorder="1" applyAlignment="1">
      <alignment horizontal="center" vertical="center" wrapText="1"/>
    </xf>
    <xf numFmtId="1" fontId="96" fillId="34" borderId="2" xfId="0" applyNumberFormat="1" applyFont="1" applyFill="1" applyBorder="1" applyAlignment="1">
      <alignment horizontal="center" vertical="center" wrapText="1" shrinkToFit="1"/>
    </xf>
    <xf numFmtId="41" fontId="34" fillId="0" borderId="2" xfId="2" applyFont="1" applyFill="1" applyBorder="1" applyAlignment="1">
      <alignment horizontal="center" vertical="center"/>
    </xf>
    <xf numFmtId="175" fontId="34" fillId="0" borderId="2" xfId="1" applyNumberFormat="1" applyFont="1" applyFill="1" applyBorder="1" applyAlignment="1">
      <alignment horizontal="center" vertical="center"/>
    </xf>
    <xf numFmtId="0" fontId="5" fillId="15" borderId="2" xfId="6" applyFont="1" applyFill="1" applyBorder="1" applyAlignment="1">
      <alignment horizontal="center" vertical="center"/>
    </xf>
    <xf numFmtId="175" fontId="31" fillId="15" borderId="2" xfId="1" applyNumberFormat="1" applyFont="1" applyFill="1" applyBorder="1" applyAlignment="1">
      <alignment horizontal="center" vertical="center" wrapText="1" shrinkToFit="1"/>
    </xf>
    <xf numFmtId="49" fontId="2" fillId="0" borderId="0" xfId="0" applyNumberFormat="1" applyFont="1"/>
    <xf numFmtId="0" fontId="2" fillId="0" borderId="0" xfId="97" applyFont="1"/>
    <xf numFmtId="0" fontId="2" fillId="0" borderId="0" xfId="97"/>
    <xf numFmtId="0" fontId="68" fillId="34" borderId="2" xfId="6" applyFont="1" applyFill="1" applyBorder="1" applyAlignment="1">
      <alignment horizontal="center" vertical="center" wrapText="1"/>
    </xf>
    <xf numFmtId="0" fontId="2" fillId="5" borderId="0" xfId="97" applyFont="1" applyFill="1"/>
    <xf numFmtId="0" fontId="72" fillId="5" borderId="0" xfId="97" applyFont="1" applyFill="1" applyAlignment="1">
      <alignment vertical="center"/>
    </xf>
    <xf numFmtId="3" fontId="2" fillId="5" borderId="0" xfId="97" applyNumberFormat="1" applyFont="1" applyFill="1" applyAlignment="1">
      <alignment horizontal="center" vertical="center"/>
    </xf>
    <xf numFmtId="10" fontId="2" fillId="0" borderId="0" xfId="97" applyNumberFormat="1"/>
    <xf numFmtId="0" fontId="2" fillId="5" borderId="0" xfId="97" applyFont="1" applyFill="1" applyAlignment="1">
      <alignment horizontal="centerContinuous" vertical="center" wrapText="1"/>
    </xf>
    <xf numFmtId="2" fontId="34" fillId="0" borderId="2" xfId="7" applyNumberFormat="1" applyFont="1" applyFill="1" applyBorder="1" applyAlignment="1">
      <alignment horizontal="center"/>
    </xf>
    <xf numFmtId="4" fontId="2" fillId="5" borderId="0" xfId="97" applyNumberFormat="1" applyFont="1" applyFill="1"/>
    <xf numFmtId="1" fontId="102" fillId="31" borderId="2" xfId="125" applyNumberFormat="1" applyFill="1" applyBorder="1" applyAlignment="1">
      <alignment horizontal="center" vertical="center" shrinkToFit="1"/>
    </xf>
    <xf numFmtId="0" fontId="103" fillId="31" borderId="2" xfId="126" applyFill="1" applyBorder="1" applyAlignment="1">
      <alignment horizontal="center" vertical="center"/>
    </xf>
    <xf numFmtId="0" fontId="29" fillId="15" borderId="2" xfId="0" applyFont="1" applyFill="1" applyBorder="1" applyAlignment="1">
      <alignment horizontal="center" vertical="center"/>
    </xf>
    <xf numFmtId="49" fontId="29" fillId="15" borderId="2" xfId="0" applyNumberFormat="1" applyFont="1" applyFill="1" applyBorder="1" applyAlignment="1">
      <alignment horizontal="center" vertical="center"/>
    </xf>
    <xf numFmtId="0" fontId="105" fillId="40" borderId="2" xfId="6" applyFont="1" applyFill="1" applyBorder="1" applyAlignment="1">
      <alignment horizontal="left" vertical="center" wrapText="1"/>
    </xf>
    <xf numFmtId="10" fontId="66" fillId="40" borderId="2" xfId="122" applyNumberFormat="1" applyFont="1" applyFill="1" applyBorder="1" applyAlignment="1">
      <alignment horizontal="center" vertical="center"/>
    </xf>
    <xf numFmtId="3" fontId="8" fillId="40" borderId="2" xfId="91" applyNumberFormat="1" applyFont="1" applyFill="1" applyBorder="1" applyAlignment="1">
      <alignment horizontal="center" vertical="center" wrapText="1" shrinkToFit="1"/>
    </xf>
    <xf numFmtId="3" fontId="8" fillId="40" borderId="2" xfId="122" applyNumberFormat="1" applyFont="1" applyFill="1" applyBorder="1" applyAlignment="1">
      <alignment horizontal="center" vertical="center"/>
    </xf>
    <xf numFmtId="0" fontId="66" fillId="41" borderId="2" xfId="91" applyFont="1" applyFill="1" applyBorder="1" applyAlignment="1">
      <alignment horizontal="left" vertical="center" wrapText="1" shrinkToFit="1"/>
    </xf>
    <xf numFmtId="10" fontId="66" fillId="41" borderId="2" xfId="122" applyNumberFormat="1" applyFont="1" applyFill="1" applyBorder="1" applyAlignment="1">
      <alignment horizontal="center" vertical="center"/>
    </xf>
    <xf numFmtId="3" fontId="8" fillId="41" borderId="2" xfId="112" applyNumberFormat="1" applyFont="1" applyFill="1" applyBorder="1" applyAlignment="1">
      <alignment horizontal="center" vertical="center"/>
    </xf>
    <xf numFmtId="0" fontId="8" fillId="41" borderId="2" xfId="91" applyFont="1" applyFill="1" applyBorder="1" applyAlignment="1">
      <alignment horizontal="center" vertical="center" wrapText="1" shrinkToFit="1"/>
    </xf>
    <xf numFmtId="3" fontId="8" fillId="41" borderId="2" xfId="111" applyNumberFormat="1" applyFont="1" applyFill="1" applyBorder="1" applyAlignment="1">
      <alignment horizontal="center" vertical="center"/>
    </xf>
    <xf numFmtId="0" fontId="66" fillId="34" borderId="2" xfId="91" applyFont="1" applyFill="1" applyBorder="1" applyAlignment="1">
      <alignment horizontal="left" vertical="center" wrapText="1" shrinkToFit="1"/>
    </xf>
    <xf numFmtId="10" fontId="66" fillId="34" borderId="2" xfId="122" applyNumberFormat="1" applyFont="1" applyFill="1" applyBorder="1" applyAlignment="1">
      <alignment horizontal="center" vertical="center"/>
    </xf>
    <xf numFmtId="3" fontId="8" fillId="34" borderId="2" xfId="112" applyNumberFormat="1" applyFont="1" applyFill="1" applyBorder="1" applyAlignment="1">
      <alignment horizontal="center" vertical="center"/>
    </xf>
    <xf numFmtId="0" fontId="8" fillId="34" borderId="2" xfId="91" applyFont="1" applyFill="1" applyBorder="1" applyAlignment="1">
      <alignment horizontal="center" vertical="center" wrapText="1" shrinkToFit="1"/>
    </xf>
    <xf numFmtId="3" fontId="8" fillId="34" borderId="2" xfId="111" applyNumberFormat="1" applyFont="1" applyFill="1" applyBorder="1" applyAlignment="1">
      <alignment horizontal="center" vertical="center"/>
    </xf>
    <xf numFmtId="0" fontId="66" fillId="42" borderId="2" xfId="91" applyFont="1" applyFill="1" applyBorder="1" applyAlignment="1">
      <alignment horizontal="left" vertical="center"/>
    </xf>
    <xf numFmtId="10" fontId="66" fillId="42" borderId="2" xfId="91" applyNumberFormat="1" applyFont="1" applyFill="1" applyBorder="1" applyAlignment="1">
      <alignment horizontal="center" vertical="center"/>
    </xf>
    <xf numFmtId="3" fontId="66" fillId="42" borderId="2" xfId="91" applyNumberFormat="1" applyFont="1" applyFill="1" applyBorder="1" applyAlignment="1">
      <alignment horizontal="left" vertical="center" wrapText="1"/>
    </xf>
    <xf numFmtId="3" fontId="8" fillId="42" borderId="2" xfId="91" applyNumberFormat="1" applyFont="1" applyFill="1" applyBorder="1" applyAlignment="1">
      <alignment horizontal="center" vertical="center"/>
    </xf>
    <xf numFmtId="3" fontId="8" fillId="42" borderId="2" xfId="122" applyNumberFormat="1" applyFont="1" applyFill="1" applyBorder="1" applyAlignment="1">
      <alignment horizontal="center" vertical="center"/>
    </xf>
    <xf numFmtId="0" fontId="87" fillId="24" borderId="2" xfId="6" applyFont="1" applyFill="1" applyBorder="1" applyAlignment="1">
      <alignment horizontal="center" vertical="center" wrapText="1"/>
    </xf>
    <xf numFmtId="3" fontId="27" fillId="24" borderId="2" xfId="91" applyNumberFormat="1" applyFont="1" applyFill="1" applyBorder="1" applyAlignment="1">
      <alignment horizontal="center" vertical="center"/>
    </xf>
    <xf numFmtId="3" fontId="27" fillId="24" borderId="2" xfId="111" applyNumberFormat="1" applyFont="1" applyFill="1" applyBorder="1" applyAlignment="1">
      <alignment horizontal="center" vertical="center"/>
    </xf>
    <xf numFmtId="0" fontId="2" fillId="0" borderId="0" xfId="0" applyFont="1" applyAlignment="1">
      <alignment horizontal="centerContinuous" wrapText="1"/>
    </xf>
    <xf numFmtId="0" fontId="0" fillId="0" borderId="0" xfId="0" applyAlignment="1">
      <alignment horizontal="centerContinuous" wrapText="1"/>
    </xf>
    <xf numFmtId="0" fontId="4" fillId="0" borderId="0" xfId="0" applyFont="1"/>
    <xf numFmtId="176" fontId="4" fillId="0" borderId="0" xfId="0" applyNumberFormat="1" applyFont="1"/>
    <xf numFmtId="10" fontId="4" fillId="0" borderId="0" xfId="0" applyNumberFormat="1" applyFont="1"/>
    <xf numFmtId="17" fontId="102" fillId="0" borderId="0" xfId="125" applyNumberFormat="1" applyBorder="1" applyAlignment="1">
      <alignment vertical="center"/>
    </xf>
    <xf numFmtId="3" fontId="4" fillId="0" borderId="0" xfId="0" applyNumberFormat="1" applyFont="1"/>
    <xf numFmtId="0" fontId="96" fillId="12" borderId="2" xfId="91" applyFont="1" applyFill="1" applyBorder="1" applyAlignment="1">
      <alignment horizontal="center" vertical="center"/>
    </xf>
    <xf numFmtId="0" fontId="6" fillId="12" borderId="2" xfId="91" applyFont="1" applyFill="1" applyBorder="1" applyAlignment="1">
      <alignment horizontal="center" vertical="center"/>
    </xf>
    <xf numFmtId="17" fontId="77" fillId="15" borderId="2" xfId="6" applyNumberFormat="1" applyFont="1" applyFill="1" applyBorder="1"/>
    <xf numFmtId="10" fontId="34" fillId="0" borderId="2" xfId="7" applyNumberFormat="1" applyFont="1" applyFill="1" applyBorder="1" applyAlignment="1">
      <alignment horizontal="center"/>
    </xf>
    <xf numFmtId="10" fontId="62" fillId="0" borderId="2" xfId="91" applyNumberFormat="1" applyFont="1" applyBorder="1" applyAlignment="1">
      <alignment horizontal="center"/>
    </xf>
    <xf numFmtId="10" fontId="62" fillId="0" borderId="2" xfId="0" applyNumberFormat="1" applyFont="1" applyFill="1" applyBorder="1" applyAlignment="1" applyProtection="1">
      <alignment horizontal="center"/>
    </xf>
    <xf numFmtId="17" fontId="37" fillId="0" borderId="0" xfId="6" applyNumberFormat="1" applyFont="1" applyFill="1" applyBorder="1"/>
    <xf numFmtId="0" fontId="2" fillId="0" borderId="0" xfId="0" applyFont="1" applyAlignment="1">
      <alignment horizontal="left" vertical="center" wrapText="1"/>
    </xf>
    <xf numFmtId="1" fontId="29" fillId="15" borderId="2" xfId="0" applyNumberFormat="1" applyFont="1" applyFill="1" applyBorder="1" applyAlignment="1">
      <alignment horizontal="center" vertical="center"/>
    </xf>
    <xf numFmtId="3" fontId="8" fillId="41" borderId="2" xfId="122" applyNumberFormat="1" applyFont="1" applyFill="1" applyBorder="1" applyAlignment="1">
      <alignment horizontal="center" vertical="center"/>
    </xf>
    <xf numFmtId="3" fontId="8" fillId="34" borderId="2" xfId="122" applyNumberFormat="1" applyFont="1" applyFill="1" applyBorder="1" applyAlignment="1">
      <alignment horizontal="center" vertical="center"/>
    </xf>
    <xf numFmtId="3" fontId="27" fillId="24" borderId="2" xfId="122" applyNumberFormat="1" applyFont="1" applyFill="1" applyBorder="1" applyAlignment="1">
      <alignment horizontal="center" vertical="center"/>
    </xf>
    <xf numFmtId="0" fontId="2" fillId="0" borderId="0" xfId="91" applyAlignment="1">
      <alignment vertical="center"/>
    </xf>
    <xf numFmtId="49" fontId="91" fillId="2" borderId="0" xfId="0" applyNumberFormat="1" applyFont="1" applyFill="1"/>
    <xf numFmtId="0" fontId="106" fillId="0" borderId="0" xfId="0" applyFont="1" applyAlignment="1">
      <alignment horizontal="center" vertical="center" readingOrder="1"/>
    </xf>
    <xf numFmtId="49" fontId="107" fillId="0" borderId="2" xfId="4" applyNumberFormat="1" applyFont="1" applyFill="1" applyBorder="1" applyAlignment="1">
      <alignment horizontal="center" vertical="center" wrapText="1"/>
    </xf>
    <xf numFmtId="0" fontId="104" fillId="2" borderId="2" xfId="4" applyFont="1" applyFill="1" applyBorder="1" applyAlignment="1">
      <alignment horizontal="center" vertical="center" wrapText="1"/>
    </xf>
    <xf numFmtId="3" fontId="6" fillId="34" borderId="2" xfId="0" applyNumberFormat="1" applyFont="1" applyFill="1" applyBorder="1" applyAlignment="1">
      <alignment horizontal="center" vertical="center"/>
    </xf>
    <xf numFmtId="175" fontId="6" fillId="34" borderId="2" xfId="1" applyNumberFormat="1" applyFont="1" applyFill="1" applyBorder="1" applyAlignment="1">
      <alignment horizontal="center" vertical="center"/>
    </xf>
    <xf numFmtId="1" fontId="31" fillId="35" borderId="2" xfId="0" applyNumberFormat="1" applyFont="1" applyFill="1" applyBorder="1" applyAlignment="1">
      <alignment vertical="center" wrapText="1" shrinkToFit="1"/>
    </xf>
    <xf numFmtId="1" fontId="52" fillId="35" borderId="2" xfId="0" applyNumberFormat="1" applyFont="1" applyFill="1" applyBorder="1" applyAlignment="1">
      <alignment horizontal="center" vertical="center" wrapText="1" shrinkToFit="1"/>
    </xf>
    <xf numFmtId="3" fontId="31" fillId="35" borderId="2" xfId="0" applyNumberFormat="1" applyFont="1" applyFill="1" applyBorder="1" applyAlignment="1">
      <alignment horizontal="center" vertical="center"/>
    </xf>
    <xf numFmtId="175" fontId="31" fillId="35" borderId="2" xfId="1" applyNumberFormat="1" applyFont="1" applyFill="1" applyBorder="1" applyAlignment="1">
      <alignment horizontal="center" vertical="center" wrapText="1" shrinkToFit="1"/>
    </xf>
    <xf numFmtId="0" fontId="56" fillId="0" borderId="2" xfId="0" applyFont="1" applyBorder="1" applyAlignment="1">
      <alignment horizontal="left"/>
    </xf>
    <xf numFmtId="10" fontId="34" fillId="0" borderId="2" xfId="1" applyNumberFormat="1" applyFont="1" applyFill="1" applyBorder="1" applyAlignment="1">
      <alignment horizontal="center" vertical="center"/>
    </xf>
    <xf numFmtId="180" fontId="34" fillId="0" borderId="2" xfId="7" applyNumberFormat="1" applyFont="1" applyFill="1" applyBorder="1" applyAlignment="1">
      <alignment horizontal="center" vertical="center"/>
    </xf>
    <xf numFmtId="1" fontId="82" fillId="0" borderId="2" xfId="5" applyNumberFormat="1" applyFill="1" applyBorder="1" applyAlignment="1">
      <alignment wrapText="1" shrinkToFit="1"/>
    </xf>
    <xf numFmtId="2" fontId="6" fillId="34" borderId="2" xfId="0" applyNumberFormat="1" applyFont="1" applyFill="1" applyBorder="1" applyAlignment="1">
      <alignment horizontal="center" vertical="center" wrapText="1" shrinkToFit="1"/>
    </xf>
    <xf numFmtId="2" fontId="31" fillId="35" borderId="2" xfId="0" applyNumberFormat="1" applyFont="1" applyFill="1" applyBorder="1" applyAlignment="1">
      <alignment horizontal="center" vertical="center" wrapText="1" shrinkToFit="1"/>
    </xf>
    <xf numFmtId="10" fontId="34" fillId="0" borderId="2" xfId="7" applyNumberFormat="1" applyFont="1" applyFill="1" applyBorder="1" applyAlignment="1">
      <alignment horizontal="center" vertical="center" wrapText="1" shrinkToFit="1"/>
    </xf>
    <xf numFmtId="3" fontId="7" fillId="34" borderId="2" xfId="7" applyNumberFormat="1" applyFont="1" applyFill="1" applyBorder="1" applyAlignment="1">
      <alignment horizontal="center" vertical="center"/>
    </xf>
    <xf numFmtId="175" fontId="7" fillId="34" borderId="2" xfId="1" applyNumberFormat="1" applyFont="1" applyFill="1" applyBorder="1" applyAlignment="1">
      <alignment horizontal="center" vertical="center"/>
    </xf>
    <xf numFmtId="0" fontId="0" fillId="0" borderId="0" xfId="0" applyAlignment="1">
      <alignment horizontal="right" vertical="center"/>
    </xf>
    <xf numFmtId="175" fontId="31" fillId="35" borderId="2" xfId="1" applyNumberFormat="1" applyFont="1" applyFill="1" applyBorder="1" applyAlignment="1">
      <alignment horizontal="center" vertical="center"/>
    </xf>
    <xf numFmtId="1" fontId="82" fillId="36" borderId="2" xfId="5" applyNumberFormat="1" applyBorder="1" applyAlignment="1">
      <alignment wrapText="1" shrinkToFit="1"/>
    </xf>
    <xf numFmtId="0" fontId="82" fillId="36" borderId="2" xfId="5" applyBorder="1" applyAlignment="1">
      <alignment horizontal="left"/>
    </xf>
    <xf numFmtId="1" fontId="4" fillId="35" borderId="2" xfId="0" applyNumberFormat="1" applyFont="1" applyFill="1" applyBorder="1" applyAlignment="1">
      <alignment vertical="center" wrapText="1" shrinkToFit="1"/>
    </xf>
    <xf numFmtId="0" fontId="12" fillId="0" borderId="18" xfId="0" applyFont="1" applyBorder="1"/>
    <xf numFmtId="10" fontId="12" fillId="0" borderId="26" xfId="0" applyNumberFormat="1" applyFont="1" applyBorder="1"/>
    <xf numFmtId="2" fontId="0" fillId="0" borderId="0" xfId="0" applyNumberFormat="1" applyAlignment="1">
      <alignment horizontal="center"/>
    </xf>
    <xf numFmtId="0" fontId="12" fillId="0" borderId="27" xfId="0" applyFont="1" applyBorder="1"/>
    <xf numFmtId="10" fontId="12" fillId="0" borderId="28" xfId="0" applyNumberFormat="1" applyFont="1" applyBorder="1"/>
    <xf numFmtId="0" fontId="12" fillId="0" borderId="29" xfId="0" applyFont="1" applyBorder="1"/>
    <xf numFmtId="10" fontId="12" fillId="0" borderId="30" xfId="0" applyNumberFormat="1" applyFont="1" applyBorder="1"/>
    <xf numFmtId="0" fontId="8" fillId="0" borderId="0" xfId="0" applyFont="1" applyAlignment="1">
      <alignment vertical="center"/>
    </xf>
    <xf numFmtId="0" fontId="0" fillId="0" borderId="0" xfId="0" applyAlignment="1">
      <alignment horizontal="left" indent="2"/>
    </xf>
    <xf numFmtId="0" fontId="108" fillId="0" borderId="0" xfId="0" applyFont="1"/>
    <xf numFmtId="0" fontId="8" fillId="0" borderId="0" xfId="0" applyFont="1"/>
    <xf numFmtId="10" fontId="0" fillId="0" borderId="0" xfId="1" applyNumberFormat="1" applyFont="1" applyAlignment="1">
      <alignment horizontal="right" vertical="center"/>
    </xf>
    <xf numFmtId="181" fontId="0" fillId="0" borderId="0" xfId="1" applyNumberFormat="1" applyFont="1" applyAlignment="1">
      <alignment horizontal="right" vertical="center"/>
    </xf>
    <xf numFmtId="3" fontId="0" fillId="0" borderId="0" xfId="0" applyNumberFormat="1" applyAlignment="1">
      <alignment horizontal="right" vertical="center"/>
    </xf>
    <xf numFmtId="182" fontId="0" fillId="0" borderId="0" xfId="0" applyNumberFormat="1" applyAlignment="1">
      <alignment horizontal="right" vertical="center"/>
    </xf>
    <xf numFmtId="0" fontId="87" fillId="17" borderId="2" xfId="6" applyFont="1" applyFill="1" applyBorder="1" applyAlignment="1">
      <alignment horizontal="center" vertical="center" wrapText="1"/>
    </xf>
    <xf numFmtId="10" fontId="87" fillId="33" borderId="2" xfId="1" applyNumberFormat="1" applyFont="1" applyFill="1" applyBorder="1" applyAlignment="1">
      <alignment horizontal="center" vertical="center" wrapText="1"/>
    </xf>
    <xf numFmtId="1" fontId="31" fillId="24" borderId="2" xfId="0" applyNumberFormat="1" applyFont="1" applyFill="1" applyBorder="1" applyAlignment="1">
      <alignment horizontal="center" vertical="center" wrapText="1" shrinkToFit="1"/>
    </xf>
    <xf numFmtId="1" fontId="33" fillId="24" borderId="2" xfId="0" applyNumberFormat="1" applyFont="1" applyFill="1" applyBorder="1" applyAlignment="1">
      <alignment horizontal="center" vertical="center" wrapText="1" shrinkToFit="1"/>
    </xf>
    <xf numFmtId="3" fontId="33" fillId="32" borderId="2" xfId="0" applyNumberFormat="1" applyFont="1" applyFill="1" applyBorder="1" applyAlignment="1">
      <alignment horizontal="center" vertical="center"/>
    </xf>
    <xf numFmtId="10" fontId="33" fillId="39" borderId="2" xfId="120" applyNumberFormat="1" applyFont="1" applyFill="1" applyBorder="1" applyAlignment="1">
      <alignment horizontal="center" vertical="center"/>
    </xf>
    <xf numFmtId="10" fontId="33" fillId="39" borderId="2" xfId="1" applyNumberFormat="1" applyFont="1" applyFill="1" applyBorder="1" applyAlignment="1">
      <alignment horizontal="center" vertical="center"/>
    </xf>
    <xf numFmtId="1" fontId="31" fillId="35" borderId="2" xfId="0" applyNumberFormat="1" applyFont="1" applyFill="1" applyBorder="1" applyAlignment="1">
      <alignment horizontal="center" vertical="center" wrapText="1" shrinkToFit="1"/>
    </xf>
    <xf numFmtId="10" fontId="31" fillId="35" borderId="2" xfId="120" applyNumberFormat="1" applyFont="1" applyFill="1" applyBorder="1" applyAlignment="1">
      <alignment horizontal="center" vertical="center" wrapText="1" shrinkToFit="1"/>
    </xf>
    <xf numFmtId="10" fontId="31" fillId="35" borderId="2" xfId="1" applyNumberFormat="1" applyFont="1" applyFill="1" applyBorder="1" applyAlignment="1">
      <alignment horizontal="center" vertical="center" wrapText="1" shrinkToFit="1"/>
    </xf>
    <xf numFmtId="0" fontId="37" fillId="0" borderId="2" xfId="5" applyFont="1" applyFill="1" applyBorder="1" applyAlignment="1">
      <alignment horizontal="center"/>
    </xf>
    <xf numFmtId="10" fontId="34" fillId="0" borderId="2" xfId="120" applyNumberFormat="1" applyFont="1" applyFill="1" applyBorder="1" applyAlignment="1">
      <alignment horizontal="center" vertical="center"/>
    </xf>
    <xf numFmtId="0" fontId="82" fillId="0" borderId="2" xfId="5" applyFill="1" applyBorder="1" applyAlignment="1">
      <alignment vertical="center"/>
    </xf>
    <xf numFmtId="181" fontId="87" fillId="33" borderId="2" xfId="1" applyNumberFormat="1" applyFont="1" applyFill="1" applyBorder="1" applyAlignment="1">
      <alignment horizontal="center" vertical="center" wrapText="1"/>
    </xf>
    <xf numFmtId="3" fontId="87" fillId="33" borderId="2" xfId="6" applyNumberFormat="1" applyFont="1" applyFill="1" applyBorder="1" applyAlignment="1">
      <alignment horizontal="center" vertical="center" wrapText="1"/>
    </xf>
    <xf numFmtId="3" fontId="33" fillId="39" borderId="2" xfId="0" applyNumberFormat="1" applyFont="1" applyFill="1" applyBorder="1" applyAlignment="1">
      <alignment horizontal="center" vertical="center"/>
    </xf>
    <xf numFmtId="10" fontId="7" fillId="34" borderId="2" xfId="1" applyNumberFormat="1" applyFont="1" applyFill="1" applyBorder="1" applyAlignment="1">
      <alignment horizontal="center" vertical="center"/>
    </xf>
    <xf numFmtId="3" fontId="31" fillId="2" borderId="2" xfId="0" applyNumberFormat="1" applyFont="1" applyFill="1" applyBorder="1" applyAlignment="1">
      <alignment horizontal="center" vertical="center"/>
    </xf>
    <xf numFmtId="3" fontId="108" fillId="0" borderId="0" xfId="0" applyNumberFormat="1" applyFont="1"/>
    <xf numFmtId="10" fontId="33" fillId="39" borderId="2" xfId="0" applyNumberFormat="1" applyFont="1" applyFill="1" applyBorder="1" applyAlignment="1">
      <alignment horizontal="center" vertical="center" wrapText="1" shrinkToFit="1"/>
    </xf>
    <xf numFmtId="182" fontId="33" fillId="39" borderId="2" xfId="0" applyNumberFormat="1" applyFont="1" applyFill="1" applyBorder="1" applyAlignment="1">
      <alignment horizontal="center" vertical="center"/>
    </xf>
    <xf numFmtId="182" fontId="31" fillId="35" borderId="2" xfId="84" applyNumberFormat="1" applyFont="1" applyFill="1" applyBorder="1" applyAlignment="1">
      <alignment horizontal="center" vertical="center" wrapText="1" shrinkToFit="1"/>
    </xf>
    <xf numFmtId="10" fontId="31" fillId="2" borderId="2" xfId="0" applyNumberFormat="1" applyFont="1" applyFill="1" applyBorder="1" applyAlignment="1">
      <alignment horizontal="center" vertical="center" wrapText="1" shrinkToFit="1"/>
    </xf>
    <xf numFmtId="182" fontId="7" fillId="0" borderId="2" xfId="7" applyNumberFormat="1" applyFont="1" applyFill="1" applyBorder="1" applyAlignment="1">
      <alignment vertical="center"/>
    </xf>
    <xf numFmtId="182" fontId="31" fillId="35" borderId="2" xfId="0" applyNumberFormat="1" applyFont="1" applyFill="1" applyBorder="1" applyAlignment="1">
      <alignment horizontal="center" vertical="center"/>
    </xf>
    <xf numFmtId="0" fontId="109" fillId="0" borderId="0" xfId="0" applyFont="1"/>
    <xf numFmtId="10" fontId="12" fillId="0" borderId="0" xfId="0" applyNumberFormat="1" applyFont="1" applyBorder="1"/>
    <xf numFmtId="0" fontId="82" fillId="0" borderId="2" xfId="5" applyFill="1" applyBorder="1" applyAlignment="1">
      <alignment horizontal="left"/>
    </xf>
    <xf numFmtId="1" fontId="82" fillId="0" borderId="2" xfId="5" applyNumberFormat="1" applyFill="1" applyBorder="1" applyAlignment="1">
      <alignment horizontal="left" wrapText="1" shrinkToFit="1"/>
    </xf>
    <xf numFmtId="1" fontId="82" fillId="0" borderId="2" xfId="5" applyNumberFormat="1" applyFill="1" applyBorder="1"/>
    <xf numFmtId="0" fontId="0" fillId="0" borderId="0" xfId="0" applyAlignment="1">
      <alignment horizontal="right" vertical="center" wrapText="1"/>
    </xf>
    <xf numFmtId="164" fontId="0" fillId="0" borderId="0" xfId="0" applyNumberFormat="1" applyAlignment="1">
      <alignment horizontal="right" vertical="center"/>
    </xf>
    <xf numFmtId="49" fontId="110" fillId="5" borderId="13" xfId="4" applyNumberFormat="1" applyFont="1" applyFill="1" applyBorder="1" applyAlignment="1">
      <alignment horizontal="center" vertical="center" wrapText="1"/>
    </xf>
    <xf numFmtId="49" fontId="40" fillId="2" borderId="2" xfId="6" applyNumberFormat="1" applyFont="1" applyFill="1" applyBorder="1" applyAlignment="1">
      <alignment horizontal="center" vertical="center" wrapText="1"/>
    </xf>
    <xf numFmtId="0" fontId="112" fillId="34" borderId="2" xfId="6" applyFont="1" applyFill="1" applyBorder="1" applyAlignment="1">
      <alignment horizontal="center" vertical="center" wrapText="1"/>
    </xf>
    <xf numFmtId="10" fontId="112" fillId="34" borderId="2" xfId="1" applyNumberFormat="1" applyFont="1" applyFill="1" applyBorder="1" applyAlignment="1">
      <alignment horizontal="center" vertical="center" wrapText="1"/>
    </xf>
    <xf numFmtId="1" fontId="31" fillId="17" borderId="4" xfId="0" applyNumberFormat="1" applyFont="1" applyFill="1" applyBorder="1" applyAlignment="1">
      <alignment vertical="center" wrapText="1" shrinkToFit="1"/>
    </xf>
    <xf numFmtId="1" fontId="31" fillId="17" borderId="2" xfId="0" applyNumberFormat="1" applyFont="1" applyFill="1" applyBorder="1" applyAlignment="1">
      <alignment horizontal="center" vertical="center" wrapText="1" shrinkToFit="1"/>
    </xf>
    <xf numFmtId="3" fontId="31" fillId="17" borderId="2" xfId="0" applyNumberFormat="1" applyFont="1" applyFill="1" applyBorder="1" applyAlignment="1">
      <alignment horizontal="center" vertical="center"/>
    </xf>
    <xf numFmtId="10" fontId="31" fillId="17" borderId="2" xfId="1" applyNumberFormat="1" applyFont="1" applyFill="1" applyBorder="1" applyAlignment="1">
      <alignment horizontal="center" vertical="center" wrapText="1" shrinkToFit="1"/>
    </xf>
    <xf numFmtId="1" fontId="31" fillId="17" borderId="2" xfId="0" applyNumberFormat="1" applyFont="1" applyFill="1" applyBorder="1" applyAlignment="1">
      <alignment horizontal="left" vertical="center" wrapText="1" shrinkToFit="1"/>
    </xf>
    <xf numFmtId="3" fontId="2" fillId="0" borderId="2" xfId="0" applyNumberFormat="1" applyFont="1" applyBorder="1" applyAlignment="1">
      <alignment horizontal="center" vertical="center"/>
    </xf>
    <xf numFmtId="10" fontId="2" fillId="0" borderId="2" xfId="1" applyNumberFormat="1" applyFont="1" applyFill="1" applyBorder="1" applyAlignment="1">
      <alignment horizontal="center" vertical="center"/>
    </xf>
    <xf numFmtId="10" fontId="2" fillId="0" borderId="2" xfId="1" applyNumberFormat="1" applyFont="1" applyFill="1" applyBorder="1" applyAlignment="1">
      <alignment horizontal="center" vertical="center" wrapText="1" shrinkToFit="1"/>
    </xf>
    <xf numFmtId="1" fontId="31" fillId="17" borderId="2" xfId="0" applyNumberFormat="1" applyFont="1" applyFill="1" applyBorder="1" applyAlignment="1">
      <alignment vertical="center" wrapText="1" shrinkToFit="1"/>
    </xf>
    <xf numFmtId="0" fontId="8" fillId="5" borderId="2" xfId="91" applyFont="1" applyFill="1" applyBorder="1" applyAlignment="1">
      <alignment vertical="center" wrapText="1"/>
    </xf>
    <xf numFmtId="0" fontId="2" fillId="0" borderId="0" xfId="0" applyFont="1" applyAlignment="1">
      <alignment wrapText="1"/>
    </xf>
    <xf numFmtId="10" fontId="0" fillId="0" borderId="0" xfId="1" applyNumberFormat="1" applyFont="1" applyAlignment="1">
      <alignment horizontal="right" vertical="center" wrapText="1"/>
    </xf>
    <xf numFmtId="4" fontId="31" fillId="17" borderId="2" xfId="0" applyNumberFormat="1" applyFont="1" applyFill="1" applyBorder="1" applyAlignment="1">
      <alignment horizontal="center" vertical="center"/>
    </xf>
    <xf numFmtId="4" fontId="6" fillId="0" borderId="2" xfId="0" applyNumberFormat="1" applyFont="1" applyBorder="1" applyAlignment="1">
      <alignment horizontal="center" vertical="center"/>
    </xf>
    <xf numFmtId="164" fontId="6" fillId="0" borderId="2" xfId="0" applyNumberFormat="1" applyFont="1" applyBorder="1" applyAlignment="1">
      <alignment horizontal="center" vertical="center"/>
    </xf>
    <xf numFmtId="10" fontId="6" fillId="0" borderId="2" xfId="1" applyNumberFormat="1" applyFont="1" applyFill="1" applyBorder="1" applyAlignment="1">
      <alignment horizontal="center" vertical="center" wrapText="1" shrinkToFit="1"/>
    </xf>
    <xf numFmtId="164" fontId="0" fillId="0" borderId="0" xfId="0" applyNumberFormat="1" applyAlignment="1">
      <alignment horizontal="right" vertical="center" wrapText="1"/>
    </xf>
    <xf numFmtId="10" fontId="0" fillId="0" borderId="0" xfId="0" applyNumberFormat="1" applyAlignment="1">
      <alignment horizontal="right" vertical="center"/>
    </xf>
    <xf numFmtId="0" fontId="112" fillId="12" borderId="2" xfId="6" applyFont="1" applyFill="1" applyBorder="1" applyAlignment="1">
      <alignment horizontal="center" vertical="center" wrapText="1"/>
    </xf>
    <xf numFmtId="10" fontId="31" fillId="17" borderId="2" xfId="0" applyNumberFormat="1" applyFont="1" applyFill="1" applyBorder="1" applyAlignment="1">
      <alignment horizontal="center" vertical="center" wrapText="1" shrinkToFit="1"/>
    </xf>
    <xf numFmtId="182" fontId="31" fillId="17" borderId="2" xfId="0" applyNumberFormat="1" applyFont="1" applyFill="1" applyBorder="1" applyAlignment="1">
      <alignment horizontal="center" vertical="center"/>
    </xf>
    <xf numFmtId="175" fontId="6" fillId="0" borderId="2" xfId="120" applyNumberFormat="1" applyFont="1" applyFill="1" applyBorder="1" applyAlignment="1">
      <alignment horizontal="center" vertical="center" wrapText="1" shrinkToFit="1"/>
    </xf>
    <xf numFmtId="182" fontId="6" fillId="0" borderId="2" xfId="0" applyNumberFormat="1" applyFont="1" applyBorder="1" applyAlignment="1">
      <alignment horizontal="center" vertical="center"/>
    </xf>
    <xf numFmtId="182" fontId="0" fillId="0" borderId="0" xfId="0" applyNumberFormat="1" applyAlignment="1">
      <alignment horizontal="right" vertical="center" wrapText="1"/>
    </xf>
    <xf numFmtId="0" fontId="0" fillId="5" borderId="0" xfId="0" applyFill="1"/>
    <xf numFmtId="0" fontId="113" fillId="5" borderId="0" xfId="0" applyFont="1" applyFill="1"/>
    <xf numFmtId="0" fontId="114" fillId="2" borderId="0" xfId="3" applyFont="1" applyFill="1" applyAlignment="1">
      <alignment horizontal="left"/>
    </xf>
    <xf numFmtId="0" fontId="115" fillId="5" borderId="0" xfId="3" applyFont="1" applyFill="1"/>
    <xf numFmtId="0" fontId="6" fillId="0" borderId="0" xfId="0" applyFont="1" applyAlignment="1">
      <alignment horizontal="center"/>
    </xf>
    <xf numFmtId="0" fontId="116" fillId="45" borderId="2" xfId="109" applyFont="1" applyFill="1" applyBorder="1" applyAlignment="1">
      <alignment horizontal="center" vertical="center"/>
    </xf>
    <xf numFmtId="0" fontId="7" fillId="46" borderId="2" xfId="0" applyFont="1" applyFill="1" applyBorder="1" applyAlignment="1">
      <alignment horizontal="center" vertical="center"/>
    </xf>
    <xf numFmtId="0" fontId="22" fillId="0" borderId="22" xfId="109" applyFont="1" applyBorder="1" applyAlignment="1">
      <alignment wrapText="1"/>
    </xf>
    <xf numFmtId="3" fontId="42" fillId="0" borderId="1" xfId="96" applyNumberFormat="1" applyFont="1" applyBorder="1" applyAlignment="1">
      <alignment horizontal="right"/>
    </xf>
    <xf numFmtId="0" fontId="22" fillId="0" borderId="23" xfId="109" applyFont="1" applyBorder="1" applyAlignment="1">
      <alignment wrapText="1"/>
    </xf>
    <xf numFmtId="0" fontId="117" fillId="0" borderId="9" xfId="0" applyFont="1" applyBorder="1" applyAlignment="1">
      <alignment horizontal="center" vertical="center"/>
    </xf>
    <xf numFmtId="0" fontId="117" fillId="0" borderId="11" xfId="0" applyFont="1" applyBorder="1" applyAlignment="1">
      <alignment horizontal="center" vertical="center"/>
    </xf>
    <xf numFmtId="176" fontId="118" fillId="0" borderId="14" xfId="120" applyNumberFormat="1" applyFont="1" applyFill="1" applyBorder="1" applyAlignment="1"/>
    <xf numFmtId="3" fontId="118" fillId="0" borderId="21" xfId="120" applyNumberFormat="1" applyFont="1" applyFill="1" applyBorder="1" applyAlignment="1">
      <alignment horizontal="center" vertical="center"/>
    </xf>
    <xf numFmtId="3" fontId="118" fillId="0" borderId="14" xfId="120" applyNumberFormat="1" applyFont="1" applyFill="1" applyBorder="1" applyAlignment="1">
      <alignment horizontal="center" vertical="center"/>
    </xf>
    <xf numFmtId="176" fontId="118" fillId="47" borderId="15" xfId="120" applyNumberFormat="1" applyFont="1" applyFill="1" applyBorder="1" applyAlignment="1"/>
    <xf numFmtId="3" fontId="118" fillId="47" borderId="0" xfId="120" applyNumberFormat="1" applyFont="1" applyFill="1" applyBorder="1" applyAlignment="1">
      <alignment horizontal="center" vertical="center"/>
    </xf>
    <xf numFmtId="3" fontId="118" fillId="47" borderId="15" xfId="120" applyNumberFormat="1" applyFont="1" applyFill="1" applyBorder="1" applyAlignment="1">
      <alignment horizontal="center" vertical="center"/>
    </xf>
    <xf numFmtId="176" fontId="118" fillId="0" borderId="15" xfId="120" applyNumberFormat="1" applyFont="1" applyFill="1" applyBorder="1" applyAlignment="1"/>
    <xf numFmtId="3" fontId="118" fillId="0" borderId="0" xfId="120" applyNumberFormat="1" applyFont="1" applyFill="1" applyBorder="1" applyAlignment="1">
      <alignment horizontal="center" vertical="center"/>
    </xf>
    <xf numFmtId="3" fontId="118" fillId="0" borderId="15" xfId="120" applyNumberFormat="1" applyFont="1" applyFill="1" applyBorder="1" applyAlignment="1">
      <alignment horizontal="center" vertical="center"/>
    </xf>
    <xf numFmtId="3" fontId="6" fillId="10" borderId="2" xfId="96" applyNumberFormat="1" applyFont="1" applyFill="1" applyBorder="1" applyAlignment="1">
      <alignment vertical="center"/>
    </xf>
    <xf numFmtId="2" fontId="6" fillId="10" borderId="2" xfId="96" applyNumberFormat="1" applyFont="1" applyFill="1" applyBorder="1" applyAlignment="1">
      <alignment horizontal="center" vertical="center"/>
    </xf>
    <xf numFmtId="3" fontId="6" fillId="10" borderId="2" xfId="96" applyNumberFormat="1" applyFont="1" applyFill="1" applyBorder="1" applyAlignment="1">
      <alignment horizontal="center" vertical="center"/>
    </xf>
    <xf numFmtId="0" fontId="8" fillId="5" borderId="4" xfId="0" applyFont="1" applyFill="1" applyBorder="1" applyAlignment="1">
      <alignment vertical="center"/>
    </xf>
    <xf numFmtId="0" fontId="8" fillId="5" borderId="9" xfId="0" applyFont="1" applyFill="1" applyBorder="1" applyAlignment="1">
      <alignment vertical="center"/>
    </xf>
    <xf numFmtId="0" fontId="8" fillId="5" borderId="11" xfId="0" applyFont="1" applyFill="1" applyBorder="1" applyAlignment="1">
      <alignment vertical="center"/>
    </xf>
    <xf numFmtId="0" fontId="8" fillId="5" borderId="2" xfId="0" applyFont="1" applyFill="1" applyBorder="1" applyAlignment="1">
      <alignment horizontal="left" vertical="center"/>
    </xf>
    <xf numFmtId="0" fontId="8" fillId="5" borderId="8" xfId="0" applyFont="1" applyFill="1" applyBorder="1" applyAlignment="1">
      <alignment horizontal="left" vertical="center"/>
    </xf>
    <xf numFmtId="0" fontId="8" fillId="5" borderId="19" xfId="0" applyFont="1" applyFill="1" applyBorder="1" applyAlignment="1">
      <alignment horizontal="left" vertical="center"/>
    </xf>
    <xf numFmtId="0" fontId="8" fillId="5" borderId="20" xfId="0" applyFont="1" applyFill="1" applyBorder="1" applyAlignment="1">
      <alignment horizontal="left" vertical="center"/>
    </xf>
    <xf numFmtId="0" fontId="8" fillId="5" borderId="8" xfId="0" applyFont="1" applyFill="1" applyBorder="1" applyAlignment="1">
      <alignment vertical="center"/>
    </xf>
    <xf numFmtId="0" fontId="8" fillId="5" borderId="19" xfId="0" applyFont="1" applyFill="1" applyBorder="1" applyAlignment="1">
      <alignment vertical="center"/>
    </xf>
    <xf numFmtId="0" fontId="8" fillId="5" borderId="20" xfId="0" applyFont="1" applyFill="1" applyBorder="1" applyAlignment="1">
      <alignment vertical="center"/>
    </xf>
    <xf numFmtId="0" fontId="6" fillId="0" borderId="0" xfId="0" applyNumberFormat="1" applyFont="1" applyFill="1" applyBorder="1" applyAlignment="1" applyProtection="1"/>
    <xf numFmtId="0" fontId="16" fillId="2" borderId="46" xfId="0" applyNumberFormat="1" applyFont="1" applyFill="1" applyBorder="1" applyAlignment="1" applyProtection="1">
      <alignment horizontal="center" vertical="center"/>
    </xf>
    <xf numFmtId="0" fontId="17" fillId="2" borderId="47" xfId="0" applyNumberFormat="1" applyFont="1" applyFill="1" applyBorder="1" applyAlignment="1" applyProtection="1">
      <alignment horizontal="center" vertical="center" wrapText="1"/>
    </xf>
    <xf numFmtId="3" fontId="18" fillId="2" borderId="46" xfId="0" applyNumberFormat="1" applyFont="1" applyFill="1" applyBorder="1" applyAlignment="1" applyProtection="1">
      <alignment horizontal="center" vertical="center"/>
    </xf>
    <xf numFmtId="0" fontId="6" fillId="0" borderId="46" xfId="0" applyNumberFormat="1" applyFont="1" applyFill="1" applyBorder="1" applyAlignment="1" applyProtection="1"/>
    <xf numFmtId="3" fontId="6" fillId="0" borderId="46" xfId="0" applyNumberFormat="1" applyFont="1" applyFill="1" applyBorder="1" applyAlignment="1" applyProtection="1">
      <alignment horizontal="center"/>
    </xf>
    <xf numFmtId="3" fontId="0" fillId="0" borderId="46" xfId="0" applyNumberFormat="1" applyFont="1" applyFill="1" applyBorder="1" applyAlignment="1" applyProtection="1">
      <alignment horizontal="center"/>
    </xf>
    <xf numFmtId="0" fontId="8" fillId="11" borderId="46" xfId="0" applyNumberFormat="1" applyFont="1" applyFill="1" applyBorder="1" applyAlignment="1" applyProtection="1">
      <alignment horizontal="left"/>
    </xf>
    <xf numFmtId="0" fontId="8" fillId="0" borderId="52" xfId="0" applyNumberFormat="1" applyFont="1" applyFill="1" applyBorder="1" applyAlignment="1" applyProtection="1"/>
    <xf numFmtId="49" fontId="8" fillId="11" borderId="54" xfId="0" applyNumberFormat="1" applyFont="1" applyFill="1" applyBorder="1" applyAlignment="1" applyProtection="1">
      <alignment vertical="center"/>
    </xf>
    <xf numFmtId="49" fontId="8" fillId="11" borderId="53" xfId="0" applyNumberFormat="1" applyFont="1" applyFill="1" applyBorder="1" applyAlignment="1" applyProtection="1">
      <alignment vertical="center"/>
    </xf>
    <xf numFmtId="0" fontId="8" fillId="11" borderId="46" xfId="0" applyNumberFormat="1" applyFont="1" applyFill="1" applyBorder="1" applyAlignment="1" applyProtection="1">
      <alignment horizontal="left" vertical="center"/>
    </xf>
    <xf numFmtId="3" fontId="149" fillId="2" borderId="52" xfId="0" applyNumberFormat="1" applyFont="1" applyFill="1" applyBorder="1" applyAlignment="1" applyProtection="1">
      <alignment horizontal="center" vertical="center"/>
    </xf>
    <xf numFmtId="3" fontId="149" fillId="2" borderId="53" xfId="0" applyNumberFormat="1" applyFont="1" applyFill="1" applyBorder="1" applyAlignment="1" applyProtection="1">
      <alignment horizontal="center" vertical="center" wrapText="1"/>
    </xf>
    <xf numFmtId="3" fontId="0" fillId="0" borderId="0" xfId="0" applyNumberFormat="1" applyFont="1" applyFill="1" applyBorder="1" applyAlignment="1" applyProtection="1"/>
    <xf numFmtId="1" fontId="8" fillId="5" borderId="54" xfId="0" applyNumberFormat="1" applyFont="1" applyFill="1" applyBorder="1" applyAlignment="1">
      <alignment vertical="center" shrinkToFit="1"/>
    </xf>
    <xf numFmtId="1" fontId="8" fillId="5" borderId="54" xfId="0" applyNumberFormat="1" applyFont="1" applyFill="1" applyBorder="1" applyAlignment="1">
      <alignment vertical="center" wrapText="1" shrinkToFit="1"/>
    </xf>
    <xf numFmtId="1" fontId="8" fillId="5" borderId="53" xfId="0" applyNumberFormat="1" applyFont="1" applyFill="1" applyBorder="1" applyAlignment="1">
      <alignment vertical="center" wrapText="1" shrinkToFit="1"/>
    </xf>
    <xf numFmtId="0" fontId="8" fillId="0" borderId="54" xfId="0" applyFont="1" applyBorder="1"/>
    <xf numFmtId="1" fontId="8" fillId="5" borderId="9" xfId="0" quotePrefix="1" applyNumberFormat="1" applyFont="1" applyFill="1" applyBorder="1" applyAlignment="1">
      <alignment vertical="center" wrapText="1" shrinkToFit="1"/>
    </xf>
    <xf numFmtId="1" fontId="8" fillId="5" borderId="11" xfId="0" applyNumberFormat="1" applyFont="1" applyFill="1" applyBorder="1" applyAlignment="1">
      <alignment vertical="center" shrinkToFit="1"/>
    </xf>
    <xf numFmtId="1" fontId="8" fillId="5" borderId="53" xfId="0" applyNumberFormat="1" applyFont="1" applyFill="1" applyBorder="1" applyAlignment="1">
      <alignment vertical="center" shrinkToFit="1"/>
    </xf>
    <xf numFmtId="0" fontId="8" fillId="5" borderId="53" xfId="0" applyFont="1" applyFill="1" applyBorder="1" applyAlignment="1">
      <alignment vertical="center"/>
    </xf>
    <xf numFmtId="0" fontId="0" fillId="0" borderId="54" xfId="0" applyBorder="1" applyAlignment="1">
      <alignment horizontal="right" vertical="center"/>
    </xf>
    <xf numFmtId="0" fontId="0" fillId="0" borderId="54" xfId="0" applyBorder="1"/>
    <xf numFmtId="1" fontId="2" fillId="5" borderId="54" xfId="0" applyNumberFormat="1" applyFont="1" applyFill="1" applyBorder="1" applyAlignment="1">
      <alignment vertical="center" shrinkToFit="1"/>
    </xf>
    <xf numFmtId="0" fontId="8" fillId="5" borderId="52" xfId="0" applyFont="1" applyFill="1" applyBorder="1" applyAlignment="1">
      <alignment vertical="center"/>
    </xf>
    <xf numFmtId="0" fontId="8" fillId="5" borderId="54" xfId="0" applyFont="1" applyFill="1" applyBorder="1" applyAlignment="1">
      <alignment vertical="center"/>
    </xf>
    <xf numFmtId="0" fontId="8" fillId="5" borderId="52" xfId="0" applyFont="1" applyFill="1" applyBorder="1" applyAlignment="1">
      <alignment vertical="center" wrapText="1"/>
    </xf>
    <xf numFmtId="0" fontId="2" fillId="0" borderId="54" xfId="97" applyBorder="1"/>
    <xf numFmtId="1" fontId="8" fillId="5" borderId="53" xfId="0" applyNumberFormat="1" applyFont="1" applyFill="1" applyBorder="1" applyAlignment="1">
      <alignment vertical="top" shrinkToFit="1"/>
    </xf>
    <xf numFmtId="0" fontId="8" fillId="5" borderId="46" xfId="0" applyFont="1" applyFill="1" applyBorder="1" applyAlignment="1">
      <alignment vertical="center"/>
    </xf>
    <xf numFmtId="0" fontId="8" fillId="0" borderId="52" xfId="0" applyFont="1" applyBorder="1"/>
    <xf numFmtId="0" fontId="8" fillId="0" borderId="53" xfId="0" applyFont="1" applyBorder="1"/>
    <xf numFmtId="0" fontId="8" fillId="0" borderId="8" xfId="0" applyFont="1" applyBorder="1"/>
    <xf numFmtId="0" fontId="8" fillId="0" borderId="19" xfId="0" applyFont="1" applyBorder="1"/>
    <xf numFmtId="1" fontId="8" fillId="0" borderId="20" xfId="0" applyNumberFormat="1" applyFont="1" applyBorder="1"/>
    <xf numFmtId="49" fontId="90" fillId="5" borderId="54" xfId="92" applyNumberFormat="1" applyFont="1" applyFill="1" applyBorder="1" applyAlignment="1">
      <alignment vertical="center"/>
    </xf>
    <xf numFmtId="0" fontId="56" fillId="0" borderId="54" xfId="92" applyBorder="1"/>
    <xf numFmtId="0" fontId="56" fillId="0" borderId="53" xfId="92" applyBorder="1"/>
    <xf numFmtId="0" fontId="84" fillId="5" borderId="52" xfId="0" applyFont="1" applyFill="1" applyBorder="1" applyAlignment="1">
      <alignment vertical="center"/>
    </xf>
    <xf numFmtId="49" fontId="85" fillId="5" borderId="21" xfId="94" applyNumberFormat="1" applyFont="1" applyFill="1" applyBorder="1" applyAlignment="1">
      <alignment vertical="center" wrapText="1"/>
    </xf>
    <xf numFmtId="0" fontId="56" fillId="0" borderId="21" xfId="94" applyBorder="1"/>
    <xf numFmtId="0" fontId="56" fillId="0" borderId="49" xfId="94" applyBorder="1"/>
    <xf numFmtId="0" fontId="56" fillId="0" borderId="19" xfId="94" applyBorder="1"/>
    <xf numFmtId="0" fontId="56" fillId="0" borderId="20" xfId="94" applyBorder="1"/>
    <xf numFmtId="0" fontId="56" fillId="0" borderId="54" xfId="94" applyBorder="1"/>
    <xf numFmtId="0" fontId="56" fillId="0" borderId="53" xfId="94" applyBorder="1"/>
    <xf numFmtId="49" fontId="2" fillId="5" borderId="0" xfId="0" applyNumberFormat="1" applyFont="1" applyFill="1" applyBorder="1" applyAlignment="1">
      <alignment vertical="center" wrapText="1"/>
    </xf>
    <xf numFmtId="0" fontId="2" fillId="5" borderId="0" xfId="0" applyFont="1" applyFill="1" applyBorder="1" applyAlignment="1">
      <alignment vertical="center"/>
    </xf>
    <xf numFmtId="49" fontId="2" fillId="5" borderId="53" xfId="0" applyNumberFormat="1" applyFont="1" applyFill="1" applyBorder="1" applyAlignment="1">
      <alignment vertical="center" wrapText="1"/>
    </xf>
    <xf numFmtId="0" fontId="2" fillId="5" borderId="53" xfId="0" applyFont="1" applyFill="1" applyBorder="1" applyAlignment="1">
      <alignment vertical="center"/>
    </xf>
    <xf numFmtId="49" fontId="2" fillId="5" borderId="54" xfId="0" applyNumberFormat="1" applyFont="1" applyFill="1" applyBorder="1" applyAlignment="1">
      <alignment vertical="center" wrapText="1"/>
    </xf>
    <xf numFmtId="0" fontId="2" fillId="5" borderId="54" xfId="0" applyFont="1" applyFill="1" applyBorder="1" applyAlignment="1">
      <alignment vertical="center"/>
    </xf>
    <xf numFmtId="0" fontId="2" fillId="5" borderId="52" xfId="0" applyFont="1" applyFill="1" applyBorder="1" applyAlignment="1">
      <alignment vertical="center"/>
    </xf>
    <xf numFmtId="49" fontId="8" fillId="0" borderId="4" xfId="0" applyNumberFormat="1" applyFont="1" applyBorder="1" applyAlignment="1">
      <alignment vertical="center"/>
    </xf>
    <xf numFmtId="49" fontId="8" fillId="0" borderId="9" xfId="0" applyNumberFormat="1" applyFont="1" applyBorder="1" applyAlignment="1">
      <alignment vertical="center"/>
    </xf>
    <xf numFmtId="49" fontId="8" fillId="0" borderId="53" xfId="0" applyNumberFormat="1" applyFont="1" applyBorder="1" applyAlignment="1">
      <alignment vertical="center"/>
    </xf>
    <xf numFmtId="0" fontId="67" fillId="5" borderId="52" xfId="0" applyFont="1" applyFill="1" applyBorder="1"/>
    <xf numFmtId="1" fontId="2" fillId="5" borderId="53" xfId="0" applyNumberFormat="1" applyFont="1" applyFill="1" applyBorder="1" applyAlignment="1">
      <alignment vertical="center" shrinkToFit="1"/>
    </xf>
    <xf numFmtId="0" fontId="8" fillId="0" borderId="52" xfId="96" applyFont="1" applyBorder="1"/>
    <xf numFmtId="0" fontId="2" fillId="0" borderId="54" xfId="91" applyBorder="1"/>
    <xf numFmtId="0" fontId="2" fillId="0" borderId="53" xfId="91" applyBorder="1"/>
    <xf numFmtId="0" fontId="2" fillId="0" borderId="21" xfId="91" applyBorder="1"/>
    <xf numFmtId="0" fontId="2" fillId="0" borderId="49" xfId="91" applyBorder="1"/>
    <xf numFmtId="0" fontId="2" fillId="0" borderId="19" xfId="91" applyBorder="1"/>
    <xf numFmtId="0" fontId="2" fillId="0" borderId="20" xfId="91" applyBorder="1"/>
    <xf numFmtId="0" fontId="8" fillId="5" borderId="46" xfId="0" applyFont="1" applyFill="1" applyBorder="1"/>
    <xf numFmtId="0" fontId="2" fillId="0" borderId="21" xfId="91" applyBorder="1" applyAlignment="1">
      <alignment horizontal="center"/>
    </xf>
    <xf numFmtId="0" fontId="6" fillId="0" borderId="49" xfId="91" applyFont="1" applyBorder="1" applyAlignment="1">
      <alignment horizontal="center"/>
    </xf>
    <xf numFmtId="0" fontId="8" fillId="5" borderId="46" xfId="0" applyFont="1" applyFill="1" applyBorder="1" applyAlignment="1">
      <alignment horizontal="left" vertical="center"/>
    </xf>
    <xf numFmtId="0" fontId="8" fillId="5" borderId="46" xfId="91" applyFont="1" applyFill="1" applyBorder="1" applyAlignment="1">
      <alignment vertical="center"/>
    </xf>
    <xf numFmtId="0" fontId="2" fillId="0" borderId="19" xfId="91" applyBorder="1" applyAlignment="1">
      <alignment horizontal="center"/>
    </xf>
    <xf numFmtId="0" fontId="6" fillId="0" borderId="20" xfId="91" applyFont="1" applyBorder="1" applyAlignment="1">
      <alignment horizontal="center"/>
    </xf>
    <xf numFmtId="49" fontId="8" fillId="0" borderId="21" xfId="91" applyNumberFormat="1" applyFont="1" applyBorder="1" applyAlignment="1">
      <alignment horizontal="center" vertical="center"/>
    </xf>
    <xf numFmtId="1" fontId="2" fillId="5" borderId="21" xfId="0" applyNumberFormat="1" applyFont="1" applyFill="1" applyBorder="1" applyAlignment="1">
      <alignment horizontal="center" vertical="center" shrinkToFit="1"/>
    </xf>
    <xf numFmtId="0" fontId="2" fillId="0" borderId="54" xfId="91" applyBorder="1" applyAlignment="1">
      <alignment horizontal="center"/>
    </xf>
    <xf numFmtId="0" fontId="6" fillId="0" borderId="53" xfId="91" applyFont="1" applyBorder="1" applyAlignment="1">
      <alignment horizontal="center"/>
    </xf>
    <xf numFmtId="0" fontId="2" fillId="5" borderId="21" xfId="91" applyFill="1" applyBorder="1" applyAlignment="1">
      <alignment horizontal="left"/>
    </xf>
    <xf numFmtId="0" fontId="2" fillId="5" borderId="19" xfId="91" applyFill="1" applyBorder="1" applyAlignment="1">
      <alignment horizontal="left"/>
    </xf>
    <xf numFmtId="49" fontId="8" fillId="5" borderId="21" xfId="91" applyNumberFormat="1" applyFont="1" applyFill="1" applyBorder="1" applyAlignment="1">
      <alignment horizontal="left" vertical="center"/>
    </xf>
    <xf numFmtId="0" fontId="2" fillId="5" borderId="54" xfId="91" applyFill="1" applyBorder="1" applyAlignment="1">
      <alignment horizontal="left"/>
    </xf>
    <xf numFmtId="4" fontId="2" fillId="0" borderId="21" xfId="91" applyNumberFormat="1" applyBorder="1"/>
    <xf numFmtId="0" fontId="6" fillId="0" borderId="49" xfId="91" applyFont="1" applyBorder="1"/>
    <xf numFmtId="4" fontId="2" fillId="0" borderId="19" xfId="91" applyNumberFormat="1" applyBorder="1"/>
    <xf numFmtId="0" fontId="6" fillId="0" borderId="20" xfId="91" applyFont="1" applyBorder="1"/>
    <xf numFmtId="4" fontId="2" fillId="0" borderId="54" xfId="91" applyNumberFormat="1" applyBorder="1"/>
    <xf numFmtId="0" fontId="6" fillId="0" borderId="53" xfId="91" applyFont="1" applyBorder="1"/>
    <xf numFmtId="0" fontId="75" fillId="2" borderId="0" xfId="0" applyFont="1" applyFill="1" applyAlignment="1">
      <alignment vertical="center"/>
    </xf>
    <xf numFmtId="1" fontId="8" fillId="5" borderId="9" xfId="91" quotePrefix="1" applyNumberFormat="1" applyFont="1" applyFill="1" applyBorder="1" applyAlignment="1">
      <alignment vertical="center" wrapText="1" shrinkToFit="1"/>
    </xf>
    <xf numFmtId="1" fontId="8" fillId="5" borderId="9" xfId="91" applyNumberFormat="1" applyFont="1" applyFill="1" applyBorder="1" applyAlignment="1">
      <alignment vertical="center" wrapText="1" shrinkToFit="1"/>
    </xf>
    <xf numFmtId="1" fontId="8" fillId="5" borderId="11" xfId="91" applyNumberFormat="1" applyFont="1" applyFill="1" applyBorder="1" applyAlignment="1">
      <alignment vertical="center" wrapText="1" shrinkToFit="1"/>
    </xf>
    <xf numFmtId="49" fontId="90" fillId="0" borderId="54" xfId="92" applyNumberFormat="1" applyFont="1" applyBorder="1"/>
    <xf numFmtId="0" fontId="0" fillId="0" borderId="54" xfId="0" applyNumberFormat="1" applyFont="1" applyFill="1" applyBorder="1" applyAlignment="1" applyProtection="1"/>
    <xf numFmtId="0" fontId="8" fillId="0" borderId="54" xfId="0" applyNumberFormat="1" applyFont="1" applyFill="1" applyBorder="1" applyAlignment="1" applyProtection="1"/>
    <xf numFmtId="0" fontId="112" fillId="34" borderId="2" xfId="6" applyFont="1" applyFill="1" applyBorder="1" applyAlignment="1">
      <alignment horizontal="center" vertical="center" wrapText="1"/>
    </xf>
    <xf numFmtId="0" fontId="75" fillId="17" borderId="46" xfId="4" applyFont="1" applyFill="1" applyBorder="1" applyAlignment="1">
      <alignment horizontal="center" vertical="center" wrapText="1"/>
    </xf>
    <xf numFmtId="2" fontId="150" fillId="0" borderId="54" xfId="96" applyNumberFormat="1" applyFont="1" applyBorder="1"/>
    <xf numFmtId="49" fontId="31" fillId="0" borderId="20" xfId="0" applyNumberFormat="1" applyFont="1" applyBorder="1" applyAlignment="1">
      <alignment horizontal="center" vertical="center" wrapText="1"/>
    </xf>
    <xf numFmtId="49" fontId="31" fillId="2" borderId="0" xfId="0" applyNumberFormat="1" applyFont="1" applyFill="1" applyAlignment="1">
      <alignment horizontal="center" vertical="center" wrapText="1"/>
    </xf>
    <xf numFmtId="0" fontId="154" fillId="0" borderId="0" xfId="0" applyNumberFormat="1" applyFont="1" applyFill="1" applyBorder="1" applyAlignment="1" applyProtection="1">
      <alignment vertical="center"/>
    </xf>
    <xf numFmtId="3" fontId="84" fillId="0" borderId="2" xfId="0" applyNumberFormat="1" applyFont="1" applyFill="1" applyBorder="1"/>
    <xf numFmtId="0" fontId="155" fillId="0" borderId="0" xfId="0" applyFont="1" applyAlignment="1">
      <alignment vertical="center"/>
    </xf>
    <xf numFmtId="174" fontId="7" fillId="83" borderId="55" xfId="0" applyNumberFormat="1" applyFont="1" applyFill="1" applyBorder="1"/>
    <xf numFmtId="0" fontId="7" fillId="83" borderId="55" xfId="0" applyFont="1" applyFill="1" applyBorder="1" applyAlignment="1">
      <alignment horizontal="left"/>
    </xf>
    <xf numFmtId="3" fontId="7" fillId="83" borderId="55" xfId="0" applyNumberFormat="1" applyFont="1" applyFill="1" applyBorder="1"/>
    <xf numFmtId="0" fontId="156" fillId="37" borderId="0" xfId="0" applyNumberFormat="1" applyFont="1" applyFill="1" applyBorder="1" applyAlignment="1" applyProtection="1"/>
    <xf numFmtId="0" fontId="156" fillId="37" borderId="0" xfId="0" applyNumberFormat="1" applyFont="1" applyFill="1" applyBorder="1" applyAlignment="1" applyProtection="1">
      <alignment vertical="center"/>
    </xf>
    <xf numFmtId="0" fontId="0" fillId="0" borderId="0" xfId="0" applyNumberFormat="1" applyFont="1" applyFill="1" applyBorder="1" applyAlignment="1" applyProtection="1">
      <alignment vertical="center"/>
    </xf>
    <xf numFmtId="0" fontId="87" fillId="33" borderId="46" xfId="6" applyFont="1" applyFill="1" applyBorder="1" applyAlignment="1">
      <alignment horizontal="center" vertical="center" wrapText="1"/>
    </xf>
    <xf numFmtId="0" fontId="40" fillId="17" borderId="46" xfId="6" applyFont="1" applyFill="1" applyBorder="1" applyAlignment="1">
      <alignment horizontal="center" vertical="center" wrapText="1"/>
    </xf>
    <xf numFmtId="0" fontId="22" fillId="84" borderId="0" xfId="0" applyNumberFormat="1" applyFont="1" applyFill="1" applyBorder="1" applyAlignment="1" applyProtection="1"/>
    <xf numFmtId="49" fontId="8" fillId="0" borderId="0" xfId="0" applyNumberFormat="1" applyFont="1" applyBorder="1" applyAlignment="1">
      <alignment vertical="center"/>
    </xf>
    <xf numFmtId="0" fontId="8" fillId="5" borderId="0" xfId="0" applyFont="1" applyFill="1" applyBorder="1" applyAlignment="1">
      <alignment vertical="center"/>
    </xf>
    <xf numFmtId="1" fontId="2" fillId="5" borderId="0" xfId="0" applyNumberFormat="1" applyFont="1" applyFill="1" applyBorder="1" applyAlignment="1">
      <alignment vertical="center" shrinkToFit="1"/>
    </xf>
    <xf numFmtId="0" fontId="8" fillId="5" borderId="0" xfId="0" applyFont="1" applyFill="1" applyBorder="1" applyAlignment="1">
      <alignment horizontal="left" vertical="center"/>
    </xf>
    <xf numFmtId="41" fontId="70" fillId="12" borderId="56" xfId="0" applyNumberFormat="1" applyFont="1" applyFill="1" applyBorder="1" applyAlignment="1" applyProtection="1">
      <alignment horizontal="center" vertical="center"/>
    </xf>
    <xf numFmtId="3" fontId="61" fillId="24" borderId="56" xfId="0" applyNumberFormat="1" applyFont="1" applyFill="1" applyBorder="1" applyAlignment="1" applyProtection="1">
      <alignment vertical="center"/>
    </xf>
    <xf numFmtId="3" fontId="62" fillId="0" borderId="56" xfId="0" applyNumberFormat="1" applyFont="1" applyFill="1" applyBorder="1" applyAlignment="1" applyProtection="1">
      <alignment vertical="center"/>
    </xf>
    <xf numFmtId="41" fontId="70" fillId="12" borderId="56" xfId="0" applyNumberFormat="1" applyFont="1" applyFill="1" applyBorder="1" applyAlignment="1" applyProtection="1">
      <alignment vertical="center"/>
    </xf>
    <xf numFmtId="3" fontId="61" fillId="24" borderId="56" xfId="0" applyNumberFormat="1" applyFont="1" applyFill="1" applyBorder="1" applyAlignment="1" applyProtection="1">
      <alignment horizontal="center" vertical="center"/>
    </xf>
    <xf numFmtId="3" fontId="62" fillId="0" borderId="56" xfId="0" applyNumberFormat="1" applyFont="1" applyFill="1" applyBorder="1" applyAlignment="1" applyProtection="1">
      <alignment horizontal="center" vertical="center"/>
    </xf>
    <xf numFmtId="3" fontId="21" fillId="12" borderId="56" xfId="0" applyNumberFormat="1" applyFont="1" applyFill="1" applyBorder="1" applyAlignment="1" applyProtection="1">
      <alignment horizontal="center" vertical="center"/>
    </xf>
    <xf numFmtId="0" fontId="117" fillId="0" borderId="9" xfId="0" applyFont="1" applyBorder="1" applyAlignment="1">
      <alignment horizontal="center" vertical="center"/>
    </xf>
    <xf numFmtId="0" fontId="117" fillId="0" borderId="11" xfId="0" applyFont="1" applyBorder="1" applyAlignment="1">
      <alignment horizontal="center" vertical="center"/>
    </xf>
    <xf numFmtId="0" fontId="117" fillId="0" borderId="21" xfId="0" applyFont="1" applyBorder="1" applyAlignment="1">
      <alignment horizontal="center" vertical="center"/>
    </xf>
    <xf numFmtId="0" fontId="117" fillId="0" borderId="19" xfId="0" applyFont="1" applyBorder="1" applyAlignment="1">
      <alignment horizontal="center" vertical="center"/>
    </xf>
    <xf numFmtId="0" fontId="117" fillId="0" borderId="14" xfId="0" applyFont="1" applyBorder="1" applyAlignment="1">
      <alignment horizontal="center" vertical="center" wrapText="1"/>
    </xf>
    <xf numFmtId="0" fontId="117" fillId="0" borderId="20" xfId="0" applyFont="1" applyBorder="1" applyAlignment="1">
      <alignment horizontal="center" vertical="center" wrapText="1"/>
    </xf>
    <xf numFmtId="0" fontId="8" fillId="5" borderId="4" xfId="0" applyFont="1" applyFill="1" applyBorder="1" applyAlignment="1">
      <alignment vertical="center"/>
    </xf>
    <xf numFmtId="0" fontId="8" fillId="5" borderId="9" xfId="0" applyFont="1" applyFill="1" applyBorder="1" applyAlignment="1">
      <alignment vertical="center"/>
    </xf>
    <xf numFmtId="0" fontId="8" fillId="5" borderId="54" xfId="0" applyFont="1" applyFill="1" applyBorder="1" applyAlignment="1">
      <alignment vertical="center"/>
    </xf>
    <xf numFmtId="0" fontId="8" fillId="5" borderId="11" xfId="0" applyFont="1" applyFill="1" applyBorder="1" applyAlignment="1">
      <alignment vertical="center"/>
    </xf>
    <xf numFmtId="0" fontId="75" fillId="17" borderId="2" xfId="4" applyFont="1" applyFill="1" applyBorder="1" applyAlignment="1">
      <alignment horizontal="center" vertical="center" wrapText="1"/>
    </xf>
    <xf numFmtId="0" fontId="40" fillId="17" borderId="2" xfId="6" applyFont="1" applyFill="1" applyBorder="1" applyAlignment="1">
      <alignment horizontal="center" vertical="center" wrapText="1"/>
    </xf>
    <xf numFmtId="182" fontId="40" fillId="17" borderId="2" xfId="6" applyNumberFormat="1" applyFont="1" applyFill="1" applyBorder="1" applyAlignment="1">
      <alignment horizontal="center" vertical="center" wrapText="1"/>
    </xf>
    <xf numFmtId="1" fontId="8" fillId="5" borderId="52" xfId="0" applyNumberFormat="1" applyFont="1" applyFill="1" applyBorder="1" applyAlignment="1">
      <alignment horizontal="left" vertical="center" wrapText="1" shrinkToFit="1"/>
    </xf>
    <xf numFmtId="1" fontId="8" fillId="5" borderId="54" xfId="0" applyNumberFormat="1" applyFont="1" applyFill="1" applyBorder="1" applyAlignment="1">
      <alignment horizontal="left" vertical="center" wrapText="1" shrinkToFit="1"/>
    </xf>
    <xf numFmtId="1" fontId="8" fillId="5" borderId="52" xfId="0" quotePrefix="1" applyNumberFormat="1" applyFont="1" applyFill="1" applyBorder="1" applyAlignment="1">
      <alignment horizontal="left" vertical="center" wrapText="1" shrinkToFit="1"/>
    </xf>
    <xf numFmtId="0" fontId="112" fillId="34" borderId="52" xfId="6" applyFont="1" applyFill="1" applyBorder="1" applyAlignment="1">
      <alignment horizontal="center" vertical="center" wrapText="1"/>
    </xf>
    <xf numFmtId="0" fontId="112" fillId="34" borderId="53" xfId="6" applyFont="1" applyFill="1" applyBorder="1" applyAlignment="1">
      <alignment horizontal="center" vertical="center" wrapText="1"/>
    </xf>
    <xf numFmtId="0" fontId="111" fillId="44" borderId="18" xfId="6" applyFont="1" applyFill="1" applyBorder="1" applyAlignment="1">
      <alignment horizontal="center" vertical="center" wrapText="1"/>
    </xf>
    <xf numFmtId="0" fontId="111" fillId="44" borderId="27" xfId="6" applyFont="1" applyFill="1" applyBorder="1" applyAlignment="1">
      <alignment horizontal="center" vertical="center" wrapText="1"/>
    </xf>
    <xf numFmtId="0" fontId="5" fillId="15" borderId="2" xfId="6" applyFont="1" applyFill="1" applyBorder="1" applyAlignment="1">
      <alignment horizontal="center" vertical="center" wrapText="1"/>
    </xf>
    <xf numFmtId="0" fontId="8" fillId="5" borderId="3" xfId="0" applyFont="1" applyFill="1" applyBorder="1" applyAlignment="1">
      <alignment horizontal="left" vertical="center"/>
    </xf>
    <xf numFmtId="0" fontId="8" fillId="5" borderId="16" xfId="0" applyFont="1" applyFill="1" applyBorder="1" applyAlignment="1">
      <alignment horizontal="left" vertical="center"/>
    </xf>
    <xf numFmtId="0" fontId="8" fillId="5" borderId="10" xfId="0" applyFont="1" applyFill="1" applyBorder="1" applyAlignment="1">
      <alignment horizontal="left" vertical="center"/>
    </xf>
    <xf numFmtId="164" fontId="40" fillId="17" borderId="2" xfId="6" applyNumberFormat="1" applyFont="1" applyFill="1" applyBorder="1" applyAlignment="1">
      <alignment horizontal="center" vertical="center" wrapText="1"/>
    </xf>
    <xf numFmtId="1" fontId="8" fillId="5" borderId="9" xfId="0" quotePrefix="1" applyNumberFormat="1" applyFont="1" applyFill="1" applyBorder="1" applyAlignment="1">
      <alignment horizontal="left" vertical="center" wrapText="1" shrinkToFit="1"/>
    </xf>
    <xf numFmtId="1" fontId="8" fillId="5" borderId="9" xfId="0" applyNumberFormat="1" applyFont="1" applyFill="1" applyBorder="1" applyAlignment="1">
      <alignment horizontal="left" vertical="center" shrinkToFit="1"/>
    </xf>
    <xf numFmtId="1" fontId="8" fillId="5" borderId="54" xfId="0" applyNumberFormat="1" applyFont="1" applyFill="1" applyBorder="1" applyAlignment="1">
      <alignment horizontal="left" vertical="center" shrinkToFit="1"/>
    </xf>
    <xf numFmtId="1" fontId="8" fillId="5" borderId="11" xfId="0" applyNumberFormat="1" applyFont="1" applyFill="1" applyBorder="1" applyAlignment="1">
      <alignment horizontal="left" vertical="center" shrinkToFit="1"/>
    </xf>
    <xf numFmtId="0" fontId="8" fillId="5" borderId="4" xfId="0" applyFont="1" applyFill="1" applyBorder="1" applyAlignment="1">
      <alignment horizontal="left" vertical="center" wrapText="1"/>
    </xf>
    <xf numFmtId="0" fontId="8" fillId="5" borderId="9" xfId="0" applyFont="1" applyFill="1" applyBorder="1" applyAlignment="1">
      <alignment horizontal="left" vertical="center" wrapText="1"/>
    </xf>
    <xf numFmtId="0" fontId="8" fillId="5" borderId="54" xfId="0" applyFont="1" applyFill="1" applyBorder="1" applyAlignment="1">
      <alignment horizontal="left" vertical="center" wrapText="1"/>
    </xf>
    <xf numFmtId="0" fontId="8" fillId="5" borderId="11" xfId="0" applyFont="1" applyFill="1" applyBorder="1" applyAlignment="1">
      <alignment horizontal="left" vertical="center" wrapText="1"/>
    </xf>
    <xf numFmtId="0" fontId="8" fillId="5" borderId="52" xfId="0" applyFont="1" applyFill="1" applyBorder="1" applyAlignment="1">
      <alignment horizontal="left" vertical="center" wrapText="1"/>
    </xf>
    <xf numFmtId="0" fontId="8" fillId="5" borderId="53" xfId="0" applyFont="1" applyFill="1" applyBorder="1" applyAlignment="1">
      <alignment horizontal="left" vertical="center" wrapText="1"/>
    </xf>
    <xf numFmtId="0" fontId="87" fillId="15" borderId="2" xfId="6" applyFont="1" applyFill="1" applyBorder="1" applyAlignment="1">
      <alignment horizontal="center" vertical="center" wrapText="1"/>
    </xf>
    <xf numFmtId="182" fontId="87" fillId="33" borderId="2" xfId="6" applyNumberFormat="1" applyFont="1" applyFill="1" applyBorder="1" applyAlignment="1">
      <alignment horizontal="center" vertical="center" wrapText="1"/>
    </xf>
    <xf numFmtId="0" fontId="3" fillId="15" borderId="2" xfId="4" applyFont="1" applyFill="1" applyBorder="1" applyAlignment="1">
      <alignment horizontal="center" vertical="center" wrapText="1"/>
    </xf>
    <xf numFmtId="0" fontId="3" fillId="15" borderId="2" xfId="4" applyFont="1" applyFill="1" applyBorder="1" applyAlignment="1">
      <alignment horizontal="center" vertical="center"/>
    </xf>
    <xf numFmtId="0" fontId="5" fillId="17" borderId="2" xfId="6" applyFont="1" applyFill="1" applyBorder="1" applyAlignment="1">
      <alignment horizontal="center" vertical="center" wrapText="1"/>
    </xf>
    <xf numFmtId="0" fontId="87" fillId="15" borderId="3" xfId="6" applyFont="1" applyFill="1" applyBorder="1" applyAlignment="1">
      <alignment horizontal="center" vertical="center" wrapText="1"/>
    </xf>
    <xf numFmtId="0" fontId="87" fillId="15" borderId="16" xfId="6" applyFont="1" applyFill="1" applyBorder="1" applyAlignment="1">
      <alignment horizontal="center" vertical="center" wrapText="1"/>
    </xf>
    <xf numFmtId="0" fontId="87" fillId="15" borderId="10" xfId="6" applyFont="1" applyFill="1" applyBorder="1" applyAlignment="1">
      <alignment horizontal="center" vertical="center" wrapText="1"/>
    </xf>
    <xf numFmtId="0" fontId="87" fillId="15" borderId="13" xfId="6" applyFont="1" applyFill="1" applyBorder="1" applyAlignment="1">
      <alignment horizontal="center" vertical="center" wrapText="1"/>
    </xf>
    <xf numFmtId="0" fontId="87" fillId="15" borderId="14" xfId="6" applyFont="1" applyFill="1" applyBorder="1" applyAlignment="1">
      <alignment horizontal="center" vertical="center" wrapText="1"/>
    </xf>
    <xf numFmtId="0" fontId="87" fillId="15" borderId="8" xfId="6" applyFont="1" applyFill="1" applyBorder="1" applyAlignment="1">
      <alignment horizontal="center" vertical="center" wrapText="1"/>
    </xf>
    <xf numFmtId="0" fontId="87" fillId="15" borderId="20" xfId="6" applyFont="1" applyFill="1" applyBorder="1" applyAlignment="1">
      <alignment horizontal="center" vertical="center" wrapText="1"/>
    </xf>
    <xf numFmtId="1" fontId="96" fillId="43" borderId="4" xfId="0" applyNumberFormat="1" applyFont="1" applyFill="1" applyBorder="1" applyAlignment="1">
      <alignment horizontal="center" vertical="center" wrapText="1" shrinkToFit="1"/>
    </xf>
    <xf numFmtId="1" fontId="96" fillId="43" borderId="9" xfId="0" applyNumberFormat="1" applyFont="1" applyFill="1" applyBorder="1" applyAlignment="1">
      <alignment horizontal="center" vertical="center" wrapText="1" shrinkToFit="1"/>
    </xf>
    <xf numFmtId="1" fontId="96" fillId="43" borderId="11" xfId="0" applyNumberFormat="1" applyFont="1" applyFill="1" applyBorder="1" applyAlignment="1">
      <alignment horizontal="center" vertical="center" wrapText="1" shrinkToFit="1"/>
    </xf>
    <xf numFmtId="0" fontId="95" fillId="39" borderId="0" xfId="4" applyFont="1" applyFill="1" applyBorder="1" applyAlignment="1">
      <alignment horizontal="center" vertical="center" wrapText="1"/>
    </xf>
    <xf numFmtId="0" fontId="104" fillId="2" borderId="4" xfId="4" applyFont="1" applyFill="1" applyBorder="1" applyAlignment="1">
      <alignment horizontal="center" vertical="center" wrapText="1"/>
    </xf>
    <xf numFmtId="0" fontId="104" fillId="2" borderId="9" xfId="4" applyFont="1" applyFill="1" applyBorder="1" applyAlignment="1">
      <alignment horizontal="center" vertical="center" wrapText="1"/>
    </xf>
    <xf numFmtId="0" fontId="104" fillId="2" borderId="11" xfId="4" applyFont="1" applyFill="1" applyBorder="1" applyAlignment="1">
      <alignment horizontal="center" vertical="center" wrapText="1"/>
    </xf>
    <xf numFmtId="0" fontId="8" fillId="0" borderId="0" xfId="91" applyFont="1" applyAlignment="1">
      <alignment horizontal="left" vertical="center" wrapText="1"/>
    </xf>
    <xf numFmtId="0" fontId="31" fillId="15" borderId="2" xfId="91" applyFont="1" applyFill="1" applyBorder="1" applyAlignment="1">
      <alignment horizontal="center" vertical="center" wrapText="1"/>
    </xf>
    <xf numFmtId="0" fontId="2" fillId="0" borderId="0" xfId="0" applyFont="1" applyAlignment="1">
      <alignment horizontal="left" vertical="top" wrapText="1"/>
    </xf>
    <xf numFmtId="0" fontId="101" fillId="15" borderId="0" xfId="125" applyFont="1" applyFill="1" applyAlignment="1">
      <alignment horizontal="center" vertical="center"/>
    </xf>
    <xf numFmtId="49" fontId="9" fillId="2" borderId="0" xfId="0" applyNumberFormat="1" applyFont="1" applyFill="1" applyAlignment="1">
      <alignment horizontal="center" vertical="center" wrapText="1"/>
    </xf>
    <xf numFmtId="3" fontId="31" fillId="15" borderId="2" xfId="0" applyNumberFormat="1" applyFont="1" applyFill="1" applyBorder="1" applyAlignment="1">
      <alignment horizontal="center" vertical="center"/>
    </xf>
    <xf numFmtId="0" fontId="46" fillId="15" borderId="2" xfId="125" applyFont="1" applyFill="1" applyBorder="1" applyAlignment="1">
      <alignment horizontal="center" vertical="center"/>
    </xf>
    <xf numFmtId="0" fontId="94" fillId="15" borderId="2" xfId="4" applyFont="1" applyFill="1" applyBorder="1" applyAlignment="1">
      <alignment horizontal="center" vertical="center"/>
    </xf>
    <xf numFmtId="0" fontId="98" fillId="31" borderId="4" xfId="0" applyFont="1" applyFill="1" applyBorder="1" applyAlignment="1">
      <alignment horizontal="center" vertical="center"/>
    </xf>
    <xf numFmtId="0" fontId="98" fillId="31" borderId="9" xfId="0" applyFont="1" applyFill="1" applyBorder="1" applyAlignment="1">
      <alignment horizontal="center" vertical="center"/>
    </xf>
    <xf numFmtId="0" fontId="98" fillId="31" borderId="11" xfId="0" applyFont="1" applyFill="1" applyBorder="1" applyAlignment="1">
      <alignment horizontal="center" vertical="center"/>
    </xf>
    <xf numFmtId="0" fontId="31" fillId="2" borderId="4" xfId="0" applyFont="1" applyFill="1" applyBorder="1" applyAlignment="1">
      <alignment horizontal="center" vertical="center"/>
    </xf>
    <xf numFmtId="0" fontId="31" fillId="2" borderId="11" xfId="0" applyFont="1" applyFill="1" applyBorder="1" applyAlignment="1">
      <alignment horizontal="center" vertical="center"/>
    </xf>
    <xf numFmtId="0" fontId="94" fillId="15" borderId="4" xfId="4" applyFont="1" applyFill="1" applyBorder="1" applyAlignment="1">
      <alignment horizontal="center" vertical="center"/>
    </xf>
    <xf numFmtId="0" fontId="94" fillId="15" borderId="9" xfId="4" applyFont="1" applyFill="1" applyBorder="1" applyAlignment="1">
      <alignment horizontal="center" vertical="center"/>
    </xf>
    <xf numFmtId="0" fontId="94" fillId="15" borderId="11" xfId="4" applyFont="1" applyFill="1" applyBorder="1" applyAlignment="1">
      <alignment horizontal="center" vertical="center"/>
    </xf>
    <xf numFmtId="0" fontId="31" fillId="15" borderId="4" xfId="0" applyFont="1" applyFill="1" applyBorder="1" applyAlignment="1">
      <alignment horizontal="center" vertical="center" wrapText="1"/>
    </xf>
    <xf numFmtId="0" fontId="31" fillId="15" borderId="11" xfId="0" applyFont="1" applyFill="1" applyBorder="1" applyAlignment="1">
      <alignment horizontal="center" vertical="center" wrapText="1"/>
    </xf>
    <xf numFmtId="0" fontId="8" fillId="5" borderId="52" xfId="0" applyFont="1" applyFill="1" applyBorder="1" applyAlignment="1">
      <alignment horizontal="left" vertical="center"/>
    </xf>
    <xf numFmtId="0" fontId="8" fillId="5" borderId="54" xfId="0" applyFont="1" applyFill="1" applyBorder="1" applyAlignment="1">
      <alignment horizontal="left" vertical="center"/>
    </xf>
    <xf numFmtId="0" fontId="8" fillId="5" borderId="53" xfId="0" applyFont="1" applyFill="1" applyBorder="1" applyAlignment="1">
      <alignment horizontal="left" vertical="center"/>
    </xf>
    <xf numFmtId="0" fontId="8" fillId="5" borderId="48" xfId="0" applyFont="1" applyFill="1" applyBorder="1" applyAlignment="1">
      <alignment horizontal="center" vertical="center"/>
    </xf>
    <xf numFmtId="0" fontId="8" fillId="5" borderId="45" xfId="0" applyFont="1" applyFill="1" applyBorder="1" applyAlignment="1">
      <alignment horizontal="center" vertical="center"/>
    </xf>
    <xf numFmtId="0" fontId="8" fillId="5" borderId="8" xfId="0" applyFont="1" applyFill="1" applyBorder="1" applyAlignment="1">
      <alignment horizontal="center" vertical="center"/>
    </xf>
    <xf numFmtId="0" fontId="9" fillId="15" borderId="4" xfId="128" applyFont="1" applyFill="1" applyBorder="1" applyAlignment="1">
      <alignment horizontal="center" vertical="center"/>
    </xf>
    <xf numFmtId="0" fontId="9" fillId="15" borderId="9" xfId="128" applyFont="1" applyFill="1" applyBorder="1" applyAlignment="1">
      <alignment horizontal="center" vertical="center"/>
    </xf>
    <xf numFmtId="0" fontId="9" fillId="15" borderId="11" xfId="128" applyFont="1" applyFill="1" applyBorder="1" applyAlignment="1">
      <alignment horizontal="center" vertical="center"/>
    </xf>
    <xf numFmtId="0" fontId="3" fillId="15" borderId="46" xfId="4" applyFont="1" applyFill="1" applyBorder="1" applyAlignment="1">
      <alignment horizontal="center" vertical="center" wrapText="1"/>
    </xf>
    <xf numFmtId="0" fontId="8" fillId="5" borderId="2" xfId="0" applyFont="1" applyFill="1" applyBorder="1" applyAlignment="1">
      <alignment horizontal="left"/>
    </xf>
    <xf numFmtId="0" fontId="8" fillId="5" borderId="52" xfId="0" applyFont="1" applyFill="1" applyBorder="1" applyAlignment="1">
      <alignment horizontal="left"/>
    </xf>
    <xf numFmtId="1" fontId="8" fillId="5" borderId="52" xfId="0" applyNumberFormat="1" applyFont="1" applyFill="1" applyBorder="1" applyAlignment="1">
      <alignment horizontal="left" vertical="center" shrinkToFit="1"/>
    </xf>
    <xf numFmtId="0" fontId="8" fillId="5" borderId="52" xfId="0" applyFont="1" applyFill="1" applyBorder="1" applyAlignment="1">
      <alignment vertical="center"/>
    </xf>
    <xf numFmtId="2" fontId="86" fillId="0" borderId="2" xfId="92" applyNumberFormat="1" applyFont="1" applyBorder="1" applyAlignment="1">
      <alignment horizontal="center" vertical="center"/>
    </xf>
    <xf numFmtId="2" fontId="86" fillId="0" borderId="3" xfId="92" applyNumberFormat="1" applyFont="1" applyBorder="1" applyAlignment="1">
      <alignment horizontal="center" vertical="center"/>
    </xf>
    <xf numFmtId="0" fontId="88" fillId="15" borderId="47" xfId="4" applyFont="1" applyFill="1" applyBorder="1" applyAlignment="1">
      <alignment horizontal="center" vertical="center"/>
    </xf>
    <xf numFmtId="0" fontId="88" fillId="15" borderId="51" xfId="4" applyFont="1" applyFill="1" applyBorder="1" applyAlignment="1">
      <alignment horizontal="center" vertical="center"/>
    </xf>
    <xf numFmtId="17" fontId="1" fillId="15" borderId="4" xfId="125" applyNumberFormat="1" applyFont="1" applyFill="1" applyBorder="1" applyAlignment="1">
      <alignment horizontal="center" vertical="center" wrapText="1"/>
    </xf>
    <xf numFmtId="17" fontId="1" fillId="15" borderId="9" xfId="125" applyNumberFormat="1" applyFont="1" applyFill="1" applyBorder="1" applyAlignment="1">
      <alignment horizontal="center" vertical="center" wrapText="1"/>
    </xf>
    <xf numFmtId="17" fontId="1" fillId="15" borderId="11" xfId="125" applyNumberFormat="1" applyFont="1" applyFill="1" applyBorder="1" applyAlignment="1">
      <alignment horizontal="center" vertical="center" wrapText="1"/>
    </xf>
    <xf numFmtId="1" fontId="84" fillId="5" borderId="48" xfId="0" applyNumberFormat="1" applyFont="1" applyFill="1" applyBorder="1" applyAlignment="1">
      <alignment horizontal="left" vertical="center" shrinkToFit="1"/>
    </xf>
    <xf numFmtId="1" fontId="84" fillId="5" borderId="21" xfId="0" applyNumberFormat="1" applyFont="1" applyFill="1" applyBorder="1" applyAlignment="1">
      <alignment horizontal="left" vertical="center" shrinkToFit="1"/>
    </xf>
    <xf numFmtId="0" fontId="67" fillId="5" borderId="52" xfId="0" applyFont="1" applyFill="1" applyBorder="1" applyAlignment="1">
      <alignment vertical="center"/>
    </xf>
    <xf numFmtId="0" fontId="67" fillId="5" borderId="54" xfId="0" applyFont="1" applyFill="1" applyBorder="1" applyAlignment="1">
      <alignment vertical="center"/>
    </xf>
    <xf numFmtId="0" fontId="67" fillId="5" borderId="8" xfId="0" applyFont="1" applyFill="1" applyBorder="1" applyAlignment="1">
      <alignment vertical="center"/>
    </xf>
    <xf numFmtId="0" fontId="67" fillId="5" borderId="19" xfId="0" applyFont="1" applyFill="1" applyBorder="1" applyAlignment="1">
      <alignment vertical="center"/>
    </xf>
    <xf numFmtId="2" fontId="74" fillId="0" borderId="2" xfId="94" applyNumberFormat="1" applyFont="1" applyBorder="1" applyAlignment="1">
      <alignment horizontal="right" vertical="center"/>
    </xf>
    <xf numFmtId="2" fontId="75" fillId="15" borderId="3" xfId="94" applyNumberFormat="1" applyFont="1" applyFill="1" applyBorder="1" applyAlignment="1">
      <alignment horizontal="center" vertical="center"/>
    </xf>
    <xf numFmtId="2" fontId="75" fillId="15" borderId="16" xfId="94" applyNumberFormat="1" applyFont="1" applyFill="1" applyBorder="1" applyAlignment="1">
      <alignment horizontal="center" vertical="center"/>
    </xf>
    <xf numFmtId="2" fontId="75" fillId="15" borderId="10" xfId="94" applyNumberFormat="1" applyFont="1" applyFill="1" applyBorder="1" applyAlignment="1">
      <alignment horizontal="center" vertical="center"/>
    </xf>
    <xf numFmtId="2" fontId="9" fillId="15" borderId="3" xfId="128" applyNumberFormat="1" applyFont="1" applyFill="1" applyBorder="1" applyAlignment="1">
      <alignment horizontal="center" vertical="center"/>
    </xf>
    <xf numFmtId="2" fontId="9" fillId="15" borderId="16" xfId="128" applyNumberFormat="1" applyFont="1" applyFill="1" applyBorder="1" applyAlignment="1">
      <alignment horizontal="center" vertical="center"/>
    </xf>
    <xf numFmtId="2" fontId="9" fillId="15" borderId="10" xfId="128" applyNumberFormat="1" applyFont="1" applyFill="1" applyBorder="1" applyAlignment="1">
      <alignment horizontal="center" vertical="center"/>
    </xf>
    <xf numFmtId="0" fontId="40" fillId="15" borderId="2" xfId="6" applyFont="1" applyFill="1" applyBorder="1" applyAlignment="1">
      <alignment horizontal="center" vertical="center" wrapText="1"/>
    </xf>
    <xf numFmtId="0" fontId="5" fillId="2" borderId="2" xfId="6" applyFont="1" applyFill="1" applyBorder="1" applyAlignment="1">
      <alignment horizontal="center" vertical="center" wrapText="1" shrinkToFit="1"/>
    </xf>
    <xf numFmtId="17" fontId="63" fillId="26" borderId="3" xfId="6" applyNumberFormat="1" applyFont="1" applyBorder="1" applyAlignment="1">
      <alignment horizontal="center" vertical="center" wrapText="1" shrinkToFit="1"/>
    </xf>
    <xf numFmtId="17" fontId="63" fillId="26" borderId="10" xfId="6" applyNumberFormat="1" applyFont="1" applyBorder="1" applyAlignment="1">
      <alignment horizontal="center" vertical="center" wrapText="1" shrinkToFit="1"/>
    </xf>
    <xf numFmtId="0" fontId="6" fillId="0" borderId="4" xfId="0" applyFont="1" applyBorder="1" applyAlignment="1">
      <alignment horizontal="center" vertical="center"/>
    </xf>
    <xf numFmtId="0" fontId="6" fillId="0" borderId="11" xfId="0" applyFont="1" applyBorder="1" applyAlignment="1">
      <alignment horizontal="center" vertical="center"/>
    </xf>
    <xf numFmtId="0" fontId="2" fillId="0" borderId="4" xfId="0" applyFont="1" applyBorder="1" applyAlignment="1">
      <alignment horizontal="center" vertical="center"/>
    </xf>
    <xf numFmtId="0" fontId="2" fillId="0" borderId="11" xfId="0" applyFont="1" applyBorder="1" applyAlignment="1">
      <alignment horizontal="center" vertical="center"/>
    </xf>
    <xf numFmtId="17" fontId="63" fillId="26" borderId="14" xfId="6" applyNumberFormat="1" applyFont="1" applyBorder="1" applyAlignment="1">
      <alignment horizontal="center" vertical="center" wrapText="1" shrinkToFit="1"/>
    </xf>
    <xf numFmtId="17" fontId="63" fillId="26" borderId="20" xfId="6" applyNumberFormat="1" applyFont="1" applyBorder="1" applyAlignment="1">
      <alignment horizontal="center" vertical="center" wrapText="1" shrinkToFit="1"/>
    </xf>
    <xf numFmtId="0" fontId="67" fillId="0" borderId="4" xfId="0" applyFont="1" applyBorder="1" applyAlignment="1">
      <alignment horizontal="center" vertical="center"/>
    </xf>
    <xf numFmtId="0" fontId="67" fillId="0" borderId="11" xfId="0" applyFont="1" applyBorder="1" applyAlignment="1">
      <alignment horizontal="center" vertical="center"/>
    </xf>
    <xf numFmtId="1" fontId="71" fillId="31" borderId="2" xfId="4" applyNumberFormat="1" applyFill="1" applyBorder="1" applyAlignment="1">
      <alignment horizontal="center" vertical="center" shrinkToFit="1"/>
    </xf>
    <xf numFmtId="0" fontId="2" fillId="5" borderId="4" xfId="0" applyFont="1" applyFill="1" applyBorder="1" applyAlignment="1">
      <alignment horizontal="left" vertical="center"/>
    </xf>
    <xf numFmtId="0" fontId="2" fillId="5" borderId="11" xfId="0" applyFont="1" applyFill="1" applyBorder="1" applyAlignment="1">
      <alignment horizontal="left" vertical="center"/>
    </xf>
    <xf numFmtId="1" fontId="2" fillId="5" borderId="52" xfId="0" applyNumberFormat="1" applyFont="1" applyFill="1" applyBorder="1" applyAlignment="1">
      <alignment horizontal="left" vertical="center" shrinkToFit="1"/>
    </xf>
    <xf numFmtId="1" fontId="2" fillId="5" borderId="54" xfId="0" applyNumberFormat="1" applyFont="1" applyFill="1" applyBorder="1" applyAlignment="1">
      <alignment horizontal="left" vertical="center" shrinkToFit="1"/>
    </xf>
    <xf numFmtId="0" fontId="5" fillId="17" borderId="48" xfId="6" applyFont="1" applyFill="1" applyBorder="1" applyAlignment="1">
      <alignment horizontal="center" vertical="center" wrapText="1" shrinkToFit="1"/>
    </xf>
    <xf numFmtId="0" fontId="5" fillId="17" borderId="21" xfId="6" applyFont="1" applyFill="1" applyBorder="1" applyAlignment="1">
      <alignment horizontal="center" vertical="center" wrapText="1" shrinkToFit="1"/>
    </xf>
    <xf numFmtId="0" fontId="5" fillId="17" borderId="49" xfId="6" applyFont="1" applyFill="1" applyBorder="1" applyAlignment="1">
      <alignment horizontal="center" vertical="center" wrapText="1" shrinkToFit="1"/>
    </xf>
    <xf numFmtId="0" fontId="52" fillId="5" borderId="2" xfId="0" applyFont="1" applyFill="1" applyBorder="1" applyAlignment="1">
      <alignment horizontal="center" vertical="center"/>
    </xf>
    <xf numFmtId="0" fontId="52" fillId="2" borderId="2" xfId="0" applyFont="1" applyFill="1" applyBorder="1" applyAlignment="1">
      <alignment horizontal="center" vertical="center"/>
    </xf>
    <xf numFmtId="0" fontId="53" fillId="2" borderId="2" xfId="4" applyFont="1" applyFill="1" applyBorder="1" applyAlignment="1">
      <alignment horizontal="center" vertical="center"/>
    </xf>
    <xf numFmtId="0" fontId="26" fillId="2" borderId="2" xfId="6" applyFont="1" applyFill="1" applyBorder="1" applyAlignment="1">
      <alignment horizontal="center" vertical="center" wrapText="1" shrinkToFit="1"/>
    </xf>
    <xf numFmtId="0" fontId="5" fillId="24" borderId="2" xfId="6" applyFont="1" applyFill="1" applyBorder="1" applyAlignment="1">
      <alignment horizontal="center" vertical="center" wrapText="1" shrinkToFit="1"/>
    </xf>
    <xf numFmtId="0" fontId="6" fillId="0" borderId="2" xfId="0" applyFont="1" applyBorder="1" applyAlignment="1">
      <alignment horizontal="center" vertical="center"/>
    </xf>
    <xf numFmtId="0" fontId="39" fillId="2" borderId="2" xfId="6" applyFont="1" applyFill="1" applyBorder="1" applyAlignment="1">
      <alignment horizontal="center" vertical="center" wrapText="1" shrinkToFit="1"/>
    </xf>
    <xf numFmtId="0" fontId="2" fillId="0" borderId="2" xfId="0" applyFont="1" applyBorder="1" applyAlignment="1">
      <alignment horizontal="center" vertical="center"/>
    </xf>
    <xf numFmtId="0" fontId="0" fillId="0" borderId="2" xfId="0" applyBorder="1" applyAlignment="1">
      <alignment horizontal="center" vertical="center"/>
    </xf>
    <xf numFmtId="0" fontId="66" fillId="0" borderId="4" xfId="0" applyFont="1" applyBorder="1" applyAlignment="1">
      <alignment horizontal="center" vertical="center"/>
    </xf>
    <xf numFmtId="0" fontId="66" fillId="0" borderId="11" xfId="0" applyFont="1" applyBorder="1" applyAlignment="1">
      <alignment horizontal="center" vertical="center"/>
    </xf>
    <xf numFmtId="0" fontId="8" fillId="5" borderId="4" xfId="0" applyFont="1" applyFill="1" applyBorder="1" applyAlignment="1">
      <alignment horizontal="left" vertical="center"/>
    </xf>
    <xf numFmtId="0" fontId="8" fillId="5" borderId="11" xfId="0" applyFont="1" applyFill="1" applyBorder="1" applyAlignment="1">
      <alignment horizontal="left" vertical="center"/>
    </xf>
    <xf numFmtId="0" fontId="52" fillId="13" borderId="2" xfId="0" applyFont="1" applyFill="1" applyBorder="1" applyAlignment="1">
      <alignment horizontal="center" vertical="center"/>
    </xf>
    <xf numFmtId="0" fontId="53" fillId="13" borderId="2" xfId="4" applyFont="1" applyFill="1" applyBorder="1" applyAlignment="1">
      <alignment horizontal="center" vertical="center"/>
    </xf>
    <xf numFmtId="1" fontId="8" fillId="5" borderId="4" xfId="0" applyNumberFormat="1" applyFont="1" applyFill="1" applyBorder="1" applyAlignment="1">
      <alignment horizontal="left" vertical="center" shrinkToFit="1"/>
    </xf>
    <xf numFmtId="0" fontId="8" fillId="5" borderId="4" xfId="91" applyFont="1" applyFill="1" applyBorder="1" applyAlignment="1">
      <alignment horizontal="left" vertical="center" wrapText="1"/>
    </xf>
    <xf numFmtId="0" fontId="8" fillId="5" borderId="11" xfId="91" applyFont="1" applyFill="1" applyBorder="1" applyAlignment="1">
      <alignment horizontal="left" vertical="center" wrapText="1"/>
    </xf>
    <xf numFmtId="49" fontId="8" fillId="5" borderId="9" xfId="0" applyNumberFormat="1" applyFont="1" applyFill="1" applyBorder="1" applyAlignment="1">
      <alignment horizontal="left" vertical="center" wrapText="1"/>
    </xf>
    <xf numFmtId="49" fontId="8" fillId="5" borderId="11" xfId="0" applyNumberFormat="1" applyFont="1" applyFill="1" applyBorder="1" applyAlignment="1">
      <alignment horizontal="left" vertical="center" wrapText="1"/>
    </xf>
    <xf numFmtId="1" fontId="2" fillId="0" borderId="1" xfId="0" applyNumberFormat="1" applyFont="1" applyBorder="1" applyAlignment="1">
      <alignment horizontal="left" vertical="center" shrinkToFit="1"/>
    </xf>
    <xf numFmtId="1" fontId="2" fillId="0" borderId="0" xfId="0" applyNumberFormat="1" applyFont="1" applyAlignment="1">
      <alignment horizontal="left" vertical="center" shrinkToFit="1"/>
    </xf>
    <xf numFmtId="1" fontId="2" fillId="0" borderId="24" xfId="0" applyNumberFormat="1" applyFont="1" applyBorder="1" applyAlignment="1">
      <alignment horizontal="left" vertical="center" shrinkToFit="1"/>
    </xf>
    <xf numFmtId="0" fontId="7" fillId="27" borderId="2" xfId="6" applyFont="1" applyFill="1" applyBorder="1" applyAlignment="1">
      <alignment horizontal="center" vertical="center" wrapText="1" shrinkToFit="1"/>
    </xf>
    <xf numFmtId="0" fontId="8" fillId="5" borderId="8" xfId="91" applyFont="1" applyFill="1" applyBorder="1" applyAlignment="1">
      <alignment horizontal="left" vertical="center" wrapText="1"/>
    </xf>
    <xf numFmtId="0" fontId="8" fillId="5" borderId="20" xfId="91" applyFont="1" applyFill="1" applyBorder="1" applyAlignment="1">
      <alignment horizontal="left" vertical="center" wrapText="1"/>
    </xf>
    <xf numFmtId="0" fontId="8" fillId="5" borderId="8" xfId="0" applyFont="1" applyFill="1" applyBorder="1" applyAlignment="1">
      <alignment horizontal="left" vertical="center"/>
    </xf>
    <xf numFmtId="0" fontId="8" fillId="5" borderId="19" xfId="0" applyFont="1" applyFill="1" applyBorder="1" applyAlignment="1">
      <alignment horizontal="left" vertical="center"/>
    </xf>
    <xf numFmtId="0" fontId="8" fillId="5" borderId="20" xfId="0" applyFont="1" applyFill="1" applyBorder="1" applyAlignment="1">
      <alignment horizontal="left" vertical="center"/>
    </xf>
    <xf numFmtId="0" fontId="8" fillId="5" borderId="9" xfId="0" applyFont="1" applyFill="1" applyBorder="1" applyAlignment="1">
      <alignment horizontal="left" vertical="center"/>
    </xf>
    <xf numFmtId="0" fontId="66" fillId="0" borderId="1" xfId="0" applyFont="1" applyBorder="1" applyAlignment="1">
      <alignment horizontal="left" vertical="center"/>
    </xf>
    <xf numFmtId="0" fontId="66" fillId="0" borderId="0" xfId="0" applyFont="1" applyAlignment="1">
      <alignment horizontal="left" vertical="center"/>
    </xf>
    <xf numFmtId="49" fontId="31" fillId="24" borderId="0" xfId="0" applyNumberFormat="1" applyFont="1" applyFill="1" applyAlignment="1">
      <alignment horizontal="center" vertical="center" wrapText="1"/>
    </xf>
    <xf numFmtId="49" fontId="31" fillId="24" borderId="15" xfId="0" applyNumberFormat="1" applyFont="1" applyFill="1" applyBorder="1" applyAlignment="1">
      <alignment horizontal="center" vertical="center" wrapText="1"/>
    </xf>
    <xf numFmtId="49" fontId="31" fillId="0" borderId="8" xfId="0" applyNumberFormat="1" applyFont="1" applyBorder="1" applyAlignment="1">
      <alignment horizontal="center" vertical="center" wrapText="1"/>
    </xf>
    <xf numFmtId="49" fontId="31" fillId="0" borderId="19" xfId="0" applyNumberFormat="1" applyFont="1" applyBorder="1" applyAlignment="1">
      <alignment horizontal="center" vertical="center" wrapText="1"/>
    </xf>
    <xf numFmtId="49" fontId="31" fillId="0" borderId="20" xfId="0" applyNumberFormat="1" applyFont="1" applyBorder="1" applyAlignment="1">
      <alignment horizontal="center" vertical="center" wrapText="1"/>
    </xf>
    <xf numFmtId="0" fontId="54" fillId="2" borderId="2" xfId="6" applyFont="1" applyFill="1" applyBorder="1" applyAlignment="1">
      <alignment horizontal="center" vertical="center" wrapText="1" shrinkToFit="1"/>
    </xf>
    <xf numFmtId="0" fontId="39" fillId="2" borderId="4" xfId="6" applyFont="1" applyFill="1" applyBorder="1" applyAlignment="1">
      <alignment horizontal="center" vertical="center" wrapText="1" shrinkToFit="1"/>
    </xf>
    <xf numFmtId="0" fontId="39" fillId="2" borderId="9" xfId="6" applyFont="1" applyFill="1" applyBorder="1" applyAlignment="1">
      <alignment horizontal="center" vertical="center" wrapText="1" shrinkToFit="1"/>
    </xf>
    <xf numFmtId="0" fontId="39" fillId="2" borderId="11" xfId="6" applyFont="1" applyFill="1" applyBorder="1" applyAlignment="1">
      <alignment horizontal="center" vertical="center" wrapText="1" shrinkToFit="1"/>
    </xf>
    <xf numFmtId="0" fontId="23" fillId="6" borderId="0" xfId="96" applyFont="1" applyFill="1" applyAlignment="1">
      <alignment horizontal="center"/>
    </xf>
    <xf numFmtId="10" fontId="23" fillId="6" borderId="0" xfId="1" applyNumberFormat="1" applyFont="1" applyFill="1" applyAlignment="1">
      <alignment horizontal="center"/>
    </xf>
    <xf numFmtId="0" fontId="23" fillId="19" borderId="0" xfId="96" applyFont="1" applyFill="1" applyBorder="1" applyAlignment="1">
      <alignment horizontal="center"/>
    </xf>
    <xf numFmtId="0" fontId="5" fillId="2" borderId="2" xfId="6" applyFont="1" applyFill="1" applyBorder="1" applyAlignment="1">
      <alignment horizontal="center" vertical="center" wrapText="1"/>
    </xf>
    <xf numFmtId="0" fontId="23" fillId="5" borderId="13" xfId="96" applyFont="1" applyFill="1" applyBorder="1" applyAlignment="1">
      <alignment horizontal="center"/>
    </xf>
    <xf numFmtId="0" fontId="23" fillId="5" borderId="21" xfId="96" applyFont="1" applyFill="1" applyBorder="1" applyAlignment="1">
      <alignment horizontal="center"/>
    </xf>
    <xf numFmtId="0" fontId="23" fillId="5" borderId="1" xfId="96" applyFont="1" applyFill="1" applyBorder="1" applyAlignment="1">
      <alignment horizontal="center"/>
    </xf>
    <xf numFmtId="0" fontId="23" fillId="5" borderId="0" xfId="96" applyFont="1" applyFill="1" applyAlignment="1">
      <alignment horizontal="center"/>
    </xf>
    <xf numFmtId="0" fontId="8" fillId="5" borderId="1" xfId="0" applyFont="1" applyFill="1" applyBorder="1" applyAlignment="1">
      <alignment horizontal="left" vertical="center"/>
    </xf>
    <xf numFmtId="0" fontId="8" fillId="5" borderId="15" xfId="0" applyFont="1" applyFill="1" applyBorder="1" applyAlignment="1">
      <alignment horizontal="left" vertical="center"/>
    </xf>
    <xf numFmtId="0" fontId="8" fillId="5" borderId="0" xfId="0" applyFont="1" applyFill="1" applyAlignment="1">
      <alignment horizontal="left" vertical="center"/>
    </xf>
    <xf numFmtId="3" fontId="5" fillId="2" borderId="2" xfId="6" applyNumberFormat="1" applyFont="1" applyFill="1" applyBorder="1" applyAlignment="1">
      <alignment horizontal="center" vertical="center" wrapText="1"/>
    </xf>
    <xf numFmtId="0" fontId="44" fillId="2" borderId="21" xfId="96" applyFont="1" applyFill="1" applyBorder="1" applyAlignment="1">
      <alignment horizontal="center"/>
    </xf>
    <xf numFmtId="0" fontId="44" fillId="2" borderId="14" xfId="96" applyFont="1" applyFill="1" applyBorder="1" applyAlignment="1">
      <alignment horizontal="center"/>
    </xf>
    <xf numFmtId="0" fontId="45" fillId="2" borderId="0" xfId="4" applyFont="1" applyFill="1" applyBorder="1" applyAlignment="1">
      <alignment horizontal="center"/>
    </xf>
    <xf numFmtId="0" fontId="45" fillId="2" borderId="15" xfId="4" applyFont="1" applyFill="1" applyBorder="1" applyAlignment="1">
      <alignment horizontal="center"/>
    </xf>
    <xf numFmtId="0" fontId="39" fillId="2" borderId="0" xfId="4" applyFont="1" applyFill="1" applyBorder="1" applyAlignment="1">
      <alignment horizontal="center"/>
    </xf>
    <xf numFmtId="0" fontId="39" fillId="2" borderId="15" xfId="4" applyFont="1" applyFill="1" applyBorder="1" applyAlignment="1">
      <alignment horizontal="center"/>
    </xf>
    <xf numFmtId="17" fontId="46" fillId="2" borderId="0" xfId="4" applyNumberFormat="1" applyFont="1" applyFill="1" applyBorder="1" applyAlignment="1">
      <alignment horizontal="center" vertical="center"/>
    </xf>
    <xf numFmtId="17" fontId="46" fillId="2" borderId="15" xfId="4" applyNumberFormat="1" applyFont="1" applyFill="1" applyBorder="1" applyAlignment="1">
      <alignment horizontal="center" vertical="center"/>
    </xf>
    <xf numFmtId="0" fontId="39" fillId="15" borderId="9" xfId="4" applyFont="1" applyFill="1" applyBorder="1" applyAlignment="1">
      <alignment horizontal="center" vertical="center" wrapText="1"/>
    </xf>
    <xf numFmtId="0" fontId="39" fillId="15" borderId="11" xfId="4" applyFont="1" applyFill="1" applyBorder="1" applyAlignment="1">
      <alignment horizontal="center" vertical="center" wrapText="1"/>
    </xf>
    <xf numFmtId="0" fontId="6" fillId="0" borderId="0" xfId="91" applyFont="1" applyFill="1" applyAlignment="1">
      <alignment horizontal="center" vertical="center"/>
    </xf>
    <xf numFmtId="49" fontId="8" fillId="5" borderId="54" xfId="91" applyNumberFormat="1" applyFont="1" applyFill="1" applyBorder="1" applyAlignment="1">
      <alignment horizontal="left"/>
    </xf>
    <xf numFmtId="0" fontId="41" fillId="8" borderId="0" xfId="91" applyFont="1" applyFill="1" applyAlignment="1">
      <alignment horizontal="center"/>
    </xf>
    <xf numFmtId="3" fontId="27" fillId="15" borderId="2" xfId="0" applyNumberFormat="1" applyFont="1" applyFill="1" applyBorder="1" applyAlignment="1">
      <alignment horizontal="center" vertical="center" wrapText="1"/>
    </xf>
    <xf numFmtId="0" fontId="5" fillId="15" borderId="16" xfId="6" applyFont="1" applyFill="1" applyBorder="1" applyAlignment="1">
      <alignment horizontal="center" vertical="center"/>
    </xf>
    <xf numFmtId="3" fontId="5" fillId="15" borderId="1" xfId="6" applyNumberFormat="1" applyFont="1" applyFill="1" applyBorder="1" applyAlignment="1" applyProtection="1">
      <alignment horizontal="center" vertical="center"/>
    </xf>
    <xf numFmtId="3" fontId="5" fillId="15" borderId="0" xfId="6" applyNumberFormat="1" applyFont="1" applyFill="1" applyBorder="1" applyAlignment="1" applyProtection="1">
      <alignment horizontal="center" vertical="center"/>
    </xf>
    <xf numFmtId="3" fontId="5" fillId="15" borderId="15" xfId="6" applyNumberFormat="1" applyFont="1" applyFill="1" applyBorder="1" applyAlignment="1" applyProtection="1">
      <alignment horizontal="center" vertical="center"/>
    </xf>
    <xf numFmtId="3" fontId="5" fillId="15" borderId="8" xfId="6" applyNumberFormat="1" applyFont="1" applyFill="1" applyBorder="1" applyAlignment="1" applyProtection="1">
      <alignment horizontal="center" vertical="center"/>
    </xf>
    <xf numFmtId="3" fontId="5" fillId="15" borderId="19" xfId="6" applyNumberFormat="1" applyFont="1" applyFill="1" applyBorder="1" applyAlignment="1" applyProtection="1">
      <alignment horizontal="center" vertical="center"/>
    </xf>
    <xf numFmtId="3" fontId="5" fillId="15" borderId="20" xfId="6" applyNumberFormat="1" applyFont="1" applyFill="1" applyBorder="1" applyAlignment="1" applyProtection="1">
      <alignment horizontal="center" vertical="center"/>
    </xf>
    <xf numFmtId="3" fontId="27" fillId="2" borderId="2" xfId="91" applyNumberFormat="1" applyFont="1" applyFill="1" applyBorder="1" applyAlignment="1">
      <alignment horizontal="center" vertical="center" wrapText="1"/>
    </xf>
    <xf numFmtId="0" fontId="28" fillId="2" borderId="2" xfId="96" applyFont="1" applyFill="1" applyBorder="1" applyAlignment="1">
      <alignment horizontal="center" vertical="center" wrapText="1"/>
    </xf>
    <xf numFmtId="0" fontId="5" fillId="2" borderId="2" xfId="6" applyFont="1" applyFill="1" applyBorder="1" applyAlignment="1">
      <alignment horizontal="center" vertical="center"/>
    </xf>
    <xf numFmtId="0" fontId="40" fillId="2" borderId="2" xfId="6" applyFont="1" applyFill="1" applyBorder="1" applyAlignment="1">
      <alignment horizontal="center" vertical="center" wrapText="1"/>
    </xf>
    <xf numFmtId="3" fontId="5" fillId="2" borderId="2" xfId="6" applyNumberFormat="1" applyFont="1" applyFill="1" applyBorder="1" applyAlignment="1" applyProtection="1">
      <alignment horizontal="center" vertical="center"/>
    </xf>
    <xf numFmtId="0" fontId="26" fillId="2" borderId="17" xfId="4" applyFont="1" applyFill="1" applyBorder="1" applyAlignment="1">
      <alignment horizontal="center" vertical="center" wrapText="1"/>
    </xf>
    <xf numFmtId="1" fontId="8" fillId="5" borderId="48" xfId="0" applyNumberFormat="1" applyFont="1" applyFill="1" applyBorder="1" applyAlignment="1">
      <alignment horizontal="left" vertical="center" shrinkToFit="1"/>
    </xf>
    <xf numFmtId="1" fontId="8" fillId="5" borderId="21" xfId="0" applyNumberFormat="1" applyFont="1" applyFill="1" applyBorder="1" applyAlignment="1">
      <alignment horizontal="left" vertical="center" shrinkToFit="1"/>
    </xf>
    <xf numFmtId="49" fontId="8" fillId="0" borderId="21" xfId="91" applyNumberFormat="1" applyFont="1" applyBorder="1" applyAlignment="1">
      <alignment horizontal="left" vertical="center"/>
    </xf>
    <xf numFmtId="0" fontId="39" fillId="2" borderId="0" xfId="4" applyFont="1" applyFill="1" applyBorder="1" applyAlignment="1">
      <alignment horizontal="center" vertical="center" wrapText="1"/>
    </xf>
    <xf numFmtId="0" fontId="39" fillId="2" borderId="15" xfId="4" applyFont="1" applyFill="1" applyBorder="1" applyAlignment="1">
      <alignment horizontal="center" vertical="center" wrapText="1"/>
    </xf>
    <xf numFmtId="1" fontId="2" fillId="5" borderId="48" xfId="0" applyNumberFormat="1" applyFont="1" applyFill="1" applyBorder="1" applyAlignment="1">
      <alignment horizontal="left" vertical="center" shrinkToFit="1"/>
    </xf>
    <xf numFmtId="1" fontId="2" fillId="5" borderId="21" xfId="0" applyNumberFormat="1" applyFont="1" applyFill="1" applyBorder="1" applyAlignment="1">
      <alignment horizontal="left" vertical="center" shrinkToFit="1"/>
    </xf>
    <xf numFmtId="3" fontId="27" fillId="13" borderId="2" xfId="0" applyNumberFormat="1" applyFont="1" applyFill="1" applyBorder="1" applyAlignment="1">
      <alignment horizontal="center" vertical="center" wrapText="1"/>
    </xf>
    <xf numFmtId="3" fontId="27" fillId="13" borderId="2" xfId="91" applyNumberFormat="1" applyFont="1" applyFill="1" applyBorder="1" applyAlignment="1">
      <alignment horizontal="center" vertical="center" wrapText="1"/>
    </xf>
    <xf numFmtId="0" fontId="39" fillId="2" borderId="2" xfId="4" applyFont="1" applyFill="1" applyBorder="1" applyAlignment="1">
      <alignment horizontal="center" vertical="center" wrapText="1"/>
    </xf>
    <xf numFmtId="1" fontId="8" fillId="5" borderId="47" xfId="91" applyNumberFormat="1" applyFont="1" applyFill="1" applyBorder="1" applyAlignment="1">
      <alignment horizontal="left" vertical="center" shrinkToFit="1"/>
    </xf>
    <xf numFmtId="49" fontId="8" fillId="5" borderId="48" xfId="91" applyNumberFormat="1" applyFont="1" applyFill="1" applyBorder="1" applyAlignment="1">
      <alignment horizontal="left" vertical="center"/>
    </xf>
    <xf numFmtId="49" fontId="8" fillId="5" borderId="21" xfId="91" applyNumberFormat="1" applyFont="1" applyFill="1" applyBorder="1" applyAlignment="1">
      <alignment horizontal="left" vertical="center"/>
    </xf>
    <xf numFmtId="0" fontId="8" fillId="5" borderId="52" xfId="91" applyFont="1" applyFill="1" applyBorder="1" applyAlignment="1">
      <alignment horizontal="left" vertical="center"/>
    </xf>
    <xf numFmtId="0" fontId="8" fillId="5" borderId="54" xfId="91" applyFont="1" applyFill="1" applyBorder="1" applyAlignment="1">
      <alignment horizontal="left" vertical="center"/>
    </xf>
    <xf numFmtId="0" fontId="8" fillId="5" borderId="8" xfId="91" applyFont="1" applyFill="1" applyBorder="1" applyAlignment="1">
      <alignment horizontal="left" vertical="center"/>
    </xf>
    <xf numFmtId="0" fontId="8" fillId="5" borderId="19" xfId="91" applyFont="1" applyFill="1" applyBorder="1" applyAlignment="1">
      <alignment horizontal="left" vertical="center"/>
    </xf>
    <xf numFmtId="0" fontId="35" fillId="2" borderId="2" xfId="6" applyFont="1" applyFill="1" applyBorder="1" applyAlignment="1">
      <alignment horizontal="center" vertical="center" wrapText="1"/>
    </xf>
    <xf numFmtId="0" fontId="11" fillId="6" borderId="0" xfId="0" applyFont="1" applyFill="1" applyAlignment="1">
      <alignment horizontal="center" vertical="center"/>
    </xf>
    <xf numFmtId="0" fontId="8" fillId="11" borderId="52" xfId="0" applyNumberFormat="1" applyFont="1" applyFill="1" applyBorder="1" applyAlignment="1" applyProtection="1">
      <alignment horizontal="left" vertical="center"/>
    </xf>
    <xf numFmtId="0" fontId="8" fillId="11" borderId="54" xfId="0" applyNumberFormat="1" applyFont="1" applyFill="1" applyBorder="1" applyAlignment="1" applyProtection="1">
      <alignment horizontal="left" vertical="center"/>
    </xf>
    <xf numFmtId="0" fontId="8" fillId="11" borderId="53" xfId="0" applyNumberFormat="1" applyFont="1" applyFill="1" applyBorder="1" applyAlignment="1" applyProtection="1">
      <alignment horizontal="left" vertical="center"/>
    </xf>
    <xf numFmtId="0" fontId="15" fillId="2" borderId="48" xfId="0" applyNumberFormat="1" applyFont="1" applyFill="1" applyBorder="1" applyAlignment="1" applyProtection="1">
      <alignment horizontal="center" vertical="center" wrapText="1"/>
    </xf>
    <xf numFmtId="0" fontId="15" fillId="2" borderId="49" xfId="0" applyNumberFormat="1" applyFont="1" applyFill="1" applyBorder="1" applyAlignment="1" applyProtection="1">
      <alignment horizontal="center" vertical="center" wrapText="1"/>
    </xf>
    <xf numFmtId="0" fontId="15" fillId="2" borderId="45" xfId="0" applyNumberFormat="1" applyFont="1" applyFill="1" applyBorder="1" applyAlignment="1" applyProtection="1">
      <alignment horizontal="center" vertical="center" wrapText="1"/>
    </xf>
    <xf numFmtId="0" fontId="15" fillId="2" borderId="50" xfId="0" applyNumberFormat="1" applyFont="1" applyFill="1" applyBorder="1" applyAlignment="1" applyProtection="1">
      <alignment horizontal="center" vertical="center" wrapText="1"/>
    </xf>
    <xf numFmtId="0" fontId="19" fillId="2" borderId="47" xfId="0" applyNumberFormat="1" applyFont="1" applyFill="1" applyBorder="1" applyAlignment="1" applyProtection="1">
      <alignment horizontal="center" vertical="center" wrapText="1"/>
    </xf>
    <xf numFmtId="0" fontId="19" fillId="2" borderId="51" xfId="0" applyNumberFormat="1" applyFont="1" applyFill="1" applyBorder="1" applyAlignment="1" applyProtection="1">
      <alignment horizontal="center" vertical="center" wrapText="1"/>
    </xf>
    <xf numFmtId="0" fontId="8" fillId="5" borderId="2" xfId="0" applyFont="1" applyFill="1" applyBorder="1" applyAlignment="1">
      <alignment horizontal="left" vertical="center"/>
    </xf>
    <xf numFmtId="0" fontId="13" fillId="0" borderId="0" xfId="0" applyFont="1" applyAlignment="1">
      <alignment horizontal="center" vertical="center" wrapText="1"/>
    </xf>
    <xf numFmtId="0" fontId="8" fillId="5" borderId="3" xfId="91" applyFont="1" applyFill="1" applyBorder="1" applyAlignment="1">
      <alignment horizontal="left" vertical="center" wrapText="1"/>
    </xf>
    <xf numFmtId="0" fontId="1" fillId="2" borderId="1" xfId="4" applyFont="1" applyFill="1" applyBorder="1" applyAlignment="1">
      <alignment horizontal="center" vertical="center" wrapText="1"/>
    </xf>
    <xf numFmtId="0" fontId="1" fillId="2" borderId="0" xfId="4" applyFont="1" applyFill="1" applyBorder="1" applyAlignment="1">
      <alignment horizontal="center" vertical="center" wrapText="1"/>
    </xf>
    <xf numFmtId="1" fontId="8" fillId="5" borderId="3" xfId="91" quotePrefix="1" applyNumberFormat="1" applyFont="1" applyFill="1" applyBorder="1" applyAlignment="1">
      <alignment horizontal="left" vertical="center" wrapText="1" shrinkToFit="1"/>
    </xf>
    <xf numFmtId="1" fontId="8" fillId="5" borderId="3" xfId="91" applyNumberFormat="1" applyFont="1" applyFill="1" applyBorder="1" applyAlignment="1">
      <alignment horizontal="left" vertical="center" wrapText="1" shrinkToFit="1"/>
    </xf>
    <xf numFmtId="1" fontId="8" fillId="5" borderId="52" xfId="91" quotePrefix="1" applyNumberFormat="1" applyFont="1" applyFill="1" applyBorder="1" applyAlignment="1">
      <alignment horizontal="center" vertical="center" wrapText="1" shrinkToFit="1"/>
    </xf>
    <xf numFmtId="1" fontId="8" fillId="5" borderId="54" xfId="91" quotePrefix="1" applyNumberFormat="1" applyFont="1" applyFill="1" applyBorder="1" applyAlignment="1">
      <alignment horizontal="center" vertical="center" wrapText="1" shrinkToFit="1"/>
    </xf>
    <xf numFmtId="1" fontId="8" fillId="5" borderId="10" xfId="91" quotePrefix="1" applyNumberFormat="1" applyFont="1" applyFill="1" applyBorder="1" applyAlignment="1">
      <alignment horizontal="left" vertical="center" wrapText="1" shrinkToFit="1"/>
    </xf>
    <xf numFmtId="1" fontId="8" fillId="5" borderId="10" xfId="91" applyNumberFormat="1" applyFont="1" applyFill="1" applyBorder="1" applyAlignment="1">
      <alignment horizontal="left" vertical="center" wrapText="1" shrinkToFit="1"/>
    </xf>
    <xf numFmtId="1" fontId="72" fillId="5" borderId="9" xfId="0" applyNumberFormat="1" applyFont="1" applyFill="1" applyBorder="1" applyAlignment="1">
      <alignment vertical="center" shrinkToFit="1"/>
    </xf>
    <xf numFmtId="1" fontId="157" fillId="5" borderId="54" xfId="0" applyNumberFormat="1" applyFont="1" applyFill="1" applyBorder="1" applyAlignment="1">
      <alignment vertical="center" shrinkToFit="1"/>
    </xf>
    <xf numFmtId="1" fontId="0" fillId="0" borderId="54" xfId="0" applyNumberFormat="1" applyBorder="1" applyAlignment="1">
      <alignment vertical="center"/>
    </xf>
    <xf numFmtId="49" fontId="85" fillId="5" borderId="54" xfId="94" applyNumberFormat="1" applyFont="1" applyFill="1" applyBorder="1" applyAlignment="1">
      <alignment horizontal="left" vertical="center" wrapText="1"/>
    </xf>
    <xf numFmtId="49" fontId="9" fillId="2" borderId="45" xfId="0" applyNumberFormat="1" applyFont="1" applyFill="1" applyBorder="1" applyAlignment="1">
      <alignment horizontal="center" vertical="center" wrapText="1"/>
    </xf>
    <xf numFmtId="49" fontId="9" fillId="2" borderId="0" xfId="0" applyNumberFormat="1" applyFont="1" applyFill="1" applyBorder="1" applyAlignment="1">
      <alignment horizontal="center" vertical="center" wrapText="1"/>
    </xf>
    <xf numFmtId="0" fontId="5" fillId="17" borderId="56" xfId="6" applyFont="1" applyFill="1" applyBorder="1" applyAlignment="1">
      <alignment horizontal="center" vertical="center"/>
    </xf>
    <xf numFmtId="0" fontId="14" fillId="2" borderId="19" xfId="0" applyNumberFormat="1" applyFont="1" applyFill="1" applyBorder="1" applyAlignment="1" applyProtection="1">
      <alignment horizontal="center" vertical="center" wrapText="1"/>
    </xf>
    <xf numFmtId="0" fontId="14" fillId="2" borderId="20" xfId="0" applyNumberFormat="1" applyFont="1" applyFill="1" applyBorder="1" applyAlignment="1" applyProtection="1">
      <alignment horizontal="center" vertical="center" wrapText="1"/>
    </xf>
  </cellXfs>
  <cellStyles count="130">
    <cellStyle name="#.##0,00" xfId="8" xr:uid="{00000000-0005-0000-0000-000031000000}"/>
    <cellStyle name="_CONTRATACION_ANTIOQUIA_14122009" xfId="9" xr:uid="{00000000-0005-0000-0000-000032000000}"/>
    <cellStyle name="_ESTADISTICAS DE AGOSTO DE 2009" xfId="10" xr:uid="{00000000-0005-0000-0000-000033000000}"/>
    <cellStyle name="‡" xfId="11" xr:uid="{00000000-0005-0000-0000-000034000000}"/>
    <cellStyle name="20% - Accent1" xfId="12" xr:uid="{00000000-0005-0000-0000-000035000000}"/>
    <cellStyle name="20% - Accent1 2" xfId="13" xr:uid="{00000000-0005-0000-0000-000036000000}"/>
    <cellStyle name="20% - Accent2" xfId="14" xr:uid="{00000000-0005-0000-0000-000037000000}"/>
    <cellStyle name="20% - Accent2 2" xfId="15" xr:uid="{00000000-0005-0000-0000-000038000000}"/>
    <cellStyle name="20% - Accent3" xfId="16" xr:uid="{00000000-0005-0000-0000-000039000000}"/>
    <cellStyle name="20% - Accent3 2" xfId="17" xr:uid="{00000000-0005-0000-0000-00003A000000}"/>
    <cellStyle name="20% - Accent4" xfId="18" xr:uid="{00000000-0005-0000-0000-00003B000000}"/>
    <cellStyle name="20% - Accent4 2" xfId="19" xr:uid="{00000000-0005-0000-0000-00003C000000}"/>
    <cellStyle name="20% - Accent5" xfId="20" xr:uid="{00000000-0005-0000-0000-00003D000000}"/>
    <cellStyle name="20% - Énfasis1 3" xfId="21" xr:uid="{00000000-0005-0000-0000-00003E000000}"/>
    <cellStyle name="20% - Énfasis1 4" xfId="22" xr:uid="{00000000-0005-0000-0000-00003F000000}"/>
    <cellStyle name="20% - Énfasis2 3" xfId="23" xr:uid="{00000000-0005-0000-0000-000040000000}"/>
    <cellStyle name="20% - Énfasis2 4" xfId="24" xr:uid="{00000000-0005-0000-0000-000041000000}"/>
    <cellStyle name="20% - Énfasis3 3" xfId="25" xr:uid="{00000000-0005-0000-0000-000042000000}"/>
    <cellStyle name="20% - Énfasis3 4" xfId="26" xr:uid="{00000000-0005-0000-0000-000043000000}"/>
    <cellStyle name="20% - Énfasis4 3" xfId="27" xr:uid="{00000000-0005-0000-0000-000044000000}"/>
    <cellStyle name="20% - Énfasis4 4" xfId="28" xr:uid="{00000000-0005-0000-0000-000045000000}"/>
    <cellStyle name="20% - Énfasis5 3" xfId="29" xr:uid="{00000000-0005-0000-0000-000046000000}"/>
    <cellStyle name="20% - Énfasis6 3" xfId="30" xr:uid="{00000000-0005-0000-0000-000047000000}"/>
    <cellStyle name="20% - Énfasis6 4" xfId="31" xr:uid="{00000000-0005-0000-0000-000048000000}"/>
    <cellStyle name="40% - Accent3" xfId="32" xr:uid="{00000000-0005-0000-0000-000049000000}"/>
    <cellStyle name="40% - Accent3 2" xfId="33" xr:uid="{00000000-0005-0000-0000-00004A000000}"/>
    <cellStyle name="40% - Accent6 2" xfId="34" xr:uid="{00000000-0005-0000-0000-00004B000000}"/>
    <cellStyle name="40% - Énfasis1 3" xfId="35" xr:uid="{00000000-0005-0000-0000-00004C000000}"/>
    <cellStyle name="40% - Énfasis1 4" xfId="36" xr:uid="{00000000-0005-0000-0000-00004D000000}"/>
    <cellStyle name="40% - Énfasis2 3" xfId="37" xr:uid="{00000000-0005-0000-0000-00004E000000}"/>
    <cellStyle name="40% - Énfasis3 3" xfId="38" xr:uid="{00000000-0005-0000-0000-00004F000000}"/>
    <cellStyle name="40% - Énfasis3 4" xfId="39" xr:uid="{00000000-0005-0000-0000-000050000000}"/>
    <cellStyle name="40% - Énfasis4 4" xfId="40" xr:uid="{00000000-0005-0000-0000-000051000000}"/>
    <cellStyle name="40% - Énfasis5 4" xfId="41" xr:uid="{00000000-0005-0000-0000-000052000000}"/>
    <cellStyle name="40% - Énfasis6 3" xfId="42" xr:uid="{00000000-0005-0000-0000-000053000000}"/>
    <cellStyle name="40% - Énfasis6 4" xfId="43" xr:uid="{00000000-0005-0000-0000-000054000000}"/>
    <cellStyle name="60% - Accent1" xfId="44" xr:uid="{00000000-0005-0000-0000-000055000000}"/>
    <cellStyle name="60% - Accent2" xfId="45" xr:uid="{00000000-0005-0000-0000-000056000000}"/>
    <cellStyle name="60% - Accent3" xfId="46" xr:uid="{00000000-0005-0000-0000-000057000000}"/>
    <cellStyle name="60% - Accent4" xfId="47" xr:uid="{00000000-0005-0000-0000-000058000000}"/>
    <cellStyle name="60% - Accent6" xfId="48" xr:uid="{00000000-0005-0000-0000-000059000000}"/>
    <cellStyle name="60% - Énfasis1 2" xfId="49" xr:uid="{00000000-0005-0000-0000-00005A000000}"/>
    <cellStyle name="60% - Énfasis3 2" xfId="50" xr:uid="{00000000-0005-0000-0000-00005B000000}"/>
    <cellStyle name="60% - Énfasis4 2" xfId="51" xr:uid="{00000000-0005-0000-0000-00005C000000}"/>
    <cellStyle name="60% - Énfasis5 2" xfId="52" xr:uid="{00000000-0005-0000-0000-00005D000000}"/>
    <cellStyle name="60% - Énfasis6 2" xfId="53" xr:uid="{00000000-0005-0000-0000-00005E000000}"/>
    <cellStyle name="Accent1" xfId="54" xr:uid="{00000000-0005-0000-0000-00005F000000}"/>
    <cellStyle name="Accent4" xfId="55" xr:uid="{00000000-0005-0000-0000-000060000000}"/>
    <cellStyle name="Accent6" xfId="56" xr:uid="{00000000-0005-0000-0000-000061000000}"/>
    <cellStyle name="Bad" xfId="57" xr:uid="{00000000-0005-0000-0000-000062000000}"/>
    <cellStyle name="Buena 2" xfId="58" xr:uid="{00000000-0005-0000-0000-000063000000}"/>
    <cellStyle name="Bueno" xfId="6" builtinId="26"/>
    <cellStyle name="Calculation" xfId="59" xr:uid="{00000000-0005-0000-0000-000064000000}"/>
    <cellStyle name="Cálculo 2" xfId="60" xr:uid="{00000000-0005-0000-0000-000065000000}"/>
    <cellStyle name="Celda de comprobación 2" xfId="61" xr:uid="{00000000-0005-0000-0000-000066000000}"/>
    <cellStyle name="Celda vinculada 2" xfId="62" xr:uid="{00000000-0005-0000-0000-000067000000}"/>
    <cellStyle name="Encabezado 4" xfId="4" builtinId="19"/>
    <cellStyle name="Encabezado 4 2" xfId="63" xr:uid="{00000000-0005-0000-0000-000068000000}"/>
    <cellStyle name="Énfasis1 2" xfId="64" xr:uid="{00000000-0005-0000-0000-000069000000}"/>
    <cellStyle name="Énfasis3 2" xfId="65" xr:uid="{00000000-0005-0000-0000-00006A000000}"/>
    <cellStyle name="Entrada 2" xfId="66" xr:uid="{00000000-0005-0000-0000-00006B000000}"/>
    <cellStyle name="Estilo 1 2" xfId="67" xr:uid="{00000000-0005-0000-0000-00006C000000}"/>
    <cellStyle name="Euro" xfId="68" xr:uid="{00000000-0005-0000-0000-00006D000000}"/>
    <cellStyle name="Euro 2 2" xfId="69" xr:uid="{00000000-0005-0000-0000-00006E000000}"/>
    <cellStyle name="Euro 2 3" xfId="70" xr:uid="{00000000-0005-0000-0000-00006F000000}"/>
    <cellStyle name="Explanatory Text" xfId="71" xr:uid="{00000000-0005-0000-0000-000070000000}"/>
    <cellStyle name="Good" xfId="72" xr:uid="{00000000-0005-0000-0000-000071000000}"/>
    <cellStyle name="Heading 1" xfId="73" xr:uid="{00000000-0005-0000-0000-000072000000}"/>
    <cellStyle name="Heading 2" xfId="74" xr:uid="{00000000-0005-0000-0000-000073000000}"/>
    <cellStyle name="Heading 3" xfId="75" xr:uid="{00000000-0005-0000-0000-000074000000}"/>
    <cellStyle name="Heading 4" xfId="76" xr:uid="{00000000-0005-0000-0000-000075000000}"/>
    <cellStyle name="Hipervínculo" xfId="3" builtinId="8"/>
    <cellStyle name="Incorrecto 2" xfId="77" xr:uid="{00000000-0005-0000-0000-000076000000}"/>
    <cellStyle name="Input" xfId="78" xr:uid="{00000000-0005-0000-0000-000077000000}"/>
    <cellStyle name="Linked Cell" xfId="79" xr:uid="{00000000-0005-0000-0000-000078000000}"/>
    <cellStyle name="Millares [0]" xfId="2" builtinId="6"/>
    <cellStyle name="Millares [0] 2" xfId="80" xr:uid="{00000000-0005-0000-0000-000079000000}"/>
    <cellStyle name="Millares 10" xfId="81" xr:uid="{00000000-0005-0000-0000-00007A000000}"/>
    <cellStyle name="Millares 11" xfId="82" xr:uid="{00000000-0005-0000-0000-00007B000000}"/>
    <cellStyle name="Millares 11 2" xfId="83" xr:uid="{00000000-0005-0000-0000-00007C000000}"/>
    <cellStyle name="Millares 13" xfId="84" xr:uid="{00000000-0005-0000-0000-00007D000000}"/>
    <cellStyle name="Millares 2 10" xfId="85" xr:uid="{00000000-0005-0000-0000-00007E000000}"/>
    <cellStyle name="Millares 2 10 2" xfId="86" xr:uid="{00000000-0005-0000-0000-00007F000000}"/>
    <cellStyle name="Moneda 10" xfId="87" xr:uid="{00000000-0005-0000-0000-000080000000}"/>
    <cellStyle name="Moneda 2" xfId="88" xr:uid="{00000000-0005-0000-0000-000081000000}"/>
    <cellStyle name="Moneda 30" xfId="89" xr:uid="{00000000-0005-0000-0000-000082000000}"/>
    <cellStyle name="Neutral" xfId="7" builtinId="28"/>
    <cellStyle name="Neutral 2" xfId="90" xr:uid="{00000000-0005-0000-0000-000083000000}"/>
    <cellStyle name="Normal" xfId="0" builtinId="0"/>
    <cellStyle name="Normal 10 2" xfId="91" xr:uid="{00000000-0005-0000-0000-000084000000}"/>
    <cellStyle name="Normal 12" xfId="92" xr:uid="{00000000-0005-0000-0000-000085000000}"/>
    <cellStyle name="Normal 12 5" xfId="93" xr:uid="{00000000-0005-0000-0000-000086000000}"/>
    <cellStyle name="Normal 12 7" xfId="94" xr:uid="{00000000-0005-0000-0000-000087000000}"/>
    <cellStyle name="Normal 13_ABRIL 2011 DEFUNCIONES (15-06-2011)" xfId="95" xr:uid="{00000000-0005-0000-0000-000088000000}"/>
    <cellStyle name="Normal 2 2" xfId="96" xr:uid="{00000000-0005-0000-0000-000089000000}"/>
    <cellStyle name="Normal 2 6" xfId="97" xr:uid="{00000000-0005-0000-0000-00008A000000}"/>
    <cellStyle name="Normal 39" xfId="98" xr:uid="{00000000-0005-0000-0000-00008B000000}"/>
    <cellStyle name="Normal 4 2 2" xfId="99" xr:uid="{00000000-0005-0000-0000-00008C000000}"/>
    <cellStyle name="Normal 4 4" xfId="100" xr:uid="{00000000-0005-0000-0000-00008D000000}"/>
    <cellStyle name="Normal 4 4 2" xfId="101" xr:uid="{00000000-0005-0000-0000-00008E000000}"/>
    <cellStyle name="Normal 7" xfId="102" xr:uid="{00000000-0005-0000-0000-00008F000000}"/>
    <cellStyle name="Normal_10. NIVEL-ZONA-GENERO" xfId="103" xr:uid="{00000000-0005-0000-0000-000090000000}"/>
    <cellStyle name="Normal_2.TOTAL EPS_2" xfId="104" xr:uid="{00000000-0005-0000-0000-000091000000}"/>
    <cellStyle name="Normal_2.TOTAL EPS_5" xfId="105" xr:uid="{00000000-0005-0000-0000-000093000000}"/>
    <cellStyle name="Normal_6.Gráfico_Afiliados_EPS_Régimen" xfId="106" xr:uid="{00000000-0005-0000-0000-000098000000}"/>
    <cellStyle name="Normal_Hoja1" xfId="107" xr:uid="{00000000-0005-0000-0000-00009C000000}"/>
    <cellStyle name="Normal_Hoja1 2" xfId="108" xr:uid="{00000000-0005-0000-0000-00009D000000}"/>
    <cellStyle name="Normal_Hoja1_1" xfId="109" xr:uid="{00000000-0005-0000-0000-00009E000000}"/>
    <cellStyle name="Normal_Hoja1_3" xfId="110" xr:uid="{00000000-0005-0000-0000-00009F000000}"/>
    <cellStyle name="Normal_Hoja5" xfId="111" xr:uid="{00000000-0005-0000-0000-0000A0000000}"/>
    <cellStyle name="Normal_INFORME AFILIADOS 2001-2006 ACTUALIZADOS enero 2007" xfId="112" xr:uid="{00000000-0005-0000-0000-0000A1000000}"/>
    <cellStyle name="Normal_rpt_listadosubedadmunicipio 31 12 2010" xfId="113" xr:uid="{00000000-0005-0000-0000-0000A2000000}"/>
    <cellStyle name="Normal_TOTAL EPSS" xfId="114" xr:uid="{00000000-0005-0000-0000-0000A3000000}"/>
    <cellStyle name="Notas 10" xfId="115" xr:uid="{00000000-0005-0000-0000-0000A4000000}"/>
    <cellStyle name="Notas 3" xfId="116" xr:uid="{00000000-0005-0000-0000-0000A5000000}"/>
    <cellStyle name="Notas 3 2" xfId="117" xr:uid="{00000000-0005-0000-0000-0000A6000000}"/>
    <cellStyle name="Notas 5" xfId="118" xr:uid="{00000000-0005-0000-0000-0000A7000000}"/>
    <cellStyle name="Output" xfId="119" xr:uid="{00000000-0005-0000-0000-0000A8000000}"/>
    <cellStyle name="Porcentaje" xfId="1" builtinId="5"/>
    <cellStyle name="Porcentaje 2" xfId="120" xr:uid="{00000000-0005-0000-0000-0000A9000000}"/>
    <cellStyle name="Porcentaje 3" xfId="121" xr:uid="{00000000-0005-0000-0000-0000AA000000}"/>
    <cellStyle name="Porcentual 2" xfId="122" xr:uid="{00000000-0005-0000-0000-0000AB000000}"/>
    <cellStyle name="Salida" xfId="5" builtinId="21"/>
    <cellStyle name="Salida 2" xfId="123" xr:uid="{00000000-0005-0000-0000-0000AC000000}"/>
    <cellStyle name="Texto de advertencia 2" xfId="124" xr:uid="{00000000-0005-0000-0000-0000AD000000}"/>
    <cellStyle name="Title" xfId="125" xr:uid="{00000000-0005-0000-0000-0000AE000000}"/>
    <cellStyle name="Título 1 2" xfId="126" xr:uid="{00000000-0005-0000-0000-0000AF000000}"/>
    <cellStyle name="Título 2 2" xfId="127" xr:uid="{00000000-0005-0000-0000-0000B0000000}"/>
    <cellStyle name="Título 3 2" xfId="128" xr:uid="{00000000-0005-0000-0000-0000B1000000}"/>
    <cellStyle name="Total 2" xfId="129" xr:uid="{00000000-0005-0000-0000-0000B2000000}"/>
  </cellStyles>
  <dxfs count="57">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b val="0"/>
        <i val="0"/>
        <strike val="0"/>
        <condense val="0"/>
        <extend val="0"/>
        <outline val="0"/>
        <shadow val="0"/>
        <u val="none"/>
        <vertAlign val="baseline"/>
        <sz val="11"/>
        <color indexed="8"/>
        <name val="Calibri"/>
        <charset val="134"/>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numFmt numFmtId="14" formatCode="0.00%"/>
    </dxf>
    <dxf>
      <font>
        <b val="0"/>
        <i val="0"/>
        <strike val="0"/>
        <u val="none"/>
        <sz val="11"/>
        <color indexed="8"/>
        <name val="Calibri"/>
        <family val="2"/>
        <scheme val="none"/>
      </font>
      <numFmt numFmtId="0" formatCode="General"/>
      <fill>
        <patternFill patternType="none"/>
      </fill>
    </dxf>
    <dxf>
      <numFmt numFmtId="14" formatCode="0.00%"/>
    </dxf>
    <dxf>
      <font>
        <b val="0"/>
        <i val="0"/>
        <strike val="0"/>
        <u val="none"/>
        <sz val="11"/>
        <color indexed="8"/>
        <name val="Calibri"/>
        <family val="2"/>
        <scheme val="none"/>
      </font>
      <numFmt numFmtId="0" formatCode="General"/>
      <fill>
        <patternFill patternType="none"/>
      </fill>
    </dxf>
    <dxf>
      <font>
        <b val="0"/>
        <i val="0"/>
        <strike val="0"/>
        <u val="none"/>
        <sz val="11"/>
        <color indexed="8"/>
        <name val="Calibri"/>
        <family val="2"/>
        <scheme val="none"/>
      </font>
      <numFmt numFmtId="0" formatCode="General"/>
      <fill>
        <patternFill patternType="none"/>
      </fill>
    </dxf>
    <dxf>
      <numFmt numFmtId="14" formatCode="0.00%"/>
    </dxf>
    <dxf>
      <font>
        <b val="0"/>
        <i val="0"/>
        <strike val="0"/>
        <u val="none"/>
        <sz val="11"/>
        <color indexed="8"/>
        <name val="Calibri"/>
        <family val="2"/>
        <scheme val="none"/>
      </font>
      <numFmt numFmtId="0" formatCode="General"/>
      <fill>
        <patternFill patternType="none"/>
      </fill>
    </dxf>
    <dxf>
      <numFmt numFmtId="14" formatCode="0.00%"/>
    </dxf>
    <dxf>
      <font>
        <b val="0"/>
        <i val="0"/>
        <strike val="0"/>
        <u val="none"/>
        <sz val="11"/>
        <color indexed="8"/>
        <name val="Calibri"/>
        <family val="2"/>
        <scheme val="none"/>
      </font>
      <numFmt numFmtId="0" formatCode="General"/>
      <fill>
        <patternFill patternType="none"/>
      </fill>
    </dxf>
    <dxf>
      <numFmt numFmtId="14" formatCode="0.00%"/>
    </dxf>
    <dxf>
      <font>
        <b val="0"/>
        <i val="0"/>
        <strike val="0"/>
        <u val="none"/>
        <sz val="11"/>
        <color indexed="8"/>
        <name val="Calibri"/>
        <family val="2"/>
        <scheme val="none"/>
      </font>
      <numFmt numFmtId="0" formatCode="General"/>
      <fill>
        <patternFill patternType="none"/>
      </fill>
    </dxf>
    <dxf>
      <numFmt numFmtId="14" formatCode="0.00%"/>
    </dxf>
    <dxf>
      <font>
        <b val="0"/>
        <i val="0"/>
        <strike val="0"/>
        <u val="none"/>
        <sz val="11"/>
        <color indexed="8"/>
        <name val="Calibri"/>
        <family val="2"/>
        <scheme val="none"/>
      </font>
      <numFmt numFmtId="0" formatCode="General"/>
      <fill>
        <patternFill patternType="none"/>
      </fill>
    </dxf>
    <dxf>
      <numFmt numFmtId="14" formatCode="0.00%"/>
    </dxf>
    <dxf>
      <font>
        <b val="0"/>
        <i val="0"/>
        <strike val="0"/>
        <u val="none"/>
        <sz val="11"/>
        <color indexed="8"/>
        <name val="Calibri"/>
        <family val="2"/>
        <scheme val="none"/>
      </font>
      <numFmt numFmtId="0" formatCode="General"/>
      <fill>
        <patternFill patternType="none"/>
      </fill>
    </dxf>
    <dxf>
      <font>
        <b val="0"/>
        <i val="0"/>
        <strike val="0"/>
        <u val="none"/>
        <sz val="11"/>
        <color indexed="8"/>
        <name val="Calibri"/>
        <family val="2"/>
        <scheme val="none"/>
      </font>
      <numFmt numFmtId="14" formatCode="0.00%"/>
      <fill>
        <patternFill patternType="none"/>
      </fill>
    </dxf>
    <dxf>
      <font>
        <b val="0"/>
        <i val="0"/>
        <strike val="0"/>
        <u val="none"/>
        <sz val="11"/>
        <color indexed="8"/>
        <name val="Calibri"/>
        <family val="2"/>
        <scheme val="none"/>
      </font>
      <numFmt numFmtId="0" formatCode="General"/>
      <fill>
        <patternFill patternType="none"/>
      </fill>
    </dxf>
    <dxf>
      <numFmt numFmtId="14" formatCode="0.00%"/>
    </dxf>
    <dxf>
      <font>
        <b val="0"/>
        <i val="0"/>
        <strike val="0"/>
        <u val="none"/>
        <sz val="11"/>
        <color indexed="8"/>
        <name val="Calibri"/>
        <family val="2"/>
        <scheme val="none"/>
      </font>
      <numFmt numFmtId="0" formatCode="General"/>
      <fill>
        <patternFill patternType="none"/>
      </fill>
    </dxf>
    <dxf>
      <font>
        <sz val="11"/>
        <color indexed="8"/>
        <name val="Calibri"/>
        <family val="2"/>
        <scheme val="none"/>
      </font>
      <numFmt numFmtId="14" formatCode="0.00%"/>
      <fill>
        <patternFill patternType="none"/>
      </fill>
    </dxf>
    <dxf>
      <font>
        <b val="0"/>
        <i val="0"/>
        <strike val="0"/>
        <u val="none"/>
        <sz val="11"/>
        <color indexed="8"/>
        <name val="Calibri"/>
        <family val="2"/>
        <scheme val="none"/>
      </font>
      <numFmt numFmtId="0" formatCode="General"/>
      <fill>
        <patternFill patternType="none"/>
      </fill>
    </dxf>
    <dxf>
      <font>
        <sz val="11"/>
        <color indexed="8"/>
        <name val="Calibri"/>
        <family val="2"/>
        <scheme val="none"/>
      </font>
      <numFmt numFmtId="14" formatCode="0.00%"/>
      <fill>
        <patternFill patternType="none"/>
      </fill>
    </dxf>
    <dxf>
      <font>
        <b val="0"/>
        <i val="0"/>
        <strike val="0"/>
        <u val="none"/>
        <sz val="11"/>
        <color indexed="8"/>
        <name val="Calibri"/>
        <family val="2"/>
        <scheme val="none"/>
      </font>
      <numFmt numFmtId="0" formatCode="General"/>
      <fill>
        <patternFill patternType="none"/>
      </fill>
    </dxf>
    <dxf>
      <numFmt numFmtId="14" formatCode="0.00%"/>
    </dxf>
    <dxf>
      <font>
        <b val="0"/>
        <i val="0"/>
        <strike val="0"/>
        <u val="none"/>
        <sz val="11"/>
        <color indexed="8"/>
        <name val="Calibri"/>
        <family val="2"/>
        <scheme val="none"/>
      </font>
      <numFmt numFmtId="0" formatCode="General"/>
      <fill>
        <patternFill patternType="none"/>
      </fill>
    </dxf>
    <dxf>
      <numFmt numFmtId="14" formatCode="0.00%"/>
    </dxf>
    <dxf>
      <font>
        <b val="0"/>
        <i val="0"/>
        <strike val="0"/>
        <u val="none"/>
        <sz val="11"/>
        <color indexed="8"/>
        <name val="Calibri"/>
        <family val="2"/>
        <scheme val="none"/>
      </font>
      <numFmt numFmtId="0" formatCode="General"/>
      <fill>
        <patternFill patternType="none"/>
      </fill>
    </dxf>
    <dxf>
      <font>
        <b val="0"/>
        <i val="0"/>
        <strike val="0"/>
        <u val="none"/>
        <sz val="11"/>
        <color indexed="8"/>
        <name val="Calibri"/>
        <family val="2"/>
        <scheme val="none"/>
      </font>
      <numFmt numFmtId="0" formatCode="General"/>
      <fill>
        <patternFill patternType="none"/>
      </fill>
    </dxf>
    <dxf>
      <font>
        <b val="0"/>
        <i val="0"/>
        <strike val="0"/>
        <u val="none"/>
        <sz val="11"/>
        <color indexed="8"/>
        <name val="Calibri"/>
        <family val="2"/>
        <scheme val="none"/>
      </font>
      <numFmt numFmtId="0" formatCode="General"/>
      <fill>
        <patternFill patternType="none"/>
      </fill>
    </dxf>
    <dxf>
      <numFmt numFmtId="14" formatCode="0.00%"/>
    </dxf>
    <dxf>
      <font>
        <b val="0"/>
        <i val="0"/>
        <strike val="0"/>
        <u val="none"/>
        <sz val="11"/>
        <color indexed="8"/>
        <name val="Calibri"/>
        <family val="2"/>
        <scheme val="none"/>
      </font>
      <numFmt numFmtId="0" formatCode="General"/>
      <fill>
        <patternFill patternType="none"/>
      </fill>
    </dxf>
    <dxf>
      <numFmt numFmtId="14" formatCode="0.00%"/>
    </dxf>
    <dxf>
      <font>
        <b val="0"/>
        <i val="0"/>
        <strike val="0"/>
        <u val="none"/>
        <sz val="11"/>
        <color indexed="8"/>
        <name val="Calibri"/>
        <family val="2"/>
        <scheme val="none"/>
      </font>
      <numFmt numFmtId="0" formatCode="General"/>
      <fill>
        <patternFill patternType="none"/>
      </fill>
    </dxf>
    <dxf>
      <numFmt numFmtId="14" formatCode="0.00%"/>
    </dxf>
    <dxf>
      <font>
        <b val="0"/>
        <i val="0"/>
        <strike val="0"/>
        <u val="none"/>
        <sz val="11"/>
        <color indexed="8"/>
        <name val="Calibri"/>
        <family val="2"/>
        <scheme val="none"/>
      </font>
      <numFmt numFmtId="0" formatCode="General"/>
      <fill>
        <patternFill patternType="none"/>
      </fill>
    </dxf>
    <dxf>
      <numFmt numFmtId="0" formatCode="General"/>
    </dxf>
    <dxf>
      <font>
        <b val="0"/>
        <i val="0"/>
        <strike val="0"/>
        <u val="none"/>
        <sz val="11"/>
        <color indexed="8"/>
        <name val="Calibri"/>
        <family val="2"/>
        <scheme val="none"/>
      </font>
      <numFmt numFmtId="0" formatCode="General"/>
      <fill>
        <patternFill patternType="none"/>
      </fill>
    </dxf>
    <dxf>
      <font>
        <b val="0"/>
        <i val="0"/>
        <strike val="0"/>
        <u val="none"/>
        <sz val="11"/>
        <color indexed="8"/>
        <name val="Calibri"/>
        <family val="2"/>
        <scheme val="none"/>
      </font>
      <numFmt numFmtId="0" formatCode="General"/>
      <fill>
        <patternFill patternType="none"/>
      </fill>
    </dxf>
  </dxfs>
  <tableStyles count="0" defaultTableStyle="TableStyleMedium9" defaultPivotStyle="PivotStyleLight16"/>
  <colors>
    <mruColors>
      <color rgb="FFFEFED6"/>
      <color rgb="FF77F183"/>
      <color rgb="FF008C3D"/>
      <color rgb="FF0C7E27"/>
      <color rgb="FF42F62A"/>
      <color rgb="FFFFFF99"/>
      <color rgb="FFFFCC00"/>
      <color rgb="FF009900"/>
      <color rgb="FFFFFFEB"/>
      <color rgb="FFE3EC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9" Type="http://schemas.openxmlformats.org/officeDocument/2006/relationships/externalLink" Target="externalLinks/externalLink15.xml"/><Relationship Id="rId21" Type="http://schemas.openxmlformats.org/officeDocument/2006/relationships/worksheet" Target="worksheets/sheet21.xml"/><Relationship Id="rId34" Type="http://schemas.openxmlformats.org/officeDocument/2006/relationships/externalLink" Target="externalLinks/externalLink10.xml"/><Relationship Id="rId42" Type="http://schemas.openxmlformats.org/officeDocument/2006/relationships/externalLink" Target="externalLinks/externalLink18.xml"/><Relationship Id="rId47" Type="http://schemas.openxmlformats.org/officeDocument/2006/relationships/sharedStrings" Target="sharedStrings.xml"/><Relationship Id="rId50"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5.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8.xml"/><Relationship Id="rId37" Type="http://schemas.openxmlformats.org/officeDocument/2006/relationships/externalLink" Target="externalLinks/externalLink13.xml"/><Relationship Id="rId40" Type="http://schemas.openxmlformats.org/officeDocument/2006/relationships/externalLink" Target="externalLinks/externalLink16.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externalLink" Target="externalLinks/externalLink12.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7.xml"/><Relationship Id="rId44" Type="http://schemas.openxmlformats.org/officeDocument/2006/relationships/externalLink" Target="externalLinks/externalLink2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35" Type="http://schemas.openxmlformats.org/officeDocument/2006/relationships/externalLink" Target="externalLinks/externalLink11.xml"/><Relationship Id="rId43" Type="http://schemas.openxmlformats.org/officeDocument/2006/relationships/externalLink" Target="externalLinks/externalLink19.xml"/><Relationship Id="rId48"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externalLink" Target="externalLinks/externalLink9.xml"/><Relationship Id="rId38" Type="http://schemas.openxmlformats.org/officeDocument/2006/relationships/externalLink" Target="externalLinks/externalLink14.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0.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1.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2.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3.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7.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8.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2.xml"/><Relationship Id="rId1" Type="http://schemas.microsoft.com/office/2011/relationships/chartStyle" Target="style12.xml"/></Relationships>
</file>

<file path=xl/charts/_rels/chart31.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32.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33.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34.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35.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36.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37.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38.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39.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2.xml.rels><?xml version="1.0" encoding="UTF-8" standalone="yes"?>
<Relationships xmlns="http://schemas.openxmlformats.org/package/2006/relationships"><Relationship Id="rId1" Type="http://schemas.openxmlformats.org/officeDocument/2006/relationships/image" Target="../media/image2.jpeg"/></Relationships>
</file>

<file path=xl/charts/_rels/chart43.xml.rels><?xml version="1.0" encoding="UTF-8" standalone="yes"?>
<Relationships xmlns="http://schemas.openxmlformats.org/package/2006/relationships"><Relationship Id="rId1" Type="http://schemas.openxmlformats.org/officeDocument/2006/relationships/image" Target="../media/image3.jpeg"/></Relationships>
</file>

<file path=xl/charts/_rels/chart44.xml.rels><?xml version="1.0" encoding="UTF-8" standalone="yes"?>
<Relationships xmlns="http://schemas.openxmlformats.org/package/2006/relationships"><Relationship Id="rId1" Type="http://schemas.openxmlformats.org/officeDocument/2006/relationships/image" Target="../media/image4.jpeg"/></Relationships>
</file>

<file path=xl/charts/_rels/chart45.xml.rels><?xml version="1.0" encoding="UTF-8" standalone="yes"?>
<Relationships xmlns="http://schemas.openxmlformats.org/package/2006/relationships"><Relationship Id="rId1" Type="http://schemas.openxmlformats.org/officeDocument/2006/relationships/image" Target="../media/image5.jpeg"/></Relationships>
</file>

<file path=xl/charts/_rels/chart46.xml.rels><?xml version="1.0" encoding="UTF-8" standalone="yes"?>
<Relationships xmlns="http://schemas.openxmlformats.org/package/2006/relationships"><Relationship Id="rId1" Type="http://schemas.openxmlformats.org/officeDocument/2006/relationships/image" Target="../media/image6.jpeg"/></Relationships>
</file>

<file path=xl/charts/_rels/chart47.xml.rels><?xml version="1.0" encoding="UTF-8" standalone="yes"?>
<Relationships xmlns="http://schemas.openxmlformats.org/package/2006/relationships"><Relationship Id="rId1" Type="http://schemas.openxmlformats.org/officeDocument/2006/relationships/image" Target="../media/image7.jpeg"/></Relationships>
</file>

<file path=xl/charts/_rels/chart48.xml.rels><?xml version="1.0" encoding="UTF-8" standalone="yes"?>
<Relationships xmlns="http://schemas.openxmlformats.org/package/2006/relationships"><Relationship Id="rId1" Type="http://schemas.openxmlformats.org/officeDocument/2006/relationships/image" Target="../media/image8.jpeg"/></Relationships>
</file>

<file path=xl/charts/_rels/chart49.xml.rels><?xml version="1.0" encoding="UTF-8" standalone="yes"?>
<Relationships xmlns="http://schemas.openxmlformats.org/package/2006/relationships"><Relationship Id="rId1" Type="http://schemas.openxmlformats.org/officeDocument/2006/relationships/image" Target="../media/image9.jpeg"/></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0.xml.rels><?xml version="1.0" encoding="UTF-8" standalone="yes"?>
<Relationships xmlns="http://schemas.openxmlformats.org/package/2006/relationships"><Relationship Id="rId1" Type="http://schemas.openxmlformats.org/officeDocument/2006/relationships/image" Target="../media/image10.jpeg"/></Relationships>
</file>

<file path=xl/charts/_rels/chart54.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55.xml.rels><?xml version="1.0" encoding="UTF-8" standalone="yes"?>
<Relationships xmlns="http://schemas.openxmlformats.org/package/2006/relationships"><Relationship Id="rId3" Type="http://schemas.openxmlformats.org/officeDocument/2006/relationships/image" Target="../media/image11.png"/><Relationship Id="rId2" Type="http://schemas.microsoft.com/office/2011/relationships/chartColorStyle" Target="colors23.xml"/><Relationship Id="rId1" Type="http://schemas.microsoft.com/office/2011/relationships/chartStyle" Target="style23.xml"/><Relationship Id="rId4" Type="http://schemas.openxmlformats.org/officeDocument/2006/relationships/chartUserShapes" Target="../drawings/drawing11.xml"/></Relationships>
</file>

<file path=xl/charts/_rels/chart56.xml.rels><?xml version="1.0" encoding="UTF-8" standalone="yes"?>
<Relationships xmlns="http://schemas.openxmlformats.org/package/2006/relationships"><Relationship Id="rId3" Type="http://schemas.openxmlformats.org/officeDocument/2006/relationships/image" Target="../media/image12.png"/><Relationship Id="rId2" Type="http://schemas.microsoft.com/office/2011/relationships/chartColorStyle" Target="colors24.xml"/><Relationship Id="rId1" Type="http://schemas.microsoft.com/office/2011/relationships/chartStyle" Target="style24.xml"/><Relationship Id="rId4" Type="http://schemas.openxmlformats.org/officeDocument/2006/relationships/chartUserShapes" Target="../drawings/drawing12.xml"/></Relationships>
</file>

<file path=xl/charts/_rels/chart57.xml.rels><?xml version="1.0" encoding="UTF-8" standalone="yes"?>
<Relationships xmlns="http://schemas.openxmlformats.org/package/2006/relationships"><Relationship Id="rId3" Type="http://schemas.openxmlformats.org/officeDocument/2006/relationships/image" Target="../media/image13.png"/><Relationship Id="rId2" Type="http://schemas.microsoft.com/office/2011/relationships/chartColorStyle" Target="colors25.xml"/><Relationship Id="rId1" Type="http://schemas.microsoft.com/office/2011/relationships/chartStyle" Target="style25.xml"/><Relationship Id="rId4" Type="http://schemas.openxmlformats.org/officeDocument/2006/relationships/chartUserShapes" Target="../drawings/drawing13.xml"/></Relationships>
</file>

<file path=xl/charts/_rels/chart58.xml.rels><?xml version="1.0" encoding="UTF-8" standalone="yes"?>
<Relationships xmlns="http://schemas.openxmlformats.org/package/2006/relationships"><Relationship Id="rId3" Type="http://schemas.openxmlformats.org/officeDocument/2006/relationships/image" Target="../media/image14.png"/><Relationship Id="rId2" Type="http://schemas.microsoft.com/office/2011/relationships/chartColorStyle" Target="colors26.xml"/><Relationship Id="rId1" Type="http://schemas.microsoft.com/office/2011/relationships/chartStyle" Target="style26.xml"/><Relationship Id="rId4" Type="http://schemas.openxmlformats.org/officeDocument/2006/relationships/chartUserShapes" Target="../drawings/drawing14.xml"/></Relationships>
</file>

<file path=xl/charts/_rels/chart59.xml.rels><?xml version="1.0" encoding="UTF-8" standalone="yes"?>
<Relationships xmlns="http://schemas.openxmlformats.org/package/2006/relationships"><Relationship Id="rId3" Type="http://schemas.openxmlformats.org/officeDocument/2006/relationships/image" Target="../media/image15.png"/><Relationship Id="rId2" Type="http://schemas.microsoft.com/office/2011/relationships/chartColorStyle" Target="colors27.xml"/><Relationship Id="rId1" Type="http://schemas.microsoft.com/office/2011/relationships/chartStyle" Target="style27.xml"/><Relationship Id="rId4" Type="http://schemas.openxmlformats.org/officeDocument/2006/relationships/chartUserShapes" Target="../drawings/drawing15.xml"/></Relationships>
</file>

<file path=xl/charts/_rels/chart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0.xml.rels><?xml version="1.0" encoding="UTF-8" standalone="yes"?>
<Relationships xmlns="http://schemas.openxmlformats.org/package/2006/relationships"><Relationship Id="rId3" Type="http://schemas.openxmlformats.org/officeDocument/2006/relationships/image" Target="../media/image16.png"/><Relationship Id="rId2" Type="http://schemas.microsoft.com/office/2011/relationships/chartColorStyle" Target="colors28.xml"/><Relationship Id="rId1" Type="http://schemas.microsoft.com/office/2011/relationships/chartStyle" Target="style28.xml"/><Relationship Id="rId4" Type="http://schemas.openxmlformats.org/officeDocument/2006/relationships/chartUserShapes" Target="../drawings/drawing16.xml"/></Relationships>
</file>

<file path=xl/charts/_rels/chart61.xml.rels><?xml version="1.0" encoding="UTF-8" standalone="yes"?>
<Relationships xmlns="http://schemas.openxmlformats.org/package/2006/relationships"><Relationship Id="rId3" Type="http://schemas.openxmlformats.org/officeDocument/2006/relationships/image" Target="../media/image17.png"/><Relationship Id="rId2" Type="http://schemas.microsoft.com/office/2011/relationships/chartColorStyle" Target="colors29.xml"/><Relationship Id="rId1" Type="http://schemas.microsoft.com/office/2011/relationships/chartStyle" Target="style29.xml"/><Relationship Id="rId4" Type="http://schemas.openxmlformats.org/officeDocument/2006/relationships/chartUserShapes" Target="../drawings/drawing17.xml"/></Relationships>
</file>

<file path=xl/charts/_rels/chart62.xml.rels><?xml version="1.0" encoding="UTF-8" standalone="yes"?>
<Relationships xmlns="http://schemas.openxmlformats.org/package/2006/relationships"><Relationship Id="rId3" Type="http://schemas.openxmlformats.org/officeDocument/2006/relationships/image" Target="../media/image18.png"/><Relationship Id="rId2" Type="http://schemas.microsoft.com/office/2011/relationships/chartColorStyle" Target="colors30.xml"/><Relationship Id="rId1" Type="http://schemas.microsoft.com/office/2011/relationships/chartStyle" Target="style30.xml"/></Relationships>
</file>

<file path=xl/charts/_rels/chart63.xml.rels><?xml version="1.0" encoding="UTF-8" standalone="yes"?>
<Relationships xmlns="http://schemas.openxmlformats.org/package/2006/relationships"><Relationship Id="rId3" Type="http://schemas.openxmlformats.org/officeDocument/2006/relationships/image" Target="../media/image19.png"/><Relationship Id="rId2" Type="http://schemas.microsoft.com/office/2011/relationships/chartColorStyle" Target="colors31.xml"/><Relationship Id="rId1" Type="http://schemas.microsoft.com/office/2011/relationships/chartStyle" Target="style31.xml"/><Relationship Id="rId4" Type="http://schemas.openxmlformats.org/officeDocument/2006/relationships/chartUserShapes" Target="../drawings/drawing18.xml"/></Relationships>
</file>

<file path=xl/charts/_rels/chart64.xml.rels><?xml version="1.0" encoding="UTF-8" standalone="yes"?>
<Relationships xmlns="http://schemas.openxmlformats.org/package/2006/relationships"><Relationship Id="rId3" Type="http://schemas.openxmlformats.org/officeDocument/2006/relationships/image" Target="../media/image20.png"/><Relationship Id="rId2" Type="http://schemas.microsoft.com/office/2011/relationships/chartColorStyle" Target="colors32.xml"/><Relationship Id="rId1" Type="http://schemas.microsoft.com/office/2011/relationships/chartStyle" Target="style32.xml"/><Relationship Id="rId4" Type="http://schemas.openxmlformats.org/officeDocument/2006/relationships/chartUserShapes" Target="../drawings/drawing19.xml"/></Relationships>
</file>

<file path=xl/charts/_rels/chart65.xml.rels><?xml version="1.0" encoding="UTF-8" standalone="yes"?>
<Relationships xmlns="http://schemas.openxmlformats.org/package/2006/relationships"><Relationship Id="rId3" Type="http://schemas.openxmlformats.org/officeDocument/2006/relationships/image" Target="../media/image22.png"/><Relationship Id="rId2" Type="http://schemas.microsoft.com/office/2011/relationships/chartColorStyle" Target="colors33.xml"/><Relationship Id="rId1" Type="http://schemas.microsoft.com/office/2011/relationships/chartStyle" Target="style33.xml"/><Relationship Id="rId4" Type="http://schemas.openxmlformats.org/officeDocument/2006/relationships/chartUserShapes" Target="../drawings/drawing20.xml"/></Relationships>
</file>

<file path=xl/charts/_rels/chart66.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67.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68.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7.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8.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9.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AE8F-4587-A183-BA685875123E}"/>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fec92ac8-c142-4d84-8456-7b866c18d7c4}"/>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Valle de Aburrá.</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C1F7-410E-8B95-AB17E933E283}"/>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C1F7-410E-8B95-AB17E933E283}"/>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C1F7-410E-8B95-AB17E933E283}"/>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C1F7-410E-8B95-AB17E933E283}"/>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Población_Afiliada_Regimen'!$X$135:$X$138</c:f>
              <c:numCache>
                <c:formatCode>0.00%</c:formatCode>
                <c:ptCount val="4"/>
                <c:pt idx="0">
                  <c:v>0.26561425666772631</c:v>
                </c:pt>
                <c:pt idx="1">
                  <c:v>0.73447341248741393</c:v>
                </c:pt>
                <c:pt idx="2">
                  <c:v>1.5239702675643608E-2</c:v>
                </c:pt>
                <c:pt idx="3">
                  <c:v>1.7114016943667935E-2</c:v>
                </c:pt>
              </c:numCache>
            </c:numRef>
          </c:val>
          <c:extLst>
            <c:ext xmlns:c16="http://schemas.microsoft.com/office/drawing/2014/chart" uri="{C3380CC4-5D6E-409C-BE32-E72D297353CC}">
              <c16:uniqueId val="{00000008-C1F7-410E-8B95-AB17E933E283}"/>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0bd66b3b-9570-4d5f-80f9-9ae2dd657753}"/>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Suroeste.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25EF-46DC-B1D5-23F74F437787}"/>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25EF-46DC-B1D5-23F74F437787}"/>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25EF-46DC-B1D5-23F74F437787}"/>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25EF-46DC-B1D5-23F74F437787}"/>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Población_Afiliada_Regimen'!$X$122:$X$125</c:f>
              <c:numCache>
                <c:formatCode>0.00%</c:formatCode>
                <c:ptCount val="4"/>
                <c:pt idx="0">
                  <c:v>0.5277082277281967</c:v>
                </c:pt>
                <c:pt idx="1">
                  <c:v>0.22154805609744857</c:v>
                </c:pt>
                <c:pt idx="2">
                  <c:v>1.5987977655233149E-2</c:v>
                </c:pt>
                <c:pt idx="3">
                  <c:v>8.2077592254087232E-3</c:v>
                </c:pt>
              </c:numCache>
            </c:numRef>
          </c:val>
          <c:extLst>
            <c:ext xmlns:c16="http://schemas.microsoft.com/office/drawing/2014/chart" uri="{C3380CC4-5D6E-409C-BE32-E72D297353CC}">
              <c16:uniqueId val="{00000008-25EF-46DC-B1D5-23F74F437787}"/>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2f2f0294-7ade-4e52-9bf1-22b74a3ac77e}"/>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Oriente.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275E-4F6E-AE9B-C82D9EF2B25C}"/>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275E-4F6E-AE9B-C82D9EF2B25C}"/>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275E-4F6E-AE9B-C82D9EF2B25C}"/>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275E-4F6E-AE9B-C82D9EF2B25C}"/>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Población_Afiliada_Regimen'!$X$107:$X$110</c:f>
              <c:numCache>
                <c:formatCode>0.00%</c:formatCode>
                <c:ptCount val="4"/>
                <c:pt idx="0">
                  <c:v>0.37576746353216717</c:v>
                </c:pt>
                <c:pt idx="1">
                  <c:v>0.59362058609679769</c:v>
                </c:pt>
                <c:pt idx="2">
                  <c:v>1.2885552924230199E-2</c:v>
                </c:pt>
                <c:pt idx="3">
                  <c:v>7.3423598635986914E-3</c:v>
                </c:pt>
              </c:numCache>
            </c:numRef>
          </c:val>
          <c:extLst>
            <c:ext xmlns:c16="http://schemas.microsoft.com/office/drawing/2014/chart" uri="{C3380CC4-5D6E-409C-BE32-E72D297353CC}">
              <c16:uniqueId val="{00000008-275E-4F6E-AE9B-C82D9EF2B25C}"/>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77f5657e-926b-4c34-8f0e-ae6c7265d053}"/>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Mafdalena Medio.</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0896-492E-A08A-D0DC424E82DC}"/>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0896-492E-A08A-D0DC424E82DC}"/>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0896-492E-A08A-D0DC424E82DC}"/>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0896-492E-A08A-D0DC424E82DC}"/>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Población_Afiliada_Regimen'!$X$14:$X$17</c:f>
              <c:numCache>
                <c:formatCode>0.00%</c:formatCode>
                <c:ptCount val="4"/>
                <c:pt idx="0">
                  <c:v>0.51990429511387271</c:v>
                </c:pt>
                <c:pt idx="1">
                  <c:v>0.23162010873932024</c:v>
                </c:pt>
                <c:pt idx="2">
                  <c:v>1.6328753426002804E-2</c:v>
                </c:pt>
                <c:pt idx="3">
                  <c:v>1.6971547437305265E-2</c:v>
                </c:pt>
              </c:numCache>
            </c:numRef>
          </c:val>
          <c:extLst>
            <c:ext xmlns:c16="http://schemas.microsoft.com/office/drawing/2014/chart" uri="{C3380CC4-5D6E-409C-BE32-E72D297353CC}">
              <c16:uniqueId val="{00000008-0896-492E-A08A-D0DC424E82DC}"/>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44ed2c44-2a58-486a-92cb-d46c9b40d303}"/>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1F85-45F0-9C9A-1C71AAD7607F}"/>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c1203d97-bd7d-48d6-bd5d-4685d2ec3b36}"/>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Cartama.</a:t>
            </a:r>
            <a:endParaRPr lang="es-CO" sz="1000">
              <a:solidFill>
                <a:sysClr val="windowText" lastClr="000000"/>
              </a:solidFill>
              <a:effectLst/>
              <a:latin typeface="Comic Sans MS" panose="030F0702030302020204" pitchFamily="66" charset="0"/>
            </a:endParaRPr>
          </a:p>
        </c:rich>
      </c:tx>
      <c:layout>
        <c:manualLayout>
          <c:xMode val="edge"/>
          <c:yMode val="edge"/>
          <c:x val="0.22206720453457199"/>
          <c:y val="1.9794472288323699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1D17-4CBD-AA79-95372349A544}"/>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1D17-4CBD-AA79-95372349A544}"/>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1D17-4CBD-AA79-95372349A544}"/>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1D17-4CBD-AA79-95372349A544}"/>
              </c:ext>
            </c:extLst>
          </c:dPt>
          <c:dLbls>
            <c:dLbl>
              <c:idx val="0"/>
              <c:layout>
                <c:manualLayout>
                  <c:x val="-0.137403412116642"/>
                  <c:y val="-0.193253685128948"/>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D17-4CBD-AA79-95372349A544}"/>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1D17-4CBD-AA79-95372349A544}"/>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D17-4CBD-AA79-95372349A544}"/>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D17-4CBD-AA79-95372349A544}"/>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Asociativo'!$S$7:$S$10</c:f>
              <c:strCache>
                <c:ptCount val="4"/>
                <c:pt idx="0">
                  <c:v>R. Subsidiado</c:v>
                </c:pt>
                <c:pt idx="1">
                  <c:v>R. Contributivo</c:v>
                </c:pt>
                <c:pt idx="2">
                  <c:v>R. Excepción</c:v>
                </c:pt>
                <c:pt idx="3">
                  <c:v>R. Especial (Policía y Ejército)</c:v>
                </c:pt>
              </c:strCache>
            </c:strRef>
          </c:cat>
          <c:val>
            <c:numRef>
              <c:f>'2. Afiliados_Esquema Asociativo'!$T$7:$T$10</c:f>
              <c:numCache>
                <c:formatCode>0.00%</c:formatCode>
                <c:ptCount val="4"/>
                <c:pt idx="0">
                  <c:v>0.45350278110258396</c:v>
                </c:pt>
                <c:pt idx="1">
                  <c:v>0.21831303245793143</c:v>
                </c:pt>
                <c:pt idx="2">
                  <c:v>1.6088150390762515E-2</c:v>
                </c:pt>
                <c:pt idx="3">
                  <c:v>0.23516158558051117</c:v>
                </c:pt>
              </c:numCache>
            </c:numRef>
          </c:val>
          <c:extLst>
            <c:ext xmlns:c16="http://schemas.microsoft.com/office/drawing/2014/chart" uri="{C3380CC4-5D6E-409C-BE32-E72D297353CC}">
              <c16:uniqueId val="{00000008-1D17-4CBD-AA79-95372349A544}"/>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b9aea70b-c20e-4f08-a0d2-45d7a2d5c488}"/>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Penderisco y Sinfaná.</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6D2C-4458-932E-C29DEC132353}"/>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6D2C-4458-932E-C29DEC132353}"/>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6D2C-4458-932E-C29DEC132353}"/>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6D2C-4458-932E-C29DEC132353}"/>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D2C-4458-932E-C29DEC132353}"/>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6D2C-4458-932E-C29DEC132353}"/>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D2C-4458-932E-C29DEC132353}"/>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D2C-4458-932E-C29DEC132353}"/>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Asociativo'!$Z$3:$Z$6</c:f>
              <c:strCache>
                <c:ptCount val="4"/>
                <c:pt idx="0">
                  <c:v>R. Subsidiado</c:v>
                </c:pt>
                <c:pt idx="1">
                  <c:v>R. Contributivo</c:v>
                </c:pt>
                <c:pt idx="2">
                  <c:v>R. Excepción</c:v>
                </c:pt>
                <c:pt idx="3">
                  <c:v>R. Especial (Policía y Ejército)</c:v>
                </c:pt>
              </c:strCache>
            </c:strRef>
          </c:cat>
          <c:val>
            <c:numRef>
              <c:f>'2. Afiliados_Esquema Asociativo'!$AA$3:$AA$6</c:f>
              <c:numCache>
                <c:formatCode>0.00%</c:formatCode>
                <c:ptCount val="4"/>
                <c:pt idx="0">
                  <c:v>0.57215142428785604</c:v>
                </c:pt>
                <c:pt idx="1">
                  <c:v>0.22387844539268828</c:v>
                </c:pt>
                <c:pt idx="2">
                  <c:v>1.6412466843501325E-2</c:v>
                </c:pt>
                <c:pt idx="3">
                  <c:v>2.5155691385076694E-3</c:v>
                </c:pt>
              </c:numCache>
            </c:numRef>
          </c:val>
          <c:extLst>
            <c:ext xmlns:c16="http://schemas.microsoft.com/office/drawing/2014/chart" uri="{C3380CC4-5D6E-409C-BE32-E72D297353CC}">
              <c16:uniqueId val="{00000008-6D2C-4458-932E-C29DEC132353}"/>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700f04a9-c4d7-42d0-8c5d-d7b25c78b18f}"/>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San Juan.</a:t>
            </a:r>
            <a:endParaRPr lang="es-CO" sz="1000">
              <a:solidFill>
                <a:sysClr val="windowText" lastClr="000000"/>
              </a:solidFill>
              <a:effectLst/>
              <a:latin typeface="Comic Sans MS" panose="030F0702030302020204" pitchFamily="66" charset="0"/>
            </a:endParaRPr>
          </a:p>
        </c:rich>
      </c:tx>
      <c:layout>
        <c:manualLayout>
          <c:xMode val="edge"/>
          <c:yMode val="edge"/>
          <c:x val="0.13028220675515401"/>
          <c:y val="4.7400133402747202E-3"/>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3052-4911-A3F9-054DE501960B}"/>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3052-4911-A3F9-054DE501960B}"/>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3052-4911-A3F9-054DE501960B}"/>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3052-4911-A3F9-054DE501960B}"/>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052-4911-A3F9-054DE501960B}"/>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3052-4911-A3F9-054DE501960B}"/>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052-4911-A3F9-054DE501960B}"/>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052-4911-A3F9-054DE501960B}"/>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Asociativo'!$S$17:$S$20</c:f>
              <c:strCache>
                <c:ptCount val="4"/>
                <c:pt idx="0">
                  <c:v>R. Subsidiado</c:v>
                </c:pt>
                <c:pt idx="1">
                  <c:v>R. Contributivo</c:v>
                </c:pt>
                <c:pt idx="2">
                  <c:v>R. Excepción</c:v>
                </c:pt>
                <c:pt idx="3">
                  <c:v>R. Especial (Policía y Ejército)</c:v>
                </c:pt>
              </c:strCache>
            </c:strRef>
          </c:cat>
          <c:val>
            <c:numRef>
              <c:f>'2. Afiliados_Esquema Asociativo'!$T$17:$T$20</c:f>
              <c:numCache>
                <c:formatCode>0.00%</c:formatCode>
                <c:ptCount val="4"/>
                <c:pt idx="0">
                  <c:v>0.59179036535645013</c:v>
                </c:pt>
                <c:pt idx="1">
                  <c:v>0.20839963583105728</c:v>
                </c:pt>
                <c:pt idx="2">
                  <c:v>1.5295095594347465E-2</c:v>
                </c:pt>
                <c:pt idx="3">
                  <c:v>2.8579345287574713E-3</c:v>
                </c:pt>
              </c:numCache>
            </c:numRef>
          </c:val>
          <c:extLst>
            <c:ext xmlns:c16="http://schemas.microsoft.com/office/drawing/2014/chart" uri="{C3380CC4-5D6E-409C-BE32-E72D297353CC}">
              <c16:uniqueId val="{00000008-3052-4911-A3F9-054DE501960B}"/>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ce953b24-8964-4858-817a-95bffe2eb18b}"/>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la Paz.</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2250737773491999"/>
          <c:y val="0.233334723288638"/>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FE46-4809-A225-AE4D8EF97A1A}"/>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FE46-4809-A225-AE4D8EF97A1A}"/>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FE46-4809-A225-AE4D8EF97A1A}"/>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FE46-4809-A225-AE4D8EF97A1A}"/>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E46-4809-A225-AE4D8EF97A1A}"/>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FE46-4809-A225-AE4D8EF97A1A}"/>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E46-4809-A225-AE4D8EF97A1A}"/>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E46-4809-A225-AE4D8EF97A1A}"/>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Asociativo'!$Z$17:$Z$20</c:f>
              <c:strCache>
                <c:ptCount val="4"/>
                <c:pt idx="0">
                  <c:v>R. Subsidiado</c:v>
                </c:pt>
                <c:pt idx="1">
                  <c:v>R. Contributivo</c:v>
                </c:pt>
                <c:pt idx="2">
                  <c:v>R. Excepción</c:v>
                </c:pt>
                <c:pt idx="3">
                  <c:v>R. Especial (Policía y Ejército)</c:v>
                </c:pt>
              </c:strCache>
            </c:strRef>
          </c:cat>
          <c:val>
            <c:numRef>
              <c:f>'2. Afiliados_Esquema Asociativo'!$AA$17:$AA$20</c:f>
              <c:numCache>
                <c:formatCode>0.00%</c:formatCode>
                <c:ptCount val="4"/>
                <c:pt idx="0">
                  <c:v>0.57577665827036106</c:v>
                </c:pt>
                <c:pt idx="1">
                  <c:v>0.27431224378920332</c:v>
                </c:pt>
                <c:pt idx="2">
                  <c:v>1.7829801945967304E-2</c:v>
                </c:pt>
                <c:pt idx="3">
                  <c:v>2.0867288981083619E-3</c:v>
                </c:pt>
              </c:numCache>
            </c:numRef>
          </c:val>
          <c:extLst>
            <c:ext xmlns:c16="http://schemas.microsoft.com/office/drawing/2014/chart" uri="{C3380CC4-5D6E-409C-BE32-E72D297353CC}">
              <c16:uniqueId val="{00000008-FE46-4809-A225-AE4D8EF97A1A}"/>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bec69d2f-6828-4e26-8590-76f46c4c4045}"/>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del Agua, Bosques y Turismo.</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94A1-4B4A-8327-3C640F03ED88}"/>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94A1-4B4A-8327-3C640F03ED88}"/>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94A1-4B4A-8327-3C640F03ED88}"/>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94A1-4B4A-8327-3C640F03ED88}"/>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4A1-4B4A-8327-3C640F03ED88}"/>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94A1-4B4A-8327-3C640F03ED88}"/>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4A1-4B4A-8327-3C640F03ED88}"/>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4A1-4B4A-8327-3C640F03ED88}"/>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Asociativo'!$S$34:$S$37</c:f>
              <c:strCache>
                <c:ptCount val="4"/>
                <c:pt idx="0">
                  <c:v>R. Subsidiado</c:v>
                </c:pt>
                <c:pt idx="1">
                  <c:v>R. Contributivo</c:v>
                </c:pt>
                <c:pt idx="2">
                  <c:v>R. Excepción</c:v>
                </c:pt>
                <c:pt idx="3">
                  <c:v>R. Especial (Policía y Ejército)</c:v>
                </c:pt>
              </c:strCache>
            </c:strRef>
          </c:cat>
          <c:val>
            <c:numRef>
              <c:f>'2. Afiliados_Esquema Asociativo'!$T$34:$T$37</c:f>
              <c:numCache>
                <c:formatCode>0.00%</c:formatCode>
                <c:ptCount val="4"/>
                <c:pt idx="0">
                  <c:v>0.49887730405734954</c:v>
                </c:pt>
                <c:pt idx="1">
                  <c:v>0.33624283361093982</c:v>
                </c:pt>
                <c:pt idx="2">
                  <c:v>1.389566289673958E-2</c:v>
                </c:pt>
                <c:pt idx="3">
                  <c:v>1.1088923040113374E-3</c:v>
                </c:pt>
              </c:numCache>
            </c:numRef>
          </c:val>
          <c:extLst>
            <c:ext xmlns:c16="http://schemas.microsoft.com/office/drawing/2014/chart" uri="{C3380CC4-5D6E-409C-BE32-E72D297353CC}">
              <c16:uniqueId val="{00000008-94A1-4B4A-8327-3C640F03ED88}"/>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430d58f1-f73c-4f84-b8b1-c8f426d12516}"/>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6C41-4A26-A066-50E444742EF4}"/>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963368cc-1282-4aa3-a9dc-1dd81ae757d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Minero Agroecológica.</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465E-4AF0-BF9D-7D814518CD48}"/>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465E-4AF0-BF9D-7D814518CD48}"/>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465E-4AF0-BF9D-7D814518CD48}"/>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465E-4AF0-BF9D-7D814518CD48}"/>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5E-4AF0-BF9D-7D814518CD48}"/>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465E-4AF0-BF9D-7D814518CD48}"/>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5E-4AF0-BF9D-7D814518CD48}"/>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65E-4AF0-BF9D-7D814518CD48}"/>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Asociativo'!$Z$34:$Z$37</c:f>
              <c:strCache>
                <c:ptCount val="4"/>
                <c:pt idx="0">
                  <c:v>R. Subsidiado</c:v>
                </c:pt>
                <c:pt idx="1">
                  <c:v>R. Contributivo</c:v>
                </c:pt>
                <c:pt idx="2">
                  <c:v>R. Excepción</c:v>
                </c:pt>
                <c:pt idx="3">
                  <c:v>R. Especial (Policía y Ejército)</c:v>
                </c:pt>
              </c:strCache>
            </c:strRef>
          </c:cat>
          <c:val>
            <c:numRef>
              <c:f>'2. Afiliados_Esquema Asociativo'!$AA$34:$AA$37</c:f>
              <c:numCache>
                <c:formatCode>0.00%</c:formatCode>
                <c:ptCount val="4"/>
                <c:pt idx="0">
                  <c:v>0.71888230313293822</c:v>
                </c:pt>
                <c:pt idx="1">
                  <c:v>0.23985836348241091</c:v>
                </c:pt>
                <c:pt idx="2">
                  <c:v>1.4505768951154218E-2</c:v>
                </c:pt>
                <c:pt idx="3">
                  <c:v>1.7790093996698569E-3</c:v>
                </c:pt>
              </c:numCache>
            </c:numRef>
          </c:val>
          <c:extLst>
            <c:ext xmlns:c16="http://schemas.microsoft.com/office/drawing/2014/chart" uri="{C3380CC4-5D6E-409C-BE32-E72D297353CC}">
              <c16:uniqueId val="{00000008-465E-4AF0-BF9D-7D814518CD48}"/>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9ebd07d1-1f9a-42fc-87b7-b68b594d56aa}"/>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Riogrande.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BCC1-436F-861C-3B363D6EFBAE}"/>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BCC1-436F-861C-3B363D6EFBAE}"/>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BCC1-436F-861C-3B363D6EFBAE}"/>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BCC1-436F-861C-3B363D6EFBAE}"/>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CC1-436F-861C-3B363D6EFBAE}"/>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BCC1-436F-861C-3B363D6EFBAE}"/>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CC1-436F-861C-3B363D6EFBAE}"/>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CC1-436F-861C-3B363D6EFBAE}"/>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Asociativo'!$S$54:$S$57</c:f>
              <c:strCache>
                <c:ptCount val="4"/>
                <c:pt idx="0">
                  <c:v>R. Subsidiado</c:v>
                </c:pt>
                <c:pt idx="1">
                  <c:v>R. Contributivo</c:v>
                </c:pt>
                <c:pt idx="2">
                  <c:v>R. Excepción</c:v>
                </c:pt>
                <c:pt idx="3">
                  <c:v>R. Especial (Policía y Ejército)</c:v>
                </c:pt>
              </c:strCache>
            </c:strRef>
          </c:cat>
          <c:val>
            <c:numRef>
              <c:f>'2. Afiliados_Esquema Asociativo'!$T$54:$T$57</c:f>
              <c:numCache>
                <c:formatCode>0.00%</c:formatCode>
                <c:ptCount val="4"/>
                <c:pt idx="0">
                  <c:v>0.61576152383524041</c:v>
                </c:pt>
                <c:pt idx="1">
                  <c:v>0.17352977576759937</c:v>
                </c:pt>
                <c:pt idx="2">
                  <c:v>1.4904631885930145E-2</c:v>
                </c:pt>
                <c:pt idx="3">
                  <c:v>9.0034545863793393E-4</c:v>
                </c:pt>
              </c:numCache>
            </c:numRef>
          </c:val>
          <c:extLst>
            <c:ext xmlns:c16="http://schemas.microsoft.com/office/drawing/2014/chart" uri="{C3380CC4-5D6E-409C-BE32-E72D297353CC}">
              <c16:uniqueId val="{00000008-BCC1-436F-861C-3B363D6EFBAE}"/>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6f38e15b-0b8d-49e6-9b96-66b983b289b6}"/>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Agroindustrial del Occidente.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46ED-42BD-A54C-B233911E3D35}"/>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46ED-42BD-A54C-B233911E3D35}"/>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46ED-42BD-A54C-B233911E3D35}"/>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46ED-42BD-A54C-B233911E3D35}"/>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ED-42BD-A54C-B233911E3D35}"/>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46ED-42BD-A54C-B233911E3D35}"/>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ED-42BD-A54C-B233911E3D35}"/>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6ED-42BD-A54C-B233911E3D35}"/>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Asociativo'!$S$67:$S$70</c:f>
              <c:strCache>
                <c:ptCount val="4"/>
                <c:pt idx="0">
                  <c:v>R. Subsidiado</c:v>
                </c:pt>
                <c:pt idx="1">
                  <c:v>R. Contributivo</c:v>
                </c:pt>
                <c:pt idx="2">
                  <c:v>R. Excepción</c:v>
                </c:pt>
                <c:pt idx="3">
                  <c:v>R. Especial (Policía y Ejército)</c:v>
                </c:pt>
              </c:strCache>
            </c:strRef>
          </c:cat>
          <c:val>
            <c:numRef>
              <c:f>'2. Afiliados_Esquema Asociativo'!$T$67:$T$70</c:f>
              <c:numCache>
                <c:formatCode>0.00%</c:formatCode>
                <c:ptCount val="4"/>
                <c:pt idx="0">
                  <c:v>0.78266580717352441</c:v>
                </c:pt>
                <c:pt idx="1">
                  <c:v>0.10603388511171384</c:v>
                </c:pt>
                <c:pt idx="2">
                  <c:v>2.0846762913681753E-2</c:v>
                </c:pt>
                <c:pt idx="3">
                  <c:v>1.4473540179277297E-3</c:v>
                </c:pt>
              </c:numCache>
            </c:numRef>
          </c:val>
          <c:extLst>
            <c:ext xmlns:c16="http://schemas.microsoft.com/office/drawing/2014/chart" uri="{C3380CC4-5D6E-409C-BE32-E72D297353CC}">
              <c16:uniqueId val="{00000008-46ED-42BD-A54C-B233911E3D35}"/>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214fc547-b0d7-4c78-afa8-d35eb5408d72}"/>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Turística y Agroecológica.</a:t>
            </a:r>
            <a:endParaRPr lang="es-CO" sz="1000">
              <a:solidFill>
                <a:sysClr val="windowText" lastClr="000000"/>
              </a:solidFill>
              <a:effectLst/>
              <a:latin typeface="Comic Sans MS" panose="030F0702030302020204" pitchFamily="66" charset="0"/>
            </a:endParaRPr>
          </a:p>
        </c:rich>
      </c:tx>
      <c:layout>
        <c:manualLayout>
          <c:xMode val="edge"/>
          <c:yMode val="edge"/>
          <c:x val="0.11696820970252"/>
          <c:y val="1.7070494715006299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26F5-4200-B0FA-5B0B158A04F4}"/>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26F5-4200-B0FA-5B0B158A04F4}"/>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26F5-4200-B0FA-5B0B158A04F4}"/>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26F5-4200-B0FA-5B0B158A04F4}"/>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6F5-4200-B0FA-5B0B158A04F4}"/>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26F5-4200-B0FA-5B0B158A04F4}"/>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6F5-4200-B0FA-5B0B158A04F4}"/>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6F5-4200-B0FA-5B0B158A04F4}"/>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Asociativo'!$AA$67:$AA$70</c:f>
              <c:strCache>
                <c:ptCount val="4"/>
                <c:pt idx="0">
                  <c:v>R. Subsidiado</c:v>
                </c:pt>
                <c:pt idx="1">
                  <c:v>R. Contributivo</c:v>
                </c:pt>
                <c:pt idx="2">
                  <c:v>R. Excepción</c:v>
                </c:pt>
                <c:pt idx="3">
                  <c:v>R. Especial (Policía y Ejército)</c:v>
                </c:pt>
              </c:strCache>
            </c:strRef>
          </c:cat>
          <c:val>
            <c:numRef>
              <c:f>'2. Afiliados_Esquema Asociativo'!$AB$67:$AB$70</c:f>
              <c:numCache>
                <c:formatCode>0.00%</c:formatCode>
                <c:ptCount val="4"/>
                <c:pt idx="0">
                  <c:v>0.58856273665814429</c:v>
                </c:pt>
                <c:pt idx="1">
                  <c:v>0.21407381037142517</c:v>
                </c:pt>
                <c:pt idx="2">
                  <c:v>1.7389991046096422E-2</c:v>
                </c:pt>
                <c:pt idx="3">
                  <c:v>1.3808429614766389E-3</c:v>
                </c:pt>
              </c:numCache>
            </c:numRef>
          </c:val>
          <c:extLst>
            <c:ext xmlns:c16="http://schemas.microsoft.com/office/drawing/2014/chart" uri="{C3380CC4-5D6E-409C-BE32-E72D297353CC}">
              <c16:uniqueId val="{00000008-26F5-4200-B0FA-5B0B158A04F4}"/>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f0574777-5454-4c27-ad8e-6ef179edf3c6}"/>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Riogrande.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tx>
            <c:strRef>
              <c:f>'2. Afiliados_Esquema Asociativo'!$AA$54:$AA$57</c:f>
              <c:strCache>
                <c:ptCount val="4"/>
                <c:pt idx="0">
                  <c:v>R. Subsidiado</c:v>
                </c:pt>
                <c:pt idx="1">
                  <c:v>R. Contributivo</c:v>
                </c:pt>
                <c:pt idx="2">
                  <c:v>R. Excepción</c:v>
                </c:pt>
                <c:pt idx="3">
                  <c:v>R. Especial (Policía y Ejército)</c:v>
                </c:pt>
              </c:strCache>
            </c:strRef>
          </c:tx>
          <c:explosion val="9"/>
          <c:dPt>
            <c:idx val="0"/>
            <c:bubble3D val="0"/>
            <c:spPr>
              <a:solidFill>
                <a:srgbClr val="FFCC00"/>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1-5E8A-4BD2-A290-7486B57026F7}"/>
              </c:ext>
            </c:extLst>
          </c:dPt>
          <c:dPt>
            <c:idx val="1"/>
            <c:bubble3D val="0"/>
            <c:spPr>
              <a:solidFill>
                <a:srgbClr val="0070C0"/>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3-5E8A-4BD2-A290-7486B57026F7}"/>
              </c:ext>
            </c:extLst>
          </c:dPt>
          <c:dPt>
            <c:idx val="2"/>
            <c:bubble3D val="0"/>
            <c:spPr>
              <a:solidFill>
                <a:schemeClr val="accent3"/>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5-5E8A-4BD2-A290-7486B57026F7}"/>
              </c:ext>
            </c:extLst>
          </c:dPt>
          <c:dPt>
            <c:idx val="3"/>
            <c:bubble3D val="0"/>
            <c:spPr>
              <a:solidFill>
                <a:schemeClr val="accent4"/>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7-5E8A-4BD2-A290-7486B57026F7}"/>
              </c:ext>
            </c:extLst>
          </c:dPt>
          <c:dLbls>
            <c:dLbl>
              <c:idx val="2"/>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0"/>
              <c:showCatName val="0"/>
              <c:showSerName val="0"/>
              <c:showPercent val="1"/>
              <c:showBubbleSize val="0"/>
              <c:extLst>
                <c:ext xmlns:c16="http://schemas.microsoft.com/office/drawing/2014/chart" uri="{C3380CC4-5D6E-409C-BE32-E72D297353CC}">
                  <c16:uniqueId val="{00000005-5E8A-4BD2-A290-7486B57026F7}"/>
                </c:ext>
              </c:extLst>
            </c:dLbl>
            <c:dLbl>
              <c:idx val="3"/>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0"/>
              <c:showCatName val="0"/>
              <c:showSerName val="0"/>
              <c:showPercent val="1"/>
              <c:showBubbleSize val="0"/>
              <c:extLst>
                <c:ext xmlns:c16="http://schemas.microsoft.com/office/drawing/2014/chart" uri="{C3380CC4-5D6E-409C-BE32-E72D297353CC}">
                  <c16:uniqueId val="{00000007-5E8A-4BD2-A290-7486B57026F7}"/>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0"/>
            <c:showCatName val="0"/>
            <c:showSerName val="0"/>
            <c:showPercent val="1"/>
            <c:showBubbleSize val="0"/>
            <c:showLeaderLines val="0"/>
            <c:extLst>
              <c:ext xmlns:c15="http://schemas.microsoft.com/office/drawing/2012/chart" uri="{CE6537A1-D6FC-4f65-9D91-7224C49458BB}"/>
            </c:extLst>
          </c:dLbls>
          <c:cat>
            <c:strRef>
              <c:f>'2. Afiliados_Esquema Asociativo'!$S$54:$S$57</c:f>
              <c:strCache>
                <c:ptCount val="4"/>
                <c:pt idx="0">
                  <c:v>R. Subsidiado</c:v>
                </c:pt>
                <c:pt idx="1">
                  <c:v>R. Contributivo</c:v>
                </c:pt>
                <c:pt idx="2">
                  <c:v>R. Excepción</c:v>
                </c:pt>
                <c:pt idx="3">
                  <c:v>R. Especial (Policía y Ejército)</c:v>
                </c:pt>
              </c:strCache>
            </c:strRef>
          </c:cat>
          <c:val>
            <c:numRef>
              <c:f>'2. Afiliados_Esquema Asociativo'!$AB$54:$AB$57</c:f>
              <c:numCache>
                <c:formatCode>0.00%</c:formatCode>
                <c:ptCount val="4"/>
                <c:pt idx="0">
                  <c:v>0.78266580717352441</c:v>
                </c:pt>
                <c:pt idx="1">
                  <c:v>0.17352977576759937</c:v>
                </c:pt>
                <c:pt idx="2">
                  <c:v>1.4904631885930145E-2</c:v>
                </c:pt>
                <c:pt idx="3">
                  <c:v>9.0034545863793393E-4</c:v>
                </c:pt>
              </c:numCache>
            </c:numRef>
          </c:val>
          <c:extLst>
            <c:ext xmlns:c16="http://schemas.microsoft.com/office/drawing/2014/chart" uri="{C3380CC4-5D6E-409C-BE32-E72D297353CC}">
              <c16:uniqueId val="{00000008-5E8A-4BD2-A290-7486B57026F7}"/>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7d94e008-87bb-4a30-aa55-31390ddfb3fe}"/>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1EDE-49A0-A384-186C1179CD69}"/>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a9993c62-5400-4fda-a45d-3e7bf628928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245A-42CF-B0CA-817598C344B8}"/>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18a88b35-50a7-46b3-8e6c-a42232c4045e}"/>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cap="none" spc="0" normalizeH="0" baseline="0">
                <a:solidFill>
                  <a:sysClr val="windowText" lastClr="000000"/>
                </a:solidFill>
                <a:latin typeface="+mj-lt"/>
                <a:ea typeface="+mj-ea"/>
                <a:cs typeface="+mj-cs"/>
              </a:defRPr>
            </a:pPr>
            <a:r>
              <a:rPr lang="es-CO" sz="1600" b="1">
                <a:solidFill>
                  <a:sysClr val="windowText" lastClr="000000"/>
                </a:solidFill>
              </a:rPr>
              <a:t>Porcentaje de cobertura al SGSSS según Regímenes. Antioquia, </a:t>
            </a:r>
          </a:p>
          <a:p>
            <a:pPr>
              <a:defRPr sz="1600" b="1">
                <a:solidFill>
                  <a:sysClr val="windowText" lastClr="000000"/>
                </a:solidFill>
              </a:defRPr>
            </a:pPr>
            <a:r>
              <a:rPr lang="es-CO" sz="1600" b="1">
                <a:solidFill>
                  <a:sysClr val="windowText" lastClr="000000"/>
                </a:solidFill>
              </a:rPr>
              <a:t>2020 - 2025</a:t>
            </a:r>
          </a:p>
        </c:rich>
      </c:tx>
      <c:overlay val="0"/>
      <c:spPr>
        <a:noFill/>
        <a:ln>
          <a:noFill/>
        </a:ln>
        <a:effectLst/>
      </c:spPr>
      <c:txPr>
        <a:bodyPr rot="0" spcFirstLastPara="1" vertOverflow="ellipsis" vert="horz" wrap="square" anchor="ctr" anchorCtr="1"/>
        <a:lstStyle/>
        <a:p>
          <a:pPr>
            <a:defRPr lang="es-MX" sz="1600" b="1" i="0" u="none" strike="noStrike" kern="1200" cap="none" spc="0" normalizeH="0" baseline="0">
              <a:solidFill>
                <a:sysClr val="windowText" lastClr="000000"/>
              </a:solidFill>
              <a:latin typeface="+mj-lt"/>
              <a:ea typeface="+mj-ea"/>
              <a:cs typeface="+mj-cs"/>
            </a:defRPr>
          </a:pPr>
          <a:endParaRPr lang="es-CO"/>
        </a:p>
      </c:txPr>
    </c:title>
    <c:autoTitleDeleted val="0"/>
    <c:plotArea>
      <c:layout/>
      <c:lineChart>
        <c:grouping val="standard"/>
        <c:varyColors val="0"/>
        <c:ser>
          <c:idx val="2"/>
          <c:order val="2"/>
          <c:tx>
            <c:v>P. Sin Afiliación</c:v>
          </c:tx>
          <c:spPr>
            <a:ln w="38100" cap="rnd">
              <a:solidFill>
                <a:schemeClr val="accent4"/>
              </a:solidFill>
              <a:round/>
            </a:ln>
            <a:effectLst/>
          </c:spPr>
          <c:marker>
            <c:symbol val="circle"/>
            <c:size val="8"/>
            <c:spPr>
              <a:solidFill>
                <a:schemeClr val="accent4"/>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Gráficos_Cobertura_Dpto'!$V$3:$AA$3</c:f>
              <c:numCache>
                <c:formatCode>0</c:formatCode>
                <c:ptCount val="6"/>
                <c:pt idx="0">
                  <c:v>2020</c:v>
                </c:pt>
                <c:pt idx="1">
                  <c:v>2021</c:v>
                </c:pt>
                <c:pt idx="2">
                  <c:v>2022</c:v>
                </c:pt>
                <c:pt idx="3">
                  <c:v>2023</c:v>
                </c:pt>
                <c:pt idx="4">
                  <c:v>2024</c:v>
                </c:pt>
                <c:pt idx="5">
                  <c:v>2025</c:v>
                </c:pt>
              </c:numCache>
            </c:numRef>
          </c:cat>
          <c:val>
            <c:numRef>
              <c:f>'3. Gráficos_Cobertura_Dpto'!#REF!</c:f>
              <c:numCache>
                <c:formatCode>General</c:formatCode>
                <c:ptCount val="1"/>
                <c:pt idx="0">
                  <c:v>1</c:v>
                </c:pt>
              </c:numCache>
            </c:numRef>
          </c:val>
          <c:smooth val="1"/>
          <c:extLst>
            <c:ext xmlns:c16="http://schemas.microsoft.com/office/drawing/2014/chart" uri="{C3380CC4-5D6E-409C-BE32-E72D297353CC}">
              <c16:uniqueId val="{00000000-F22B-4E55-9BE6-C5E9D584FBED}"/>
            </c:ext>
          </c:extLst>
        </c:ser>
        <c:ser>
          <c:idx val="1"/>
          <c:order val="1"/>
          <c:tx>
            <c:v>R. Contributivo</c:v>
          </c:tx>
          <c:spPr>
            <a:ln w="38100" cap="rnd">
              <a:solidFill>
                <a:schemeClr val="accent5"/>
              </a:solidFill>
              <a:round/>
            </a:ln>
            <a:effectLst/>
          </c:spPr>
          <c:marker>
            <c:symbol val="circle"/>
            <c:size val="8"/>
            <c:spPr>
              <a:solidFill>
                <a:schemeClr val="accent5"/>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Gráficos_Cobertura_Dpto'!$V$3:$AA$3</c:f>
              <c:numCache>
                <c:formatCode>0</c:formatCode>
                <c:ptCount val="6"/>
                <c:pt idx="0">
                  <c:v>2020</c:v>
                </c:pt>
                <c:pt idx="1">
                  <c:v>2021</c:v>
                </c:pt>
                <c:pt idx="2">
                  <c:v>2022</c:v>
                </c:pt>
                <c:pt idx="3">
                  <c:v>2023</c:v>
                </c:pt>
                <c:pt idx="4">
                  <c:v>2024</c:v>
                </c:pt>
                <c:pt idx="5">
                  <c:v>2025</c:v>
                </c:pt>
              </c:numCache>
            </c:numRef>
          </c:cat>
          <c:val>
            <c:numRef>
              <c:f>'3. Gráficos_Cobertura_Dpto'!$V$6:$AA$6</c:f>
              <c:numCache>
                <c:formatCode>0.00%</c:formatCode>
                <c:ptCount val="6"/>
                <c:pt idx="0">
                  <c:v>0.60444913318947602</c:v>
                </c:pt>
                <c:pt idx="1">
                  <c:v>0.62524076369713999</c:v>
                </c:pt>
                <c:pt idx="2">
                  <c:v>0.59506808612830597</c:v>
                </c:pt>
                <c:pt idx="3">
                  <c:v>0.59760891658732895</c:v>
                </c:pt>
                <c:pt idx="4">
                  <c:v>0.59128852397134801</c:v>
                </c:pt>
                <c:pt idx="5">
                  <c:v>0.58007343395439304</c:v>
                </c:pt>
              </c:numCache>
            </c:numRef>
          </c:val>
          <c:smooth val="0"/>
          <c:extLst>
            <c:ext xmlns:c16="http://schemas.microsoft.com/office/drawing/2014/chart" uri="{C3380CC4-5D6E-409C-BE32-E72D297353CC}">
              <c16:uniqueId val="{00000001-F22B-4E55-9BE6-C5E9D584FBED}"/>
            </c:ext>
          </c:extLst>
        </c:ser>
        <c:ser>
          <c:idx val="0"/>
          <c:order val="0"/>
          <c:tx>
            <c:v>R. Subsidiado</c:v>
          </c:tx>
          <c:spPr>
            <a:ln w="38100" cap="rnd">
              <a:solidFill>
                <a:srgbClr val="009E47"/>
              </a:solidFill>
              <a:round/>
            </a:ln>
            <a:effectLst/>
          </c:spPr>
          <c:marker>
            <c:symbol val="circle"/>
            <c:size val="8"/>
            <c:spPr>
              <a:solidFill>
                <a:srgbClr val="009E47"/>
              </a:solidFill>
              <a:ln>
                <a:solidFill>
                  <a:srgbClr val="009E47"/>
                </a:solid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Gráficos_Cobertura_Dpto'!$V$3:$AA$3</c:f>
              <c:numCache>
                <c:formatCode>0</c:formatCode>
                <c:ptCount val="6"/>
                <c:pt idx="0">
                  <c:v>2020</c:v>
                </c:pt>
                <c:pt idx="1">
                  <c:v>2021</c:v>
                </c:pt>
                <c:pt idx="2">
                  <c:v>2022</c:v>
                </c:pt>
                <c:pt idx="3">
                  <c:v>2023</c:v>
                </c:pt>
                <c:pt idx="4">
                  <c:v>2024</c:v>
                </c:pt>
                <c:pt idx="5">
                  <c:v>2025</c:v>
                </c:pt>
              </c:numCache>
            </c:numRef>
          </c:cat>
          <c:val>
            <c:numRef>
              <c:f>'3. Gráficos_Cobertura_Dpto'!$V$4:$AA$4</c:f>
              <c:numCache>
                <c:formatCode>0.00%</c:formatCode>
                <c:ptCount val="6"/>
                <c:pt idx="0">
                  <c:v>0.36358467369379399</c:v>
                </c:pt>
                <c:pt idx="1">
                  <c:v>0.36072653136326799</c:v>
                </c:pt>
                <c:pt idx="2">
                  <c:v>0.388757374799377</c:v>
                </c:pt>
                <c:pt idx="3">
                  <c:v>0.40338606615306399</c:v>
                </c:pt>
                <c:pt idx="4">
                  <c:v>0.41284388520335602</c:v>
                </c:pt>
                <c:pt idx="5">
                  <c:v>0.3894537046027482</c:v>
                </c:pt>
              </c:numCache>
            </c:numRef>
          </c:val>
          <c:smooth val="0"/>
          <c:extLst>
            <c:ext xmlns:c16="http://schemas.microsoft.com/office/drawing/2014/chart" uri="{C3380CC4-5D6E-409C-BE32-E72D297353CC}">
              <c16:uniqueId val="{00000002-F22B-4E55-9BE6-C5E9D584FBED}"/>
            </c:ext>
          </c:extLst>
        </c:ser>
        <c:ser>
          <c:idx val="3"/>
          <c:order val="3"/>
          <c:tx>
            <c:v>Excepción</c:v>
          </c:tx>
          <c:spPr>
            <a:ln w="38100" cap="rnd">
              <a:solidFill>
                <a:schemeClr val="accent6"/>
              </a:solidFill>
              <a:round/>
            </a:ln>
            <a:effectLst/>
          </c:spPr>
          <c:marker>
            <c:symbol val="circle"/>
            <c:size val="8"/>
            <c:spPr>
              <a:solidFill>
                <a:schemeClr val="accent6"/>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Gráficos_Cobertura_Dpto'!$V$3:$AA$3</c:f>
              <c:numCache>
                <c:formatCode>0</c:formatCode>
                <c:ptCount val="6"/>
                <c:pt idx="0">
                  <c:v>2020</c:v>
                </c:pt>
                <c:pt idx="1">
                  <c:v>2021</c:v>
                </c:pt>
                <c:pt idx="2">
                  <c:v>2022</c:v>
                </c:pt>
                <c:pt idx="3">
                  <c:v>2023</c:v>
                </c:pt>
                <c:pt idx="4">
                  <c:v>2024</c:v>
                </c:pt>
                <c:pt idx="5">
                  <c:v>2025</c:v>
                </c:pt>
              </c:numCache>
            </c:numRef>
          </c:cat>
          <c:val>
            <c:numRef>
              <c:f>'3. Gráficos_Cobertura_Dpto'!$V$8:$AA$8</c:f>
              <c:numCache>
                <c:formatCode>0.00%</c:formatCode>
                <c:ptCount val="6"/>
                <c:pt idx="0">
                  <c:v>3.0796818774680199E-2</c:v>
                </c:pt>
                <c:pt idx="1">
                  <c:v>3.0158712372747601E-2</c:v>
                </c:pt>
                <c:pt idx="2">
                  <c:v>2.9326706262216298E-2</c:v>
                </c:pt>
                <c:pt idx="3">
                  <c:v>2.94163858208389E-2</c:v>
                </c:pt>
                <c:pt idx="4">
                  <c:v>2.9951529037746501E-2</c:v>
                </c:pt>
                <c:pt idx="5">
                  <c:v>1.54824092954008E-2</c:v>
                </c:pt>
              </c:numCache>
            </c:numRef>
          </c:val>
          <c:smooth val="0"/>
          <c:extLst>
            <c:ext xmlns:c16="http://schemas.microsoft.com/office/drawing/2014/chart" uri="{C3380CC4-5D6E-409C-BE32-E72D297353CC}">
              <c16:uniqueId val="{00000003-F22B-4E55-9BE6-C5E9D584FBED}"/>
            </c:ext>
          </c:extLst>
        </c:ser>
        <c:ser>
          <c:idx val="5"/>
          <c:order val="5"/>
          <c:tx>
            <c:strRef>
              <c:f>'3. Gráficos_Cobertura_Dpto'!$A$12</c:f>
              <c:strCache>
                <c:ptCount val="1"/>
                <c:pt idx="0">
                  <c:v>% Total Cobertura en el SGSSS</c:v>
                </c:pt>
              </c:strCache>
            </c:strRef>
          </c:tx>
          <c:spPr>
            <a:ln w="38100" cap="rnd">
              <a:solidFill>
                <a:schemeClr val="accent4">
                  <a:lumMod val="60000"/>
                </a:schemeClr>
              </a:solidFill>
              <a:round/>
            </a:ln>
            <a:effectLst/>
          </c:spPr>
          <c:marker>
            <c:symbol val="circle"/>
            <c:size val="8"/>
            <c:spPr>
              <a:solidFill>
                <a:schemeClr val="accent4">
                  <a:lumMod val="60000"/>
                </a:schemeClr>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Gráficos_Cobertura_Dpto'!$V$3:$AA$3</c:f>
              <c:numCache>
                <c:formatCode>0</c:formatCode>
                <c:ptCount val="6"/>
                <c:pt idx="0">
                  <c:v>2020</c:v>
                </c:pt>
                <c:pt idx="1">
                  <c:v>2021</c:v>
                </c:pt>
                <c:pt idx="2">
                  <c:v>2022</c:v>
                </c:pt>
                <c:pt idx="3">
                  <c:v>2023</c:v>
                </c:pt>
                <c:pt idx="4">
                  <c:v>2024</c:v>
                </c:pt>
                <c:pt idx="5">
                  <c:v>2025</c:v>
                </c:pt>
              </c:numCache>
            </c:numRef>
          </c:cat>
          <c:val>
            <c:numRef>
              <c:f>'3. Gráficos_Cobertura_Dpto'!$V$12:$AA$12</c:f>
              <c:numCache>
                <c:formatCode>0.00%</c:formatCode>
                <c:ptCount val="6"/>
                <c:pt idx="0">
                  <c:v>0.998830625657951</c:v>
                </c:pt>
                <c:pt idx="1">
                  <c:v>1.01612600743316</c:v>
                </c:pt>
                <c:pt idx="2">
                  <c:v>1.0131521671899</c:v>
                </c:pt>
                <c:pt idx="3">
                  <c:v>1.0304113685612299</c:v>
                </c:pt>
                <c:pt idx="4">
                  <c:v>1.03408393821245</c:v>
                </c:pt>
                <c:pt idx="5">
                  <c:v>0.99925285806245123</c:v>
                </c:pt>
              </c:numCache>
            </c:numRef>
          </c:val>
          <c:smooth val="0"/>
          <c:extLst>
            <c:ext xmlns:c16="http://schemas.microsoft.com/office/drawing/2014/chart" uri="{C3380CC4-5D6E-409C-BE32-E72D297353CC}">
              <c16:uniqueId val="{00000004-F22B-4E55-9BE6-C5E9D584FBED}"/>
            </c:ext>
          </c:extLst>
        </c:ser>
        <c:dLbls>
          <c:showLegendKey val="0"/>
          <c:showVal val="1"/>
          <c:showCatName val="0"/>
          <c:showSerName val="0"/>
          <c:showPercent val="0"/>
          <c:showBubbleSize val="0"/>
        </c:dLbls>
        <c:marker val="1"/>
        <c:smooth val="0"/>
        <c:axId val="249261376"/>
        <c:axId val="249265728"/>
        <c:extLst>
          <c:ext xmlns:c15="http://schemas.microsoft.com/office/drawing/2012/chart" uri="{02D57815-91ED-43cb-92C2-25804820EDAC}">
            <c15:filteredLineSeries>
              <c15:ser>
                <c:idx val="4"/>
                <c:order val="4"/>
                <c:tx>
                  <c:v>INPEC</c:v>
                </c:tx>
                <c:spPr>
                  <a:ln w="38100" cap="rnd">
                    <a:solidFill>
                      <a:schemeClr val="accent5">
                        <a:lumMod val="60000"/>
                      </a:schemeClr>
                    </a:solidFill>
                    <a:round/>
                  </a:ln>
                  <a:effectLst/>
                </c:spPr>
                <c:marker>
                  <c:symbol val="circle"/>
                  <c:size val="8"/>
                  <c:spPr>
                    <a:solidFill>
                      <a:schemeClr val="accent5">
                        <a:lumMod val="60000"/>
                      </a:schemeClr>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uri="{CE6537A1-D6FC-4f65-9D91-7224C49458BB}">
                      <c15:showLeaderLines val="1"/>
                      <c15:leaderLines>
                        <c:spPr>
                          <a:ln w="9525">
                            <a:solidFill>
                              <a:schemeClr val="tx1">
                                <a:lumMod val="35000"/>
                                <a:lumOff val="65000"/>
                              </a:schemeClr>
                            </a:solidFill>
                          </a:ln>
                          <a:effectLst/>
                        </c:spPr>
                      </c15:leaderLines>
                    </c:ext>
                  </c:extLst>
                </c:dLbls>
                <c:cat>
                  <c:numRef>
                    <c:extLst>
                      <c:ext uri="{02D57815-91ED-43cb-92C2-25804820EDAC}">
                        <c15:formulaRef>
                          <c15:sqref>'3. Gráficos_Cobertura_Dpto'!$V$3:$AA$3</c15:sqref>
                        </c15:formulaRef>
                      </c:ext>
                    </c:extLst>
                    <c:numCache>
                      <c:formatCode>0</c:formatCode>
                      <c:ptCount val="6"/>
                      <c:pt idx="0">
                        <c:v>2020</c:v>
                      </c:pt>
                      <c:pt idx="1">
                        <c:v>2021</c:v>
                      </c:pt>
                      <c:pt idx="2">
                        <c:v>2022</c:v>
                      </c:pt>
                      <c:pt idx="3">
                        <c:v>2023</c:v>
                      </c:pt>
                      <c:pt idx="4">
                        <c:v>2024</c:v>
                      </c:pt>
                      <c:pt idx="5">
                        <c:v>2025</c:v>
                      </c:pt>
                    </c:numCache>
                  </c:numRef>
                </c:cat>
                <c:val>
                  <c:numRef>
                    <c:extLst>
                      <c:ext uri="{02D57815-91ED-43cb-92C2-25804820EDAC}">
                        <c15:formulaRef>
                          <c15:sqref>'3. Gráficos_Cobertura_Dpto'!$U$10:$AA$10</c15:sqref>
                        </c15:formulaRef>
                      </c:ext>
                    </c:extLst>
                    <c:numCache>
                      <c:formatCode>#,##0</c:formatCode>
                      <c:ptCount val="7"/>
                      <c:pt idx="0">
                        <c:v>0</c:v>
                      </c:pt>
                      <c:pt idx="1">
                        <c:v>0</c:v>
                      </c:pt>
                      <c:pt idx="2">
                        <c:v>0</c:v>
                      </c:pt>
                      <c:pt idx="3">
                        <c:v>0</c:v>
                      </c:pt>
                      <c:pt idx="4">
                        <c:v>1.8005770724669799E-3</c:v>
                      </c:pt>
                      <c:pt idx="5" formatCode="0.00%">
                        <c:v>1.85856294018834E-3</c:v>
                      </c:pt>
                      <c:pt idx="6" formatCode="0.00%">
                        <c:v>1.7786696299173239E-3</c:v>
                      </c:pt>
                    </c:numCache>
                  </c:numRef>
                </c:val>
                <c:smooth val="0"/>
                <c:extLst>
                  <c:ext xmlns:c16="http://schemas.microsoft.com/office/drawing/2014/chart" uri="{C3380CC4-5D6E-409C-BE32-E72D297353CC}">
                    <c16:uniqueId val="{00000005-F22B-4E55-9BE6-C5E9D584FBED}"/>
                  </c:ext>
                </c:extLst>
              </c15:ser>
            </c15:filteredLineSeries>
          </c:ext>
        </c:extLst>
      </c:lineChart>
      <c:catAx>
        <c:axId val="249261376"/>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65728"/>
        <c:crosses val="autoZero"/>
        <c:auto val="1"/>
        <c:lblAlgn val="ctr"/>
        <c:lblOffset val="100"/>
        <c:noMultiLvlLbl val="0"/>
      </c:catAx>
      <c:valAx>
        <c:axId val="249265728"/>
        <c:scaling>
          <c:orientation val="minMax"/>
        </c:scaling>
        <c:delete val="1"/>
        <c:axPos val="l"/>
        <c:numFmt formatCode="0%" sourceLinked="0"/>
        <c:majorTickMark val="none"/>
        <c:minorTickMark val="none"/>
        <c:tickLblPos val="nextTo"/>
        <c:crossAx val="249261376"/>
        <c:crosses val="autoZero"/>
        <c:crossBetween val="between"/>
        <c:majorUnit val="0.05"/>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MX" sz="1050" b="1" i="0" u="none" strike="noStrike" kern="1200" baseline="0">
              <a:solidFill>
                <a:sysClr val="windowText" lastClr="000000"/>
              </a:solidFill>
              <a:latin typeface="+mn-lt"/>
              <a:ea typeface="+mn-ea"/>
              <a:cs typeface="+mn-cs"/>
            </a:defRPr>
          </a:pPr>
          <a:endParaRPr lang="es-CO"/>
        </a:p>
      </c:txPr>
    </c:legend>
    <c:plotVisOnly val="0"/>
    <c:dispBlanksAs val="gap"/>
    <c:showDLblsOverMax val="0"/>
    <c:extLst>
      <c:ext uri="{0b15fc19-7d7d-44ad-8c2d-2c3a37ce22c3}">
        <chartProps xmlns="https://web.wps.cn/et/2018/main" chartId="{70b2b67c-35db-4e58-bf99-ad4077eaf249}"/>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lang="es-MX" sz="1400" b="1" i="0" u="none" strike="noStrike" kern="1200" baseline="0">
                <a:solidFill>
                  <a:schemeClr val="tx1">
                    <a:lumMod val="65000"/>
                    <a:lumOff val="35000"/>
                  </a:schemeClr>
                </a:solidFill>
                <a:latin typeface="+mn-lt"/>
                <a:ea typeface="+mn-ea"/>
                <a:cs typeface="+mn-cs"/>
              </a:defRPr>
            </a:pPr>
            <a:r>
              <a:rPr lang="es-CO" sz="1400"/>
              <a:t>Comparativo tendencia de</a:t>
            </a:r>
            <a:r>
              <a:rPr lang="es-CO" sz="1400" baseline="0"/>
              <a:t> la</a:t>
            </a:r>
            <a:r>
              <a:rPr lang="es-CO" sz="1400"/>
              <a:t> cobertura al SGSSS por</a:t>
            </a:r>
            <a:r>
              <a:rPr lang="es-CO" sz="1400" baseline="0"/>
              <a:t> mes</a:t>
            </a:r>
            <a:r>
              <a:rPr lang="es-CO" sz="1400"/>
              <a:t>, Antioquia año 2020</a:t>
            </a:r>
            <a:r>
              <a:rPr lang="es-CO" sz="1400" baseline="0"/>
              <a:t> -</a:t>
            </a:r>
            <a:r>
              <a:rPr lang="es-CO" sz="1400"/>
              <a:t> 2025</a:t>
            </a:r>
          </a:p>
        </c:rich>
      </c:tx>
      <c:layout>
        <c:manualLayout>
          <c:xMode val="edge"/>
          <c:yMode val="edge"/>
          <c:x val="0.120494204810735"/>
          <c:y val="0"/>
        </c:manualLayout>
      </c:layout>
      <c:overlay val="0"/>
      <c:spPr>
        <a:noFill/>
        <a:ln>
          <a:noFill/>
        </a:ln>
        <a:effectLst/>
      </c:spPr>
      <c:txPr>
        <a:bodyPr rot="0" spcFirstLastPara="1" vertOverflow="ellipsis" vert="horz" wrap="square" anchor="ctr" anchorCtr="1"/>
        <a:lstStyle/>
        <a:p>
          <a:pPr>
            <a:defRPr lang="es-MX" sz="14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7.6303146028153093E-2"/>
          <c:y val="0.120432781159343"/>
          <c:w val="0.83839983450961797"/>
          <c:h val="0.745800973998893"/>
        </c:manualLayout>
      </c:layout>
      <c:barChart>
        <c:barDir val="col"/>
        <c:grouping val="clustered"/>
        <c:varyColors val="0"/>
        <c:ser>
          <c:idx val="0"/>
          <c:order val="0"/>
          <c:tx>
            <c:strRef>
              <c:f>'3. Gráficos_Cobertura_Dpto'!$J$18</c:f>
              <c:strCache>
                <c:ptCount val="1"/>
                <c:pt idx="0">
                  <c:v>2020</c:v>
                </c:pt>
              </c:strCache>
            </c:strRef>
          </c:tx>
          <c:spPr>
            <a:solidFill>
              <a:srgbClr val="00B0F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800" b="0"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Gráficos_Cobertura_Dpto'!$J$19:$J$30</c:f>
              <c:numCache>
                <c:formatCode>0.00%</c:formatCode>
                <c:ptCount val="12"/>
                <c:pt idx="0">
                  <c:v>0.95862026106892395</c:v>
                </c:pt>
                <c:pt idx="1">
                  <c:v>0.97351140248550105</c:v>
                </c:pt>
                <c:pt idx="2">
                  <c:v>0.97985543424384502</c:v>
                </c:pt>
                <c:pt idx="3">
                  <c:v>0.97689029384854298</c:v>
                </c:pt>
                <c:pt idx="4">
                  <c:v>0.975552304381747</c:v>
                </c:pt>
                <c:pt idx="5">
                  <c:v>0.97699272079821198</c:v>
                </c:pt>
                <c:pt idx="6">
                  <c:v>0.98472251131712996</c:v>
                </c:pt>
                <c:pt idx="7">
                  <c:v>0.98772224326999503</c:v>
                </c:pt>
                <c:pt idx="8">
                  <c:v>0.99345979966845999</c:v>
                </c:pt>
                <c:pt idx="9">
                  <c:v>0.99610597894856601</c:v>
                </c:pt>
                <c:pt idx="10">
                  <c:v>0.99872730022626799</c:v>
                </c:pt>
                <c:pt idx="11">
                  <c:v>0.998830625657951</c:v>
                </c:pt>
              </c:numCache>
            </c:numRef>
          </c:val>
          <c:extLst>
            <c:ext xmlns:c16="http://schemas.microsoft.com/office/drawing/2014/chart" uri="{C3380CC4-5D6E-409C-BE32-E72D297353CC}">
              <c16:uniqueId val="{00000000-AA7F-40A7-A5C0-83EF75129340}"/>
            </c:ext>
          </c:extLst>
        </c:ser>
        <c:ser>
          <c:idx val="1"/>
          <c:order val="1"/>
          <c:tx>
            <c:strRef>
              <c:f>'3. Gráficos_Cobertura_Dpto'!$K$18</c:f>
              <c:strCache>
                <c:ptCount val="1"/>
                <c:pt idx="0">
                  <c:v>2021</c:v>
                </c:pt>
              </c:strCache>
            </c:strRef>
          </c:tx>
          <c:spPr>
            <a:gradFill rotWithShape="1">
              <a:gsLst>
                <a:gs pos="26000">
                  <a:srgbClr val="92D050"/>
                </a:gs>
                <a:gs pos="64000">
                  <a:srgbClr val="669900"/>
                </a:gs>
                <a:gs pos="98000">
                  <a:srgbClr val="92D050"/>
                </a:gs>
              </a:gsLst>
              <a:lin ang="18900000" scaled="1"/>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3.1223573158511999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A7F-40A7-A5C0-83EF75129340}"/>
                </c:ext>
              </c:extLst>
            </c:dLbl>
            <c:dLbl>
              <c:idx val="1"/>
              <c:layout>
                <c:manualLayout>
                  <c:x val="-4.16314308780159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A7F-40A7-A5C0-83EF75129340}"/>
                </c:ext>
              </c:extLst>
            </c:dLbl>
            <c:dLbl>
              <c:idx val="5"/>
              <c:layout>
                <c:manualLayout>
                  <c:x val="-1.0407857719504699E-3"/>
                  <c:y val="6.76192041379398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A7F-40A7-A5C0-83EF75129340}"/>
                </c:ext>
              </c:extLst>
            </c:dLbl>
            <c:dLbl>
              <c:idx val="6"/>
              <c:layout>
                <c:manualLayout>
                  <c:x val="0"/>
                  <c:y val="2.25397347126467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A7F-40A7-A5C0-83EF75129340}"/>
                </c:ext>
              </c:extLst>
            </c:dLbl>
            <c:dLbl>
              <c:idx val="7"/>
              <c:layout>
                <c:manualLayout>
                  <c:x val="-7.6323408248504104E-17"/>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A7F-40A7-A5C0-83EF75129340}"/>
                </c:ext>
              </c:extLst>
            </c:dLbl>
            <c:dLbl>
              <c:idx val="8"/>
              <c:layout>
                <c:manualLayout>
                  <c:x val="-3.1223573158511201E-3"/>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A7F-40A7-A5C0-83EF75129340}"/>
                </c:ext>
              </c:extLst>
            </c:dLbl>
            <c:dLbl>
              <c:idx val="9"/>
              <c:layout>
                <c:manualLayout>
                  <c:x val="-4.6710793251676201E-3"/>
                  <c:y val="2.25397347126467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A7F-40A7-A5C0-83EF75129340}"/>
                </c:ext>
              </c:extLst>
            </c:dLbl>
            <c:spPr>
              <a:noFill/>
              <a:ln>
                <a:noFill/>
              </a:ln>
              <a:effectLst/>
            </c:spPr>
            <c:txPr>
              <a:bodyPr rot="0" spcFirstLastPara="1" vertOverflow="ellipsis" vert="horz" wrap="square" lIns="38100" tIns="19050" rIns="38100" bIns="19050" anchor="ctr" anchorCtr="0">
                <a:spAutoFit/>
              </a:bodyPr>
              <a:lstStyle/>
              <a:p>
                <a:pPr algn="ctr">
                  <a:defRPr lang="es-CO" sz="800" b="0"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Gráficos_Cobertura_Dpto'!$K$19:$K$30</c:f>
              <c:numCache>
                <c:formatCode>0.00%</c:formatCode>
                <c:ptCount val="12"/>
                <c:pt idx="0">
                  <c:v>0.98380000000000001</c:v>
                </c:pt>
                <c:pt idx="1">
                  <c:v>0.98699999999999999</c:v>
                </c:pt>
                <c:pt idx="2">
                  <c:v>0.99139999999999995</c:v>
                </c:pt>
                <c:pt idx="3">
                  <c:v>0.99450000000000005</c:v>
                </c:pt>
                <c:pt idx="4">
                  <c:v>0.99865729639323297</c:v>
                </c:pt>
                <c:pt idx="5">
                  <c:v>1.00176407693587</c:v>
                </c:pt>
                <c:pt idx="6">
                  <c:v>1.0037827765937</c:v>
                </c:pt>
                <c:pt idx="7">
                  <c:v>1.0070223973636001</c:v>
                </c:pt>
                <c:pt idx="8">
                  <c:v>1.0099665555192501</c:v>
                </c:pt>
                <c:pt idx="9">
                  <c:v>1.01217087764781</c:v>
                </c:pt>
                <c:pt idx="10">
                  <c:v>1.01426786605223</c:v>
                </c:pt>
                <c:pt idx="11">
                  <c:v>1.01612600743316</c:v>
                </c:pt>
              </c:numCache>
            </c:numRef>
          </c:val>
          <c:extLst>
            <c:ext xmlns:c16="http://schemas.microsoft.com/office/drawing/2014/chart" uri="{C3380CC4-5D6E-409C-BE32-E72D297353CC}">
              <c16:uniqueId val="{00000008-AA7F-40A7-A5C0-83EF75129340}"/>
            </c:ext>
          </c:extLst>
        </c:ser>
        <c:ser>
          <c:idx val="2"/>
          <c:order val="2"/>
          <c:tx>
            <c:strRef>
              <c:f>'3. Gráficos_Cobertura_Dpto'!$L$18</c:f>
              <c:strCache>
                <c:ptCount val="1"/>
                <c:pt idx="0">
                  <c:v>2022</c:v>
                </c:pt>
              </c:strCache>
            </c:strRef>
          </c:tx>
          <c:spPr>
            <a:solidFill>
              <a:srgbClr val="0066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2"/>
              <c:layout>
                <c:manualLayout>
                  <c:x val="0"/>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A7F-40A7-A5C0-83EF75129340}"/>
                </c:ext>
              </c:extLst>
            </c:dLbl>
            <c:dLbl>
              <c:idx val="3"/>
              <c:layout>
                <c:manualLayout>
                  <c:x val="-6.244714631702379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A7F-40A7-A5C0-83EF75129340}"/>
                </c:ext>
              </c:extLst>
            </c:dLbl>
            <c:dLbl>
              <c:idx val="6"/>
              <c:layout>
                <c:manualLayout>
                  <c:x val="7.2855004036527001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A7F-40A7-A5C0-83EF75129340}"/>
                </c:ext>
              </c:extLst>
            </c:dLbl>
            <c:dLbl>
              <c:idx val="7"/>
              <c:layout>
                <c:manualLayout>
                  <c:x val="7.2855004036527799E-3"/>
                  <c:y val="-4.132236961364579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A7F-40A7-A5C0-83EF75129340}"/>
                </c:ext>
              </c:extLst>
            </c:dLbl>
            <c:dLbl>
              <c:idx val="8"/>
              <c:layout>
                <c:manualLayout>
                  <c:x val="-1.04078577195039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A7F-40A7-A5C0-83EF75129340}"/>
                </c:ext>
              </c:extLst>
            </c:dLbl>
            <c:dLbl>
              <c:idx val="9"/>
              <c:layout>
                <c:manualLayout>
                  <c:x val="8.3262861756030308E-3"/>
                  <c:y val="1.1269867356323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A7F-40A7-A5C0-83EF75129340}"/>
                </c:ext>
              </c:extLst>
            </c:dLbl>
            <c:dLbl>
              <c:idx val="10"/>
              <c:layout>
                <c:manualLayout>
                  <c:x val="-6.244714631702379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A7F-40A7-A5C0-83EF75129340}"/>
                </c:ext>
              </c:extLst>
            </c:dLbl>
            <c:dLbl>
              <c:idx val="11"/>
              <c:layout>
                <c:manualLayout>
                  <c:x val="8.32628617560318E-3"/>
                  <c:y val="9.01589388505871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A7F-40A7-A5C0-83EF75129340}"/>
                </c:ext>
              </c:extLst>
            </c:dLbl>
            <c:spPr>
              <a:noFill/>
              <a:ln>
                <a:noFill/>
              </a:ln>
              <a:effectLst/>
            </c:spPr>
            <c:txPr>
              <a:bodyPr rot="0" spcFirstLastPara="1" vertOverflow="ellipsis" vert="horz" wrap="square" lIns="38100" tIns="19050" rIns="38100" bIns="19050" anchor="ctr" anchorCtr="0">
                <a:spAutoFit/>
              </a:bodyPr>
              <a:lstStyle/>
              <a:p>
                <a:pPr algn="ctr">
                  <a:defRPr lang="es-CO" sz="8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Gráficos_Cobertura_Dpto'!$M$19:$M$30</c:f>
              <c:numCache>
                <c:formatCode>0.00%</c:formatCode>
                <c:ptCount val="12"/>
                <c:pt idx="0">
                  <c:v>0.99690000000000001</c:v>
                </c:pt>
                <c:pt idx="1">
                  <c:v>0.99909118098150695</c:v>
                </c:pt>
                <c:pt idx="2">
                  <c:v>1.0032000000000001</c:v>
                </c:pt>
                <c:pt idx="3">
                  <c:v>1.02583231605815</c:v>
                </c:pt>
                <c:pt idx="4">
                  <c:v>1.0256000000000001</c:v>
                </c:pt>
                <c:pt idx="5">
                  <c:v>1.02543995934793</c:v>
                </c:pt>
                <c:pt idx="6">
                  <c:v>1.02559079838093</c:v>
                </c:pt>
                <c:pt idx="7">
                  <c:v>1.0281762348941901</c:v>
                </c:pt>
                <c:pt idx="8">
                  <c:v>1.0292782505592599</c:v>
                </c:pt>
                <c:pt idx="9">
                  <c:v>1.03058571687236</c:v>
                </c:pt>
                <c:pt idx="10">
                  <c:v>1.03218551594834</c:v>
                </c:pt>
                <c:pt idx="11">
                  <c:v>1.0304113685612299</c:v>
                </c:pt>
              </c:numCache>
            </c:numRef>
          </c:val>
          <c:extLst>
            <c:ext xmlns:c16="http://schemas.microsoft.com/office/drawing/2014/chart" uri="{C3380CC4-5D6E-409C-BE32-E72D297353CC}">
              <c16:uniqueId val="{00000011-AA7F-40A7-A5C0-83EF75129340}"/>
            </c:ext>
          </c:extLst>
        </c:ser>
        <c:ser>
          <c:idx val="4"/>
          <c:order val="3"/>
          <c:tx>
            <c:strRef>
              <c:f>'3. Gráficos_Cobertura_Dpto'!$M$18</c:f>
              <c:strCache>
                <c:ptCount val="1"/>
                <c:pt idx="0">
                  <c:v>2023</c:v>
                </c:pt>
              </c:strCache>
            </c:strRef>
          </c:tx>
          <c:spPr>
            <a:solidFill>
              <a:schemeClr val="accent2">
                <a:lumMod val="40000"/>
                <a:lumOff val="60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8.3262861756031592E-3"/>
                  <c:y val="1.3490119964632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AA7F-40A7-A5C0-83EF75129340}"/>
                </c:ext>
              </c:extLst>
            </c:dLbl>
            <c:dLbl>
              <c:idx val="1"/>
              <c:layout>
                <c:manualLayout>
                  <c:x val="9.3670719475535697E-3"/>
                  <c:y val="1.1236146493367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AA7F-40A7-A5C0-83EF75129340}"/>
                </c:ext>
              </c:extLst>
            </c:dLbl>
            <c:dLbl>
              <c:idx val="2"/>
              <c:layout>
                <c:manualLayout>
                  <c:x val="1.0407857719503999E-2"/>
                  <c:y val="1.1236146493367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AA7F-40A7-A5C0-83EF75129340}"/>
                </c:ext>
              </c:extLst>
            </c:dLbl>
            <c:dLbl>
              <c:idx val="3"/>
              <c:layout>
                <c:manualLayout>
                  <c:x val="-9.3670719475535697E-3"/>
                  <c:y val="8.486298858424529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AA7F-40A7-A5C0-83EF75129340}"/>
                </c:ext>
              </c:extLst>
            </c:dLbl>
            <c:dLbl>
              <c:idx val="4"/>
              <c:layout>
                <c:manualLayout>
                  <c:x val="-6.2447146317023798E-3"/>
                  <c:y val="3.97835191589519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AA7F-40A7-A5C0-83EF75129340}"/>
                </c:ext>
              </c:extLst>
            </c:dLbl>
            <c:dLbl>
              <c:idx val="5"/>
              <c:layout>
                <c:manualLayout>
                  <c:x val="-5.2039288597519901E-3"/>
                  <c:y val="1.0740272329689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AA7F-40A7-A5C0-83EF75129340}"/>
                </c:ext>
              </c:extLst>
            </c:dLbl>
            <c:dLbl>
              <c:idx val="6"/>
              <c:layout>
                <c:manualLayout>
                  <c:x val="-8.32628617560318E-3"/>
                  <c:y val="1.5248219272218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AA7F-40A7-A5C0-83EF75129340}"/>
                </c:ext>
              </c:extLst>
            </c:dLbl>
            <c:dLbl>
              <c:idx val="7"/>
              <c:layout>
                <c:manualLayout>
                  <c:x val="-1.1448643491454399E-2"/>
                  <c:y val="6.23232538715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AA7F-40A7-A5C0-83EF75129340}"/>
                </c:ext>
              </c:extLst>
            </c:dLbl>
            <c:dLbl>
              <c:idx val="8"/>
              <c:layout>
                <c:manualLayout>
                  <c:x val="-7.6323408248504104E-17"/>
                  <c:y val="1.0740272329689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A7F-40A7-A5C0-83EF75129340}"/>
                </c:ext>
              </c:extLst>
            </c:dLbl>
            <c:dLbl>
              <c:idx val="9"/>
              <c:layout>
                <c:manualLayout>
                  <c:x val="-1.5264681649700801E-16"/>
                  <c:y val="8.4862988584245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AA7F-40A7-A5C0-83EF75129340}"/>
                </c:ext>
              </c:extLst>
            </c:dLbl>
            <c:dLbl>
              <c:idx val="10"/>
              <c:layout>
                <c:manualLayout>
                  <c:x val="-2.0815715439007898E-3"/>
                  <c:y val="1.724378444630520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AA7F-40A7-A5C0-83EF75129340}"/>
                </c:ext>
              </c:extLst>
            </c:dLbl>
            <c:dLbl>
              <c:idx val="11"/>
              <c:layout>
                <c:manualLayout>
                  <c:x val="-1.5264681649700801E-16"/>
                  <c:y val="8.486298858424529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AA7F-40A7-A5C0-83EF75129340}"/>
                </c:ext>
              </c:extLst>
            </c:dLbl>
            <c:spPr>
              <a:noFill/>
              <a:ln>
                <a:noFill/>
              </a:ln>
              <a:effectLst/>
            </c:spPr>
            <c:txPr>
              <a:bodyPr rot="0" spcFirstLastPara="1" vertOverflow="ellipsis" vert="horz" wrap="square" lIns="38100" tIns="19050" rIns="38100" bIns="19050" anchor="ctr" anchorCtr="1">
                <a:spAutoFit/>
              </a:bodyPr>
              <a:lstStyle/>
              <a:p>
                <a:pPr>
                  <a:defRPr lang="es-MX" sz="8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Lit>
              <c:formatCode>General</c:formatCode>
              <c:ptCount val="12"/>
              <c:pt idx="0">
                <c:v>0</c:v>
              </c:pt>
              <c:pt idx="1">
                <c:v>9969</c:v>
              </c:pt>
              <c:pt idx="2">
                <c:v>0</c:v>
              </c:pt>
              <c:pt idx="3">
                <c:v>999091180981507</c:v>
              </c:pt>
              <c:pt idx="4">
                <c:v>1</c:v>
              </c:pt>
              <c:pt idx="5">
                <c:v>32</c:v>
              </c:pt>
              <c:pt idx="6">
                <c:v>1</c:v>
              </c:pt>
              <c:pt idx="7">
                <c:v>2583231605815</c:v>
              </c:pt>
              <c:pt idx="8">
                <c:v>1</c:v>
              </c:pt>
              <c:pt idx="9">
                <c:v>256</c:v>
              </c:pt>
              <c:pt idx="10">
                <c:v>1</c:v>
              </c:pt>
              <c:pt idx="11">
                <c:v>2543995934793</c:v>
              </c:pt>
            </c:numLit>
          </c:val>
          <c:extLst>
            <c:ext xmlns:c16="http://schemas.microsoft.com/office/drawing/2014/chart" uri="{C3380CC4-5D6E-409C-BE32-E72D297353CC}">
              <c16:uniqueId val="{0000001E-AA7F-40A7-A5C0-83EF75129340}"/>
            </c:ext>
          </c:extLst>
        </c:ser>
        <c:ser>
          <c:idx val="3"/>
          <c:order val="4"/>
          <c:tx>
            <c:strRef>
              <c:f>'3. Gráficos_Cobertura_Dpto'!$N$18</c:f>
              <c:strCache>
                <c:ptCount val="1"/>
                <c:pt idx="0">
                  <c:v>2024</c:v>
                </c:pt>
              </c:strCache>
            </c:strRef>
          </c:tx>
          <c:spPr>
            <a:solidFill>
              <a:srgbClr val="FFC0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9.3670719475535697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AA7F-40A7-A5C0-83EF75129340}"/>
                </c:ext>
              </c:extLst>
            </c:dLbl>
            <c:dLbl>
              <c:idx val="1"/>
              <c:layout>
                <c:manualLayout>
                  <c:x val="1.0407857719503999E-2"/>
                  <c:y val="6.76192041379398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AA7F-40A7-A5C0-83EF75129340}"/>
                </c:ext>
              </c:extLst>
            </c:dLbl>
            <c:dLbl>
              <c:idx val="2"/>
              <c:layout>
                <c:manualLayout>
                  <c:x val="-1.04078577195044E-3"/>
                  <c:y val="1.35238408275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AA7F-40A7-A5C0-83EF75129340}"/>
                </c:ext>
              </c:extLst>
            </c:dLbl>
            <c:dLbl>
              <c:idx val="3"/>
              <c:layout>
                <c:manualLayout>
                  <c:x val="9.3670719475536096E-3"/>
                  <c:y val="9.015893885058669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AA7F-40A7-A5C0-83EF75129340}"/>
                </c:ext>
              </c:extLst>
            </c:dLbl>
            <c:dLbl>
              <c:idx val="4"/>
              <c:layout>
                <c:manualLayout>
                  <c:x val="1.6652572351206402E-2"/>
                  <c:y val="4.50794694252935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AA7F-40A7-A5C0-83EF75129340}"/>
                </c:ext>
              </c:extLst>
            </c:dLbl>
            <c:dLbl>
              <c:idx val="5"/>
              <c:layout>
                <c:manualLayout>
                  <c:x val="1.1448643491454399E-2"/>
                  <c:y val="6.76192041379400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AA7F-40A7-A5C0-83EF75129340}"/>
                </c:ext>
              </c:extLst>
            </c:dLbl>
            <c:dLbl>
              <c:idx val="6"/>
              <c:layout>
                <c:manualLayout>
                  <c:x val="7.2855004036527799E-3"/>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AA7F-40A7-A5C0-83EF75129340}"/>
                </c:ext>
              </c:extLst>
            </c:dLbl>
            <c:dLbl>
              <c:idx val="7"/>
              <c:layout>
                <c:manualLayout>
                  <c:x val="9.3670719475534205E-3"/>
                  <c:y val="9.01589388505871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AA7F-40A7-A5C0-83EF75129340}"/>
                </c:ext>
              </c:extLst>
            </c:dLbl>
            <c:dLbl>
              <c:idx val="8"/>
              <c:layout>
                <c:manualLayout>
                  <c:x val="1.1448643491454301E-2"/>
                  <c:y val="4.50794694252933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AA7F-40A7-A5C0-83EF75129340}"/>
                </c:ext>
              </c:extLst>
            </c:dLbl>
            <c:dLbl>
              <c:idx val="9"/>
              <c:layout>
                <c:manualLayout>
                  <c:x val="7.2855004036527799E-3"/>
                  <c:y val="6.76192041379400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AA7F-40A7-A5C0-83EF75129340}"/>
                </c:ext>
              </c:extLst>
            </c:dLbl>
            <c:dLbl>
              <c:idx val="10"/>
              <c:layout>
                <c:manualLayout>
                  <c:x val="1.04078577195038E-2"/>
                  <c:y val="1.1269867356323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AA7F-40A7-A5C0-83EF75129340}"/>
                </c:ext>
              </c:extLst>
            </c:dLbl>
            <c:dLbl>
              <c:idx val="11"/>
              <c:layout>
                <c:manualLayout>
                  <c:x val="1.0407857719502401E-3"/>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AA7F-40A7-A5C0-83EF75129340}"/>
                </c:ext>
              </c:extLst>
            </c:dLbl>
            <c:spPr>
              <a:noFill/>
              <a:ln>
                <a:noFill/>
              </a:ln>
              <a:effectLst/>
            </c:spPr>
            <c:txPr>
              <a:bodyPr rot="0" spcFirstLastPara="1" vertOverflow="ellipsis" vert="horz" wrap="square" lIns="38100" tIns="19050" rIns="38100" bIns="19050" anchor="ctr" anchorCtr="1">
                <a:spAutoFit/>
              </a:bodyPr>
              <a:lstStyle/>
              <a:p>
                <a:pPr>
                  <a:defRPr lang="es-MX" sz="8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Gráficos_Cobertura_Dpto'!$N$19:$N$30</c:f>
              <c:numCache>
                <c:formatCode>0.00%</c:formatCode>
                <c:ptCount val="12"/>
                <c:pt idx="0">
                  <c:v>1.01891979701961</c:v>
                </c:pt>
                <c:pt idx="1">
                  <c:v>1.02100649780024</c:v>
                </c:pt>
                <c:pt idx="2">
                  <c:v>1.02345170090159</c:v>
                </c:pt>
                <c:pt idx="3">
                  <c:v>1.0244905609598101</c:v>
                </c:pt>
                <c:pt idx="4">
                  <c:v>1.02562907742071</c:v>
                </c:pt>
                <c:pt idx="5">
                  <c:v>1.02721373010294</c:v>
                </c:pt>
                <c:pt idx="6">
                  <c:v>1.0266</c:v>
                </c:pt>
                <c:pt idx="7">
                  <c:v>1.0291999999999999</c:v>
                </c:pt>
                <c:pt idx="8">
                  <c:v>1.0302054500754001</c:v>
                </c:pt>
                <c:pt idx="9">
                  <c:v>1.0331464727499899</c:v>
                </c:pt>
                <c:pt idx="10">
                  <c:v>1.0345451387737099</c:v>
                </c:pt>
                <c:pt idx="11">
                  <c:v>1.03408393821245</c:v>
                </c:pt>
              </c:numCache>
            </c:numRef>
          </c:val>
          <c:extLst>
            <c:ext xmlns:c16="http://schemas.microsoft.com/office/drawing/2014/chart" uri="{C3380CC4-5D6E-409C-BE32-E72D297353CC}">
              <c16:uniqueId val="{0000002B-AA7F-40A7-A5C0-83EF75129340}"/>
            </c:ext>
          </c:extLst>
        </c:ser>
        <c:ser>
          <c:idx val="5"/>
          <c:order val="5"/>
          <c:tx>
            <c:strRef>
              <c:f>'3. Gráficos_Cobertura_Dpto'!$O$18</c:f>
              <c:strCache>
                <c:ptCount val="1"/>
                <c:pt idx="0">
                  <c:v>2025</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Gráficos_Cobertura_Dpto'!$O$19:$O$27</c:f>
              <c:numCache>
                <c:formatCode>0.00%</c:formatCode>
                <c:ptCount val="9"/>
                <c:pt idx="0">
                  <c:v>1.0257461889503801</c:v>
                </c:pt>
                <c:pt idx="1">
                  <c:v>1.0236378217230699</c:v>
                </c:pt>
                <c:pt idx="2">
                  <c:v>1.0288403404861299</c:v>
                </c:pt>
                <c:pt idx="3">
                  <c:v>1.0294731239638499</c:v>
                </c:pt>
                <c:pt idx="4">
                  <c:v>1.02956964538089</c:v>
                </c:pt>
                <c:pt idx="5">
                  <c:v>0.99680000000000002</c:v>
                </c:pt>
                <c:pt idx="6">
                  <c:v>0.99750000000000005</c:v>
                </c:pt>
                <c:pt idx="7">
                  <c:v>0.99870000000000003</c:v>
                </c:pt>
                <c:pt idx="8">
                  <c:v>0.99925285806245123</c:v>
                </c:pt>
              </c:numCache>
            </c:numRef>
          </c:val>
          <c:extLst>
            <c:ext xmlns:c16="http://schemas.microsoft.com/office/drawing/2014/chart" uri="{C3380CC4-5D6E-409C-BE32-E72D297353CC}">
              <c16:uniqueId val="{0000002C-AA7F-40A7-A5C0-83EF75129340}"/>
            </c:ext>
          </c:extLst>
        </c:ser>
        <c:dLbls>
          <c:showLegendKey val="0"/>
          <c:showVal val="1"/>
          <c:showCatName val="0"/>
          <c:showSerName val="0"/>
          <c:showPercent val="0"/>
          <c:showBubbleSize val="0"/>
        </c:dLbls>
        <c:gapWidth val="75"/>
        <c:axId val="249266816"/>
        <c:axId val="249261920"/>
      </c:barChart>
      <c:catAx>
        <c:axId val="24926681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1" i="0" u="none" strike="noStrike" kern="1200" baseline="0">
                <a:solidFill>
                  <a:schemeClr val="tx1"/>
                </a:solidFill>
                <a:latin typeface="+mn-lt"/>
                <a:ea typeface="+mn-ea"/>
                <a:cs typeface="+mn-cs"/>
              </a:defRPr>
            </a:pPr>
            <a:endParaRPr lang="es-CO"/>
          </a:p>
        </c:txPr>
        <c:crossAx val="249261920"/>
        <c:crosses val="autoZero"/>
        <c:auto val="1"/>
        <c:lblAlgn val="ctr"/>
        <c:lblOffset val="100"/>
        <c:noMultiLvlLbl val="0"/>
      </c:catAx>
      <c:valAx>
        <c:axId val="249261920"/>
        <c:scaling>
          <c:orientation val="minMax"/>
          <c:max val="1.04"/>
          <c:min val="0.9"/>
        </c:scaling>
        <c:delete val="1"/>
        <c:axPos val="l"/>
        <c:numFmt formatCode="0%" sourceLinked="0"/>
        <c:majorTickMark val="none"/>
        <c:minorTickMark val="none"/>
        <c:tickLblPos val="nextTo"/>
        <c:crossAx val="24926681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lang="es-MX"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715ffa40-1132-482a-bcb1-88a1d5f2a3ab}"/>
      </c:ext>
    </c:extLst>
  </c:chart>
  <c:spPr>
    <a:solidFill>
      <a:schemeClr val="bg1"/>
    </a:solidFill>
    <a:ln w="9525" cap="flat" cmpd="sng" algn="ctr">
      <a:noFill/>
      <a:round/>
    </a:ln>
    <a:effectLst/>
  </c:spPr>
  <c:txPr>
    <a:bodyPr/>
    <a:lstStyle/>
    <a:p>
      <a:pPr>
        <a:defRPr lang="es-MX"/>
      </a:pPr>
      <a:endParaRPr lang="es-CO"/>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96B5-47F5-AB0C-425D5B062D46}"/>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a9993c62-5400-4fda-a45d-3e7bf628928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41D2-4254-8736-F44A01F4DC64}"/>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96a8020b-4524-4727-9aeb-6ac3678dc5a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4A8B-4E0C-A991-A39568826803}"/>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18a88b35-50a7-46b3-8e6c-a42232c4045e}"/>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Magdalena Medio</a:t>
            </a:r>
          </a:p>
        </c:rich>
      </c:tx>
      <c:layout>
        <c:manualLayout>
          <c:xMode val="edge"/>
          <c:yMode val="edge"/>
          <c:x val="0.76983480571332796"/>
          <c:y val="2.3127978001382998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Gráficos_%Tendencia_Subreg'!$A$5:$A$12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Gráficos_%Tendencia_Subreg'!$F$5:$F$12</c:f>
              <c:numCache>
                <c:formatCode>#,##0.00</c:formatCode>
                <c:ptCount val="8"/>
                <c:pt idx="0">
                  <c:v>25.427639199938199</c:v>
                </c:pt>
                <c:pt idx="1">
                  <c:v>25.076641261947</c:v>
                </c:pt>
                <c:pt idx="2">
                  <c:v>25.711829403904201</c:v>
                </c:pt>
                <c:pt idx="3">
                  <c:v>27.7334584702018</c:v>
                </c:pt>
                <c:pt idx="4">
                  <c:v>25.0339803185995</c:v>
                </c:pt>
                <c:pt idx="5">
                  <c:v>24.5680321110477</c:v>
                </c:pt>
                <c:pt idx="6">
                  <c:v>23.935027461414698</c:v>
                </c:pt>
                <c:pt idx="7">
                  <c:v>23.162010873932022</c:v>
                </c:pt>
              </c:numCache>
            </c:numRef>
          </c:val>
          <c:smooth val="0"/>
          <c:extLst>
            <c:ext xmlns:c16="http://schemas.microsoft.com/office/drawing/2014/chart" uri="{C3380CC4-5D6E-409C-BE32-E72D297353CC}">
              <c16:uniqueId val="{00000000-064F-4586-8DF6-C302DB572485}"/>
            </c:ext>
          </c:extLst>
        </c:ser>
        <c:ser>
          <c:idx val="0"/>
          <c:order val="1"/>
          <c:tx>
            <c:strRef>
              <c:f>'4. Gráficos_%Tendencia_Subreg'!$C$4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Gráficos_%Tendencia_Subreg'!$A$5:$A$12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Gráficos_%Tendencia_Subreg'!$D$5:$D$12</c:f>
              <c:numCache>
                <c:formatCode>#,##0.00</c:formatCode>
                <c:ptCount val="8"/>
                <c:pt idx="0">
                  <c:v>61.1089659433161</c:v>
                </c:pt>
                <c:pt idx="1">
                  <c:v>57.685481345089698</c:v>
                </c:pt>
                <c:pt idx="2">
                  <c:v>57.850915309354903</c:v>
                </c:pt>
                <c:pt idx="3">
                  <c:v>55.160515637507899</c:v>
                </c:pt>
                <c:pt idx="4">
                  <c:v>56.443574548288296</c:v>
                </c:pt>
                <c:pt idx="5">
                  <c:v>55.392463326900298</c:v>
                </c:pt>
                <c:pt idx="6">
                  <c:v>54.803275593948598</c:v>
                </c:pt>
                <c:pt idx="7">
                  <c:v>51.990429511387269</c:v>
                </c:pt>
              </c:numCache>
            </c:numRef>
          </c:val>
          <c:smooth val="0"/>
          <c:extLst>
            <c:ext xmlns:c16="http://schemas.microsoft.com/office/drawing/2014/chart" uri="{C3380CC4-5D6E-409C-BE32-E72D297353CC}">
              <c16:uniqueId val="{00000001-064F-4586-8DF6-C302DB572485}"/>
            </c:ext>
          </c:extLst>
        </c:ser>
        <c:ser>
          <c:idx val="4"/>
          <c:order val="2"/>
          <c:tx>
            <c:strRef>
              <c:f>'4. Gráficos_%Tendencia_Subreg'!$G$4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64F-4586-8DF6-C302DB572485}"/>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64F-4586-8DF6-C302DB572485}"/>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64F-4586-8DF6-C302DB572485}"/>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64F-4586-8DF6-C302DB572485}"/>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Gráficos_%Tendencia_Subreg'!$A$5:$A$12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Gráficos_%Tendencia_Subreg'!$H$5:$H$12</c:f>
              <c:numCache>
                <c:formatCode>#,##0.00</c:formatCode>
                <c:ptCount val="8"/>
                <c:pt idx="0">
                  <c:v>3.80241717507143</c:v>
                </c:pt>
                <c:pt idx="1">
                  <c:v>4.4684465789049099</c:v>
                </c:pt>
                <c:pt idx="2">
                  <c:v>4.2041621111453704</c:v>
                </c:pt>
                <c:pt idx="3">
                  <c:v>4.4083142407596503</c:v>
                </c:pt>
                <c:pt idx="4">
                  <c:v>1.61293245618804</c:v>
                </c:pt>
                <c:pt idx="5">
                  <c:v>4.0021020776137801</c:v>
                </c:pt>
                <c:pt idx="6">
                  <c:v>3.83830575206522</c:v>
                </c:pt>
                <c:pt idx="7">
                  <c:v>3.3300300863308068</c:v>
                </c:pt>
              </c:numCache>
            </c:numRef>
          </c:val>
          <c:smooth val="0"/>
          <c:extLst>
            <c:ext xmlns:c16="http://schemas.microsoft.com/office/drawing/2014/chart" uri="{C3380CC4-5D6E-409C-BE32-E72D297353CC}">
              <c16:uniqueId val="{00000006-064F-4586-8DF6-C302DB572485}"/>
            </c:ext>
          </c:extLst>
        </c:ser>
        <c:dLbls>
          <c:showLegendKey val="0"/>
          <c:showVal val="1"/>
          <c:showCatName val="0"/>
          <c:showSerName val="0"/>
          <c:showPercent val="0"/>
          <c:showBubbleSize val="0"/>
        </c:dLbls>
        <c:smooth val="0"/>
        <c:axId val="249267904"/>
        <c:axId val="249273888"/>
        <c:extLst>
          <c:ext xmlns:c15="http://schemas.microsoft.com/office/drawing/2012/chart" uri="{02D57815-91ED-43cb-92C2-25804820EDAC}">
            <c15:filteredLineSeries>
              <c15:ser>
                <c:idx val="2"/>
                <c:order val="3"/>
                <c:tx>
                  <c:strRef>
                    <c:extLst>
                      <c:ext uri="{02D57815-91ED-43cb-92C2-25804820EDAC}">
                        <c15:formulaRef>
                          <c15:sqref>'4. Gráficos_%Tendencia_Subreg'!$K$4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064F-4586-8DF6-C302DB572485}"/>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064F-4586-8DF6-C302DB572485}"/>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064F-4586-8DF6-C302DB572485}"/>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064F-4586-8DF6-C302DB572485}"/>
                      </c:ext>
                    </c:extLst>
                  </c:dLbl>
                  <c:dLbl>
                    <c:idx val="4"/>
                    <c:layout>
                      <c:manualLayout>
                        <c:x val="-4.5828885426163098E-2"/>
                        <c:y val="-2.6613334224063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B-064F-4586-8DF6-C302DB572485}"/>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Gráficos_%Tendencia_Subreg'!$A$5:$A$12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Gráficos_%Tendencia_Subreg'!$K$5:$K$12</c15:sqref>
                        </c15:formulaRef>
                      </c:ext>
                    </c:extLst>
                    <c:numCache>
                      <c:formatCode>#,##0.00</c:formatCode>
                      <c:ptCount val="8"/>
                      <c:pt idx="0">
                        <c:v>9.6609776816742698</c:v>
                      </c:pt>
                      <c:pt idx="1">
                        <c:v>12.7694308140583</c:v>
                      </c:pt>
                      <c:pt idx="2">
                        <c:v>12.233093175595499</c:v>
                      </c:pt>
                      <c:pt idx="3">
                        <c:v>12.6977116515306</c:v>
                      </c:pt>
                      <c:pt idx="4">
                        <c:v>16.909512676924201</c:v>
                      </c:pt>
                      <c:pt idx="5">
                        <c:v>16.037402484438299</c:v>
                      </c:pt>
                      <c:pt idx="6">
                        <c:v>17.423391192571501</c:v>
                      </c:pt>
                      <c:pt idx="7">
                        <c:v>21.517529528349897</c:v>
                      </c:pt>
                    </c:numCache>
                  </c:numRef>
                </c:val>
                <c:smooth val="0"/>
                <c:extLst>
                  <c:ext xmlns:c16="http://schemas.microsoft.com/office/drawing/2014/chart" uri="{C3380CC4-5D6E-409C-BE32-E72D297353CC}">
                    <c16:uniqueId val="{0000000C-064F-4586-8DF6-C302DB572485}"/>
                  </c:ext>
                </c:extLst>
              </c15:ser>
            </c15:filteredLineSeries>
          </c:ext>
        </c:extLst>
      </c:lineChart>
      <c:catAx>
        <c:axId val="249267904"/>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73888"/>
        <c:crosses val="autoZero"/>
        <c:auto val="1"/>
        <c:lblAlgn val="ctr"/>
        <c:lblOffset val="100"/>
        <c:noMultiLvlLbl val="0"/>
      </c:catAx>
      <c:valAx>
        <c:axId val="249273888"/>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249267904"/>
        <c:crosses val="autoZero"/>
        <c:crossBetween val="between"/>
      </c:valAx>
      <c:spPr>
        <a:noFill/>
        <a:ln>
          <a:noFill/>
        </a:ln>
        <a:effectLst/>
      </c:spPr>
    </c:plotArea>
    <c:legend>
      <c:legendPos val="t"/>
      <c:layout>
        <c:manualLayout>
          <c:xMode val="edge"/>
          <c:yMode val="edge"/>
          <c:x val="3.1214239861564699E-2"/>
          <c:y val="1.4068662677718899E-2"/>
          <c:w val="0.54665401930752799"/>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8b20a5c8-821a-419c-af75-e9fdb07225b4}"/>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Bajo</a:t>
            </a:r>
            <a:r>
              <a:rPr lang="es-CO" sz="1800" b="1" baseline="0">
                <a:solidFill>
                  <a:srgbClr val="006600"/>
                </a:solidFill>
              </a:rPr>
              <a:t> Cauca</a:t>
            </a:r>
            <a:endParaRPr lang="es-CO" sz="1800" b="1">
              <a:solidFill>
                <a:srgbClr val="006600"/>
              </a:solidFill>
            </a:endParaRPr>
          </a:p>
        </c:rich>
      </c:tx>
      <c:layout>
        <c:manualLayout>
          <c:xMode val="edge"/>
          <c:yMode val="edge"/>
          <c:x val="0.83904928473834395"/>
          <c:y val="2.0261634582286501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manualLayout>
          <c:layoutTarget val="inner"/>
          <c:xMode val="edge"/>
          <c:yMode val="edge"/>
          <c:x val="8.59136028462225E-2"/>
          <c:y val="0.114118455605335"/>
          <c:w val="0.85280020604690399"/>
          <c:h val="0.70255796952459304"/>
        </c:manualLayout>
      </c:layout>
      <c:lineChart>
        <c:grouping val="standard"/>
        <c:varyColors val="0"/>
        <c:ser>
          <c:idx val="1"/>
          <c:order val="0"/>
          <c:tx>
            <c:strRef>
              <c:f>'4. Gráficos_%Tendencia_Subreg'!$E$14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Gráficos_%Tendencia_Subreg'!$A$15:$A$22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Gráficos_%Tendencia_Subreg'!$F$15:$F$22</c:f>
              <c:numCache>
                <c:formatCode>#,##0.00</c:formatCode>
                <c:ptCount val="8"/>
                <c:pt idx="0">
                  <c:v>17.118755936187</c:v>
                </c:pt>
                <c:pt idx="1">
                  <c:v>15.8728789637111</c:v>
                </c:pt>
                <c:pt idx="2">
                  <c:v>15.428819131428799</c:v>
                </c:pt>
                <c:pt idx="3">
                  <c:v>15.2088684091252</c:v>
                </c:pt>
                <c:pt idx="4">
                  <c:v>13.7754418853776</c:v>
                </c:pt>
                <c:pt idx="5">
                  <c:v>13.967029955361699</c:v>
                </c:pt>
                <c:pt idx="6">
                  <c:v>13.4851131830186</c:v>
                </c:pt>
                <c:pt idx="7">
                  <c:v>13.207686759021215</c:v>
                </c:pt>
              </c:numCache>
            </c:numRef>
          </c:val>
          <c:smooth val="0"/>
          <c:extLst>
            <c:ext xmlns:c16="http://schemas.microsoft.com/office/drawing/2014/chart" uri="{C3380CC4-5D6E-409C-BE32-E72D297353CC}">
              <c16:uniqueId val="{00000000-0698-40F7-9907-D5B184D20820}"/>
            </c:ext>
          </c:extLst>
        </c:ser>
        <c:ser>
          <c:idx val="0"/>
          <c:order val="1"/>
          <c:tx>
            <c:strRef>
              <c:f>'4. Gráficos_%Tendencia_Subreg'!$C$14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Gráficos_%Tendencia_Subreg'!$A$15:$A$22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Gráficos_%Tendencia_Subreg'!$D$15:$D$22</c:f>
              <c:numCache>
                <c:formatCode>#,##0.00</c:formatCode>
                <c:ptCount val="8"/>
                <c:pt idx="0">
                  <c:v>88.289412257119395</c:v>
                </c:pt>
                <c:pt idx="1">
                  <c:v>84.776369852272396</c:v>
                </c:pt>
                <c:pt idx="2">
                  <c:v>84.049854036159104</c:v>
                </c:pt>
                <c:pt idx="3">
                  <c:v>83.210454751472994</c:v>
                </c:pt>
                <c:pt idx="4">
                  <c:v>83.982027018984695</c:v>
                </c:pt>
                <c:pt idx="5">
                  <c:v>84.663785886177905</c:v>
                </c:pt>
                <c:pt idx="6">
                  <c:v>84.801776062638993</c:v>
                </c:pt>
                <c:pt idx="7">
                  <c:v>83.73795475983502</c:v>
                </c:pt>
              </c:numCache>
            </c:numRef>
          </c:val>
          <c:smooth val="0"/>
          <c:extLst>
            <c:ext xmlns:c16="http://schemas.microsoft.com/office/drawing/2014/chart" uri="{C3380CC4-5D6E-409C-BE32-E72D297353CC}">
              <c16:uniqueId val="{00000001-0698-40F7-9907-D5B184D20820}"/>
            </c:ext>
          </c:extLst>
        </c:ser>
        <c:ser>
          <c:idx val="4"/>
          <c:order val="2"/>
          <c:tx>
            <c:strRef>
              <c:f>'4. Gráficos_%Tendencia_Subreg'!$G$14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2.301929897265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698-40F7-9907-D5B184D20820}"/>
                </c:ext>
              </c:extLst>
            </c:dLbl>
            <c:dLbl>
              <c:idx val="1"/>
              <c:layout>
                <c:manualLayout>
                  <c:x val="-1.5470824378762099E-2"/>
                  <c:y val="-2.16605404745441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698-40F7-9907-D5B184D20820}"/>
                </c:ext>
              </c:extLst>
            </c:dLbl>
            <c:dLbl>
              <c:idx val="2"/>
              <c:layout>
                <c:manualLayout>
                  <c:x val="-2.13785155414143E-2"/>
                  <c:y val="-4.22696690682278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698-40F7-9907-D5B184D20820}"/>
                </c:ext>
              </c:extLst>
            </c:dLbl>
            <c:dLbl>
              <c:idx val="3"/>
              <c:layout>
                <c:manualLayout>
                  <c:x val="-3.3193897866718697E-2"/>
                  <c:y val="-4.57951155602149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698-40F7-9907-D5B184D20820}"/>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Gráficos_%Tendencia_Subreg'!$A$15:$A$22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Gráficos_%Tendencia_Subreg'!$H$15:$H$22</c:f>
              <c:numCache>
                <c:formatCode>#,##0.00</c:formatCode>
                <c:ptCount val="8"/>
                <c:pt idx="0">
                  <c:v>3.41280445596355</c:v>
                </c:pt>
                <c:pt idx="1">
                  <c:v>2.4633033277922398</c:v>
                </c:pt>
                <c:pt idx="2">
                  <c:v>2.5068954008922799</c:v>
                </c:pt>
                <c:pt idx="3">
                  <c:v>2.54570176763862</c:v>
                </c:pt>
                <c:pt idx="4">
                  <c:v>1.56184907457002</c:v>
                </c:pt>
                <c:pt idx="5">
                  <c:v>2.4766953368147999</c:v>
                </c:pt>
                <c:pt idx="6">
                  <c:v>2.4752383045455701</c:v>
                </c:pt>
                <c:pt idx="7">
                  <c:v>2.3585551260473117</c:v>
                </c:pt>
              </c:numCache>
            </c:numRef>
          </c:val>
          <c:smooth val="0"/>
          <c:extLst>
            <c:ext xmlns:c16="http://schemas.microsoft.com/office/drawing/2014/chart" uri="{C3380CC4-5D6E-409C-BE32-E72D297353CC}">
              <c16:uniqueId val="{00000006-0698-40F7-9907-D5B184D20820}"/>
            </c:ext>
          </c:extLst>
        </c:ser>
        <c:dLbls>
          <c:showLegendKey val="0"/>
          <c:showVal val="1"/>
          <c:showCatName val="0"/>
          <c:showSerName val="0"/>
          <c:showPercent val="0"/>
          <c:showBubbleSize val="0"/>
        </c:dLbls>
        <c:smooth val="0"/>
        <c:axId val="249268448"/>
        <c:axId val="249264096"/>
        <c:extLst>
          <c:ext xmlns:c15="http://schemas.microsoft.com/office/drawing/2012/chart" uri="{02D57815-91ED-43cb-92C2-25804820EDAC}">
            <c15:filteredLineSeries>
              <c15:ser>
                <c:idx val="2"/>
                <c:order val="3"/>
                <c:tx>
                  <c:strRef>
                    <c:extLst>
                      <c:ext uri="{02D57815-91ED-43cb-92C2-25804820EDAC}">
                        <c15:formulaRef>
                          <c15:sqref>'4. Gráficos_%Tendencia_Subreg'!$K$14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0698-40F7-9907-D5B184D20820}"/>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0698-40F7-9907-D5B184D20820}"/>
                      </c:ext>
                    </c:extLst>
                  </c:dLbl>
                  <c:dLbl>
                    <c:idx val="2"/>
                    <c:layout>
                      <c:manualLayout>
                        <c:x val="-2.6222822294789099E-2"/>
                        <c:y val="-1.2770968071405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0698-40F7-9907-D5B184D20820}"/>
                      </c:ext>
                    </c:extLst>
                  </c:dLbl>
                  <c:dLbl>
                    <c:idx val="3"/>
                    <c:layout>
                      <c:manualLayout>
                        <c:x val="-2.7699745085452199E-2"/>
                        <c:y val="-2.55139955412436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0698-40F7-9907-D5B184D20820}"/>
                      </c:ext>
                    </c:extLst>
                  </c:dLbl>
                  <c:dLbl>
                    <c:idx val="4"/>
                    <c:delete val="1"/>
                    <c:extLst>
                      <c:ext uri="{CE6537A1-D6FC-4f65-9D91-7224C49458BB}"/>
                      <c:ext xmlns:c16="http://schemas.microsoft.com/office/drawing/2014/chart" uri="{C3380CC4-5D6E-409C-BE32-E72D297353CC}">
                        <c16:uniqueId val="{0000000B-0698-40F7-9907-D5B184D20820}"/>
                      </c:ext>
                    </c:extLst>
                  </c:dLbl>
                  <c:dLbl>
                    <c:idx val="5"/>
                    <c:delete val="1"/>
                    <c:extLst>
                      <c:ext uri="{CE6537A1-D6FC-4f65-9D91-7224C49458BB}"/>
                      <c:ext xmlns:c16="http://schemas.microsoft.com/office/drawing/2014/chart" uri="{C3380CC4-5D6E-409C-BE32-E72D297353CC}">
                        <c16:uniqueId val="{0000000C-0698-40F7-9907-D5B184D20820}"/>
                      </c:ext>
                    </c:extLst>
                  </c:dLbl>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Gráficos_%Tendencia_Subreg'!$A$15:$A$22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Gráficos_%Tendencia_Subreg'!$K$15:$K$22</c15:sqref>
                        </c15:formulaRef>
                      </c:ext>
                    </c:extLst>
                    <c:numCache>
                      <c:formatCode>#,##0.00</c:formatCode>
                      <c:ptCount val="8"/>
                      <c:pt idx="0">
                        <c:v>-8.8209726492699492</c:v>
                      </c:pt>
                      <c:pt idx="1">
                        <c:v>-3.11255214377569</c:v>
                      </c:pt>
                      <c:pt idx="2">
                        <c:v>-1.98556856848025</c:v>
                      </c:pt>
                      <c:pt idx="3">
                        <c:v>-0.96502492823688601</c:v>
                      </c:pt>
                      <c:pt idx="4">
                        <c:v>0.68068202106766795</c:v>
                      </c:pt>
                      <c:pt idx="5">
                        <c:v>-1.1075111783543401</c:v>
                      </c:pt>
                      <c:pt idx="6">
                        <c:v>-0.76212755020318901</c:v>
                      </c:pt>
                      <c:pt idx="7">
                        <c:v>0.69580335509645863</c:v>
                      </c:pt>
                    </c:numCache>
                  </c:numRef>
                </c:val>
                <c:smooth val="0"/>
                <c:extLst>
                  <c:ext xmlns:c16="http://schemas.microsoft.com/office/drawing/2014/chart" uri="{C3380CC4-5D6E-409C-BE32-E72D297353CC}">
                    <c16:uniqueId val="{0000000D-0698-40F7-9907-D5B184D20820}"/>
                  </c:ext>
                </c:extLst>
              </c15:ser>
            </c15:filteredLineSeries>
          </c:ext>
        </c:extLst>
      </c:lineChart>
      <c:catAx>
        <c:axId val="249268448"/>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64096"/>
        <c:crosses val="autoZero"/>
        <c:auto val="1"/>
        <c:lblAlgn val="ctr"/>
        <c:lblOffset val="100"/>
        <c:noMultiLvlLbl val="0"/>
      </c:catAx>
      <c:valAx>
        <c:axId val="249264096"/>
        <c:scaling>
          <c:orientation val="minMax"/>
          <c:max val="93"/>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249268448"/>
        <c:crosses val="autoZero"/>
        <c:crossBetween val="between"/>
      </c:valAx>
      <c:spPr>
        <a:noFill/>
        <a:ln>
          <a:noFill/>
        </a:ln>
        <a:effectLst/>
      </c:spPr>
    </c:plotArea>
    <c:legend>
      <c:legendPos val="t"/>
      <c:layout>
        <c:manualLayout>
          <c:xMode val="edge"/>
          <c:yMode val="edge"/>
          <c:x val="3.1214239861564699E-2"/>
          <c:y val="1.4068662677718899E-2"/>
          <c:w val="0.57762553631249203"/>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036da400-38e2-4783-91e9-b386204e8b31}"/>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Urabá</a:t>
            </a:r>
          </a:p>
        </c:rich>
      </c:tx>
      <c:layout>
        <c:manualLayout>
          <c:xMode val="edge"/>
          <c:yMode val="edge"/>
          <c:x val="0.90419259084662795"/>
          <c:y val="2.5853884929846901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Gráficos_%Tendencia_Subreg'!$E$24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Gráficos_%Tendencia_Subreg'!$A$25:$A$32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Gráficos_%Tendencia_Subreg'!$F$25:$F$32</c:f>
              <c:numCache>
                <c:formatCode>#,##0.00</c:formatCode>
                <c:ptCount val="8"/>
                <c:pt idx="0">
                  <c:v>38.150353568992799</c:v>
                </c:pt>
                <c:pt idx="1">
                  <c:v>38.420716025527597</c:v>
                </c:pt>
                <c:pt idx="2">
                  <c:v>38.951843784776102</c:v>
                </c:pt>
                <c:pt idx="3">
                  <c:v>39.754947314796397</c:v>
                </c:pt>
                <c:pt idx="4">
                  <c:v>36.730846909923301</c:v>
                </c:pt>
                <c:pt idx="5">
                  <c:v>36.892518896317704</c:v>
                </c:pt>
                <c:pt idx="6">
                  <c:v>36.633925907920798</c:v>
                </c:pt>
                <c:pt idx="7">
                  <c:v>36.31325063268919</c:v>
                </c:pt>
              </c:numCache>
            </c:numRef>
          </c:val>
          <c:smooth val="0"/>
          <c:extLst>
            <c:ext xmlns:c16="http://schemas.microsoft.com/office/drawing/2014/chart" uri="{C3380CC4-5D6E-409C-BE32-E72D297353CC}">
              <c16:uniqueId val="{00000000-864E-4E76-8EF4-1C4F714C3DEF}"/>
            </c:ext>
          </c:extLst>
        </c:ser>
        <c:ser>
          <c:idx val="0"/>
          <c:order val="1"/>
          <c:tx>
            <c:strRef>
              <c:f>'4. Gráficos_%Tendencia_Subreg'!$C$24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4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Gráficos_%Tendencia_Subreg'!$A$25:$A$32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Gráficos_%Tendencia_Subreg'!$D$25:$D$32</c:f>
              <c:numCache>
                <c:formatCode>#,##0.00</c:formatCode>
                <c:ptCount val="8"/>
                <c:pt idx="0">
                  <c:v>72.298178511460605</c:v>
                </c:pt>
                <c:pt idx="1">
                  <c:v>70.051300194586901</c:v>
                </c:pt>
                <c:pt idx="2">
                  <c:v>70.667605124741996</c:v>
                </c:pt>
                <c:pt idx="3">
                  <c:v>71.128396069867406</c:v>
                </c:pt>
                <c:pt idx="4">
                  <c:v>73.812874535893698</c:v>
                </c:pt>
                <c:pt idx="5">
                  <c:v>74.984636007998603</c:v>
                </c:pt>
                <c:pt idx="6">
                  <c:v>74.965657190629301</c:v>
                </c:pt>
                <c:pt idx="7">
                  <c:v>72.463757515469794</c:v>
                </c:pt>
              </c:numCache>
            </c:numRef>
          </c:val>
          <c:smooth val="0"/>
          <c:extLst>
            <c:ext xmlns:c16="http://schemas.microsoft.com/office/drawing/2014/chart" uri="{C3380CC4-5D6E-409C-BE32-E72D297353CC}">
              <c16:uniqueId val="{00000001-864E-4E76-8EF4-1C4F714C3DEF}"/>
            </c:ext>
          </c:extLst>
        </c:ser>
        <c:ser>
          <c:idx val="4"/>
          <c:order val="2"/>
          <c:tx>
            <c:strRef>
              <c:f>'4. Gráficos_%Tendencia_Subreg'!$G$24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2.301929897265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64E-4E76-8EF4-1C4F714C3DEF}"/>
                </c:ext>
              </c:extLst>
            </c:dLbl>
            <c:dLbl>
              <c:idx val="1"/>
              <c:layout>
                <c:manualLayout>
                  <c:x val="-1.5470824378762099E-2"/>
                  <c:y val="-2.16605404745441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64E-4E76-8EF4-1C4F714C3DEF}"/>
                </c:ext>
              </c:extLst>
            </c:dLbl>
            <c:dLbl>
              <c:idx val="2"/>
              <c:layout>
                <c:manualLayout>
                  <c:x val="-2.13785155414143E-2"/>
                  <c:y val="-4.22696690682278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64E-4E76-8EF4-1C4F714C3DEF}"/>
                </c:ext>
              </c:extLst>
            </c:dLbl>
            <c:dLbl>
              <c:idx val="3"/>
              <c:layout>
                <c:manualLayout>
                  <c:x val="-3.3193897866718697E-2"/>
                  <c:y val="-4.57951155602149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64E-4E76-8EF4-1C4F714C3DEF}"/>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Gráficos_%Tendencia_Subreg'!$A$25:$A$32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Gráficos_%Tendencia_Subreg'!$H$25:$H$32</c:f>
              <c:numCache>
                <c:formatCode>#,##0.00</c:formatCode>
                <c:ptCount val="8"/>
                <c:pt idx="0">
                  <c:v>3.39569814421148</c:v>
                </c:pt>
                <c:pt idx="1">
                  <c:v>4.0548342511901696</c:v>
                </c:pt>
                <c:pt idx="2">
                  <c:v>4.0864776434556802</c:v>
                </c:pt>
                <c:pt idx="3">
                  <c:v>3.6956432164756898</c:v>
                </c:pt>
                <c:pt idx="4">
                  <c:v>1.80588781030339</c:v>
                </c:pt>
                <c:pt idx="5">
                  <c:v>3.6821593881882002</c:v>
                </c:pt>
                <c:pt idx="6">
                  <c:v>3.70607711203674</c:v>
                </c:pt>
                <c:pt idx="7">
                  <c:v>3.6962945625301717</c:v>
                </c:pt>
              </c:numCache>
            </c:numRef>
          </c:val>
          <c:smooth val="0"/>
          <c:extLst>
            <c:ext xmlns:c16="http://schemas.microsoft.com/office/drawing/2014/chart" uri="{C3380CC4-5D6E-409C-BE32-E72D297353CC}">
              <c16:uniqueId val="{00000006-864E-4E76-8EF4-1C4F714C3DEF}"/>
            </c:ext>
          </c:extLst>
        </c:ser>
        <c:dLbls>
          <c:showLegendKey val="0"/>
          <c:showVal val="1"/>
          <c:showCatName val="0"/>
          <c:showSerName val="0"/>
          <c:showPercent val="0"/>
          <c:showBubbleSize val="0"/>
        </c:dLbls>
        <c:smooth val="0"/>
        <c:axId val="249274432"/>
        <c:axId val="249272256"/>
        <c:extLst>
          <c:ext xmlns:c15="http://schemas.microsoft.com/office/drawing/2012/chart" uri="{02D57815-91ED-43cb-92C2-25804820EDAC}">
            <c15:filteredLineSeries>
              <c15:ser>
                <c:idx val="2"/>
                <c:order val="3"/>
                <c:tx>
                  <c:strRef>
                    <c:extLst>
                      <c:ext uri="{02D57815-91ED-43cb-92C2-25804820EDAC}">
                        <c15:formulaRef>
                          <c15:sqref>'4. Gráficos_%Tendencia_Subreg'!$K$24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864E-4E76-8EF4-1C4F714C3DEF}"/>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864E-4E76-8EF4-1C4F714C3DEF}"/>
                      </c:ext>
                    </c:extLst>
                  </c:dLbl>
                  <c:dLbl>
                    <c:idx val="2"/>
                    <c:layout>
                      <c:manualLayout>
                        <c:x val="-2.6222822294789099E-2"/>
                        <c:y val="-1.2770968071405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864E-4E76-8EF4-1C4F714C3DEF}"/>
                      </c:ext>
                    </c:extLst>
                  </c:dLbl>
                  <c:dLbl>
                    <c:idx val="3"/>
                    <c:layout>
                      <c:manualLayout>
                        <c:x val="-2.7699745085452199E-2"/>
                        <c:y val="-2.55139955412436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864E-4E76-8EF4-1C4F714C3DEF}"/>
                      </c:ext>
                    </c:extLst>
                  </c:dLbl>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Gráficos_%Tendencia_Subreg'!$A$25:$A$32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Gráficos_%Tendencia_Subreg'!$K$25:$K$32</c15:sqref>
                        </c15:formulaRef>
                      </c:ext>
                    </c:extLst>
                    <c:numCache>
                      <c:formatCode>#,##0.00</c:formatCode>
                      <c:ptCount val="8"/>
                      <c:pt idx="0">
                        <c:v>-13.8442302246649</c:v>
                      </c:pt>
                      <c:pt idx="1">
                        <c:v>-12.526850471304799</c:v>
                      </c:pt>
                      <c:pt idx="2">
                        <c:v>-13.7059265529737</c:v>
                      </c:pt>
                      <c:pt idx="3">
                        <c:v>-14.5789866011395</c:v>
                      </c:pt>
                      <c:pt idx="4">
                        <c:v>-12.349609256120299</c:v>
                      </c:pt>
                      <c:pt idx="5">
                        <c:v>-15.5593142925044</c:v>
                      </c:pt>
                      <c:pt idx="6">
                        <c:v>-15.305660210586799</c:v>
                      </c:pt>
                      <c:pt idx="7">
                        <c:v>-12.473302710689154</c:v>
                      </c:pt>
                    </c:numCache>
                  </c:numRef>
                </c:val>
                <c:smooth val="0"/>
                <c:extLst>
                  <c:ext xmlns:c16="http://schemas.microsoft.com/office/drawing/2014/chart" uri="{C3380CC4-5D6E-409C-BE32-E72D297353CC}">
                    <c16:uniqueId val="{0000000B-864E-4E76-8EF4-1C4F714C3DEF}"/>
                  </c:ext>
                </c:extLst>
              </c15:ser>
            </c15:filteredLineSeries>
          </c:ext>
        </c:extLst>
      </c:lineChart>
      <c:catAx>
        <c:axId val="249274432"/>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72256"/>
        <c:crosses val="autoZero"/>
        <c:auto val="1"/>
        <c:lblAlgn val="ctr"/>
        <c:lblOffset val="100"/>
        <c:noMultiLvlLbl val="0"/>
      </c:catAx>
      <c:valAx>
        <c:axId val="249272256"/>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249274432"/>
        <c:crosses val="autoZero"/>
        <c:crossBetween val="between"/>
        <c:majorUnit val="10"/>
      </c:valAx>
      <c:spPr>
        <a:noFill/>
        <a:ln>
          <a:noFill/>
        </a:ln>
        <a:effectLst/>
      </c:spPr>
    </c:plotArea>
    <c:legend>
      <c:legendPos val="t"/>
      <c:layout>
        <c:manualLayout>
          <c:xMode val="edge"/>
          <c:yMode val="edge"/>
          <c:x val="3.1214239861564699E-2"/>
          <c:y val="1.4068662677718899E-2"/>
          <c:w val="0.50981423466072595"/>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cf4aaa8e-8baa-4c6a-85a2-e8288020c53b}"/>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Nordeste</a:t>
            </a:r>
          </a:p>
        </c:rich>
      </c:tx>
      <c:layout>
        <c:manualLayout>
          <c:xMode val="edge"/>
          <c:yMode val="edge"/>
          <c:x val="0.85243530633764897"/>
          <c:y val="2.02618032414872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Gráficos_%Tendencia_Subreg'!$E$34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4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Gráficos_%Tendencia_Subreg'!$A$35:$A$42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Gráficos_%Tendencia_Subreg'!$F$35:$F$42</c:f>
              <c:numCache>
                <c:formatCode>#,##0.00</c:formatCode>
                <c:ptCount val="8"/>
                <c:pt idx="0">
                  <c:v>19.573281968182101</c:v>
                </c:pt>
                <c:pt idx="1">
                  <c:v>19.467730202924699</c:v>
                </c:pt>
                <c:pt idx="2">
                  <c:v>20.215958588160799</c:v>
                </c:pt>
                <c:pt idx="3">
                  <c:v>20.773840529264898</c:v>
                </c:pt>
                <c:pt idx="4">
                  <c:v>19.4472409990891</c:v>
                </c:pt>
                <c:pt idx="5">
                  <c:v>19.7962747939238</c:v>
                </c:pt>
                <c:pt idx="6">
                  <c:v>19.768465848236598</c:v>
                </c:pt>
                <c:pt idx="7">
                  <c:v>19.711845258634952</c:v>
                </c:pt>
              </c:numCache>
            </c:numRef>
          </c:val>
          <c:smooth val="0"/>
          <c:extLst>
            <c:ext xmlns:c16="http://schemas.microsoft.com/office/drawing/2014/chart" uri="{C3380CC4-5D6E-409C-BE32-E72D297353CC}">
              <c16:uniqueId val="{00000000-771A-4D70-B119-C6967E839D7A}"/>
            </c:ext>
          </c:extLst>
        </c:ser>
        <c:ser>
          <c:idx val="0"/>
          <c:order val="1"/>
          <c:tx>
            <c:strRef>
              <c:f>'4. Gráficos_%Tendencia_Subreg'!$C$34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Gráficos_%Tendencia_Subreg'!$A$35:$A$42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Gráficos_%Tendencia_Subreg'!$D$35:$D$42</c:f>
              <c:numCache>
                <c:formatCode>#,##0.00</c:formatCode>
                <c:ptCount val="8"/>
                <c:pt idx="0">
                  <c:v>66.297734429938501</c:v>
                </c:pt>
                <c:pt idx="1">
                  <c:v>64.950460280432395</c:v>
                </c:pt>
                <c:pt idx="2">
                  <c:v>65.481729053055204</c:v>
                </c:pt>
                <c:pt idx="3">
                  <c:v>65.842164962004105</c:v>
                </c:pt>
                <c:pt idx="4">
                  <c:v>67.612541349058006</c:v>
                </c:pt>
                <c:pt idx="5">
                  <c:v>68.463376483797006</c:v>
                </c:pt>
                <c:pt idx="6">
                  <c:v>69.169875807441997</c:v>
                </c:pt>
                <c:pt idx="7">
                  <c:v>67.969255931137823</c:v>
                </c:pt>
              </c:numCache>
            </c:numRef>
          </c:val>
          <c:smooth val="0"/>
          <c:extLst>
            <c:ext xmlns:c16="http://schemas.microsoft.com/office/drawing/2014/chart" uri="{C3380CC4-5D6E-409C-BE32-E72D297353CC}">
              <c16:uniqueId val="{00000001-771A-4D70-B119-C6967E839D7A}"/>
            </c:ext>
          </c:extLst>
        </c:ser>
        <c:ser>
          <c:idx val="4"/>
          <c:order val="2"/>
          <c:tx>
            <c:strRef>
              <c:f>'4. Gráficos_%Tendencia_Subreg'!$G$34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71A-4D70-B119-C6967E839D7A}"/>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71A-4D70-B119-C6967E839D7A}"/>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71A-4D70-B119-C6967E839D7A}"/>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71A-4D70-B119-C6967E839D7A}"/>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Gráficos_%Tendencia_Subreg'!$A$35:$A$42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Gráficos_%Tendencia_Subreg'!$H$35:$H$42</c:f>
              <c:numCache>
                <c:formatCode>#,##0.00</c:formatCode>
                <c:ptCount val="8"/>
                <c:pt idx="0">
                  <c:v>2.1845476503500798</c:v>
                </c:pt>
                <c:pt idx="1">
                  <c:v>2.15466425866004</c:v>
                </c:pt>
                <c:pt idx="2">
                  <c:v>2.2025996113931998</c:v>
                </c:pt>
                <c:pt idx="3">
                  <c:v>2.1225117687435802</c:v>
                </c:pt>
                <c:pt idx="4">
                  <c:v>1.54897166690637</c:v>
                </c:pt>
                <c:pt idx="5">
                  <c:v>2.0689191912406799</c:v>
                </c:pt>
                <c:pt idx="6">
                  <c:v>2.0006949832680401</c:v>
                </c:pt>
                <c:pt idx="7">
                  <c:v>2.027387935883679</c:v>
                </c:pt>
              </c:numCache>
            </c:numRef>
          </c:val>
          <c:smooth val="0"/>
          <c:extLst>
            <c:ext xmlns:c16="http://schemas.microsoft.com/office/drawing/2014/chart" uri="{C3380CC4-5D6E-409C-BE32-E72D297353CC}">
              <c16:uniqueId val="{00000006-771A-4D70-B119-C6967E839D7A}"/>
            </c:ext>
          </c:extLst>
        </c:ser>
        <c:dLbls>
          <c:showLegendKey val="0"/>
          <c:showVal val="1"/>
          <c:showCatName val="0"/>
          <c:showSerName val="0"/>
          <c:showPercent val="0"/>
          <c:showBubbleSize val="0"/>
        </c:dLbls>
        <c:smooth val="0"/>
        <c:axId val="249271168"/>
        <c:axId val="249268992"/>
        <c:extLst>
          <c:ext xmlns:c15="http://schemas.microsoft.com/office/drawing/2012/chart" uri="{02D57815-91ED-43cb-92C2-25804820EDAC}">
            <c15:filteredLineSeries>
              <c15:ser>
                <c:idx val="2"/>
                <c:order val="3"/>
                <c:tx>
                  <c:strRef>
                    <c:extLst>
                      <c:ext uri="{02D57815-91ED-43cb-92C2-25804820EDAC}">
                        <c15:formulaRef>
                          <c15:sqref>'4. Gráficos_%Tendencia_Subreg'!$K$34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771A-4D70-B119-C6967E839D7A}"/>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771A-4D70-B119-C6967E839D7A}"/>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771A-4D70-B119-C6967E839D7A}"/>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771A-4D70-B119-C6967E839D7A}"/>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Gráficos_%Tendencia_Subreg'!$A$35:$A$42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Gráficos_%Tendencia_Subreg'!$K$35:$K$42</c15:sqref>
                        </c15:formulaRef>
                      </c:ext>
                    </c:extLst>
                    <c:numCache>
                      <c:formatCode>#,##0.00</c:formatCode>
                      <c:ptCount val="8"/>
                      <c:pt idx="0">
                        <c:v>11.944435951529201</c:v>
                      </c:pt>
                      <c:pt idx="1">
                        <c:v>13.427145257982801</c:v>
                      </c:pt>
                      <c:pt idx="2">
                        <c:v>12.099712747390701</c:v>
                      </c:pt>
                      <c:pt idx="3">
                        <c:v>11.2614827399874</c:v>
                      </c:pt>
                      <c:pt idx="4">
                        <c:v>11.391245984946501</c:v>
                      </c:pt>
                      <c:pt idx="5">
                        <c:v>9.6714295310385801</c:v>
                      </c:pt>
                      <c:pt idx="6">
                        <c:v>9.0609633610533304</c:v>
                      </c:pt>
                      <c:pt idx="7">
                        <c:v>10.291510874343544</c:v>
                      </c:pt>
                    </c:numCache>
                  </c:numRef>
                </c:val>
                <c:smooth val="0"/>
                <c:extLst>
                  <c:ext xmlns:c16="http://schemas.microsoft.com/office/drawing/2014/chart" uri="{C3380CC4-5D6E-409C-BE32-E72D297353CC}">
                    <c16:uniqueId val="{0000000B-771A-4D70-B119-C6967E839D7A}"/>
                  </c:ext>
                </c:extLst>
              </c15:ser>
            </c15:filteredLineSeries>
          </c:ext>
        </c:extLst>
      </c:lineChart>
      <c:catAx>
        <c:axId val="249271168"/>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68992"/>
        <c:crosses val="autoZero"/>
        <c:auto val="1"/>
        <c:lblAlgn val="ctr"/>
        <c:lblOffset val="100"/>
        <c:noMultiLvlLbl val="0"/>
      </c:catAx>
      <c:valAx>
        <c:axId val="249268992"/>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out"/>
        <c:minorTickMark val="none"/>
        <c:tickLblPos val="nextTo"/>
        <c:crossAx val="249271168"/>
        <c:crosses val="autoZero"/>
        <c:crossBetween val="between"/>
      </c:valAx>
      <c:spPr>
        <a:noFill/>
        <a:ln>
          <a:noFill/>
        </a:ln>
        <a:effectLst/>
      </c:spPr>
    </c:plotArea>
    <c:legend>
      <c:legendPos val="t"/>
      <c:layout>
        <c:manualLayout>
          <c:xMode val="edge"/>
          <c:yMode val="edge"/>
          <c:x val="3.1214239861564699E-2"/>
          <c:y val="1.4068662677718899E-2"/>
          <c:w val="0.54075923505626999"/>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987b230f-6c79-419c-85e0-a9e4c365e6e2}"/>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Occidente</a:t>
            </a:r>
          </a:p>
        </c:rich>
      </c:tx>
      <c:layout>
        <c:manualLayout>
          <c:xMode val="edge"/>
          <c:yMode val="edge"/>
          <c:x val="0.87601259342732096"/>
          <c:y val="2.0261840324763199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Gráficos_%Tendencia_Subreg'!$E$44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Gráficos_%Tendencia_Subreg'!$A$45:$A$52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Gráficos_%Tendencia_Subreg'!$F$45:$F$52</c:f>
              <c:numCache>
                <c:formatCode>#,##0.00</c:formatCode>
                <c:ptCount val="8"/>
                <c:pt idx="0">
                  <c:v>16.441946488807101</c:v>
                </c:pt>
                <c:pt idx="1">
                  <c:v>17.076022835847098</c:v>
                </c:pt>
                <c:pt idx="2">
                  <c:v>17.637423156943399</c:v>
                </c:pt>
                <c:pt idx="3">
                  <c:v>18.256359388905398</c:v>
                </c:pt>
                <c:pt idx="4">
                  <c:v>16.1726912946826</c:v>
                </c:pt>
                <c:pt idx="5">
                  <c:v>16.250232528595301</c:v>
                </c:pt>
                <c:pt idx="6">
                  <c:v>15.9465687333477</c:v>
                </c:pt>
                <c:pt idx="7">
                  <c:v>15.63441340782123</c:v>
                </c:pt>
              </c:numCache>
            </c:numRef>
          </c:val>
          <c:smooth val="0"/>
          <c:extLst>
            <c:ext xmlns:c16="http://schemas.microsoft.com/office/drawing/2014/chart" uri="{C3380CC4-5D6E-409C-BE32-E72D297353CC}">
              <c16:uniqueId val="{00000000-077B-4805-858C-09B9A4B41F41}"/>
            </c:ext>
          </c:extLst>
        </c:ser>
        <c:ser>
          <c:idx val="0"/>
          <c:order val="1"/>
          <c:tx>
            <c:strRef>
              <c:f>'4. Gráficos_%Tendencia_Subreg'!$C$44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Gráficos_%Tendencia_Subreg'!$A$45:$A$52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Gráficos_%Tendencia_Subreg'!$D$45:$D$52</c:f>
              <c:numCache>
                <c:formatCode>#,##0.00</c:formatCode>
                <c:ptCount val="8"/>
                <c:pt idx="0">
                  <c:v>69.632110548911399</c:v>
                </c:pt>
                <c:pt idx="1">
                  <c:v>67.910500972092194</c:v>
                </c:pt>
                <c:pt idx="2">
                  <c:v>68.281351496380296</c:v>
                </c:pt>
                <c:pt idx="3">
                  <c:v>67.359463067339107</c:v>
                </c:pt>
                <c:pt idx="4">
                  <c:v>68.962400660966907</c:v>
                </c:pt>
                <c:pt idx="5">
                  <c:v>68.824834507697304</c:v>
                </c:pt>
                <c:pt idx="6">
                  <c:v>68.414254338590098</c:v>
                </c:pt>
                <c:pt idx="7">
                  <c:v>66.678882681564247</c:v>
                </c:pt>
              </c:numCache>
            </c:numRef>
          </c:val>
          <c:smooth val="0"/>
          <c:extLst>
            <c:ext xmlns:c16="http://schemas.microsoft.com/office/drawing/2014/chart" uri="{C3380CC4-5D6E-409C-BE32-E72D297353CC}">
              <c16:uniqueId val="{00000001-077B-4805-858C-09B9A4B41F41}"/>
            </c:ext>
          </c:extLst>
        </c:ser>
        <c:ser>
          <c:idx val="4"/>
          <c:order val="2"/>
          <c:tx>
            <c:strRef>
              <c:f>'4. Gráficos_%Tendencia_Subreg'!$G$44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77B-4805-858C-09B9A4B41F41}"/>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77B-4805-858C-09B9A4B41F41}"/>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77B-4805-858C-09B9A4B41F41}"/>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77B-4805-858C-09B9A4B41F41}"/>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Gráficos_%Tendencia_Subreg'!$A$45:$A$52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Gráficos_%Tendencia_Subreg'!$H$45:$H$52</c:f>
              <c:numCache>
                <c:formatCode>#,##0.00</c:formatCode>
                <c:ptCount val="8"/>
                <c:pt idx="0">
                  <c:v>2.68083026678933</c:v>
                </c:pt>
                <c:pt idx="1">
                  <c:v>2.7884071473729701</c:v>
                </c:pt>
                <c:pt idx="2">
                  <c:v>2.7395196897093901</c:v>
                </c:pt>
                <c:pt idx="3">
                  <c:v>2.7235983387718798</c:v>
                </c:pt>
                <c:pt idx="4">
                  <c:v>1.97377129997763</c:v>
                </c:pt>
                <c:pt idx="5">
                  <c:v>2.6415248431282699</c:v>
                </c:pt>
                <c:pt idx="6">
                  <c:v>2.5428458270324801</c:v>
                </c:pt>
                <c:pt idx="7">
                  <c:v>2.6051396648044691</c:v>
                </c:pt>
              </c:numCache>
            </c:numRef>
          </c:val>
          <c:smooth val="0"/>
          <c:extLst>
            <c:ext xmlns:c16="http://schemas.microsoft.com/office/drawing/2014/chart" uri="{C3380CC4-5D6E-409C-BE32-E72D297353CC}">
              <c16:uniqueId val="{00000006-077B-4805-858C-09B9A4B41F41}"/>
            </c:ext>
          </c:extLst>
        </c:ser>
        <c:dLbls>
          <c:showLegendKey val="0"/>
          <c:showVal val="1"/>
          <c:showCatName val="0"/>
          <c:showSerName val="0"/>
          <c:showPercent val="0"/>
          <c:showBubbleSize val="0"/>
        </c:dLbls>
        <c:smooth val="0"/>
        <c:axId val="249269536"/>
        <c:axId val="249270080"/>
        <c:extLst>
          <c:ext xmlns:c15="http://schemas.microsoft.com/office/drawing/2012/chart" uri="{02D57815-91ED-43cb-92C2-25804820EDAC}">
            <c15:filteredLineSeries>
              <c15:ser>
                <c:idx val="2"/>
                <c:order val="3"/>
                <c:tx>
                  <c:strRef>
                    <c:extLst>
                      <c:ext uri="{02D57815-91ED-43cb-92C2-25804820EDAC}">
                        <c15:formulaRef>
                          <c15:sqref>'4. Gráficos_%Tendencia_Subreg'!$K$44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077B-4805-858C-09B9A4B41F41}"/>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077B-4805-858C-09B9A4B41F41}"/>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077B-4805-858C-09B9A4B41F41}"/>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077B-4805-858C-09B9A4B41F41}"/>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Gráficos_%Tendencia_Subreg'!$A$45:$A$52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Gráficos_%Tendencia_Subreg'!$K$45:$K$52</c15:sqref>
                        </c15:formulaRef>
                      </c:ext>
                    </c:extLst>
                    <c:numCache>
                      <c:formatCode>#,##0.00</c:formatCode>
                      <c:ptCount val="8"/>
                      <c:pt idx="0">
                        <c:v>11.2451126954922</c:v>
                      </c:pt>
                      <c:pt idx="1">
                        <c:v>12.2250690446877</c:v>
                      </c:pt>
                      <c:pt idx="2">
                        <c:v>11.341705656966999</c:v>
                      </c:pt>
                      <c:pt idx="3">
                        <c:v>11.6605792049837</c:v>
                      </c:pt>
                      <c:pt idx="4">
                        <c:v>12.891136744372901</c:v>
                      </c:pt>
                      <c:pt idx="5">
                        <c:v>12.2834081205791</c:v>
                      </c:pt>
                      <c:pt idx="6">
                        <c:v>13.096331101029699</c:v>
                      </c:pt>
                      <c:pt idx="7">
                        <c:v>15.081564245810057</c:v>
                      </c:pt>
                    </c:numCache>
                  </c:numRef>
                </c:val>
                <c:smooth val="0"/>
                <c:extLst>
                  <c:ext xmlns:c16="http://schemas.microsoft.com/office/drawing/2014/chart" uri="{C3380CC4-5D6E-409C-BE32-E72D297353CC}">
                    <c16:uniqueId val="{0000000B-077B-4805-858C-09B9A4B41F41}"/>
                  </c:ext>
                </c:extLst>
              </c15:ser>
            </c15:filteredLineSeries>
          </c:ext>
        </c:extLst>
      </c:lineChart>
      <c:catAx>
        <c:axId val="249269536"/>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70080"/>
        <c:crosses val="autoZero"/>
        <c:auto val="1"/>
        <c:lblAlgn val="ctr"/>
        <c:lblOffset val="100"/>
        <c:noMultiLvlLbl val="0"/>
      </c:catAx>
      <c:valAx>
        <c:axId val="249270080"/>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out"/>
        <c:minorTickMark val="none"/>
        <c:tickLblPos val="nextTo"/>
        <c:crossAx val="249269536"/>
        <c:crosses val="autoZero"/>
        <c:crossBetween val="between"/>
        <c:minorUnit val="2"/>
      </c:valAx>
      <c:spPr>
        <a:noFill/>
        <a:ln>
          <a:noFill/>
        </a:ln>
        <a:effectLst/>
      </c:spPr>
    </c:plotArea>
    <c:legend>
      <c:legendPos val="t"/>
      <c:layout>
        <c:manualLayout>
          <c:xMode val="edge"/>
          <c:yMode val="edge"/>
          <c:x val="3.1214239861564699E-2"/>
          <c:y val="1.4068662677718899E-2"/>
          <c:w val="0.51865552840970297"/>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2551d3b1-966f-45b2-bea5-d8121ecbd367}"/>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s-CO" sz="1800" b="1" i="0" u="none" strike="noStrike" kern="1200" cap="none" spc="0" normalizeH="0" baseline="0">
                <a:solidFill>
                  <a:srgbClr val="006600"/>
                </a:solidFill>
                <a:latin typeface="+mj-lt"/>
                <a:ea typeface="+mj-ea"/>
                <a:cs typeface="+mj-cs"/>
              </a:defRPr>
            </a:pPr>
            <a:r>
              <a:rPr lang="es-CO" sz="1800" b="1" i="0" u="none" strike="noStrike" kern="1200" cap="none" spc="0" normalizeH="0" baseline="0">
                <a:solidFill>
                  <a:srgbClr val="006600"/>
                </a:solidFill>
                <a:latin typeface="+mj-lt"/>
                <a:ea typeface="+mj-ea"/>
                <a:cs typeface="+mj-cs"/>
              </a:rPr>
              <a:t>Norte</a:t>
            </a:r>
          </a:p>
        </c:rich>
      </c:tx>
      <c:layout>
        <c:manualLayout>
          <c:xMode val="edge"/>
          <c:yMode val="edge"/>
          <c:x val="0.90147942717842899"/>
          <c:y val="2.5872350022553E-2"/>
        </c:manualLayout>
      </c:layout>
      <c:overlay val="1"/>
      <c:spPr>
        <a:noFill/>
        <a:ln>
          <a:noFill/>
        </a:ln>
        <a:effectLst/>
      </c:spPr>
      <c:txPr>
        <a:bodyPr rot="0" spcFirstLastPara="1" vertOverflow="ellipsis" vert="horz" wrap="square" anchor="ctr" anchorCtr="1"/>
        <a:lstStyle/>
        <a:p>
          <a:pPr algn="ctr" rtl="0">
            <a:defRPr lang="es-CO"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Gráficos_%Tendencia_Subreg'!$E$54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Gráficos_%Tendencia_Subreg'!$A$55:$A$62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Gráficos_%Tendencia_Subreg'!$F$55:$F$62</c:f>
              <c:numCache>
                <c:formatCode>#,##0.00</c:formatCode>
                <c:ptCount val="8"/>
                <c:pt idx="0">
                  <c:v>33.942003187547897</c:v>
                </c:pt>
                <c:pt idx="1">
                  <c:v>34.788056899120399</c:v>
                </c:pt>
                <c:pt idx="2">
                  <c:v>35.518190820458699</c:v>
                </c:pt>
                <c:pt idx="3">
                  <c:v>36.609708630113602</c:v>
                </c:pt>
                <c:pt idx="4">
                  <c:v>33.573781754024402</c:v>
                </c:pt>
                <c:pt idx="5">
                  <c:v>33.230574719820197</c:v>
                </c:pt>
                <c:pt idx="6">
                  <c:v>33.291527798745101</c:v>
                </c:pt>
                <c:pt idx="7">
                  <c:v>32.988894142611663</c:v>
                </c:pt>
              </c:numCache>
            </c:numRef>
          </c:val>
          <c:smooth val="0"/>
          <c:extLst>
            <c:ext xmlns:c16="http://schemas.microsoft.com/office/drawing/2014/chart" uri="{C3380CC4-5D6E-409C-BE32-E72D297353CC}">
              <c16:uniqueId val="{00000000-4FBF-47E7-B4AC-F7B686A90D03}"/>
            </c:ext>
          </c:extLst>
        </c:ser>
        <c:ser>
          <c:idx val="0"/>
          <c:order val="1"/>
          <c:tx>
            <c:strRef>
              <c:f>'4. Gráficos_%Tendencia_Subreg'!$C$54</c:f>
              <c:strCache>
                <c:ptCount val="1"/>
                <c:pt idx="0">
                  <c:v>Subsidiado</c:v>
                </c:pt>
              </c:strCache>
            </c:strRef>
          </c:tx>
          <c:spPr>
            <a:ln w="47625"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Gráficos_%Tendencia_Subreg'!$A$55:$A$62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Gráficos_%Tendencia_Subreg'!$D$56:$D$62</c:f>
              <c:numCache>
                <c:formatCode>#,##0.00</c:formatCode>
                <c:ptCount val="7"/>
                <c:pt idx="0">
                  <c:v>54.602338823241297</c:v>
                </c:pt>
                <c:pt idx="1">
                  <c:v>54.896506750609902</c:v>
                </c:pt>
                <c:pt idx="2">
                  <c:v>53.413716700159704</c:v>
                </c:pt>
                <c:pt idx="3">
                  <c:v>54.908504691866902</c:v>
                </c:pt>
                <c:pt idx="4">
                  <c:v>54.770861299285102</c:v>
                </c:pt>
                <c:pt idx="5">
                  <c:v>54.1006197283414</c:v>
                </c:pt>
                <c:pt idx="6">
                  <c:v>52.298631853705601</c:v>
                </c:pt>
              </c:numCache>
            </c:numRef>
          </c:val>
          <c:smooth val="0"/>
          <c:extLst>
            <c:ext xmlns:c16="http://schemas.microsoft.com/office/drawing/2014/chart" uri="{C3380CC4-5D6E-409C-BE32-E72D297353CC}">
              <c16:uniqueId val="{00000001-4FBF-47E7-B4AC-F7B686A90D03}"/>
            </c:ext>
          </c:extLst>
        </c:ser>
        <c:ser>
          <c:idx val="4"/>
          <c:order val="2"/>
          <c:tx>
            <c:strRef>
              <c:f>'4. Gráficos_%Tendencia_Subreg'!$G$54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FBF-47E7-B4AC-F7B686A90D03}"/>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FBF-47E7-B4AC-F7B686A90D03}"/>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FBF-47E7-B4AC-F7B686A90D03}"/>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FBF-47E7-B4AC-F7B686A90D03}"/>
                </c:ext>
              </c:extLst>
            </c:dLbl>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Gráficos_%Tendencia_Subreg'!$A$55:$A$62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Gráficos_%Tendencia_Subreg'!$H$55:$H$62</c:f>
              <c:numCache>
                <c:formatCode>#,##0.00</c:formatCode>
                <c:ptCount val="8"/>
                <c:pt idx="0">
                  <c:v>2.4539978887670002</c:v>
                </c:pt>
                <c:pt idx="1">
                  <c:v>2.3865793179452601</c:v>
                </c:pt>
                <c:pt idx="2">
                  <c:v>2.31863522554363</c:v>
                </c:pt>
                <c:pt idx="3">
                  <c:v>2.4261666091933498</c:v>
                </c:pt>
                <c:pt idx="4">
                  <c:v>1.6757225162771101</c:v>
                </c:pt>
                <c:pt idx="5">
                  <c:v>2.37723597540037</c:v>
                </c:pt>
                <c:pt idx="6">
                  <c:v>2.2633051920151401</c:v>
                </c:pt>
                <c:pt idx="7">
                  <c:v>2.2546159080162842</c:v>
                </c:pt>
              </c:numCache>
            </c:numRef>
          </c:val>
          <c:smooth val="0"/>
          <c:extLst>
            <c:ext xmlns:c16="http://schemas.microsoft.com/office/drawing/2014/chart" uri="{C3380CC4-5D6E-409C-BE32-E72D297353CC}">
              <c16:uniqueId val="{00000006-4FBF-47E7-B4AC-F7B686A90D03}"/>
            </c:ext>
          </c:extLst>
        </c:ser>
        <c:dLbls>
          <c:showLegendKey val="0"/>
          <c:showVal val="1"/>
          <c:showCatName val="0"/>
          <c:showSerName val="0"/>
          <c:showPercent val="0"/>
          <c:showBubbleSize val="0"/>
        </c:dLbls>
        <c:smooth val="0"/>
        <c:axId val="431615888"/>
        <c:axId val="431619152"/>
        <c:extLst>
          <c:ext xmlns:c15="http://schemas.microsoft.com/office/drawing/2012/chart" uri="{02D57815-91ED-43cb-92C2-25804820EDAC}">
            <c15:filteredLineSeries>
              <c15:ser>
                <c:idx val="2"/>
                <c:order val="3"/>
                <c:tx>
                  <c:strRef>
                    <c:extLst>
                      <c:ext uri="{02D57815-91ED-43cb-92C2-25804820EDAC}">
                        <c15:formulaRef>
                          <c15:sqref>'4. Gráficos_%Tendencia_Subreg'!$K$54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4FBF-47E7-B4AC-F7B686A90D03}"/>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4FBF-47E7-B4AC-F7B686A90D03}"/>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4FBF-47E7-B4AC-F7B686A90D03}"/>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4FBF-47E7-B4AC-F7B686A90D03}"/>
                      </c:ext>
                    </c:extLst>
                  </c:dLbl>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Gráficos_%Tendencia_Subreg'!$A$55:$A$62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Gráficos_%Tendencia_Subreg'!$K$55:$K$62</c15:sqref>
                        </c15:formulaRef>
                      </c:ext>
                    </c:extLst>
                    <c:numCache>
                      <c:formatCode>#,##0.00</c:formatCode>
                      <c:ptCount val="8"/>
                      <c:pt idx="0">
                        <c:v>6.4330511456543702</c:v>
                      </c:pt>
                      <c:pt idx="1">
                        <c:v>8.2230249596930598</c:v>
                      </c:pt>
                      <c:pt idx="2">
                        <c:v>7.2666672033877804</c:v>
                      </c:pt>
                      <c:pt idx="3">
                        <c:v>7.55040806053327</c:v>
                      </c:pt>
                      <c:pt idx="4">
                        <c:v>9.8419910378315905</c:v>
                      </c:pt>
                      <c:pt idx="5">
                        <c:v>9.6213280054943304</c:v>
                      </c:pt>
                      <c:pt idx="6">
                        <c:v>10.3445472808984</c:v>
                      </c:pt>
                      <c:pt idx="7">
                        <c:v>12.457858095666452</c:v>
                      </c:pt>
                    </c:numCache>
                  </c:numRef>
                </c:val>
                <c:smooth val="0"/>
                <c:extLst>
                  <c:ext xmlns:c16="http://schemas.microsoft.com/office/drawing/2014/chart" uri="{C3380CC4-5D6E-409C-BE32-E72D297353CC}">
                    <c16:uniqueId val="{0000000B-4FBF-47E7-B4AC-F7B686A90D03}"/>
                  </c:ext>
                </c:extLst>
              </c15:ser>
            </c15:filteredLineSeries>
          </c:ext>
        </c:extLst>
      </c:lineChart>
      <c:catAx>
        <c:axId val="431615888"/>
        <c:scaling>
          <c:orientation val="minMax"/>
        </c:scaling>
        <c:delete val="0"/>
        <c:axPos val="b"/>
        <c:title>
          <c:tx>
            <c:rich>
              <a:bodyPr rot="0" spcFirstLastPara="1" vertOverflow="ellipsis" vert="horz" wrap="square" anchor="ctr" anchorCtr="1"/>
              <a:lstStyle/>
              <a:p>
                <a:pPr>
                  <a:defRPr lang="es-CO" sz="900" b="0" i="0" u="none" strike="noStrike" kern="1200" cap="all" baseline="0">
                    <a:solidFill>
                      <a:schemeClr val="dk1"/>
                    </a:solidFill>
                    <a:latin typeface="+mn-lt"/>
                    <a:ea typeface="+mn-ea"/>
                    <a:cs typeface="+mn-cs"/>
                  </a:defRPr>
                </a:pPr>
                <a:r>
                  <a:rPr lang="es-CO"/>
                  <a:t>AÑO COBERTURA</a:t>
                </a:r>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CO" sz="900" b="0" i="0" u="none" strike="noStrike" kern="1200" cap="all" baseline="0">
                  <a:solidFill>
                    <a:schemeClr val="dk1"/>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CO" sz="900" b="0" i="0" u="none" strike="noStrike" kern="1200" cap="none" spc="0" normalizeH="0" baseline="0">
                <a:solidFill>
                  <a:schemeClr val="dk1"/>
                </a:solidFill>
                <a:latin typeface="+mn-lt"/>
                <a:ea typeface="+mn-ea"/>
                <a:cs typeface="+mn-cs"/>
              </a:defRPr>
            </a:pPr>
            <a:endParaRPr lang="es-CO"/>
          </a:p>
        </c:txPr>
        <c:crossAx val="431619152"/>
        <c:crosses val="autoZero"/>
        <c:auto val="1"/>
        <c:lblAlgn val="ctr"/>
        <c:lblOffset val="100"/>
        <c:noMultiLvlLbl val="0"/>
      </c:catAx>
      <c:valAx>
        <c:axId val="431619152"/>
        <c:scaling>
          <c:orientation val="minMax"/>
          <c:max val="70"/>
          <c:min val="0"/>
        </c:scaling>
        <c:delete val="1"/>
        <c:axPos val="l"/>
        <c:title>
          <c:tx>
            <c:rich>
              <a:bodyPr rot="-5400000" spcFirstLastPara="1" vertOverflow="ellipsis" vert="horz" wrap="square" anchor="ctr" anchorCtr="1"/>
              <a:lstStyle/>
              <a:p>
                <a:pPr>
                  <a:defRPr lang="es-CO" sz="1000" b="0" i="0" u="none" strike="noStrike" kern="1200" cap="all" baseline="0">
                    <a:solidFill>
                      <a:schemeClr val="dk1"/>
                    </a:solidFill>
                    <a:latin typeface="+mn-lt"/>
                    <a:ea typeface="+mn-ea"/>
                    <a:cs typeface="+mn-cs"/>
                  </a:defRPr>
                </a:pPr>
                <a:r>
                  <a:rPr lang="es-CO" sz="1000"/>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CO" sz="1000" b="0" i="0" u="none" strike="noStrike" kern="1200" cap="all" baseline="0">
                  <a:solidFill>
                    <a:schemeClr val="dk1"/>
                  </a:solidFill>
                  <a:latin typeface="+mn-lt"/>
                  <a:ea typeface="+mn-ea"/>
                  <a:cs typeface="+mn-cs"/>
                </a:defRPr>
              </a:pPr>
              <a:endParaRPr lang="es-CO"/>
            </a:p>
          </c:txPr>
        </c:title>
        <c:numFmt formatCode="#,##0.00" sourceLinked="1"/>
        <c:majorTickMark val="none"/>
        <c:minorTickMark val="none"/>
        <c:tickLblPos val="nextTo"/>
        <c:crossAx val="431615888"/>
        <c:crosses val="autoZero"/>
        <c:crossBetween val="between"/>
      </c:valAx>
      <c:spPr>
        <a:noFill/>
        <a:ln>
          <a:noFill/>
        </a:ln>
        <a:effectLst/>
      </c:spPr>
    </c:plotArea>
    <c:legend>
      <c:legendPos val="t"/>
      <c:layout>
        <c:manualLayout>
          <c:xMode val="edge"/>
          <c:yMode val="edge"/>
          <c:x val="3.1214239861564699E-2"/>
          <c:y val="1.4068662677718899E-2"/>
          <c:w val="0.53781247099229601"/>
          <c:h val="5.03198494494645E-2"/>
        </c:manualLayout>
      </c:layout>
      <c:overlay val="0"/>
      <c:spPr>
        <a:noFill/>
        <a:ln>
          <a:noFill/>
        </a:ln>
        <a:effectLst/>
      </c:spPr>
      <c:txPr>
        <a:bodyPr rot="0" spcFirstLastPara="1" vertOverflow="ellipsis" vert="horz" wrap="square" anchor="ctr" anchorCtr="1"/>
        <a:lstStyle/>
        <a:p>
          <a:pPr>
            <a:defRPr lang="es-CO" sz="1100" b="1" i="0" u="none" strike="noStrike" kern="1200" baseline="0">
              <a:solidFill>
                <a:schemeClr val="dk1"/>
              </a:solidFill>
              <a:latin typeface="+mn-lt"/>
              <a:ea typeface="+mn-ea"/>
              <a:cs typeface="+mn-cs"/>
            </a:defRPr>
          </a:pPr>
          <a:endParaRPr lang="es-CO"/>
        </a:p>
      </c:txPr>
    </c:legend>
    <c:plotVisOnly val="0"/>
    <c:dispBlanksAs val="gap"/>
    <c:showDLblsOverMax val="0"/>
    <c:extLst>
      <c:ext uri="{0b15fc19-7d7d-44ad-8c2d-2c3a37ce22c3}">
        <chartProps xmlns="https://web.wps.cn/et/2018/main" chartId="{482beff9-7013-47b2-a8fc-75b72e503619}"/>
      </c:ext>
    </c:extLst>
  </c:chart>
  <c:spPr>
    <a:solidFill>
      <a:schemeClr val="bg1"/>
    </a:solidFill>
    <a:ln w="9525" cap="flat" cmpd="sng" algn="ctr">
      <a:solidFill>
        <a:schemeClr val="tx1"/>
      </a:solidFill>
      <a:round/>
    </a:ln>
    <a:effectLst/>
  </c:spPr>
  <c:txPr>
    <a:bodyPr/>
    <a:lstStyle/>
    <a:p>
      <a:pPr>
        <a:defRPr lang="es-CO" sz="900" b="0" i="0" u="none" strike="noStrike" kern="1200" baseline="0">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Oriente</a:t>
            </a:r>
          </a:p>
        </c:rich>
      </c:tx>
      <c:layout>
        <c:manualLayout>
          <c:xMode val="edge"/>
          <c:yMode val="edge"/>
          <c:x val="0.88666857883990002"/>
          <c:y val="2.33336908464719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Gráficos_%Tendencia_Subreg'!$E$64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Gráficos_%Tendencia_Subreg'!$A$65:$A$72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Gráficos_%Tendencia_Subreg'!$F$65:$F$72</c:f>
              <c:numCache>
                <c:formatCode>#,##0.00</c:formatCode>
                <c:ptCount val="8"/>
                <c:pt idx="0">
                  <c:v>51.002032505192901</c:v>
                </c:pt>
                <c:pt idx="1">
                  <c:v>53.3397761298774</c:v>
                </c:pt>
                <c:pt idx="2">
                  <c:v>54.740970333354397</c:v>
                </c:pt>
                <c:pt idx="3">
                  <c:v>58.4387035954461</c:v>
                </c:pt>
                <c:pt idx="4">
                  <c:v>57.512155275277998</c:v>
                </c:pt>
                <c:pt idx="5">
                  <c:v>59.1946685197356</c:v>
                </c:pt>
                <c:pt idx="6">
                  <c:v>60.151369816559601</c:v>
                </c:pt>
                <c:pt idx="7">
                  <c:v>59.362058609679771</c:v>
                </c:pt>
              </c:numCache>
            </c:numRef>
          </c:val>
          <c:smooth val="0"/>
          <c:extLst>
            <c:ext xmlns:c16="http://schemas.microsoft.com/office/drawing/2014/chart" uri="{C3380CC4-5D6E-409C-BE32-E72D297353CC}">
              <c16:uniqueId val="{00000000-9BF5-4A57-9E6F-E5C44938844E}"/>
            </c:ext>
          </c:extLst>
        </c:ser>
        <c:ser>
          <c:idx val="0"/>
          <c:order val="1"/>
          <c:tx>
            <c:strRef>
              <c:f>'4. Gráficos_%Tendencia_Subreg'!$C$64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Gráficos_%Tendencia_Subreg'!$A$65:$A$72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Gráficos_%Tendencia_Subreg'!$D$65:$D$72</c:f>
              <c:numCache>
                <c:formatCode>#,##0.00</c:formatCode>
                <c:ptCount val="8"/>
                <c:pt idx="0">
                  <c:v>35.520447895649802</c:v>
                </c:pt>
                <c:pt idx="1">
                  <c:v>34.521790493122502</c:v>
                </c:pt>
                <c:pt idx="2">
                  <c:v>35.513717732706901</c:v>
                </c:pt>
                <c:pt idx="3">
                  <c:v>35.180621591361103</c:v>
                </c:pt>
                <c:pt idx="4">
                  <c:v>38.363833037815198</c:v>
                </c:pt>
                <c:pt idx="5">
                  <c:v>39.378831199094698</c:v>
                </c:pt>
                <c:pt idx="6">
                  <c:v>40.295154532582004</c:v>
                </c:pt>
                <c:pt idx="7">
                  <c:v>37.57674635321672</c:v>
                </c:pt>
              </c:numCache>
            </c:numRef>
          </c:val>
          <c:smooth val="0"/>
          <c:extLst>
            <c:ext xmlns:c16="http://schemas.microsoft.com/office/drawing/2014/chart" uri="{C3380CC4-5D6E-409C-BE32-E72D297353CC}">
              <c16:uniqueId val="{00000001-9BF5-4A57-9E6F-E5C44938844E}"/>
            </c:ext>
          </c:extLst>
        </c:ser>
        <c:ser>
          <c:idx val="4"/>
          <c:order val="2"/>
          <c:tx>
            <c:strRef>
              <c:f>'4. Gráficos_%Tendencia_Subreg'!$G$64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BF5-4A57-9E6F-E5C44938844E}"/>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BF5-4A57-9E6F-E5C44938844E}"/>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BF5-4A57-9E6F-E5C44938844E}"/>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BF5-4A57-9E6F-E5C44938844E}"/>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Gráficos_%Tendencia_Subreg'!$A$65:$A$72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Gráficos_%Tendencia_Subreg'!$H$65:$H$72</c:f>
              <c:numCache>
                <c:formatCode>#,##0.00</c:formatCode>
                <c:ptCount val="8"/>
                <c:pt idx="0">
                  <c:v>2.0557338237155398</c:v>
                </c:pt>
                <c:pt idx="1">
                  <c:v>2.1882602694862898</c:v>
                </c:pt>
                <c:pt idx="2">
                  <c:v>2.1761194716473402</c:v>
                </c:pt>
                <c:pt idx="3">
                  <c:v>2.0006313015144199</c:v>
                </c:pt>
                <c:pt idx="4">
                  <c:v>1.2779766484895101</c:v>
                </c:pt>
                <c:pt idx="5">
                  <c:v>1.9753045075064599</c:v>
                </c:pt>
                <c:pt idx="6">
                  <c:v>2.0439631319821299</c:v>
                </c:pt>
                <c:pt idx="7">
                  <c:v>2.022791278782889</c:v>
                </c:pt>
              </c:numCache>
            </c:numRef>
          </c:val>
          <c:smooth val="0"/>
          <c:extLst>
            <c:ext xmlns:c16="http://schemas.microsoft.com/office/drawing/2014/chart" uri="{C3380CC4-5D6E-409C-BE32-E72D297353CC}">
              <c16:uniqueId val="{00000006-9BF5-4A57-9E6F-E5C44938844E}"/>
            </c:ext>
          </c:extLst>
        </c:ser>
        <c:dLbls>
          <c:showLegendKey val="0"/>
          <c:showVal val="1"/>
          <c:showCatName val="0"/>
          <c:showSerName val="0"/>
          <c:showPercent val="0"/>
          <c:showBubbleSize val="0"/>
        </c:dLbls>
        <c:smooth val="0"/>
        <c:axId val="431618608"/>
        <c:axId val="431620784"/>
        <c:extLst>
          <c:ext xmlns:c15="http://schemas.microsoft.com/office/drawing/2012/chart" uri="{02D57815-91ED-43cb-92C2-25804820EDAC}">
            <c15:filteredLineSeries>
              <c15:ser>
                <c:idx val="2"/>
                <c:order val="3"/>
                <c:tx>
                  <c:strRef>
                    <c:extLst>
                      <c:ext uri="{02D57815-91ED-43cb-92C2-25804820EDAC}">
                        <c15:formulaRef>
                          <c15:sqref>'4. Gráficos_%Tendencia_Subreg'!$K$64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9BF5-4A57-9E6F-E5C44938844E}"/>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9BF5-4A57-9E6F-E5C44938844E}"/>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9BF5-4A57-9E6F-E5C44938844E}"/>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9BF5-4A57-9E6F-E5C44938844E}"/>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Gráficos_%Tendencia_Subreg'!$A$65:$A$72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Gráficos_%Tendencia_Subreg'!$K$65:$K$72</c15:sqref>
                        </c15:formulaRef>
                      </c:ext>
                    </c:extLst>
                    <c:numCache>
                      <c:formatCode>#,##0.00</c:formatCode>
                      <c:ptCount val="8"/>
                      <c:pt idx="0">
                        <c:v>11.4217857754417</c:v>
                      </c:pt>
                      <c:pt idx="1">
                        <c:v>9.9501731075138107</c:v>
                      </c:pt>
                      <c:pt idx="2">
                        <c:v>7.5691924622913298</c:v>
                      </c:pt>
                      <c:pt idx="3">
                        <c:v>4.3800435116783696</c:v>
                      </c:pt>
                      <c:pt idx="4">
                        <c:v>2.8460350384173601</c:v>
                      </c:pt>
                      <c:pt idx="5">
                        <c:v>-0.54880422633674197</c:v>
                      </c:pt>
                      <c:pt idx="6">
                        <c:v>-2.4904874811237501</c:v>
                      </c:pt>
                      <c:pt idx="7">
                        <c:v>1.0384037583206265</c:v>
                      </c:pt>
                    </c:numCache>
                  </c:numRef>
                </c:val>
                <c:smooth val="0"/>
                <c:extLst>
                  <c:ext xmlns:c16="http://schemas.microsoft.com/office/drawing/2014/chart" uri="{C3380CC4-5D6E-409C-BE32-E72D297353CC}">
                    <c16:uniqueId val="{0000000B-9BF5-4A57-9E6F-E5C44938844E}"/>
                  </c:ext>
                </c:extLst>
              </c15:ser>
            </c15:filteredLineSeries>
          </c:ext>
        </c:extLst>
      </c:lineChart>
      <c:catAx>
        <c:axId val="431618608"/>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431620784"/>
        <c:crosses val="autoZero"/>
        <c:auto val="1"/>
        <c:lblAlgn val="ctr"/>
        <c:lblOffset val="100"/>
        <c:noMultiLvlLbl val="0"/>
      </c:catAx>
      <c:valAx>
        <c:axId val="431620784"/>
        <c:scaling>
          <c:orientation val="minMax"/>
          <c:max val="7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431618608"/>
        <c:crosses val="autoZero"/>
        <c:crossBetween val="between"/>
      </c:valAx>
      <c:spPr>
        <a:noFill/>
        <a:ln>
          <a:noFill/>
        </a:ln>
        <a:effectLst/>
      </c:spPr>
    </c:plotArea>
    <c:legend>
      <c:legendPos val="t"/>
      <c:layout>
        <c:manualLayout>
          <c:xMode val="edge"/>
          <c:yMode val="edge"/>
          <c:x val="3.1214239861564699E-2"/>
          <c:y val="1.4068662677718899E-2"/>
          <c:w val="0.52012910418164904"/>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9857e22f-7252-41a7-b893-420fd710d9e2}"/>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Suroeste</a:t>
            </a:r>
          </a:p>
        </c:rich>
      </c:tx>
      <c:layout>
        <c:manualLayout>
          <c:xMode val="edge"/>
          <c:yMode val="edge"/>
          <c:x val="0.87193274810917598"/>
          <c:y val="1.42464411961403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Gráficos_%Tendencia_Subreg'!$E$74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Gráficos_%Tendencia_Subreg'!$A$75:$A$82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Gráficos_%Tendencia_Subreg'!$F$75:$F$82</c:f>
              <c:numCache>
                <c:formatCode>#,##0.00</c:formatCode>
                <c:ptCount val="8"/>
                <c:pt idx="0">
                  <c:v>23.116287470376701</c:v>
                </c:pt>
                <c:pt idx="1">
                  <c:v>23.181129189831999</c:v>
                </c:pt>
                <c:pt idx="2">
                  <c:v>23.407551345370099</c:v>
                </c:pt>
                <c:pt idx="3">
                  <c:v>23.9079940469863</c:v>
                </c:pt>
                <c:pt idx="4">
                  <c:v>22.7011125738379</c:v>
                </c:pt>
                <c:pt idx="5">
                  <c:v>22.942370520154601</c:v>
                </c:pt>
                <c:pt idx="6">
                  <c:v>22.4201315843749</c:v>
                </c:pt>
                <c:pt idx="7">
                  <c:v>22.154805609744859</c:v>
                </c:pt>
              </c:numCache>
            </c:numRef>
          </c:val>
          <c:smooth val="0"/>
          <c:extLst>
            <c:ext xmlns:c16="http://schemas.microsoft.com/office/drawing/2014/chart" uri="{C3380CC4-5D6E-409C-BE32-E72D297353CC}">
              <c16:uniqueId val="{00000000-5150-46FC-8110-98CF18A804AC}"/>
            </c:ext>
          </c:extLst>
        </c:ser>
        <c:ser>
          <c:idx val="0"/>
          <c:order val="1"/>
          <c:tx>
            <c:strRef>
              <c:f>'4. Gráficos_%Tendencia_Subreg'!$C$74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Gráficos_%Tendencia_Subreg'!$A$75:$A$82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Gráficos_%Tendencia_Subreg'!$D$75:$D$82</c:f>
              <c:numCache>
                <c:formatCode>#,##0.00</c:formatCode>
                <c:ptCount val="8"/>
                <c:pt idx="0">
                  <c:v>58.769586943314899</c:v>
                </c:pt>
                <c:pt idx="1">
                  <c:v>57.332223029551002</c:v>
                </c:pt>
                <c:pt idx="2">
                  <c:v>57.527595606293701</c:v>
                </c:pt>
                <c:pt idx="3">
                  <c:v>55.900127564579599</c:v>
                </c:pt>
                <c:pt idx="4">
                  <c:v>55.991698225796704</c:v>
                </c:pt>
                <c:pt idx="5">
                  <c:v>55.144236142336197</c:v>
                </c:pt>
                <c:pt idx="6">
                  <c:v>54.4734562554139</c:v>
                </c:pt>
                <c:pt idx="7">
                  <c:v>52.77082277281967</c:v>
                </c:pt>
              </c:numCache>
            </c:numRef>
          </c:val>
          <c:smooth val="0"/>
          <c:extLst>
            <c:ext xmlns:c16="http://schemas.microsoft.com/office/drawing/2014/chart" uri="{C3380CC4-5D6E-409C-BE32-E72D297353CC}">
              <c16:uniqueId val="{00000001-5150-46FC-8110-98CF18A804AC}"/>
            </c:ext>
          </c:extLst>
        </c:ser>
        <c:ser>
          <c:idx val="4"/>
          <c:order val="2"/>
          <c:tx>
            <c:strRef>
              <c:f>'4. Gráficos_%Tendencia_Subreg'!$G$74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150-46FC-8110-98CF18A804AC}"/>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150-46FC-8110-98CF18A804AC}"/>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150-46FC-8110-98CF18A804AC}"/>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150-46FC-8110-98CF18A804AC}"/>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Gráficos_%Tendencia_Subreg'!$A$75:$A$82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Gráficos_%Tendencia_Subreg'!$H$75:$H$82</c:f>
              <c:numCache>
                <c:formatCode>#,##0.00</c:formatCode>
                <c:ptCount val="8"/>
                <c:pt idx="0">
                  <c:v>2.4297934990230501</c:v>
                </c:pt>
                <c:pt idx="1">
                  <c:v>2.5781906946746198</c:v>
                </c:pt>
                <c:pt idx="2">
                  <c:v>2.5852157720022699</c:v>
                </c:pt>
                <c:pt idx="3">
                  <c:v>2.5294993090251898</c:v>
                </c:pt>
                <c:pt idx="4">
                  <c:v>1.6213584864180099</c:v>
                </c:pt>
                <c:pt idx="5">
                  <c:v>2.43794038222123</c:v>
                </c:pt>
                <c:pt idx="6">
                  <c:v>2.4195128490698301</c:v>
                </c:pt>
                <c:pt idx="7">
                  <c:v>2.4195736880641876</c:v>
                </c:pt>
              </c:numCache>
            </c:numRef>
          </c:val>
          <c:smooth val="0"/>
          <c:extLst>
            <c:ext xmlns:c16="http://schemas.microsoft.com/office/drawing/2014/chart" uri="{C3380CC4-5D6E-409C-BE32-E72D297353CC}">
              <c16:uniqueId val="{00000006-5150-46FC-8110-98CF18A804AC}"/>
            </c:ext>
          </c:extLst>
        </c:ser>
        <c:dLbls>
          <c:showLegendKey val="0"/>
          <c:showVal val="1"/>
          <c:showCatName val="0"/>
          <c:showSerName val="0"/>
          <c:showPercent val="0"/>
          <c:showBubbleSize val="0"/>
        </c:dLbls>
        <c:smooth val="0"/>
        <c:axId val="431623504"/>
        <c:axId val="431616976"/>
        <c:extLst>
          <c:ext xmlns:c15="http://schemas.microsoft.com/office/drawing/2012/chart" uri="{02D57815-91ED-43cb-92C2-25804820EDAC}">
            <c15:filteredLineSeries>
              <c15:ser>
                <c:idx val="2"/>
                <c:order val="3"/>
                <c:tx>
                  <c:strRef>
                    <c:extLst>
                      <c:ext uri="{02D57815-91ED-43cb-92C2-25804820EDAC}">
                        <c15:formulaRef>
                          <c15:sqref>'4. Gráficos_%Tendencia_Subreg'!$K$74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5150-46FC-8110-98CF18A804AC}"/>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5150-46FC-8110-98CF18A804AC}"/>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5150-46FC-8110-98CF18A804AC}"/>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5150-46FC-8110-98CF18A804AC}"/>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Gráficos_%Tendencia_Subreg'!$A$75:$A$82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Gráficos_%Tendencia_Subreg'!$K$75:$K$82</c15:sqref>
                        </c15:formulaRef>
                      </c:ext>
                    </c:extLst>
                    <c:numCache>
                      <c:formatCode>#,##0.00</c:formatCode>
                      <c:ptCount val="8"/>
                      <c:pt idx="0">
                        <c:v>15.6843320872854</c:v>
                      </c:pt>
                      <c:pt idx="1">
                        <c:v>16.908457085942398</c:v>
                      </c:pt>
                      <c:pt idx="2">
                        <c:v>16.4796372763339</c:v>
                      </c:pt>
                      <c:pt idx="3">
                        <c:v>17.662379079409</c:v>
                      </c:pt>
                      <c:pt idx="4">
                        <c:v>19.6858307139474</c:v>
                      </c:pt>
                      <c:pt idx="5">
                        <c:v>19.475452955287999</c:v>
                      </c:pt>
                      <c:pt idx="6">
                        <c:v>20.686899311141399</c:v>
                      </c:pt>
                      <c:pt idx="7">
                        <c:v>22.654797929371284</c:v>
                      </c:pt>
                    </c:numCache>
                  </c:numRef>
                </c:val>
                <c:smooth val="0"/>
                <c:extLst>
                  <c:ext xmlns:c16="http://schemas.microsoft.com/office/drawing/2014/chart" uri="{C3380CC4-5D6E-409C-BE32-E72D297353CC}">
                    <c16:uniqueId val="{0000000B-5150-46FC-8110-98CF18A804AC}"/>
                  </c:ext>
                </c:extLst>
              </c15:ser>
            </c15:filteredLineSeries>
          </c:ext>
        </c:extLst>
      </c:lineChart>
      <c:catAx>
        <c:axId val="431623504"/>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431616976"/>
        <c:crosses val="autoZero"/>
        <c:auto val="1"/>
        <c:lblAlgn val="ctr"/>
        <c:lblOffset val="100"/>
        <c:noMultiLvlLbl val="0"/>
      </c:catAx>
      <c:valAx>
        <c:axId val="431616976"/>
        <c:scaling>
          <c:orientation val="minMax"/>
          <c:max val="7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431623504"/>
        <c:crosses val="autoZero"/>
        <c:crossBetween val="between"/>
      </c:valAx>
      <c:spPr>
        <a:noFill/>
        <a:ln>
          <a:noFill/>
        </a:ln>
        <a:effectLst/>
      </c:spPr>
    </c:plotArea>
    <c:legend>
      <c:legendPos val="t"/>
      <c:layout>
        <c:manualLayout>
          <c:xMode val="edge"/>
          <c:yMode val="edge"/>
          <c:x val="3.1214239861564699E-2"/>
          <c:y val="1.4068662677718899E-2"/>
          <c:w val="0.52602343062522505"/>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48ecff4c-48f9-47c1-8290-205af62908c3}"/>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Valle</a:t>
            </a:r>
            <a:r>
              <a:rPr lang="es-CO" sz="1800" b="1" baseline="0">
                <a:solidFill>
                  <a:srgbClr val="006600"/>
                </a:solidFill>
              </a:rPr>
              <a:t> de Aburrá</a:t>
            </a:r>
            <a:endParaRPr lang="es-CO" sz="1800" b="1">
              <a:solidFill>
                <a:srgbClr val="006600"/>
              </a:solidFill>
            </a:endParaRPr>
          </a:p>
        </c:rich>
      </c:tx>
      <c:layout>
        <c:manualLayout>
          <c:xMode val="edge"/>
          <c:yMode val="edge"/>
          <c:x val="0.79383297515048301"/>
          <c:y val="1.7279735902616399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Gráficos_%Tendencia_Subreg'!$E$84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Gráficos_%Tendencia_Subreg'!$A$85:$A$92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Gráficos_%Tendencia_Subreg'!$F$85:$F$92</c:f>
              <c:numCache>
                <c:formatCode>#,##0.00</c:formatCode>
                <c:ptCount val="8"/>
                <c:pt idx="0">
                  <c:v>76.227410545268299</c:v>
                </c:pt>
                <c:pt idx="1">
                  <c:v>77.273505991854293</c:v>
                </c:pt>
                <c:pt idx="2">
                  <c:v>77.179766902341996</c:v>
                </c:pt>
                <c:pt idx="3">
                  <c:v>79.651168436672094</c:v>
                </c:pt>
                <c:pt idx="4">
                  <c:v>75.868519322996406</c:v>
                </c:pt>
                <c:pt idx="5">
                  <c:v>76.084950662575196</c:v>
                </c:pt>
                <c:pt idx="6">
                  <c:v>75.019545473249295</c:v>
                </c:pt>
                <c:pt idx="7">
                  <c:v>73.447341248741395</c:v>
                </c:pt>
              </c:numCache>
            </c:numRef>
          </c:val>
          <c:smooth val="0"/>
          <c:extLst>
            <c:ext xmlns:c16="http://schemas.microsoft.com/office/drawing/2014/chart" uri="{C3380CC4-5D6E-409C-BE32-E72D297353CC}">
              <c16:uniqueId val="{00000000-E505-4850-A07C-BB24C51891BE}"/>
            </c:ext>
          </c:extLst>
        </c:ser>
        <c:ser>
          <c:idx val="0"/>
          <c:order val="1"/>
          <c:tx>
            <c:strRef>
              <c:f>'4. Gráficos_%Tendencia_Subreg'!$C$84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Gráficos_%Tendencia_Subreg'!$A$85:$A$92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Gráficos_%Tendencia_Subreg'!$D$85:$D$92</c:f>
              <c:numCache>
                <c:formatCode>#,##0.00</c:formatCode>
                <c:ptCount val="8"/>
                <c:pt idx="0">
                  <c:v>21.350506891628001</c:v>
                </c:pt>
                <c:pt idx="1">
                  <c:v>20.1588371726248</c:v>
                </c:pt>
                <c:pt idx="2">
                  <c:v>22.228340422006202</c:v>
                </c:pt>
                <c:pt idx="3">
                  <c:v>22.151231558666598</c:v>
                </c:pt>
                <c:pt idx="4">
                  <c:v>25.5173866442628</c:v>
                </c:pt>
                <c:pt idx="5">
                  <c:v>27.562782343288902</c:v>
                </c:pt>
                <c:pt idx="6">
                  <c:v>29.065338818506</c:v>
                </c:pt>
                <c:pt idx="7">
                  <c:v>26.561425666772632</c:v>
                </c:pt>
              </c:numCache>
            </c:numRef>
          </c:val>
          <c:smooth val="0"/>
          <c:extLst>
            <c:ext xmlns:c16="http://schemas.microsoft.com/office/drawing/2014/chart" uri="{C3380CC4-5D6E-409C-BE32-E72D297353CC}">
              <c16:uniqueId val="{00000001-E505-4850-A07C-BB24C51891BE}"/>
            </c:ext>
          </c:extLst>
        </c:ser>
        <c:ser>
          <c:idx val="4"/>
          <c:order val="2"/>
          <c:tx>
            <c:strRef>
              <c:f>'4. Gráficos_%Tendencia_Subreg'!$G$84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505-4850-A07C-BB24C51891BE}"/>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505-4850-A07C-BB24C51891BE}"/>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505-4850-A07C-BB24C51891BE}"/>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505-4850-A07C-BB24C51891BE}"/>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Gráficos_%Tendencia_Subreg'!$A$85:$A$92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Gráficos_%Tendencia_Subreg'!$H$85:$H$92</c:f>
              <c:numCache>
                <c:formatCode>#,##0.00</c:formatCode>
                <c:ptCount val="8"/>
                <c:pt idx="0">
                  <c:v>3.0650961820210401</c:v>
                </c:pt>
                <c:pt idx="1">
                  <c:v>3.3945443212800899</c:v>
                </c:pt>
                <c:pt idx="2">
                  <c:v>3.2646692128022199</c:v>
                </c:pt>
                <c:pt idx="3">
                  <c:v>3.2357791002105398</c:v>
                </c:pt>
                <c:pt idx="4">
                  <c:v>1.5178093471368499</c:v>
                </c:pt>
                <c:pt idx="5">
                  <c:v>3.15554046401971</c:v>
                </c:pt>
                <c:pt idx="6">
                  <c:v>3.2508165079583802</c:v>
                </c:pt>
                <c:pt idx="7">
                  <c:v>3.2353719619311541</c:v>
                </c:pt>
              </c:numCache>
            </c:numRef>
          </c:val>
          <c:smooth val="0"/>
          <c:extLst>
            <c:ext xmlns:c16="http://schemas.microsoft.com/office/drawing/2014/chart" uri="{C3380CC4-5D6E-409C-BE32-E72D297353CC}">
              <c16:uniqueId val="{00000006-E505-4850-A07C-BB24C51891BE}"/>
            </c:ext>
          </c:extLst>
        </c:ser>
        <c:dLbls>
          <c:showLegendKey val="0"/>
          <c:showVal val="1"/>
          <c:showCatName val="0"/>
          <c:showSerName val="0"/>
          <c:showPercent val="0"/>
          <c:showBubbleSize val="0"/>
        </c:dLbls>
        <c:smooth val="0"/>
        <c:axId val="431622416"/>
        <c:axId val="431624048"/>
        <c:extLst>
          <c:ext xmlns:c15="http://schemas.microsoft.com/office/drawing/2012/chart" uri="{02D57815-91ED-43cb-92C2-25804820EDAC}">
            <c15:filteredLineSeries>
              <c15:ser>
                <c:idx val="2"/>
                <c:order val="3"/>
                <c:tx>
                  <c:strRef>
                    <c:extLst>
                      <c:ext uri="{02D57815-91ED-43cb-92C2-25804820EDAC}">
                        <c15:formulaRef>
                          <c15:sqref>'4. Gráficos_%Tendencia_Subreg'!$K$84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E505-4850-A07C-BB24C51891BE}"/>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E505-4850-A07C-BB24C51891BE}"/>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E505-4850-A07C-BB24C51891BE}"/>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E505-4850-A07C-BB24C51891BE}"/>
                      </c:ext>
                    </c:extLst>
                  </c:dLbl>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Gráficos_%Tendencia_Subreg'!$A$85:$A$92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Gráficos_%Tendencia_Subreg'!$K$85:$K$92</c15:sqref>
                        </c15:formulaRef>
                      </c:ext>
                    </c:extLst>
                    <c:numCache>
                      <c:formatCode>#,##0.00</c:formatCode>
                      <c:ptCount val="8"/>
                      <c:pt idx="0">
                        <c:v>-0.64301361891733699</c:v>
                      </c:pt>
                      <c:pt idx="1">
                        <c:v>-0.82688748575915805</c:v>
                      </c:pt>
                      <c:pt idx="2">
                        <c:v>-2.6727765371504399</c:v>
                      </c:pt>
                      <c:pt idx="3">
                        <c:v>-5.0381790955492196</c:v>
                      </c:pt>
                      <c:pt idx="4">
                        <c:v>-2.9037153143960102</c:v>
                      </c:pt>
                      <c:pt idx="5">
                        <c:v>-6.8032734698838802</c:v>
                      </c:pt>
                      <c:pt idx="6">
                        <c:v>-7.33570079971369</c:v>
                      </c:pt>
                      <c:pt idx="7">
                        <c:v>-3.2441388774451667</c:v>
                      </c:pt>
                    </c:numCache>
                  </c:numRef>
                </c:val>
                <c:smooth val="0"/>
                <c:extLst>
                  <c:ext xmlns:c16="http://schemas.microsoft.com/office/drawing/2014/chart" uri="{C3380CC4-5D6E-409C-BE32-E72D297353CC}">
                    <c16:uniqueId val="{0000000B-E505-4850-A07C-BB24C51891BE}"/>
                  </c:ext>
                </c:extLst>
              </c15:ser>
            </c15:filteredLineSeries>
          </c:ext>
        </c:extLst>
      </c:lineChart>
      <c:catAx>
        <c:axId val="431622416"/>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431624048"/>
        <c:crosses val="autoZero"/>
        <c:auto val="1"/>
        <c:lblAlgn val="ctr"/>
        <c:lblOffset val="100"/>
        <c:noMultiLvlLbl val="0"/>
      </c:catAx>
      <c:valAx>
        <c:axId val="431624048"/>
        <c:scaling>
          <c:orientation val="minMax"/>
          <c:max val="9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 sourceLinked="0"/>
        <c:majorTickMark val="none"/>
        <c:minorTickMark val="none"/>
        <c:tickLblPos val="nextTo"/>
        <c:crossAx val="431622416"/>
        <c:crosses val="autoZero"/>
        <c:crossBetween val="between"/>
        <c:majorUnit val="10"/>
      </c:valAx>
      <c:spPr>
        <a:noFill/>
        <a:ln>
          <a:noFill/>
        </a:ln>
        <a:effectLst/>
      </c:spPr>
    </c:plotArea>
    <c:legend>
      <c:legendPos val="t"/>
      <c:layout>
        <c:manualLayout>
          <c:xMode val="edge"/>
          <c:yMode val="edge"/>
          <c:x val="3.1214239861564699E-2"/>
          <c:y val="1.4068662677718899E-2"/>
          <c:w val="0.51718219159008605"/>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25d6eb0a-1324-4d72-a63a-1fe5aaae7b23}"/>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100">
              <a:solidFill>
                <a:sysClr val="windowText" lastClr="000000"/>
              </a:solidFill>
              <a:effectLst/>
            </a:endParaRPr>
          </a:p>
          <a:p>
            <a:pPr>
              <a:defRPr/>
            </a:pPr>
            <a:r>
              <a:rPr lang="es-CO" sz="1200" b="1" i="0" baseline="0">
                <a:solidFill>
                  <a:sysClr val="windowText" lastClr="000000"/>
                </a:solidFill>
                <a:effectLst/>
              </a:rPr>
              <a:t>por régimen, en Antioquia.</a:t>
            </a:r>
            <a:endParaRPr lang="es-CO" sz="11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pieChart>
        <c:varyColors val="1"/>
        <c:ser>
          <c:idx val="0"/>
          <c:order val="0"/>
          <c:dPt>
            <c:idx val="0"/>
            <c:bubble3D val="0"/>
            <c:explosion val="7"/>
            <c:spPr>
              <a:solidFill>
                <a:srgbClr val="008C3D"/>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6CF7-410B-9792-9DAB5EC7F9F7}"/>
              </c:ext>
            </c:extLst>
          </c:dPt>
          <c:dPt>
            <c:idx val="1"/>
            <c:bubble3D val="0"/>
            <c:explosion val="16"/>
            <c:spPr>
              <a:solidFill>
                <a:srgbClr val="92D05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6CF7-410B-9792-9DAB5EC7F9F7}"/>
              </c:ext>
            </c:extLst>
          </c:dPt>
          <c:dPt>
            <c:idx val="2"/>
            <c:bubble3D val="0"/>
            <c:spPr>
              <a:solidFill>
                <a:srgbClr val="42F62A"/>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6CF7-410B-9792-9DAB5EC7F9F7}"/>
              </c:ext>
            </c:extLst>
          </c:dPt>
          <c:dPt>
            <c:idx val="3"/>
            <c:bubble3D val="0"/>
            <c:spPr>
              <a:solidFill>
                <a:srgbClr val="0C7E27"/>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6CF7-410B-9792-9DAB5EC7F9F7}"/>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Población_Afiliada_Regimen'!$X$6:$X$9</c:f>
              <c:numCache>
                <c:formatCode>0.00%</c:formatCode>
                <c:ptCount val="4"/>
                <c:pt idx="0">
                  <c:v>0.3894537046027482</c:v>
                </c:pt>
                <c:pt idx="1">
                  <c:v>0.58007343395439326</c:v>
                </c:pt>
                <c:pt idx="2">
                  <c:v>1.5482409295400849E-2</c:v>
                </c:pt>
                <c:pt idx="3">
                  <c:v>1.4243310209908908E-2</c:v>
                </c:pt>
              </c:numCache>
            </c:numRef>
          </c:val>
          <c:extLst>
            <c:ext xmlns:c16="http://schemas.microsoft.com/office/drawing/2014/chart" uri="{C3380CC4-5D6E-409C-BE32-E72D297353CC}">
              <c16:uniqueId val="{00000008-6CF7-410B-9792-9DAB5EC7F9F7}"/>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8ffa15b6-65ea-42d8-b4dd-9aeec896afdf}"/>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E45C-41DA-AE86-22C795E2EA7A}"/>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a9993c62-5400-4fda-a45d-3e7bf628928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14C4-4F7E-A994-8265107DC3CD}"/>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18a88b35-50a7-46b3-8e6c-a42232c4045e}"/>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Magdalena Medio, 2025.</a:t>
            </a:r>
            <a:endParaRPr lang="es-CO" sz="1100"/>
          </a:p>
        </c:rich>
      </c:tx>
      <c:layout>
        <c:manualLayout>
          <c:xMode val="edge"/>
          <c:yMode val="edge"/>
          <c:x val="0.11862599547576499"/>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40E3-4324-8F62-DEF2A66F16AF}"/>
              </c:ext>
            </c:extLst>
          </c:dPt>
          <c:dPt>
            <c:idx val="1"/>
            <c:invertIfNegative val="0"/>
            <c:bubble3D val="0"/>
            <c:spPr>
              <a:solidFill>
                <a:srgbClr val="FFC000"/>
              </a:solidFill>
            </c:spPr>
            <c:extLst>
              <c:ext xmlns:c16="http://schemas.microsoft.com/office/drawing/2014/chart" uri="{C3380CC4-5D6E-409C-BE32-E72D297353CC}">
                <c16:uniqueId val="{00000003-40E3-4324-8F62-DEF2A66F16AF}"/>
              </c:ext>
            </c:extLst>
          </c:dPt>
          <c:dPt>
            <c:idx val="2"/>
            <c:invertIfNegative val="0"/>
            <c:bubble3D val="0"/>
            <c:spPr>
              <a:solidFill>
                <a:srgbClr val="00B050"/>
              </a:solidFill>
            </c:spPr>
            <c:extLst>
              <c:ext xmlns:c16="http://schemas.microsoft.com/office/drawing/2014/chart" uri="{C3380CC4-5D6E-409C-BE32-E72D297353CC}">
                <c16:uniqueId val="{00000005-40E3-4324-8F62-DEF2A66F16AF}"/>
              </c:ext>
            </c:extLst>
          </c:dPt>
          <c:dPt>
            <c:idx val="3"/>
            <c:invertIfNegative val="0"/>
            <c:bubble3D val="0"/>
            <c:spPr>
              <a:solidFill>
                <a:srgbClr val="00B0F0"/>
              </a:solidFill>
            </c:spPr>
            <c:extLst>
              <c:ext xmlns:c16="http://schemas.microsoft.com/office/drawing/2014/chart" uri="{C3380CC4-5D6E-409C-BE32-E72D297353CC}">
                <c16:uniqueId val="{00000007-40E3-4324-8F62-DEF2A66F16AF}"/>
              </c:ext>
            </c:extLst>
          </c:dPt>
          <c:dPt>
            <c:idx val="4"/>
            <c:invertIfNegative val="0"/>
            <c:bubble3D val="0"/>
            <c:spPr>
              <a:solidFill>
                <a:srgbClr val="008000"/>
              </a:solidFill>
            </c:spPr>
            <c:extLst>
              <c:ext xmlns:c16="http://schemas.microsoft.com/office/drawing/2014/chart" uri="{C3380CC4-5D6E-409C-BE32-E72D297353CC}">
                <c16:uniqueId val="{00000009-40E3-4324-8F62-DEF2A66F16AF}"/>
              </c:ext>
            </c:extLst>
          </c:dPt>
          <c:dLbls>
            <c:dLbl>
              <c:idx val="0"/>
              <c:layout>
                <c:manualLayout>
                  <c:x val="1.523809828533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0E3-4324-8F62-DEF2A66F16AF}"/>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Gráficos_Afiliados_Reg_Subre'!$B$4:$B$8</c:f>
              <c:numCache>
                <c:formatCode>_(* #,##0_);_(* \(#,##0\);_(* "-"_);_(@_)</c:formatCode>
                <c:ptCount val="5"/>
                <c:pt idx="0">
                  <c:v>58235</c:v>
                </c:pt>
                <c:pt idx="1">
                  <c:v>25944</c:v>
                </c:pt>
                <c:pt idx="2">
                  <c:v>1829</c:v>
                </c:pt>
                <c:pt idx="3">
                  <c:v>1901</c:v>
                </c:pt>
                <c:pt idx="4" formatCode="#,##0">
                  <c:v>87909</c:v>
                </c:pt>
              </c:numCache>
            </c:numRef>
          </c:val>
          <c:extLst>
            <c:ext xmlns:c16="http://schemas.microsoft.com/office/drawing/2014/chart" uri="{C3380CC4-5D6E-409C-BE32-E72D297353CC}">
              <c16:uniqueId val="{0000000A-40E3-4324-8F62-DEF2A66F16AF}"/>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Gráficos_Afiliados_Reg_Subre'!$C$4:$C$8</c:f>
              <c:numCache>
                <c:formatCode>0.0%</c:formatCode>
                <c:ptCount val="5"/>
                <c:pt idx="0">
                  <c:v>0.51990429511387271</c:v>
                </c:pt>
                <c:pt idx="1">
                  <c:v>0.23162010873932024</c:v>
                </c:pt>
                <c:pt idx="2">
                  <c:v>1.6328753426002804E-2</c:v>
                </c:pt>
                <c:pt idx="3">
                  <c:v>1.6971547437305265E-2</c:v>
                </c:pt>
                <c:pt idx="4">
                  <c:v>0.78482470471650101</c:v>
                </c:pt>
              </c:numCache>
            </c:numRef>
          </c:val>
          <c:extLst>
            <c:ext xmlns:c16="http://schemas.microsoft.com/office/drawing/2014/chart" uri="{C3380CC4-5D6E-409C-BE32-E72D297353CC}">
              <c16:uniqueId val="{0000000B-40E3-4324-8F62-DEF2A66F16AF}"/>
            </c:ext>
          </c:extLst>
        </c:ser>
        <c:dLbls>
          <c:showLegendKey val="0"/>
          <c:showVal val="1"/>
          <c:showCatName val="0"/>
          <c:showSerName val="0"/>
          <c:showPercent val="0"/>
          <c:showBubbleSize val="0"/>
        </c:dLbls>
        <c:gapWidth val="150"/>
        <c:axId val="431613712"/>
        <c:axId val="431612624"/>
      </c:barChart>
      <c:catAx>
        <c:axId val="431613712"/>
        <c:scaling>
          <c:orientation val="minMax"/>
        </c:scaling>
        <c:delete val="0"/>
        <c:axPos val="b"/>
        <c:numFmt formatCode="General"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2624"/>
        <c:crosses val="autoZero"/>
        <c:auto val="1"/>
        <c:lblAlgn val="ctr"/>
        <c:lblOffset val="100"/>
        <c:noMultiLvlLbl val="0"/>
      </c:catAx>
      <c:valAx>
        <c:axId val="43161262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3712"/>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8f0176af-c1a7-465d-9461-414bf10a3713}"/>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Bajo Cauca,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8DD7-4D7F-9B02-2E0C1FE2DF5B}"/>
              </c:ext>
            </c:extLst>
          </c:dPt>
          <c:dPt>
            <c:idx val="1"/>
            <c:invertIfNegative val="0"/>
            <c:bubble3D val="0"/>
            <c:spPr>
              <a:solidFill>
                <a:srgbClr val="FFC000"/>
              </a:solidFill>
            </c:spPr>
            <c:extLst>
              <c:ext xmlns:c16="http://schemas.microsoft.com/office/drawing/2014/chart" uri="{C3380CC4-5D6E-409C-BE32-E72D297353CC}">
                <c16:uniqueId val="{00000003-8DD7-4D7F-9B02-2E0C1FE2DF5B}"/>
              </c:ext>
            </c:extLst>
          </c:dPt>
          <c:dPt>
            <c:idx val="2"/>
            <c:invertIfNegative val="0"/>
            <c:bubble3D val="0"/>
            <c:spPr>
              <a:solidFill>
                <a:srgbClr val="00B050"/>
              </a:solidFill>
            </c:spPr>
            <c:extLst>
              <c:ext xmlns:c16="http://schemas.microsoft.com/office/drawing/2014/chart" uri="{C3380CC4-5D6E-409C-BE32-E72D297353CC}">
                <c16:uniqueId val="{00000005-8DD7-4D7F-9B02-2E0C1FE2DF5B}"/>
              </c:ext>
            </c:extLst>
          </c:dPt>
          <c:dPt>
            <c:idx val="3"/>
            <c:invertIfNegative val="0"/>
            <c:bubble3D val="0"/>
            <c:spPr>
              <a:solidFill>
                <a:srgbClr val="00B0F0"/>
              </a:solidFill>
            </c:spPr>
            <c:extLst>
              <c:ext xmlns:c16="http://schemas.microsoft.com/office/drawing/2014/chart" uri="{C3380CC4-5D6E-409C-BE32-E72D297353CC}">
                <c16:uniqueId val="{00000007-8DD7-4D7F-9B02-2E0C1FE2DF5B}"/>
              </c:ext>
            </c:extLst>
          </c:dPt>
          <c:dPt>
            <c:idx val="4"/>
            <c:invertIfNegative val="0"/>
            <c:bubble3D val="0"/>
            <c:spPr>
              <a:solidFill>
                <a:srgbClr val="008000"/>
              </a:solidFill>
            </c:spPr>
            <c:extLst>
              <c:ext xmlns:c16="http://schemas.microsoft.com/office/drawing/2014/chart" uri="{C3380CC4-5D6E-409C-BE32-E72D297353CC}">
                <c16:uniqueId val="{00000009-8DD7-4D7F-9B02-2E0C1FE2DF5B}"/>
              </c:ext>
            </c:extLst>
          </c:dPt>
          <c:dLbls>
            <c:dLbl>
              <c:idx val="0"/>
              <c:layout>
                <c:manualLayout>
                  <c:x val="1.2924071082391001E-2"/>
                  <c:y val="-7.0360617555694296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DD7-4D7F-9B02-2E0C1FE2DF5B}"/>
                </c:ext>
              </c:extLst>
            </c:dLbl>
            <c:dLbl>
              <c:idx val="4"/>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6="http://schemas.microsoft.com/office/drawing/2014/chart" uri="{C3380CC4-5D6E-409C-BE32-E72D297353CC}">
                  <c16:uniqueId val="{00000009-8DD7-4D7F-9B02-2E0C1FE2DF5B}"/>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Gráficos_Afiliados_Reg_Subre'!$D$4:$D$8</c:f>
              <c:numCache>
                <c:formatCode>_(* #,##0_);_(* \(#,##0\);_(* "-"_);_(@_)</c:formatCode>
                <c:ptCount val="5"/>
                <c:pt idx="0">
                  <c:v>226373</c:v>
                </c:pt>
                <c:pt idx="1">
                  <c:v>35705</c:v>
                </c:pt>
                <c:pt idx="2">
                  <c:v>4245</c:v>
                </c:pt>
                <c:pt idx="3">
                  <c:v>2131</c:v>
                </c:pt>
                <c:pt idx="4" formatCode="#,##0">
                  <c:v>268454</c:v>
                </c:pt>
              </c:numCache>
            </c:numRef>
          </c:val>
          <c:extLst>
            <c:ext xmlns:c16="http://schemas.microsoft.com/office/drawing/2014/chart" uri="{C3380CC4-5D6E-409C-BE32-E72D297353CC}">
              <c16:uniqueId val="{0000000A-8DD7-4D7F-9B02-2E0C1FE2DF5B}"/>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Gráficos_Afiliados_Reg_Subre'!$E$4:$E$8</c:f>
              <c:numCache>
                <c:formatCode>0.0%</c:formatCode>
                <c:ptCount val="5"/>
                <c:pt idx="0">
                  <c:v>0.8373795475983502</c:v>
                </c:pt>
                <c:pt idx="1">
                  <c:v>0.13207686759021214</c:v>
                </c:pt>
                <c:pt idx="2">
                  <c:v>1.5702739193963047E-2</c:v>
                </c:pt>
                <c:pt idx="3">
                  <c:v>7.8828120665100712E-3</c:v>
                </c:pt>
                <c:pt idx="4">
                  <c:v>0.99304196644903542</c:v>
                </c:pt>
              </c:numCache>
            </c:numRef>
          </c:val>
          <c:extLst>
            <c:ext xmlns:c16="http://schemas.microsoft.com/office/drawing/2014/chart" uri="{C3380CC4-5D6E-409C-BE32-E72D297353CC}">
              <c16:uniqueId val="{0000000B-8DD7-4D7F-9B02-2E0C1FE2DF5B}"/>
            </c:ext>
          </c:extLst>
        </c:ser>
        <c:dLbls>
          <c:showLegendKey val="0"/>
          <c:showVal val="1"/>
          <c:showCatName val="0"/>
          <c:showSerName val="0"/>
          <c:showPercent val="0"/>
          <c:showBubbleSize val="0"/>
        </c:dLbls>
        <c:gapWidth val="150"/>
        <c:axId val="431621328"/>
        <c:axId val="431627312"/>
      </c:barChart>
      <c:catAx>
        <c:axId val="431621328"/>
        <c:scaling>
          <c:orientation val="minMax"/>
        </c:scaling>
        <c:delete val="0"/>
        <c:axPos val="b"/>
        <c:numFmt formatCode="General"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7312"/>
        <c:crosses val="autoZero"/>
        <c:auto val="1"/>
        <c:lblAlgn val="ctr"/>
        <c:lblOffset val="100"/>
        <c:noMultiLvlLbl val="0"/>
      </c:catAx>
      <c:valAx>
        <c:axId val="431627312"/>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1328"/>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b3fded2d-06f1-4534-ac23-45225244a9fb}"/>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Urabá,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B04E-4A1D-8EFB-11A1416CABAF}"/>
              </c:ext>
            </c:extLst>
          </c:dPt>
          <c:dPt>
            <c:idx val="1"/>
            <c:invertIfNegative val="0"/>
            <c:bubble3D val="0"/>
            <c:spPr>
              <a:solidFill>
                <a:srgbClr val="FFC000"/>
              </a:solidFill>
            </c:spPr>
            <c:extLst>
              <c:ext xmlns:c16="http://schemas.microsoft.com/office/drawing/2014/chart" uri="{C3380CC4-5D6E-409C-BE32-E72D297353CC}">
                <c16:uniqueId val="{00000003-B04E-4A1D-8EFB-11A1416CABAF}"/>
              </c:ext>
            </c:extLst>
          </c:dPt>
          <c:dPt>
            <c:idx val="2"/>
            <c:invertIfNegative val="0"/>
            <c:bubble3D val="0"/>
            <c:spPr>
              <a:solidFill>
                <a:srgbClr val="00B050"/>
              </a:solidFill>
            </c:spPr>
            <c:extLst>
              <c:ext xmlns:c16="http://schemas.microsoft.com/office/drawing/2014/chart" uri="{C3380CC4-5D6E-409C-BE32-E72D297353CC}">
                <c16:uniqueId val="{00000005-B04E-4A1D-8EFB-11A1416CABAF}"/>
              </c:ext>
            </c:extLst>
          </c:dPt>
          <c:dPt>
            <c:idx val="3"/>
            <c:invertIfNegative val="0"/>
            <c:bubble3D val="0"/>
            <c:spPr>
              <a:solidFill>
                <a:srgbClr val="00B0F0"/>
              </a:solidFill>
            </c:spPr>
            <c:extLst>
              <c:ext xmlns:c16="http://schemas.microsoft.com/office/drawing/2014/chart" uri="{C3380CC4-5D6E-409C-BE32-E72D297353CC}">
                <c16:uniqueId val="{00000007-B04E-4A1D-8EFB-11A1416CABAF}"/>
              </c:ext>
            </c:extLst>
          </c:dPt>
          <c:dPt>
            <c:idx val="4"/>
            <c:invertIfNegative val="0"/>
            <c:bubble3D val="0"/>
            <c:spPr>
              <a:solidFill>
                <a:srgbClr val="008000"/>
              </a:solidFill>
            </c:spPr>
            <c:extLst>
              <c:ext xmlns:c16="http://schemas.microsoft.com/office/drawing/2014/chart" uri="{C3380CC4-5D6E-409C-BE32-E72D297353CC}">
                <c16:uniqueId val="{00000009-B04E-4A1D-8EFB-11A1416CABAF}"/>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4E-4A1D-8EFB-11A1416CABAF}"/>
                </c:ext>
              </c:extLst>
            </c:dLbl>
            <c:dLbl>
              <c:idx val="4"/>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6="http://schemas.microsoft.com/office/drawing/2014/chart" uri="{C3380CC4-5D6E-409C-BE32-E72D297353CC}">
                  <c16:uniqueId val="{00000009-B04E-4A1D-8EFB-11A1416CABAF}"/>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Gráficos_Afiliados_Reg_Subre'!$F$4:$F$8</c:f>
              <c:numCache>
                <c:formatCode>_(* #,##0_);_(* \(#,##0\);_(* "-"_);_(@_)</c:formatCode>
                <c:ptCount val="5"/>
                <c:pt idx="0">
                  <c:v>396284</c:v>
                </c:pt>
                <c:pt idx="1">
                  <c:v>198587</c:v>
                </c:pt>
                <c:pt idx="2">
                  <c:v>9880</c:v>
                </c:pt>
                <c:pt idx="3">
                  <c:v>10334</c:v>
                </c:pt>
                <c:pt idx="4" formatCode="#,##0">
                  <c:v>615085</c:v>
                </c:pt>
              </c:numCache>
            </c:numRef>
          </c:val>
          <c:extLst>
            <c:ext xmlns:c16="http://schemas.microsoft.com/office/drawing/2014/chart" uri="{C3380CC4-5D6E-409C-BE32-E72D297353CC}">
              <c16:uniqueId val="{0000000A-B04E-4A1D-8EFB-11A1416CABAF}"/>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Gráficos_Afiliados_Reg_Subre'!$G$4:$G$8</c:f>
              <c:numCache>
                <c:formatCode>0.0%</c:formatCode>
                <c:ptCount val="5"/>
                <c:pt idx="0">
                  <c:v>0.72463757515469795</c:v>
                </c:pt>
                <c:pt idx="1">
                  <c:v>0.36313250632689187</c:v>
                </c:pt>
                <c:pt idx="2">
                  <c:v>1.806638482131102E-2</c:v>
                </c:pt>
                <c:pt idx="3">
                  <c:v>1.8896560803990697E-2</c:v>
                </c:pt>
                <c:pt idx="4">
                  <c:v>1.1247330271068916</c:v>
                </c:pt>
              </c:numCache>
            </c:numRef>
          </c:val>
          <c:extLst>
            <c:ext xmlns:c16="http://schemas.microsoft.com/office/drawing/2014/chart" uri="{C3380CC4-5D6E-409C-BE32-E72D297353CC}">
              <c16:uniqueId val="{0000000B-B04E-4A1D-8EFB-11A1416CABAF}"/>
            </c:ext>
          </c:extLst>
        </c:ser>
        <c:dLbls>
          <c:showLegendKey val="0"/>
          <c:showVal val="1"/>
          <c:showCatName val="0"/>
          <c:showSerName val="0"/>
          <c:showPercent val="0"/>
          <c:showBubbleSize val="0"/>
        </c:dLbls>
        <c:gapWidth val="150"/>
        <c:axId val="431618064"/>
        <c:axId val="431614256"/>
      </c:barChart>
      <c:catAx>
        <c:axId val="431618064"/>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4256"/>
        <c:crosses val="autoZero"/>
        <c:auto val="1"/>
        <c:lblAlgn val="ctr"/>
        <c:lblOffset val="100"/>
        <c:noMultiLvlLbl val="0"/>
      </c:catAx>
      <c:valAx>
        <c:axId val="431614256"/>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8064"/>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6d21f122-3abc-447c-af02-ad4f580052ef}"/>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Nordeste,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8742209792749601"/>
          <c:y val="0.124142737889277"/>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79B0-4559-A3A5-9A779958FC13}"/>
              </c:ext>
            </c:extLst>
          </c:dPt>
          <c:dPt>
            <c:idx val="1"/>
            <c:invertIfNegative val="0"/>
            <c:bubble3D val="0"/>
            <c:spPr>
              <a:solidFill>
                <a:srgbClr val="FFC000"/>
              </a:solidFill>
            </c:spPr>
            <c:extLst>
              <c:ext xmlns:c16="http://schemas.microsoft.com/office/drawing/2014/chart" uri="{C3380CC4-5D6E-409C-BE32-E72D297353CC}">
                <c16:uniqueId val="{00000003-79B0-4559-A3A5-9A779958FC13}"/>
              </c:ext>
            </c:extLst>
          </c:dPt>
          <c:dPt>
            <c:idx val="2"/>
            <c:invertIfNegative val="0"/>
            <c:bubble3D val="0"/>
            <c:spPr>
              <a:solidFill>
                <a:srgbClr val="00B050"/>
              </a:solidFill>
            </c:spPr>
            <c:extLst>
              <c:ext xmlns:c16="http://schemas.microsoft.com/office/drawing/2014/chart" uri="{C3380CC4-5D6E-409C-BE32-E72D297353CC}">
                <c16:uniqueId val="{00000005-79B0-4559-A3A5-9A779958FC13}"/>
              </c:ext>
            </c:extLst>
          </c:dPt>
          <c:dPt>
            <c:idx val="3"/>
            <c:invertIfNegative val="0"/>
            <c:bubble3D val="0"/>
            <c:spPr>
              <a:solidFill>
                <a:srgbClr val="00B0F0"/>
              </a:solidFill>
            </c:spPr>
            <c:extLst>
              <c:ext xmlns:c16="http://schemas.microsoft.com/office/drawing/2014/chart" uri="{C3380CC4-5D6E-409C-BE32-E72D297353CC}">
                <c16:uniqueId val="{00000007-79B0-4559-A3A5-9A779958FC13}"/>
              </c:ext>
            </c:extLst>
          </c:dPt>
          <c:dPt>
            <c:idx val="4"/>
            <c:invertIfNegative val="0"/>
            <c:bubble3D val="0"/>
            <c:spPr>
              <a:solidFill>
                <a:srgbClr val="008000"/>
              </a:solidFill>
            </c:spPr>
            <c:extLst>
              <c:ext xmlns:c16="http://schemas.microsoft.com/office/drawing/2014/chart" uri="{C3380CC4-5D6E-409C-BE32-E72D297353CC}">
                <c16:uniqueId val="{00000009-79B0-4559-A3A5-9A779958FC13}"/>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9B0-4559-A3A5-9A779958FC13}"/>
                </c:ext>
              </c:extLst>
            </c:dLbl>
            <c:dLbl>
              <c:idx val="4"/>
              <c:layout>
                <c:manualLayout>
                  <c:x val="1.0770059235325801E-2"/>
                  <c:y val="3.518030877784700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9B0-4559-A3A5-9A779958FC13}"/>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Gráficos_Afiliados_Reg_Subre'!$H$4:$H$8</c:f>
              <c:numCache>
                <c:formatCode>_(* #,##0_);_(* \(#,##0\);_(* "-"_);_(@_)</c:formatCode>
                <c:ptCount val="5"/>
                <c:pt idx="0">
                  <c:v>143791</c:v>
                </c:pt>
                <c:pt idx="1">
                  <c:v>41701</c:v>
                </c:pt>
                <c:pt idx="2">
                  <c:v>3212</c:v>
                </c:pt>
                <c:pt idx="3">
                  <c:v>1077</c:v>
                </c:pt>
                <c:pt idx="4" formatCode="#,##0">
                  <c:v>189781</c:v>
                </c:pt>
              </c:numCache>
            </c:numRef>
          </c:val>
          <c:extLst>
            <c:ext xmlns:c16="http://schemas.microsoft.com/office/drawing/2014/chart" uri="{C3380CC4-5D6E-409C-BE32-E72D297353CC}">
              <c16:uniqueId val="{0000000A-79B0-4559-A3A5-9A779958FC13}"/>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Gráficos_Afiliados_Reg_Subre'!$I$4:$I$8</c:f>
              <c:numCache>
                <c:formatCode>0.0%</c:formatCode>
                <c:ptCount val="5"/>
                <c:pt idx="0">
                  <c:v>0.67969255931137829</c:v>
                </c:pt>
                <c:pt idx="1">
                  <c:v>0.19711845258634952</c:v>
                </c:pt>
                <c:pt idx="2">
                  <c:v>1.5182956516806663E-2</c:v>
                </c:pt>
                <c:pt idx="3">
                  <c:v>5.09092284203013E-3</c:v>
                </c:pt>
                <c:pt idx="4">
                  <c:v>0.89708489125656454</c:v>
                </c:pt>
              </c:numCache>
            </c:numRef>
          </c:val>
          <c:extLst>
            <c:ext xmlns:c16="http://schemas.microsoft.com/office/drawing/2014/chart" uri="{C3380CC4-5D6E-409C-BE32-E72D297353CC}">
              <c16:uniqueId val="{0000000B-79B0-4559-A3A5-9A779958FC13}"/>
            </c:ext>
          </c:extLst>
        </c:ser>
        <c:dLbls>
          <c:showLegendKey val="0"/>
          <c:showVal val="1"/>
          <c:showCatName val="0"/>
          <c:showSerName val="0"/>
          <c:showPercent val="0"/>
          <c:showBubbleSize val="0"/>
        </c:dLbls>
        <c:gapWidth val="150"/>
        <c:axId val="431622960"/>
        <c:axId val="431621872"/>
      </c:barChart>
      <c:catAx>
        <c:axId val="43162296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1872"/>
        <c:crosses val="autoZero"/>
        <c:auto val="1"/>
        <c:lblAlgn val="ctr"/>
        <c:lblOffset val="100"/>
        <c:noMultiLvlLbl val="0"/>
      </c:catAx>
      <c:valAx>
        <c:axId val="431621872"/>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296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80f451e3-254c-4637-ac58-493dc55b5e40}"/>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 Occidente, 2025</a:t>
            </a:r>
            <a:endParaRPr lang="es-CO" sz="1100"/>
          </a:p>
        </c:rich>
      </c:tx>
      <c:layout>
        <c:manualLayout>
          <c:xMode val="edge"/>
          <c:yMode val="edge"/>
          <c:x val="0.111006979985511"/>
          <c:y val="3.5421460998600698E-3"/>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6922-42CF-AC6B-ADD845AA7D71}"/>
              </c:ext>
            </c:extLst>
          </c:dPt>
          <c:dPt>
            <c:idx val="1"/>
            <c:invertIfNegative val="0"/>
            <c:bubble3D val="0"/>
            <c:spPr>
              <a:solidFill>
                <a:srgbClr val="FFC000"/>
              </a:solidFill>
            </c:spPr>
            <c:extLst>
              <c:ext xmlns:c16="http://schemas.microsoft.com/office/drawing/2014/chart" uri="{C3380CC4-5D6E-409C-BE32-E72D297353CC}">
                <c16:uniqueId val="{00000003-6922-42CF-AC6B-ADD845AA7D71}"/>
              </c:ext>
            </c:extLst>
          </c:dPt>
          <c:dPt>
            <c:idx val="2"/>
            <c:invertIfNegative val="0"/>
            <c:bubble3D val="0"/>
            <c:spPr>
              <a:solidFill>
                <a:srgbClr val="00B050"/>
              </a:solidFill>
            </c:spPr>
            <c:extLst>
              <c:ext xmlns:c16="http://schemas.microsoft.com/office/drawing/2014/chart" uri="{C3380CC4-5D6E-409C-BE32-E72D297353CC}">
                <c16:uniqueId val="{00000005-6922-42CF-AC6B-ADD845AA7D71}"/>
              </c:ext>
            </c:extLst>
          </c:dPt>
          <c:dPt>
            <c:idx val="3"/>
            <c:invertIfNegative val="0"/>
            <c:bubble3D val="0"/>
            <c:spPr>
              <a:solidFill>
                <a:srgbClr val="00B0F0"/>
              </a:solidFill>
            </c:spPr>
            <c:extLst>
              <c:ext xmlns:c16="http://schemas.microsoft.com/office/drawing/2014/chart" uri="{C3380CC4-5D6E-409C-BE32-E72D297353CC}">
                <c16:uniqueId val="{00000007-6922-42CF-AC6B-ADD845AA7D71}"/>
              </c:ext>
            </c:extLst>
          </c:dPt>
          <c:dPt>
            <c:idx val="4"/>
            <c:invertIfNegative val="0"/>
            <c:bubble3D val="0"/>
            <c:spPr>
              <a:solidFill>
                <a:srgbClr val="008000"/>
              </a:solidFill>
            </c:spPr>
            <c:extLst>
              <c:ext xmlns:c16="http://schemas.microsoft.com/office/drawing/2014/chart" uri="{C3380CC4-5D6E-409C-BE32-E72D297353CC}">
                <c16:uniqueId val="{00000009-6922-42CF-AC6B-ADD845AA7D71}"/>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922-42CF-AC6B-ADD845AA7D71}"/>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922-42CF-AC6B-ADD845AA7D71}"/>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Gráficos_Afiliados_Reg_Subre'!$J$4:$J$8</c:f>
              <c:numCache>
                <c:formatCode>_(* #,##0_);_(* \(#,##0\);_(* "-"_);_(@_)</c:formatCode>
                <c:ptCount val="5"/>
                <c:pt idx="0">
                  <c:v>149194</c:v>
                </c:pt>
                <c:pt idx="1">
                  <c:v>34982</c:v>
                </c:pt>
                <c:pt idx="2">
                  <c:v>4310</c:v>
                </c:pt>
                <c:pt idx="3">
                  <c:v>1519</c:v>
                </c:pt>
                <c:pt idx="4" formatCode="#,##0">
                  <c:v>190005</c:v>
                </c:pt>
              </c:numCache>
            </c:numRef>
          </c:val>
          <c:extLst>
            <c:ext xmlns:c16="http://schemas.microsoft.com/office/drawing/2014/chart" uri="{C3380CC4-5D6E-409C-BE32-E72D297353CC}">
              <c16:uniqueId val="{0000000A-6922-42CF-AC6B-ADD845AA7D71}"/>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Gráficos_Afiliados_Reg_Subre'!$K$4:$K$8</c:f>
              <c:numCache>
                <c:formatCode>0.0%</c:formatCode>
                <c:ptCount val="5"/>
                <c:pt idx="0">
                  <c:v>0.66678882681564244</c:v>
                </c:pt>
                <c:pt idx="1">
                  <c:v>0.15634413407821229</c:v>
                </c:pt>
                <c:pt idx="2">
                  <c:v>1.9262569832402234E-2</c:v>
                </c:pt>
                <c:pt idx="3">
                  <c:v>6.7888268156424585E-3</c:v>
                </c:pt>
                <c:pt idx="4">
                  <c:v>0.84918435754189947</c:v>
                </c:pt>
              </c:numCache>
            </c:numRef>
          </c:val>
          <c:extLst>
            <c:ext xmlns:c16="http://schemas.microsoft.com/office/drawing/2014/chart" uri="{C3380CC4-5D6E-409C-BE32-E72D297353CC}">
              <c16:uniqueId val="{0000000B-6922-42CF-AC6B-ADD845AA7D71}"/>
            </c:ext>
          </c:extLst>
        </c:ser>
        <c:dLbls>
          <c:showLegendKey val="0"/>
          <c:showVal val="1"/>
          <c:showCatName val="0"/>
          <c:showSerName val="0"/>
          <c:showPercent val="0"/>
          <c:showBubbleSize val="0"/>
        </c:dLbls>
        <c:gapWidth val="150"/>
        <c:axId val="431619696"/>
        <c:axId val="431625136"/>
      </c:barChart>
      <c:catAx>
        <c:axId val="431619696"/>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5136"/>
        <c:crosses val="autoZero"/>
        <c:auto val="1"/>
        <c:lblAlgn val="ctr"/>
        <c:lblOffset val="100"/>
        <c:noMultiLvlLbl val="0"/>
      </c:catAx>
      <c:valAx>
        <c:axId val="431625136"/>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9696"/>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db7e2933-ebdf-432c-b1e6-f0c44a295a6e}"/>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Norte,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1A24-4B95-BB52-DFBD3E7743AA}"/>
              </c:ext>
            </c:extLst>
          </c:dPt>
          <c:dPt>
            <c:idx val="1"/>
            <c:invertIfNegative val="0"/>
            <c:bubble3D val="0"/>
            <c:spPr>
              <a:solidFill>
                <a:srgbClr val="FFC000"/>
              </a:solidFill>
            </c:spPr>
            <c:extLst>
              <c:ext xmlns:c16="http://schemas.microsoft.com/office/drawing/2014/chart" uri="{C3380CC4-5D6E-409C-BE32-E72D297353CC}">
                <c16:uniqueId val="{00000003-1A24-4B95-BB52-DFBD3E7743AA}"/>
              </c:ext>
            </c:extLst>
          </c:dPt>
          <c:dPt>
            <c:idx val="2"/>
            <c:invertIfNegative val="0"/>
            <c:bubble3D val="0"/>
            <c:spPr>
              <a:solidFill>
                <a:srgbClr val="00B050"/>
              </a:solidFill>
            </c:spPr>
            <c:extLst>
              <c:ext xmlns:c16="http://schemas.microsoft.com/office/drawing/2014/chart" uri="{C3380CC4-5D6E-409C-BE32-E72D297353CC}">
                <c16:uniqueId val="{00000005-1A24-4B95-BB52-DFBD3E7743AA}"/>
              </c:ext>
            </c:extLst>
          </c:dPt>
          <c:dPt>
            <c:idx val="3"/>
            <c:invertIfNegative val="0"/>
            <c:bubble3D val="0"/>
            <c:spPr>
              <a:solidFill>
                <a:srgbClr val="00B0F0"/>
              </a:solidFill>
            </c:spPr>
            <c:extLst>
              <c:ext xmlns:c16="http://schemas.microsoft.com/office/drawing/2014/chart" uri="{C3380CC4-5D6E-409C-BE32-E72D297353CC}">
                <c16:uniqueId val="{00000007-1A24-4B95-BB52-DFBD3E7743AA}"/>
              </c:ext>
            </c:extLst>
          </c:dPt>
          <c:dPt>
            <c:idx val="4"/>
            <c:invertIfNegative val="0"/>
            <c:bubble3D val="0"/>
            <c:spPr>
              <a:solidFill>
                <a:srgbClr val="008000"/>
              </a:solidFill>
            </c:spPr>
            <c:extLst>
              <c:ext xmlns:c16="http://schemas.microsoft.com/office/drawing/2014/chart" uri="{C3380CC4-5D6E-409C-BE32-E72D297353CC}">
                <c16:uniqueId val="{00000009-1A24-4B95-BB52-DFBD3E7743AA}"/>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A24-4B95-BB52-DFBD3E7743AA}"/>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A24-4B95-BB52-DFBD3E7743AA}"/>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Gráficos_Afiliados_Reg_Subre'!$L$4:$L$8</c:f>
              <c:numCache>
                <c:formatCode>_(* #,##0_);_(* \(#,##0\);_(* "-"_);_(@_)</c:formatCode>
                <c:ptCount val="5"/>
                <c:pt idx="0">
                  <c:v>136046</c:v>
                </c:pt>
                <c:pt idx="1">
                  <c:v>85815</c:v>
                </c:pt>
                <c:pt idx="2">
                  <c:v>4391</c:v>
                </c:pt>
                <c:pt idx="3">
                  <c:v>1474</c:v>
                </c:pt>
                <c:pt idx="4" formatCode="#,##0">
                  <c:v>227726</c:v>
                </c:pt>
              </c:numCache>
            </c:numRef>
          </c:val>
          <c:extLst>
            <c:ext xmlns:c16="http://schemas.microsoft.com/office/drawing/2014/chart" uri="{C3380CC4-5D6E-409C-BE32-E72D297353CC}">
              <c16:uniqueId val="{0000000A-1A24-4B95-BB52-DFBD3E7743AA}"/>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Gráficos_Afiliados_Reg_Subre'!$M$4:$M$8</c:f>
              <c:numCache>
                <c:formatCode>0.0%</c:formatCode>
                <c:ptCount val="5"/>
                <c:pt idx="0">
                  <c:v>0.52298631853705602</c:v>
                </c:pt>
                <c:pt idx="1">
                  <c:v>0.32988894142611663</c:v>
                </c:pt>
                <c:pt idx="2">
                  <c:v>1.6879826857799665E-2</c:v>
                </c:pt>
                <c:pt idx="3">
                  <c:v>5.6663322223631761E-3</c:v>
                </c:pt>
                <c:pt idx="4">
                  <c:v>0.87542141904333548</c:v>
                </c:pt>
              </c:numCache>
            </c:numRef>
          </c:val>
          <c:extLst>
            <c:ext xmlns:c16="http://schemas.microsoft.com/office/drawing/2014/chart" uri="{C3380CC4-5D6E-409C-BE32-E72D297353CC}">
              <c16:uniqueId val="{0000000B-1A24-4B95-BB52-DFBD3E7743AA}"/>
            </c:ext>
          </c:extLst>
        </c:ser>
        <c:dLbls>
          <c:showLegendKey val="0"/>
          <c:showVal val="1"/>
          <c:showCatName val="0"/>
          <c:showSerName val="0"/>
          <c:showPercent val="0"/>
          <c:showBubbleSize val="0"/>
        </c:dLbls>
        <c:gapWidth val="150"/>
        <c:axId val="431620240"/>
        <c:axId val="431614800"/>
      </c:barChart>
      <c:catAx>
        <c:axId val="43162024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4800"/>
        <c:crosses val="autoZero"/>
        <c:auto val="1"/>
        <c:lblAlgn val="ctr"/>
        <c:lblOffset val="100"/>
        <c:noMultiLvlLbl val="0"/>
      </c:catAx>
      <c:valAx>
        <c:axId val="431614800"/>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024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d0868925-7b1a-4173-a733-4fd00b09f911}"/>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Oriente,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C9BD-4F2C-BED6-E6B8C7C00811}"/>
              </c:ext>
            </c:extLst>
          </c:dPt>
          <c:dPt>
            <c:idx val="1"/>
            <c:invertIfNegative val="0"/>
            <c:bubble3D val="0"/>
            <c:spPr>
              <a:solidFill>
                <a:srgbClr val="FFC000"/>
              </a:solidFill>
            </c:spPr>
            <c:extLst>
              <c:ext xmlns:c16="http://schemas.microsoft.com/office/drawing/2014/chart" uri="{C3380CC4-5D6E-409C-BE32-E72D297353CC}">
                <c16:uniqueId val="{00000003-C9BD-4F2C-BED6-E6B8C7C00811}"/>
              </c:ext>
            </c:extLst>
          </c:dPt>
          <c:dPt>
            <c:idx val="2"/>
            <c:invertIfNegative val="0"/>
            <c:bubble3D val="0"/>
            <c:spPr>
              <a:solidFill>
                <a:srgbClr val="00B050"/>
              </a:solidFill>
            </c:spPr>
            <c:extLst>
              <c:ext xmlns:c16="http://schemas.microsoft.com/office/drawing/2014/chart" uri="{C3380CC4-5D6E-409C-BE32-E72D297353CC}">
                <c16:uniqueId val="{00000005-C9BD-4F2C-BED6-E6B8C7C00811}"/>
              </c:ext>
            </c:extLst>
          </c:dPt>
          <c:dPt>
            <c:idx val="3"/>
            <c:invertIfNegative val="0"/>
            <c:bubble3D val="0"/>
            <c:spPr>
              <a:solidFill>
                <a:srgbClr val="00B0F0"/>
              </a:solidFill>
            </c:spPr>
            <c:extLst>
              <c:ext xmlns:c16="http://schemas.microsoft.com/office/drawing/2014/chart" uri="{C3380CC4-5D6E-409C-BE32-E72D297353CC}">
                <c16:uniqueId val="{00000007-C9BD-4F2C-BED6-E6B8C7C00811}"/>
              </c:ext>
            </c:extLst>
          </c:dPt>
          <c:dPt>
            <c:idx val="4"/>
            <c:invertIfNegative val="0"/>
            <c:bubble3D val="0"/>
            <c:spPr>
              <a:solidFill>
                <a:srgbClr val="008000"/>
              </a:solidFill>
            </c:spPr>
            <c:extLst>
              <c:ext xmlns:c16="http://schemas.microsoft.com/office/drawing/2014/chart" uri="{C3380CC4-5D6E-409C-BE32-E72D297353CC}">
                <c16:uniqueId val="{00000009-C9BD-4F2C-BED6-E6B8C7C00811}"/>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9BD-4F2C-BED6-E6B8C7C00811}"/>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9BD-4F2C-BED6-E6B8C7C00811}"/>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Gráficos_Afiliados_Reg_Subre'!$N$4:$N$8</c:f>
              <c:numCache>
                <c:formatCode>_(* #,##0_);_(* \(#,##0\);_(* "-"_);_(@_)</c:formatCode>
                <c:ptCount val="5"/>
                <c:pt idx="0">
                  <c:v>273393</c:v>
                </c:pt>
                <c:pt idx="1">
                  <c:v>431894</c:v>
                </c:pt>
                <c:pt idx="2">
                  <c:v>9375</c:v>
                </c:pt>
                <c:pt idx="3">
                  <c:v>5342</c:v>
                </c:pt>
                <c:pt idx="4" formatCode="#,##0">
                  <c:v>720004</c:v>
                </c:pt>
              </c:numCache>
            </c:numRef>
          </c:val>
          <c:extLst>
            <c:ext xmlns:c16="http://schemas.microsoft.com/office/drawing/2014/chart" uri="{C3380CC4-5D6E-409C-BE32-E72D297353CC}">
              <c16:uniqueId val="{0000000A-C9BD-4F2C-BED6-E6B8C7C00811}"/>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Gráficos_Afiliados_Reg_Subre'!$O$4:$O$8</c:f>
              <c:numCache>
                <c:formatCode>0.0%</c:formatCode>
                <c:ptCount val="5"/>
                <c:pt idx="0">
                  <c:v>0.37576746353216717</c:v>
                </c:pt>
                <c:pt idx="1">
                  <c:v>0.59362058609679769</c:v>
                </c:pt>
                <c:pt idx="2">
                  <c:v>1.2885552924230199E-2</c:v>
                </c:pt>
                <c:pt idx="3">
                  <c:v>7.3423598635986914E-3</c:v>
                </c:pt>
                <c:pt idx="4">
                  <c:v>0.98961596241679373</c:v>
                </c:pt>
              </c:numCache>
            </c:numRef>
          </c:val>
          <c:extLst>
            <c:ext xmlns:c16="http://schemas.microsoft.com/office/drawing/2014/chart" uri="{C3380CC4-5D6E-409C-BE32-E72D297353CC}">
              <c16:uniqueId val="{0000000B-C9BD-4F2C-BED6-E6B8C7C00811}"/>
            </c:ext>
          </c:extLst>
        </c:ser>
        <c:dLbls>
          <c:showLegendKey val="0"/>
          <c:showVal val="1"/>
          <c:showCatName val="0"/>
          <c:showSerName val="0"/>
          <c:showPercent val="0"/>
          <c:showBubbleSize val="0"/>
        </c:dLbls>
        <c:gapWidth val="150"/>
        <c:axId val="431625680"/>
        <c:axId val="431615344"/>
      </c:barChart>
      <c:catAx>
        <c:axId val="43162568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5344"/>
        <c:crosses val="autoZero"/>
        <c:auto val="1"/>
        <c:lblAlgn val="ctr"/>
        <c:lblOffset val="100"/>
        <c:noMultiLvlLbl val="0"/>
      </c:catAx>
      <c:valAx>
        <c:axId val="43161534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568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437d1390-22e3-4ec4-a120-82817bb567d9}"/>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Suroeste,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5784-4FEE-A3B0-D8DBF621510A}"/>
              </c:ext>
            </c:extLst>
          </c:dPt>
          <c:dPt>
            <c:idx val="1"/>
            <c:invertIfNegative val="0"/>
            <c:bubble3D val="0"/>
            <c:spPr>
              <a:solidFill>
                <a:srgbClr val="FFC000"/>
              </a:solidFill>
            </c:spPr>
            <c:extLst>
              <c:ext xmlns:c16="http://schemas.microsoft.com/office/drawing/2014/chart" uri="{C3380CC4-5D6E-409C-BE32-E72D297353CC}">
                <c16:uniqueId val="{00000003-5784-4FEE-A3B0-D8DBF621510A}"/>
              </c:ext>
            </c:extLst>
          </c:dPt>
          <c:dPt>
            <c:idx val="2"/>
            <c:invertIfNegative val="0"/>
            <c:bubble3D val="0"/>
            <c:spPr>
              <a:solidFill>
                <a:srgbClr val="00B050"/>
              </a:solidFill>
            </c:spPr>
            <c:extLst>
              <c:ext xmlns:c16="http://schemas.microsoft.com/office/drawing/2014/chart" uri="{C3380CC4-5D6E-409C-BE32-E72D297353CC}">
                <c16:uniqueId val="{00000005-5784-4FEE-A3B0-D8DBF621510A}"/>
              </c:ext>
            </c:extLst>
          </c:dPt>
          <c:dPt>
            <c:idx val="3"/>
            <c:invertIfNegative val="0"/>
            <c:bubble3D val="0"/>
            <c:spPr>
              <a:solidFill>
                <a:srgbClr val="00B0F0"/>
              </a:solidFill>
            </c:spPr>
            <c:extLst>
              <c:ext xmlns:c16="http://schemas.microsoft.com/office/drawing/2014/chart" uri="{C3380CC4-5D6E-409C-BE32-E72D297353CC}">
                <c16:uniqueId val="{00000007-5784-4FEE-A3B0-D8DBF621510A}"/>
              </c:ext>
            </c:extLst>
          </c:dPt>
          <c:dPt>
            <c:idx val="4"/>
            <c:invertIfNegative val="0"/>
            <c:bubble3D val="0"/>
            <c:spPr>
              <a:solidFill>
                <a:srgbClr val="008000"/>
              </a:solidFill>
            </c:spPr>
            <c:extLst>
              <c:ext xmlns:c16="http://schemas.microsoft.com/office/drawing/2014/chart" uri="{C3380CC4-5D6E-409C-BE32-E72D297353CC}">
                <c16:uniqueId val="{00000009-5784-4FEE-A3B0-D8DBF621510A}"/>
              </c:ext>
            </c:extLst>
          </c:dPt>
          <c:dLbls>
            <c:dLbl>
              <c:idx val="0"/>
              <c:layout>
                <c:manualLayout>
                  <c:x val="1.2924071082391001E-2"/>
                  <c:y val="-7.0360617555694296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784-4FEE-A3B0-D8DBF621510A}"/>
                </c:ext>
              </c:extLst>
            </c:dLbl>
            <c:dLbl>
              <c:idx val="2"/>
              <c:layout>
                <c:manualLayout>
                  <c:x val="2.1540118470651601E-2"/>
                  <c:y val="-1.75901543889235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784-4FEE-A3B0-D8DBF621510A}"/>
                </c:ext>
              </c:extLst>
            </c:dLbl>
            <c:dLbl>
              <c:idx val="4"/>
              <c:layout>
                <c:manualLayout>
                  <c:x val="6.4620355411954796E-3"/>
                  <c:y val="3.5180308777847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784-4FEE-A3B0-D8DBF621510A}"/>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Gráficos_Afiliados_Reg_Subre'!$P$4:$P$8</c:f>
              <c:numCache>
                <c:formatCode>_(* #,##0_);_(* \(#,##0\);_(* "-"_);_(@_)</c:formatCode>
                <c:ptCount val="5"/>
                <c:pt idx="0">
                  <c:v>206126</c:v>
                </c:pt>
                <c:pt idx="1">
                  <c:v>86538</c:v>
                </c:pt>
                <c:pt idx="2">
                  <c:v>6245</c:v>
                </c:pt>
                <c:pt idx="3">
                  <c:v>3206</c:v>
                </c:pt>
                <c:pt idx="4" formatCode="#,##0">
                  <c:v>302115</c:v>
                </c:pt>
              </c:numCache>
            </c:numRef>
          </c:val>
          <c:extLst>
            <c:ext xmlns:c16="http://schemas.microsoft.com/office/drawing/2014/chart" uri="{C3380CC4-5D6E-409C-BE32-E72D297353CC}">
              <c16:uniqueId val="{0000000A-5784-4FEE-A3B0-D8DBF621510A}"/>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Gráficos_Afiliados_Reg_Subre'!$Q$4:$Q$8</c:f>
              <c:numCache>
                <c:formatCode>0.0%</c:formatCode>
                <c:ptCount val="5"/>
                <c:pt idx="0">
                  <c:v>0.5277082277281967</c:v>
                </c:pt>
                <c:pt idx="1">
                  <c:v>0.22154805609744857</c:v>
                </c:pt>
                <c:pt idx="2">
                  <c:v>1.5987977655233149E-2</c:v>
                </c:pt>
                <c:pt idx="3">
                  <c:v>8.2077592254087232E-3</c:v>
                </c:pt>
                <c:pt idx="4">
                  <c:v>0.77345202070628716</c:v>
                </c:pt>
              </c:numCache>
            </c:numRef>
          </c:val>
          <c:extLst>
            <c:ext xmlns:c16="http://schemas.microsoft.com/office/drawing/2014/chart" uri="{C3380CC4-5D6E-409C-BE32-E72D297353CC}">
              <c16:uniqueId val="{0000000B-5784-4FEE-A3B0-D8DBF621510A}"/>
            </c:ext>
          </c:extLst>
        </c:ser>
        <c:dLbls>
          <c:showLegendKey val="0"/>
          <c:showVal val="1"/>
          <c:showCatName val="0"/>
          <c:showSerName val="0"/>
          <c:showPercent val="0"/>
          <c:showBubbleSize val="0"/>
        </c:dLbls>
        <c:gapWidth val="150"/>
        <c:axId val="438416800"/>
        <c:axId val="438417344"/>
      </c:barChart>
      <c:catAx>
        <c:axId val="43841680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7344"/>
        <c:crosses val="autoZero"/>
        <c:auto val="1"/>
        <c:lblAlgn val="ctr"/>
        <c:lblOffset val="100"/>
        <c:noMultiLvlLbl val="0"/>
      </c:catAx>
      <c:valAx>
        <c:axId val="43841734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680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c92b8b8b-94f4-478d-8e57-f540920a80c8}"/>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del Bajo Cauca.</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7F5-46A8-A790-46FEA9169344}"/>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7F5-46A8-A790-46FEA9169344}"/>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87F5-46A8-A790-46FEA9169344}"/>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87F5-46A8-A790-46FEA9169344}"/>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Población_Afiliada_Regimen'!$X$28:$X$31</c:f>
              <c:numCache>
                <c:formatCode>0.00%</c:formatCode>
                <c:ptCount val="4"/>
                <c:pt idx="0">
                  <c:v>0.8373795475983502</c:v>
                </c:pt>
                <c:pt idx="1">
                  <c:v>0.13207686759021214</c:v>
                </c:pt>
                <c:pt idx="2">
                  <c:v>1.5702739193963047E-2</c:v>
                </c:pt>
                <c:pt idx="3">
                  <c:v>7.8828120665100712E-3</c:v>
                </c:pt>
              </c:numCache>
            </c:numRef>
          </c:val>
          <c:extLst>
            <c:ext xmlns:c16="http://schemas.microsoft.com/office/drawing/2014/chart" uri="{C3380CC4-5D6E-409C-BE32-E72D297353CC}">
              <c16:uniqueId val="{00000008-87F5-46A8-A790-46FEA9169344}"/>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bf8cd5c8-c0e1-4979-b6bc-398c6806a721}"/>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Valle de Aburrá,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51E7-43ED-930B-AC77B7522C98}"/>
              </c:ext>
            </c:extLst>
          </c:dPt>
          <c:dPt>
            <c:idx val="1"/>
            <c:invertIfNegative val="0"/>
            <c:bubble3D val="0"/>
            <c:spPr>
              <a:solidFill>
                <a:srgbClr val="FFC000"/>
              </a:solidFill>
            </c:spPr>
            <c:extLst>
              <c:ext xmlns:c16="http://schemas.microsoft.com/office/drawing/2014/chart" uri="{C3380CC4-5D6E-409C-BE32-E72D297353CC}">
                <c16:uniqueId val="{00000003-51E7-43ED-930B-AC77B7522C98}"/>
              </c:ext>
            </c:extLst>
          </c:dPt>
          <c:dPt>
            <c:idx val="2"/>
            <c:invertIfNegative val="0"/>
            <c:bubble3D val="0"/>
            <c:spPr>
              <a:solidFill>
                <a:srgbClr val="00B050"/>
              </a:solidFill>
            </c:spPr>
            <c:extLst>
              <c:ext xmlns:c16="http://schemas.microsoft.com/office/drawing/2014/chart" uri="{C3380CC4-5D6E-409C-BE32-E72D297353CC}">
                <c16:uniqueId val="{00000005-51E7-43ED-930B-AC77B7522C98}"/>
              </c:ext>
            </c:extLst>
          </c:dPt>
          <c:dPt>
            <c:idx val="3"/>
            <c:invertIfNegative val="0"/>
            <c:bubble3D val="0"/>
            <c:spPr>
              <a:solidFill>
                <a:srgbClr val="00B0F0"/>
              </a:solidFill>
            </c:spPr>
            <c:extLst>
              <c:ext xmlns:c16="http://schemas.microsoft.com/office/drawing/2014/chart" uri="{C3380CC4-5D6E-409C-BE32-E72D297353CC}">
                <c16:uniqueId val="{00000007-51E7-43ED-930B-AC77B7522C98}"/>
              </c:ext>
            </c:extLst>
          </c:dPt>
          <c:dPt>
            <c:idx val="4"/>
            <c:invertIfNegative val="0"/>
            <c:bubble3D val="0"/>
            <c:spPr>
              <a:solidFill>
                <a:srgbClr val="008000"/>
              </a:solidFill>
            </c:spPr>
            <c:extLst>
              <c:ext xmlns:c16="http://schemas.microsoft.com/office/drawing/2014/chart" uri="{C3380CC4-5D6E-409C-BE32-E72D297353CC}">
                <c16:uniqueId val="{00000009-51E7-43ED-930B-AC77B7522C98}"/>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1E7-43ED-930B-AC77B7522C98}"/>
                </c:ext>
              </c:extLst>
            </c:dLbl>
            <c:dLbl>
              <c:idx val="1"/>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6="http://schemas.microsoft.com/office/drawing/2014/chart" uri="{C3380CC4-5D6E-409C-BE32-E72D297353CC}">
                  <c16:uniqueId val="{00000003-51E7-43ED-930B-AC77B7522C98}"/>
                </c:ext>
              </c:extLst>
            </c:dLbl>
            <c:dLbl>
              <c:idx val="2"/>
              <c:layout>
                <c:manualLayout>
                  <c:x val="2.1540118470651601E-2"/>
                  <c:y val="-1.75901543889235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1E7-43ED-930B-AC77B7522C98}"/>
                </c:ext>
              </c:extLst>
            </c:dLbl>
            <c:dLbl>
              <c:idx val="4"/>
              <c:layout>
                <c:manualLayout>
                  <c:x val="6.4620355411954796E-3"/>
                  <c:y val="3.51803087778472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1E7-43ED-930B-AC77B7522C98}"/>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Gráficos_Afiliados_Reg_Subre'!$R$4:$R$8</c:f>
              <c:numCache>
                <c:formatCode>_(* #,##0_);_(* \(#,##0\);_(* "-"_);_(@_)</c:formatCode>
                <c:ptCount val="5"/>
                <c:pt idx="0">
                  <c:v>1117972</c:v>
                </c:pt>
                <c:pt idx="1">
                  <c:v>3091403</c:v>
                </c:pt>
                <c:pt idx="2">
                  <c:v>64144</c:v>
                </c:pt>
                <c:pt idx="3">
                  <c:v>72033</c:v>
                </c:pt>
                <c:pt idx="4" formatCode="#,##0">
                  <c:v>4345552</c:v>
                </c:pt>
              </c:numCache>
            </c:numRef>
          </c:val>
          <c:extLst>
            <c:ext xmlns:c16="http://schemas.microsoft.com/office/drawing/2014/chart" uri="{C3380CC4-5D6E-409C-BE32-E72D297353CC}">
              <c16:uniqueId val="{0000000A-51E7-43ED-930B-AC77B7522C98}"/>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Gráficos_Afiliados_Reg_Subre'!$S$4:$S$8</c:f>
              <c:numCache>
                <c:formatCode>0.0%</c:formatCode>
                <c:ptCount val="5"/>
                <c:pt idx="0">
                  <c:v>0.26561425666772631</c:v>
                </c:pt>
                <c:pt idx="1">
                  <c:v>0.73447341248741393</c:v>
                </c:pt>
                <c:pt idx="2">
                  <c:v>1.5239702675643608E-2</c:v>
                </c:pt>
                <c:pt idx="3">
                  <c:v>1.7114016943667935E-2</c:v>
                </c:pt>
                <c:pt idx="4">
                  <c:v>1.0324413887744517</c:v>
                </c:pt>
              </c:numCache>
            </c:numRef>
          </c:val>
          <c:extLst>
            <c:ext xmlns:c16="http://schemas.microsoft.com/office/drawing/2014/chart" uri="{C3380CC4-5D6E-409C-BE32-E72D297353CC}">
              <c16:uniqueId val="{0000000B-51E7-43ED-930B-AC77B7522C98}"/>
            </c:ext>
          </c:extLst>
        </c:ser>
        <c:dLbls>
          <c:showLegendKey val="0"/>
          <c:showVal val="1"/>
          <c:showCatName val="0"/>
          <c:showSerName val="0"/>
          <c:showPercent val="0"/>
          <c:showBubbleSize val="0"/>
        </c:dLbls>
        <c:gapWidth val="150"/>
        <c:axId val="438414624"/>
        <c:axId val="438419520"/>
      </c:barChart>
      <c:catAx>
        <c:axId val="438414624"/>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9520"/>
        <c:crosses val="autoZero"/>
        <c:auto val="1"/>
        <c:lblAlgn val="ctr"/>
        <c:lblOffset val="100"/>
        <c:noMultiLvlLbl val="0"/>
      </c:catAx>
      <c:valAx>
        <c:axId val="438419520"/>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4624"/>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723f093d-40a9-46ac-9b3c-c047c77e4172}"/>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400" b="1" i="0" u="none" strike="noStrike" kern="1200" baseline="0">
                <a:solidFill>
                  <a:schemeClr val="tx1"/>
                </a:solidFill>
                <a:latin typeface="+mn-lt"/>
                <a:ea typeface="+mn-ea"/>
                <a:cs typeface="+mn-cs"/>
              </a:defRPr>
            </a:pPr>
            <a:r>
              <a:rPr lang="es-CO" sz="1400"/>
              <a:t>N°</a:t>
            </a:r>
            <a:r>
              <a:rPr lang="es-CO" sz="1400" baseline="0"/>
              <a:t> de afiliados por EPS Régimen Subsidiado en Antioquia, 2025</a:t>
            </a:r>
            <a:endParaRPr lang="es-CO" sz="1400"/>
          </a:p>
        </c:rich>
      </c:tx>
      <c:layout>
        <c:manualLayout>
          <c:xMode val="edge"/>
          <c:yMode val="edge"/>
          <c:x val="0.30171106546234799"/>
          <c:y val="3.04139369115712E-2"/>
        </c:manualLayout>
      </c:layout>
      <c:overlay val="1"/>
    </c:title>
    <c:autoTitleDeleted val="0"/>
    <c:plotArea>
      <c:layout/>
      <c:barChart>
        <c:barDir val="col"/>
        <c:grouping val="clustered"/>
        <c:varyColors val="0"/>
        <c:ser>
          <c:idx val="0"/>
          <c:order val="0"/>
          <c:tx>
            <c:strRef>
              <c:f>'6.Gráfico_Afiliados_EPS_Régimen'!$C$2</c:f>
              <c:strCache>
                <c:ptCount val="1"/>
                <c:pt idx="0">
                  <c:v>NRO. AFILIADOS</c:v>
                </c:pt>
              </c:strCache>
            </c:strRef>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Pt>
            <c:idx val="2"/>
            <c:invertIfNegative val="0"/>
            <c:bubble3D val="0"/>
            <c:extLst>
              <c:ext xmlns:c16="http://schemas.microsoft.com/office/drawing/2014/chart" uri="{C3380CC4-5D6E-409C-BE32-E72D297353CC}">
                <c16:uniqueId val="{00000000-A3B7-475F-B932-2B076BC6BA09}"/>
              </c:ext>
            </c:extLst>
          </c:dPt>
          <c:dPt>
            <c:idx val="3"/>
            <c:invertIfNegative val="0"/>
            <c:bubble3D val="0"/>
            <c:extLst>
              <c:ext xmlns:c16="http://schemas.microsoft.com/office/drawing/2014/chart" uri="{C3380CC4-5D6E-409C-BE32-E72D297353CC}">
                <c16:uniqueId val="{00000001-A3B7-475F-B932-2B076BC6BA09}"/>
              </c:ext>
            </c:extLst>
          </c:dPt>
          <c:dPt>
            <c:idx val="4"/>
            <c:invertIfNegative val="0"/>
            <c:bubble3D val="0"/>
            <c:extLst>
              <c:ext xmlns:c16="http://schemas.microsoft.com/office/drawing/2014/chart" uri="{C3380CC4-5D6E-409C-BE32-E72D297353CC}">
                <c16:uniqueId val="{00000002-A3B7-475F-B932-2B076BC6BA09}"/>
              </c:ext>
            </c:extLst>
          </c:dPt>
          <c:dPt>
            <c:idx val="5"/>
            <c:invertIfNegative val="0"/>
            <c:bubble3D val="0"/>
            <c:extLst>
              <c:ext xmlns:c16="http://schemas.microsoft.com/office/drawing/2014/chart" uri="{C3380CC4-5D6E-409C-BE32-E72D297353CC}">
                <c16:uniqueId val="{00000003-A3B7-475F-B932-2B076BC6BA09}"/>
              </c:ext>
            </c:extLst>
          </c:dPt>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'6.Gráfico_Afiliados_EPS_Régimen'!$B$4:$B$9</c:f>
              <c:strCache>
                <c:ptCount val="6"/>
                <c:pt idx="0">
                  <c:v>Coosalud</c:v>
                </c:pt>
                <c:pt idx="1">
                  <c:v>SURA.</c:v>
                </c:pt>
                <c:pt idx="2">
                  <c:v>La Nueva EPS</c:v>
                </c:pt>
                <c:pt idx="3">
                  <c:v>Salud Total </c:v>
                </c:pt>
                <c:pt idx="4">
                  <c:v>EPS Familiar de Colombia</c:v>
                </c:pt>
                <c:pt idx="5">
                  <c:v>Sanitas S.A.</c:v>
                </c:pt>
              </c:strCache>
              <c:extLst/>
            </c:strRef>
          </c:cat>
          <c:val>
            <c:numRef>
              <c:f>'6.Gráfico_Afiliados_EPS_Régimen'!$C$3:$C$9</c:f>
              <c:numCache>
                <c:formatCode>#,##0</c:formatCode>
                <c:ptCount val="7"/>
                <c:pt idx="0">
                  <c:v>1396863</c:v>
                </c:pt>
                <c:pt idx="1">
                  <c:v>402740</c:v>
                </c:pt>
                <c:pt idx="2">
                  <c:v>427582</c:v>
                </c:pt>
                <c:pt idx="3">
                  <c:v>310155</c:v>
                </c:pt>
                <c:pt idx="4">
                  <c:v>129707</c:v>
                </c:pt>
                <c:pt idx="5">
                  <c:v>21519</c:v>
                </c:pt>
                <c:pt idx="6">
                  <c:v>18833</c:v>
                </c:pt>
              </c:numCache>
              <c:extLst/>
            </c:numRef>
          </c:val>
          <c:extLst>
            <c:ext xmlns:c16="http://schemas.microsoft.com/office/drawing/2014/chart" uri="{C3380CC4-5D6E-409C-BE32-E72D297353CC}">
              <c16:uniqueId val="{00000004-A3B7-475F-B932-2B076BC6BA09}"/>
            </c:ext>
          </c:extLst>
        </c:ser>
        <c:ser>
          <c:idx val="1"/>
          <c:order val="1"/>
          <c:tx>
            <c:strRef>
              <c:f>'6.Gráfico_Afiliados_EPS_Régimen'!$D$2</c:f>
              <c:strCache>
                <c:ptCount val="1"/>
                <c:pt idx="0">
                  <c:v>% afiliados</c:v>
                </c:pt>
              </c:strCache>
            </c:strRef>
          </c:tx>
          <c:spPr>
            <a:noFill/>
            <a:ln>
              <a:noFill/>
            </a:ln>
            <a:effectLst/>
            <a:sp3d/>
          </c:spPr>
          <c:invertIfNegative val="0"/>
          <c:cat>
            <c:strRef>
              <c:f>'6.Gráfico_Afiliados_EPS_Régimen'!$B$4:$B$9</c:f>
              <c:strCache>
                <c:ptCount val="6"/>
                <c:pt idx="0">
                  <c:v>Coosalud</c:v>
                </c:pt>
                <c:pt idx="1">
                  <c:v>SURA.</c:v>
                </c:pt>
                <c:pt idx="2">
                  <c:v>La Nueva EPS</c:v>
                </c:pt>
                <c:pt idx="3">
                  <c:v>Salud Total </c:v>
                </c:pt>
                <c:pt idx="4">
                  <c:v>EPS Familiar de Colombia</c:v>
                </c:pt>
                <c:pt idx="5">
                  <c:v>Sanitas S.A.</c:v>
                </c:pt>
              </c:strCache>
              <c:extLst/>
            </c:strRef>
          </c:cat>
          <c:val>
            <c:numRef>
              <c:f>'6.Gráfico_Afiliados_EPS_Régimen'!$D$4:$D$9</c:f>
              <c:numCache>
                <c:formatCode>0.00</c:formatCode>
                <c:ptCount val="6"/>
                <c:pt idx="0">
                  <c:v>14.875449414090347</c:v>
                </c:pt>
                <c:pt idx="1">
                  <c:v>15.793003951372048</c:v>
                </c:pt>
                <c:pt idx="2">
                  <c:v>11.455765538628373</c:v>
                </c:pt>
                <c:pt idx="3">
                  <c:v>4.790807759729395</c:v>
                </c:pt>
                <c:pt idx="4">
                  <c:v>0.79481749004769875</c:v>
                </c:pt>
                <c:pt idx="5">
                  <c:v>0.69560842929821598</c:v>
                </c:pt>
              </c:numCache>
              <c:extLst/>
            </c:numRef>
          </c:val>
          <c:extLst>
            <c:ext xmlns:c16="http://schemas.microsoft.com/office/drawing/2014/chart" uri="{C3380CC4-5D6E-409C-BE32-E72D297353CC}">
              <c16:uniqueId val="{00000005-A3B7-475F-B932-2B076BC6BA09}"/>
            </c:ext>
          </c:extLst>
        </c:ser>
        <c:dLbls>
          <c:showLegendKey val="0"/>
          <c:showVal val="0"/>
          <c:showCatName val="0"/>
          <c:showSerName val="0"/>
          <c:showPercent val="0"/>
          <c:showBubbleSize val="0"/>
        </c:dLbls>
        <c:gapWidth val="150"/>
        <c:axId val="438412448"/>
        <c:axId val="438422784"/>
      </c:barChart>
      <c:catAx>
        <c:axId val="438412448"/>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2784"/>
        <c:crosses val="autoZero"/>
        <c:auto val="1"/>
        <c:lblAlgn val="ctr"/>
        <c:lblOffset val="100"/>
        <c:noMultiLvlLbl val="0"/>
      </c:catAx>
      <c:valAx>
        <c:axId val="438422784"/>
        <c:scaling>
          <c:orientation val="minMax"/>
        </c:scaling>
        <c:delete val="0"/>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overlay val="0"/>
          <c:spPr>
            <a:noFill/>
            <a:ln>
              <a:noFill/>
            </a:ln>
            <a:effectLst/>
          </c:spPr>
        </c:title>
        <c:numFmt formatCode="#,##0"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12448"/>
        <c:crosses val="autoZero"/>
        <c:crossBetween val="between"/>
      </c:valAx>
      <c:dTable>
        <c:showHorzBorder val="1"/>
        <c:showVertBorder val="1"/>
        <c:showOutline val="1"/>
        <c:showKeys val="1"/>
        <c:spPr>
          <a:noFill/>
          <a:ln w="9525" cap="flat" cmpd="sng" algn="ctr">
            <a:solidFill>
              <a:schemeClr val="tx1">
                <a:lumMod val="15000"/>
                <a:lumOff val="85000"/>
              </a:schemeClr>
            </a:solidFill>
            <a:prstDash val="solid"/>
            <a:round/>
          </a:ln>
          <a:effectLst/>
        </c:spPr>
        <c:txPr>
          <a:bodyPr rot="0" spcFirstLastPara="1" vertOverflow="ellipsis" vert="horz" wrap="square" anchor="ctr" anchorCtr="1"/>
          <a:lstStyle/>
          <a:p>
            <a:pPr rtl="0">
              <a:defRPr lang="es-MX" sz="9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4a9818c2-b261-4de8-918f-0cca842a5f26}"/>
      </c:ext>
    </c:extLst>
  </c:chart>
  <c:spPr>
    <a:solidFill>
      <a:schemeClr val="bg1"/>
    </a:solidFill>
    <a:ln w="9525" cap="flat" cmpd="sng" algn="ctr">
      <a:solidFill>
        <a:schemeClr val="tx1"/>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defRPr lang="es-MX" sz="1400" b="1" i="0" u="none" strike="noStrike" kern="1200" baseline="0">
                <a:solidFill>
                  <a:sysClr val="windowText" lastClr="000000"/>
                </a:solidFill>
                <a:latin typeface="+mn-lt"/>
                <a:ea typeface="+mn-ea"/>
                <a:cs typeface="+mn-cs"/>
              </a:defRPr>
            </a:pPr>
            <a:r>
              <a:rPr lang="es-CO" sz="1400" b="1" i="0" baseline="0">
                <a:effectLst/>
              </a:rPr>
              <a:t>N° de afiliados por EPS régimen Contributivo  en Antioquia, 2025</a:t>
            </a:r>
            <a:endParaRPr lang="es-CO" sz="1400">
              <a:effectLst/>
            </a:endParaRPr>
          </a:p>
          <a:p>
            <a:pPr marL="0" marR="0" indent="0" algn="ctr" defTabSz="914400" rtl="0" eaLnBrk="1" fontAlgn="auto" latinLnBrk="0" hangingPunct="1">
              <a:lnSpc>
                <a:spcPct val="100000"/>
              </a:lnSpc>
              <a:spcBef>
                <a:spcPts val="0"/>
              </a:spcBef>
              <a:spcAft>
                <a:spcPts val="0"/>
              </a:spcAft>
              <a:buClrTx/>
              <a:buSzTx/>
              <a:buFontTx/>
              <a:buNone/>
              <a:defRPr lang="es-MX" sz="1400" b="1" i="0" u="none" strike="noStrike" kern="1200" baseline="0">
                <a:solidFill>
                  <a:sysClr val="windowText" lastClr="000000"/>
                </a:solidFill>
                <a:latin typeface="+mn-lt"/>
                <a:ea typeface="+mn-ea"/>
                <a:cs typeface="+mn-cs"/>
              </a:defRPr>
            </a:pPr>
            <a:endParaRPr lang="es-CO" sz="1400"/>
          </a:p>
        </c:rich>
      </c:tx>
      <c:layout>
        <c:manualLayout>
          <c:xMode val="edge"/>
          <c:yMode val="edge"/>
          <c:x val="0.29100036777596"/>
          <c:y val="2.8425657619430101E-2"/>
        </c:manualLayout>
      </c:layout>
      <c:overlay val="1"/>
    </c:title>
    <c:autoTitleDeleted val="0"/>
    <c:plotArea>
      <c:layout>
        <c:manualLayout>
          <c:layoutTarget val="inner"/>
          <c:xMode val="edge"/>
          <c:yMode val="edge"/>
          <c:x val="9.4722197207739695E-2"/>
          <c:y val="3.5457074023621797E-2"/>
          <c:w val="0.89997979289848595"/>
          <c:h val="0.72663596357041604"/>
        </c:manualLayout>
      </c:layout>
      <c:barChart>
        <c:barDir val="col"/>
        <c:grouping val="clustered"/>
        <c:varyColors val="0"/>
        <c:ser>
          <c:idx val="0"/>
          <c:order val="0"/>
          <c:tx>
            <c:strRef>
              <c:f>'6.Gráfico_Afiliados_EPS_Régimen'!$C$26</c:f>
              <c:strCache>
                <c:ptCount val="1"/>
                <c:pt idx="0">
                  <c:v>NRO. AFILIADOS</c:v>
                </c:pt>
              </c:strCache>
            </c:strRef>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Pt>
            <c:idx val="5"/>
            <c:invertIfNegative val="0"/>
            <c:bubble3D val="0"/>
            <c:extLst>
              <c:ext xmlns:c16="http://schemas.microsoft.com/office/drawing/2014/chart" uri="{C3380CC4-5D6E-409C-BE32-E72D297353CC}">
                <c16:uniqueId val="{00000000-09B2-44BB-B349-DDAA13678B95}"/>
              </c:ext>
            </c:extLst>
          </c:dPt>
          <c:dPt>
            <c:idx val="7"/>
            <c:invertIfNegative val="0"/>
            <c:bubble3D val="0"/>
            <c:extLst>
              <c:ext xmlns:c16="http://schemas.microsoft.com/office/drawing/2014/chart" uri="{C3380CC4-5D6E-409C-BE32-E72D297353CC}">
                <c16:uniqueId val="{00000001-09B2-44BB-B349-DDAA13678B95}"/>
              </c:ext>
            </c:extLst>
          </c:dPt>
          <c:dLbls>
            <c:dLbl>
              <c:idx val="5"/>
              <c:layout>
                <c:manualLayout>
                  <c:x val="0"/>
                  <c:y val="-8.579087023016270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9B2-44BB-B349-DDAA13678B95}"/>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'6.Gráfico_Afiliados_EPS_Régimen'!$B$28:$B$35</c:f>
              <c:strCache>
                <c:ptCount val="8"/>
                <c:pt idx="0">
                  <c:v>La Nueva EPS</c:v>
                </c:pt>
                <c:pt idx="1">
                  <c:v>Salud Total </c:v>
                </c:pt>
                <c:pt idx="2">
                  <c:v>Sanitas S.A.</c:v>
                </c:pt>
                <c:pt idx="3">
                  <c:v>Savia Salud</c:v>
                </c:pt>
                <c:pt idx="4">
                  <c:v>Coosalud</c:v>
                </c:pt>
                <c:pt idx="5">
                  <c:v>EPM</c:v>
                </c:pt>
                <c:pt idx="6">
                  <c:v>Fondo Ferrocarriles Nal</c:v>
                </c:pt>
                <c:pt idx="7">
                  <c:v>EPS Familiar de Colombia</c:v>
                </c:pt>
              </c:strCache>
              <c:extLst/>
            </c:strRef>
          </c:cat>
          <c:val>
            <c:numRef>
              <c:f>'6.Gráfico_Afiliados_EPS_Régimen'!$C$27:$C$35</c:f>
              <c:numCache>
                <c:formatCode>#,##0</c:formatCode>
                <c:ptCount val="9"/>
                <c:pt idx="0">
                  <c:v>2598996</c:v>
                </c:pt>
                <c:pt idx="1">
                  <c:v>688995</c:v>
                </c:pt>
                <c:pt idx="2">
                  <c:v>405141</c:v>
                </c:pt>
                <c:pt idx="3">
                  <c:v>133491</c:v>
                </c:pt>
                <c:pt idx="4">
                  <c:v>140220</c:v>
                </c:pt>
                <c:pt idx="5">
                  <c:v>56476</c:v>
                </c:pt>
                <c:pt idx="6">
                  <c:v>6886</c:v>
                </c:pt>
                <c:pt idx="7">
                  <c:v>1957</c:v>
                </c:pt>
                <c:pt idx="8">
                  <c:v>397</c:v>
                </c:pt>
              </c:numCache>
              <c:extLst/>
            </c:numRef>
          </c:val>
          <c:extLst>
            <c:ext xmlns:c16="http://schemas.microsoft.com/office/drawing/2014/chart" uri="{C3380CC4-5D6E-409C-BE32-E72D297353CC}">
              <c16:uniqueId val="{00000002-09B2-44BB-B349-DDAA13678B95}"/>
            </c:ext>
          </c:extLst>
        </c:ser>
        <c:ser>
          <c:idx val="1"/>
          <c:order val="1"/>
          <c:tx>
            <c:strRef>
              <c:f>'6.Gráfico_Afiliados_EPS_Régimen'!$D$26</c:f>
              <c:strCache>
                <c:ptCount val="1"/>
                <c:pt idx="0">
                  <c:v>% afiliados</c:v>
                </c:pt>
              </c:strCache>
            </c:strRef>
          </c:tx>
          <c:spPr>
            <a:noFill/>
            <a:ln>
              <a:noFill/>
            </a:ln>
            <a:effectLst/>
            <a:sp3d/>
          </c:spPr>
          <c:invertIfNegative val="0"/>
          <c:cat>
            <c:strRef>
              <c:f>'6.Gráfico_Afiliados_EPS_Régimen'!$B$28:$B$35</c:f>
              <c:strCache>
                <c:ptCount val="8"/>
                <c:pt idx="0">
                  <c:v>La Nueva EPS</c:v>
                </c:pt>
                <c:pt idx="1">
                  <c:v>Salud Total </c:v>
                </c:pt>
                <c:pt idx="2">
                  <c:v>Sanitas S.A.</c:v>
                </c:pt>
                <c:pt idx="3">
                  <c:v>Savia Salud</c:v>
                </c:pt>
                <c:pt idx="4">
                  <c:v>Coosalud</c:v>
                </c:pt>
                <c:pt idx="5">
                  <c:v>EPM</c:v>
                </c:pt>
                <c:pt idx="6">
                  <c:v>Fondo Ferrocarriles Nal</c:v>
                </c:pt>
                <c:pt idx="7">
                  <c:v>EPS Familiar de Colombia</c:v>
                </c:pt>
              </c:strCache>
              <c:extLst/>
            </c:strRef>
          </c:cat>
          <c:val>
            <c:numRef>
              <c:f>'6.Gráfico_Afiliados_EPS_Régimen'!$D$28:$D$35</c:f>
              <c:numCache>
                <c:formatCode>0.00</c:formatCode>
                <c:ptCount val="8"/>
                <c:pt idx="0">
                  <c:v>17.08575848299186</c:v>
                </c:pt>
                <c:pt idx="1">
                  <c:v>10.046722077167185</c:v>
                </c:pt>
                <c:pt idx="2">
                  <c:v>3.3103215344858326</c:v>
                </c:pt>
                <c:pt idx="3">
                  <c:v>3.4771878670891931</c:v>
                </c:pt>
                <c:pt idx="4">
                  <c:v>1.4004968048903812</c:v>
                </c:pt>
                <c:pt idx="5">
                  <c:v>0.17075963238322767</c:v>
                </c:pt>
                <c:pt idx="6">
                  <c:v>4.8529857765607975E-2</c:v>
                </c:pt>
                <c:pt idx="7">
                  <c:v>9.8448408446327879E-3</c:v>
                </c:pt>
              </c:numCache>
              <c:extLst/>
            </c:numRef>
          </c:val>
          <c:extLst>
            <c:ext xmlns:c16="http://schemas.microsoft.com/office/drawing/2014/chart" uri="{C3380CC4-5D6E-409C-BE32-E72D297353CC}">
              <c16:uniqueId val="{00000003-09B2-44BB-B349-DDAA13678B95}"/>
            </c:ext>
          </c:extLst>
        </c:ser>
        <c:dLbls>
          <c:showLegendKey val="0"/>
          <c:showVal val="0"/>
          <c:showCatName val="0"/>
          <c:showSerName val="0"/>
          <c:showPercent val="0"/>
          <c:showBubbleSize val="0"/>
        </c:dLbls>
        <c:gapWidth val="150"/>
        <c:axId val="438423328"/>
        <c:axId val="438412992"/>
      </c:barChart>
      <c:catAx>
        <c:axId val="438423328"/>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12992"/>
        <c:crosses val="autoZero"/>
        <c:auto val="1"/>
        <c:lblAlgn val="ctr"/>
        <c:lblOffset val="100"/>
        <c:noMultiLvlLbl val="0"/>
      </c:catAx>
      <c:valAx>
        <c:axId val="438412992"/>
        <c:scaling>
          <c:orientation val="minMax"/>
        </c:scaling>
        <c:delete val="1"/>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layout>
            <c:manualLayout>
              <c:xMode val="edge"/>
              <c:yMode val="edge"/>
              <c:x val="1.02432868316978E-2"/>
              <c:y val="0.28842236790980202"/>
            </c:manualLayout>
          </c:layout>
          <c:overlay val="0"/>
          <c:spPr>
            <a:noFill/>
            <a:ln>
              <a:noFill/>
            </a:ln>
            <a:effectLst/>
          </c:spPr>
        </c:title>
        <c:numFmt formatCode="#,##0" sourceLinked="1"/>
        <c:majorTickMark val="none"/>
        <c:minorTickMark val="none"/>
        <c:tickLblPos val="nextTo"/>
        <c:crossAx val="438423328"/>
        <c:crosses val="autoZero"/>
        <c:crossBetween val="between"/>
      </c:valAx>
      <c:dTable>
        <c:showHorzBorder val="1"/>
        <c:showVertBorder val="1"/>
        <c:showOutline val="1"/>
        <c:showKeys val="1"/>
        <c:spPr>
          <a:noFill/>
          <a:ln w="9525" cap="flat" cmpd="sng" algn="ctr">
            <a:solidFill>
              <a:schemeClr val="tx1">
                <a:lumMod val="15000"/>
                <a:lumOff val="85000"/>
              </a:schemeClr>
            </a:solidFill>
            <a:prstDash val="solid"/>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b99a8265-0474-4643-94c7-7469f48e819c}"/>
      </c:ext>
    </c:extLst>
  </c:chart>
  <c:spPr>
    <a:solidFill>
      <a:schemeClr val="bg1"/>
    </a:solidFill>
    <a:ln w="9525" cap="flat" cmpd="sng" algn="ctr">
      <a:solidFill>
        <a:schemeClr val="tx1"/>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400" b="1" i="0" u="none" strike="noStrike" kern="1200" baseline="0">
                <a:solidFill>
                  <a:schemeClr val="tx1"/>
                </a:solidFill>
                <a:latin typeface="+mn-lt"/>
                <a:ea typeface="+mn-ea"/>
                <a:cs typeface="+mn-cs"/>
              </a:defRPr>
            </a:pPr>
            <a:r>
              <a:rPr lang="es-CO" sz="1400" b="1" i="0" baseline="0">
                <a:effectLst/>
              </a:rPr>
              <a:t>N° de afiliados por EPS del Régimen de Excepción y Fuerza Pública en Antioquia, 2025</a:t>
            </a:r>
            <a:endParaRPr lang="es-CO" sz="1400">
              <a:effectLst/>
            </a:endParaRPr>
          </a:p>
        </c:rich>
      </c:tx>
      <c:layout>
        <c:manualLayout>
          <c:xMode val="edge"/>
          <c:yMode val="edge"/>
          <c:x val="0.30662263699887599"/>
          <c:y val="2.25944408761845E-2"/>
        </c:manualLayout>
      </c:layout>
      <c:overlay val="1"/>
    </c:title>
    <c:autoTitleDeleted val="0"/>
    <c:plotArea>
      <c:layout>
        <c:manualLayout>
          <c:layoutTarget val="inner"/>
          <c:xMode val="edge"/>
          <c:yMode val="edge"/>
          <c:x val="0.16990599556152999"/>
          <c:y val="1.3807558643011201E-2"/>
          <c:w val="0.81526411847525704"/>
          <c:h val="0.79880096363853703"/>
        </c:manualLayout>
      </c:layout>
      <c:barChart>
        <c:barDir val="col"/>
        <c:grouping val="clustered"/>
        <c:varyColors val="0"/>
        <c:ser>
          <c:idx val="0"/>
          <c:order val="0"/>
          <c:tx>
            <c:v>Nro Afiliados</c:v>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'6.Gráfico_Afiliados_EPS_Régimen'!$B$52:$B$60</c:f>
              <c:strCache>
                <c:ptCount val="9"/>
                <c:pt idx="0">
                  <c:v>Magisterio- cubo</c:v>
                </c:pt>
                <c:pt idx="1">
                  <c:v>Policia Nacional- no cubo</c:v>
                </c:pt>
                <c:pt idx="2">
                  <c:v>Ejercito Nacional- no cubo</c:v>
                </c:pt>
                <c:pt idx="3">
                  <c:v>Universidad de Antioquia- cubo</c:v>
                </c:pt>
                <c:pt idx="4">
                  <c:v>Universidad Nacional</c:v>
                </c:pt>
                <c:pt idx="5">
                  <c:v>Ecopetrol- cubo</c:v>
                </c:pt>
                <c:pt idx="6">
                  <c:v>Universidad de Córdoba</c:v>
                </c:pt>
                <c:pt idx="7">
                  <c:v>Universiad de Nariño</c:v>
                </c:pt>
                <c:pt idx="8">
                  <c:v>Universidad Industrial de Santander UIS</c:v>
                </c:pt>
              </c:strCache>
            </c:strRef>
          </c:cat>
          <c:val>
            <c:numRef>
              <c:f>'6.Gráfico_Afiliados_EPS_Régimen'!$C$52:$C$57</c:f>
              <c:numCache>
                <c:formatCode>#,##0</c:formatCode>
                <c:ptCount val="6"/>
                <c:pt idx="0">
                  <c:v>94818</c:v>
                </c:pt>
                <c:pt idx="1">
                  <c:v>56432</c:v>
                </c:pt>
                <c:pt idx="2">
                  <c:v>43823</c:v>
                </c:pt>
                <c:pt idx="3">
                  <c:v>7944</c:v>
                </c:pt>
                <c:pt idx="4">
                  <c:v>3291</c:v>
                </c:pt>
                <c:pt idx="5">
                  <c:v>1566</c:v>
                </c:pt>
              </c:numCache>
            </c:numRef>
          </c:val>
          <c:extLst>
            <c:ext xmlns:c16="http://schemas.microsoft.com/office/drawing/2014/chart" uri="{C3380CC4-5D6E-409C-BE32-E72D297353CC}">
              <c16:uniqueId val="{00000000-E48A-4510-9A94-FDC91193605B}"/>
            </c:ext>
          </c:extLst>
        </c:ser>
        <c:ser>
          <c:idx val="1"/>
          <c:order val="1"/>
          <c:tx>
            <c:v>% Afiliados</c:v>
          </c:tx>
          <c:spPr>
            <a:noFill/>
            <a:ln>
              <a:noFill/>
            </a:ln>
            <a:effectLst/>
            <a:sp3d/>
          </c:spPr>
          <c:invertIfNegative val="0"/>
          <c:cat>
            <c:strRef>
              <c:f>'6.Gráfico_Afiliados_EPS_Régimen'!$B$52:$B$60</c:f>
              <c:strCache>
                <c:ptCount val="9"/>
                <c:pt idx="0">
                  <c:v>Magisterio- cubo</c:v>
                </c:pt>
                <c:pt idx="1">
                  <c:v>Policia Nacional- no cubo</c:v>
                </c:pt>
                <c:pt idx="2">
                  <c:v>Ejercito Nacional- no cubo</c:v>
                </c:pt>
                <c:pt idx="3">
                  <c:v>Universidad de Antioquia- cubo</c:v>
                </c:pt>
                <c:pt idx="4">
                  <c:v>Universidad Nacional</c:v>
                </c:pt>
                <c:pt idx="5">
                  <c:v>Ecopetrol- cubo</c:v>
                </c:pt>
                <c:pt idx="6">
                  <c:v>Universidad de Córdoba</c:v>
                </c:pt>
                <c:pt idx="7">
                  <c:v>Universiad de Nariño</c:v>
                </c:pt>
                <c:pt idx="8">
                  <c:v>Universidad Industrial de Santander UIS</c:v>
                </c:pt>
              </c:strCache>
            </c:strRef>
          </c:cat>
          <c:val>
            <c:numRef>
              <c:f>'6.Gráfico_Afiliados_EPS_Régimen'!$D$52:$D$57</c:f>
              <c:numCache>
                <c:formatCode>0.00</c:formatCode>
                <c:ptCount val="6"/>
                <c:pt idx="0">
                  <c:v>45.610575026697326</c:v>
                </c:pt>
                <c:pt idx="1">
                  <c:v>27.145647133525102</c:v>
                </c:pt>
                <c:pt idx="2">
                  <c:v>21.080303627949935</c:v>
                </c:pt>
                <c:pt idx="3">
                  <c:v>3.8213251493607077</c:v>
                </c:pt>
                <c:pt idx="4">
                  <c:v>1.5830791876316828</c:v>
                </c:pt>
                <c:pt idx="5">
                  <c:v>0.75329748034980715</c:v>
                </c:pt>
              </c:numCache>
            </c:numRef>
          </c:val>
          <c:extLst>
            <c:ext xmlns:c16="http://schemas.microsoft.com/office/drawing/2014/chart" uri="{C3380CC4-5D6E-409C-BE32-E72D297353CC}">
              <c16:uniqueId val="{00000001-E48A-4510-9A94-FDC91193605B}"/>
            </c:ext>
          </c:extLst>
        </c:ser>
        <c:dLbls>
          <c:showLegendKey val="0"/>
          <c:showVal val="0"/>
          <c:showCatName val="0"/>
          <c:showSerName val="0"/>
          <c:showPercent val="0"/>
          <c:showBubbleSize val="0"/>
        </c:dLbls>
        <c:gapWidth val="150"/>
        <c:axId val="438418976"/>
        <c:axId val="438426048"/>
      </c:barChart>
      <c:catAx>
        <c:axId val="438418976"/>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6048"/>
        <c:crosses val="autoZero"/>
        <c:auto val="1"/>
        <c:lblAlgn val="ctr"/>
        <c:lblOffset val="100"/>
        <c:noMultiLvlLbl val="0"/>
      </c:catAx>
      <c:valAx>
        <c:axId val="438426048"/>
        <c:scaling>
          <c:orientation val="minMax"/>
        </c:scaling>
        <c:delete val="1"/>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layout>
            <c:manualLayout>
              <c:xMode val="edge"/>
              <c:yMode val="edge"/>
              <c:x val="2.4849489840259999E-2"/>
              <c:y val="0.28842235796521998"/>
            </c:manualLayout>
          </c:layout>
          <c:overlay val="0"/>
          <c:spPr>
            <a:noFill/>
            <a:ln>
              <a:noFill/>
            </a:ln>
            <a:effectLst/>
          </c:spPr>
        </c:title>
        <c:numFmt formatCode="#,##0" sourceLinked="1"/>
        <c:majorTickMark val="none"/>
        <c:minorTickMark val="none"/>
        <c:tickLblPos val="nextTo"/>
        <c:crossAx val="438418976"/>
        <c:crosses val="autoZero"/>
        <c:crossBetween val="between"/>
      </c:valAx>
      <c:dTable>
        <c:showHorzBorder val="1"/>
        <c:showVertBorder val="1"/>
        <c:showOutline val="1"/>
        <c:showKeys val="1"/>
        <c:txPr>
          <a:bodyPr rot="0" spcFirstLastPara="0" vertOverflow="ellipsis" vert="horz" wrap="square" anchor="ctr" anchorCtr="1"/>
          <a:lstStyle/>
          <a:p>
            <a:pPr rtl="0">
              <a:defRPr lang="es-MX" sz="1000" b="0" i="0" u="none" strike="noStrike" kern="1200" baseline="0">
                <a:solidFill>
                  <a:schemeClr val="tx1"/>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c33f5d59-cb77-43ae-944f-5113199385f5}"/>
      </c:ext>
    </c:extLst>
  </c:chart>
  <c:spPr>
    <a:solidFill>
      <a:schemeClr val="bg1"/>
    </a:solidFill>
    <a:ln w="9525" cap="flat" cmpd="sng" algn="ctr">
      <a:solidFill>
        <a:schemeClr val="tx1"/>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ysClr val="windowText" lastClr="000000"/>
                </a:solidFill>
                <a:latin typeface="+mn-lt"/>
                <a:ea typeface="+mn-ea"/>
                <a:cs typeface="+mn-cs"/>
              </a:defRPr>
            </a:pPr>
            <a:r>
              <a:rPr lang="es-CO" b="1"/>
              <a:t>Total afiliados por EPS en Antioquia, Régimen Subsidiado y Contributivo 2025</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ysClr val="windowText" lastClr="000000"/>
              </a:solidFill>
              <a:latin typeface="+mn-lt"/>
              <a:ea typeface="+mn-ea"/>
              <a:cs typeface="+mn-cs"/>
            </a:defRPr>
          </a:pPr>
          <a:endParaRPr lang="es-CO"/>
        </a:p>
      </c:txPr>
    </c:title>
    <c:autoTitleDeleted val="0"/>
    <c:plotArea>
      <c:layout>
        <c:manualLayout>
          <c:layoutTarget val="inner"/>
          <c:xMode val="edge"/>
          <c:yMode val="edge"/>
          <c:x val="0.17851813849851"/>
          <c:y val="8.2291479414940402E-2"/>
          <c:w val="0.77207184256527595"/>
          <c:h val="0.69828161171403702"/>
        </c:manualLayout>
      </c:layout>
      <c:barChart>
        <c:barDir val="bar"/>
        <c:grouping val="clustered"/>
        <c:varyColors val="0"/>
        <c:ser>
          <c:idx val="3"/>
          <c:order val="0"/>
          <c:tx>
            <c:strRef>
              <c:f>'6.Gráfico_Afiliados_EPS_Régimen'!$J$2</c:f>
              <c:strCache>
                <c:ptCount val="1"/>
                <c:pt idx="0">
                  <c:v>%</c:v>
                </c:pt>
              </c:strCache>
            </c:strRef>
          </c:tx>
          <c:spPr>
            <a:solidFill>
              <a:schemeClr val="accent4"/>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'6.Gráfico_Afiliados_EPS_Régimen'!$F$3:$F$11</c15:sqref>
                  </c15:fullRef>
                </c:ext>
              </c:extLst>
              <c:f>'6.Gráfico_Afiliados_EPS_Régimen'!$F$3:$F$9</c:f>
              <c:strCache>
                <c:ptCount val="7"/>
                <c:pt idx="0">
                  <c:v>Savia Salud</c:v>
                </c:pt>
                <c:pt idx="1">
                  <c:v>Coosalud</c:v>
                </c:pt>
                <c:pt idx="2">
                  <c:v>SURA.</c:v>
                </c:pt>
                <c:pt idx="3">
                  <c:v>La Nueva EPS</c:v>
                </c:pt>
                <c:pt idx="4">
                  <c:v>Salud Total </c:v>
                </c:pt>
                <c:pt idx="5">
                  <c:v>EPS Familiar de Colombia</c:v>
                </c:pt>
                <c:pt idx="6">
                  <c:v>Sanitas S.A.</c:v>
                </c:pt>
              </c:strCache>
            </c:strRef>
          </c:cat>
          <c:val>
            <c:numRef>
              <c:extLst>
                <c:ext xmlns:c15="http://schemas.microsoft.com/office/drawing/2012/chart" uri="{02D57815-91ED-43cb-92C2-25804820EDAC}">
                  <c15:fullRef>
                    <c15:sqref>'6.Gráfico_Afiliados_EPS_Régimen'!$J$3:$J$11</c15:sqref>
                  </c15:fullRef>
                </c:ext>
              </c:extLst>
              <c:f>'6.Gráfico_Afiliados_EPS_Régimen'!$J$3:$J$9</c:f>
              <c:numCache>
                <c:formatCode>0.0%</c:formatCode>
                <c:ptCount val="7"/>
                <c:pt idx="0">
                  <c:v>0.22805443277824292</c:v>
                </c:pt>
                <c:pt idx="1">
                  <c:v>6.8133109534549277E-2</c:v>
                </c:pt>
                <c:pt idx="2">
                  <c:v>0.44904831362334297</c:v>
                </c:pt>
                <c:pt idx="3">
                  <c:v>0.1482422136673045</c:v>
                </c:pt>
                <c:pt idx="4">
                  <c:v>7.9354502822929968E-2</c:v>
                </c:pt>
                <c:pt idx="5">
                  <c:v>3.2516402489442481E-3</c:v>
                </c:pt>
                <c:pt idx="6">
                  <c:v>2.2600057003111136E-2</c:v>
                </c:pt>
              </c:numCache>
            </c:numRef>
          </c:val>
          <c:extLst>
            <c:ext xmlns:c16="http://schemas.microsoft.com/office/drawing/2014/chart" uri="{C3380CC4-5D6E-409C-BE32-E72D297353CC}">
              <c16:uniqueId val="{00000000-3B45-4C67-AEC3-4213A593F284}"/>
            </c:ext>
          </c:extLst>
        </c:ser>
        <c:ser>
          <c:idx val="0"/>
          <c:order val="1"/>
          <c:tx>
            <c:strRef>
              <c:f>'6.Gráfico_Afiliados_EPS_Régimen'!$G$2</c:f>
              <c:strCache>
                <c:ptCount val="1"/>
                <c:pt idx="0">
                  <c:v>RS</c:v>
                </c:pt>
              </c:strCache>
            </c:strRef>
          </c:tx>
          <c:spPr>
            <a:solidFill>
              <a:srgbClr val="00CC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1000" b="0"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'6.Gráfico_Afiliados_EPS_Régimen'!$F$3:$F$11</c15:sqref>
                  </c15:fullRef>
                </c:ext>
              </c:extLst>
              <c:f>'6.Gráfico_Afiliados_EPS_Régimen'!$F$3:$F$9</c:f>
              <c:strCache>
                <c:ptCount val="7"/>
                <c:pt idx="0">
                  <c:v>Savia Salud</c:v>
                </c:pt>
                <c:pt idx="1">
                  <c:v>Coosalud</c:v>
                </c:pt>
                <c:pt idx="2">
                  <c:v>SURA.</c:v>
                </c:pt>
                <c:pt idx="3">
                  <c:v>La Nueva EPS</c:v>
                </c:pt>
                <c:pt idx="4">
                  <c:v>Salud Total </c:v>
                </c:pt>
                <c:pt idx="5">
                  <c:v>EPS Familiar de Colombia</c:v>
                </c:pt>
                <c:pt idx="6">
                  <c:v>Sanitas S.A.</c:v>
                </c:pt>
              </c:strCache>
            </c:strRef>
          </c:cat>
          <c:val>
            <c:numRef>
              <c:extLst>
                <c:ext xmlns:c15="http://schemas.microsoft.com/office/drawing/2012/chart" uri="{02D57815-91ED-43cb-92C2-25804820EDAC}">
                  <c15:fullRef>
                    <c15:sqref>'6.Gráfico_Afiliados_EPS_Régimen'!$G$3:$G$11</c15:sqref>
                  </c15:fullRef>
                </c:ext>
              </c:extLst>
              <c:f>'6.Gráfico_Afiliados_EPS_Régimen'!$G$3:$G$9</c:f>
              <c:numCache>
                <c:formatCode>#,##0</c:formatCode>
                <c:ptCount val="7"/>
                <c:pt idx="0">
                  <c:v>1396863</c:v>
                </c:pt>
                <c:pt idx="1">
                  <c:v>402740</c:v>
                </c:pt>
                <c:pt idx="2">
                  <c:v>427582</c:v>
                </c:pt>
                <c:pt idx="3">
                  <c:v>310155</c:v>
                </c:pt>
                <c:pt idx="4">
                  <c:v>129707</c:v>
                </c:pt>
                <c:pt idx="5">
                  <c:v>21519</c:v>
                </c:pt>
                <c:pt idx="6">
                  <c:v>18833</c:v>
                </c:pt>
              </c:numCache>
            </c:numRef>
          </c:val>
          <c:extLst>
            <c:ext xmlns:c16="http://schemas.microsoft.com/office/drawing/2014/chart" uri="{C3380CC4-5D6E-409C-BE32-E72D297353CC}">
              <c16:uniqueId val="{00000001-3B45-4C67-AEC3-4213A593F284}"/>
            </c:ext>
          </c:extLst>
        </c:ser>
        <c:ser>
          <c:idx val="1"/>
          <c:order val="2"/>
          <c:tx>
            <c:strRef>
              <c:f>'6.Gráfico_Afiliados_EPS_Régimen'!$H$2</c:f>
              <c:strCache>
                <c:ptCount val="1"/>
                <c:pt idx="0">
                  <c:v>RC</c:v>
                </c:pt>
              </c:strCache>
            </c:strRef>
          </c:tx>
          <c:spPr>
            <a:solidFill>
              <a:srgbClr val="FFC000"/>
            </a:solidFill>
            <a:ln>
              <a:noFill/>
            </a:ln>
            <a:effectLst/>
            <a:scene3d>
              <a:camera prst="orthographicFront"/>
              <a:lightRig rig="threePt" dir="t"/>
            </a:scene3d>
            <a:sp3d>
              <a:bevelT w="127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1000" b="0"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'6.Gráfico_Afiliados_EPS_Régimen'!$F$3:$F$11</c15:sqref>
                  </c15:fullRef>
                </c:ext>
              </c:extLst>
              <c:f>'6.Gráfico_Afiliados_EPS_Régimen'!$F$3:$F$9</c:f>
              <c:strCache>
                <c:ptCount val="7"/>
                <c:pt idx="0">
                  <c:v>Savia Salud</c:v>
                </c:pt>
                <c:pt idx="1">
                  <c:v>Coosalud</c:v>
                </c:pt>
                <c:pt idx="2">
                  <c:v>SURA.</c:v>
                </c:pt>
                <c:pt idx="3">
                  <c:v>La Nueva EPS</c:v>
                </c:pt>
                <c:pt idx="4">
                  <c:v>Salud Total </c:v>
                </c:pt>
                <c:pt idx="5">
                  <c:v>EPS Familiar de Colombia</c:v>
                </c:pt>
                <c:pt idx="6">
                  <c:v>Sanitas S.A.</c:v>
                </c:pt>
              </c:strCache>
            </c:strRef>
          </c:cat>
          <c:val>
            <c:numRef>
              <c:extLst>
                <c:ext xmlns:c15="http://schemas.microsoft.com/office/drawing/2012/chart" uri="{02D57815-91ED-43cb-92C2-25804820EDAC}">
                  <c15:fullRef>
                    <c15:sqref>'6.Gráfico_Afiliados_EPS_Régimen'!$H$3:$H$11</c15:sqref>
                  </c15:fullRef>
                </c:ext>
              </c:extLst>
              <c:f>'6.Gráfico_Afiliados_EPS_Régimen'!$H$3:$H$9</c:f>
              <c:numCache>
                <c:formatCode>#,##0</c:formatCode>
                <c:ptCount val="7"/>
                <c:pt idx="0">
                  <c:v>140220</c:v>
                </c:pt>
                <c:pt idx="1">
                  <c:v>56476</c:v>
                </c:pt>
                <c:pt idx="2">
                  <c:v>2598996</c:v>
                </c:pt>
                <c:pt idx="3">
                  <c:v>688995</c:v>
                </c:pt>
                <c:pt idx="4">
                  <c:v>405141</c:v>
                </c:pt>
                <c:pt idx="5">
                  <c:v>397</c:v>
                </c:pt>
                <c:pt idx="6">
                  <c:v>133491</c:v>
                </c:pt>
              </c:numCache>
            </c:numRef>
          </c:val>
          <c:extLst>
            <c:ext xmlns:c16="http://schemas.microsoft.com/office/drawing/2014/chart" uri="{C3380CC4-5D6E-409C-BE32-E72D297353CC}">
              <c16:uniqueId val="{00000002-3B45-4C67-AEC3-4213A593F284}"/>
            </c:ext>
          </c:extLst>
        </c:ser>
        <c:dLbls>
          <c:showLegendKey val="0"/>
          <c:showVal val="1"/>
          <c:showCatName val="0"/>
          <c:showSerName val="0"/>
          <c:showPercent val="0"/>
          <c:showBubbleSize val="0"/>
        </c:dLbls>
        <c:gapWidth val="150"/>
        <c:axId val="384730095"/>
        <c:axId val="1176323520"/>
      </c:barChart>
      <c:catAx>
        <c:axId val="38473009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1200" b="0" i="0" u="none" strike="noStrike" kern="1200" baseline="0">
                <a:solidFill>
                  <a:sysClr val="windowText" lastClr="000000"/>
                </a:solidFill>
                <a:latin typeface="+mn-lt"/>
                <a:ea typeface="+mn-ea"/>
                <a:cs typeface="+mn-cs"/>
              </a:defRPr>
            </a:pPr>
            <a:endParaRPr lang="es-CO"/>
          </a:p>
        </c:txPr>
        <c:crossAx val="1176323520"/>
        <c:crosses val="autoZero"/>
        <c:auto val="1"/>
        <c:lblAlgn val="ctr"/>
        <c:lblOffset val="100"/>
        <c:noMultiLvlLbl val="0"/>
      </c:catAx>
      <c:valAx>
        <c:axId val="1176323520"/>
        <c:scaling>
          <c:orientation val="minMax"/>
          <c:max val="3000000"/>
        </c:scaling>
        <c:delete val="1"/>
        <c:axPos val="b"/>
        <c:numFmt formatCode="0.0%" sourceLinked="1"/>
        <c:majorTickMark val="none"/>
        <c:minorTickMark val="none"/>
        <c:tickLblPos val="nextTo"/>
        <c:crossAx val="384730095"/>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58ca9706-0e33-4fcf-a5cc-632ab6a8eae5}"/>
      </c:ext>
    </c:extLst>
  </c:chart>
  <c:spPr>
    <a:solidFill>
      <a:schemeClr val="bg1"/>
    </a:solidFill>
    <a:ln w="60325" cap="flat" cmpd="sng" algn="ctr">
      <a:solidFill>
        <a:schemeClr val="tx1">
          <a:lumMod val="15000"/>
          <a:lumOff val="85000"/>
        </a:schemeClr>
      </a:solidFill>
      <a:round/>
    </a:ln>
    <a:effectLst/>
  </c:spPr>
  <c:txPr>
    <a:bodyPr/>
    <a:lstStyle/>
    <a:p>
      <a:pPr>
        <a:defRPr lang="es-MX">
          <a:solidFill>
            <a:sysClr val="windowText" lastClr="000000"/>
          </a:solidFill>
        </a:defRPr>
      </a:pPr>
      <a:endParaRPr lang="es-CO"/>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Sura</a:t>
            </a:r>
            <a:r>
              <a:rPr lang="es-CO" b="1" baseline="0">
                <a:solidFill>
                  <a:srgbClr val="006600"/>
                </a:solidFill>
              </a:rPr>
              <a:t> EPS</a:t>
            </a:r>
            <a:endParaRPr lang="es-CO" b="1">
              <a:solidFill>
                <a:srgbClr val="006600"/>
              </a:solidFill>
            </a:endParaRP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3753858384767001"/>
          <c:y val="2.3152673837160801E-2"/>
          <c:w val="0.860994669324884"/>
          <c:h val="0.84073165180512999"/>
        </c:manualLayout>
      </c:layout>
      <c:barChart>
        <c:barDir val="col"/>
        <c:grouping val="stacked"/>
        <c:varyColors val="0"/>
        <c:ser>
          <c:idx val="1"/>
          <c:order val="0"/>
          <c:tx>
            <c:strRef>
              <c:f>'7. Gráficos_Tendencia_EPS'!$T$3</c:f>
              <c:strCache>
                <c:ptCount val="1"/>
                <c:pt idx="0">
                  <c:v>R. Contributivo</c:v>
                </c:pt>
              </c:strCache>
            </c:strRef>
          </c:tx>
          <c:spPr>
            <a:solidFill>
              <a:schemeClr val="tx2"/>
            </a:solidFill>
            <a:ln>
              <a:noFill/>
            </a:ln>
            <a:effectLst/>
            <a:sp3d/>
          </c:spPr>
          <c:invertIfNegative val="0"/>
          <c:dLbls>
            <c:spPr>
              <a:noFill/>
              <a:ln>
                <a:noFill/>
              </a:ln>
              <a:effectLst/>
            </c:spPr>
            <c:txPr>
              <a:bodyPr rot="-5400000" spcFirstLastPara="1" vertOverflow="ellipsis" wrap="square" lIns="38100" tIns="19050" rIns="38100" bIns="19050" anchor="ctr" anchorCtr="1">
                <a:spAutoFit/>
              </a:bodyPr>
              <a:lstStyle/>
              <a:p>
                <a:pPr>
                  <a:defRPr lang="es-MX"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Gráficos_Tendencia_EPS'!$I$31:$R$31</c:f>
              <c:numCache>
                <c:formatCode>_(* #,##0_);_(* \(#,##0\);_(* "-"_);_(@_)</c:formatCode>
                <c:ptCount val="10"/>
                <c:pt idx="0">
                  <c:v>1538148</c:v>
                </c:pt>
                <c:pt idx="1">
                  <c:v>1661527</c:v>
                </c:pt>
                <c:pt idx="2">
                  <c:v>1859924</c:v>
                </c:pt>
                <c:pt idx="3">
                  <c:v>2136885</c:v>
                </c:pt>
                <c:pt idx="4">
                  <c:v>2344807</c:v>
                </c:pt>
                <c:pt idx="5">
                  <c:v>2539089</c:v>
                </c:pt>
                <c:pt idx="6">
                  <c:v>2622666</c:v>
                </c:pt>
                <c:pt idx="7">
                  <c:v>2642844</c:v>
                </c:pt>
                <c:pt idx="8">
                  <c:v>2612803</c:v>
                </c:pt>
                <c:pt idx="9">
                  <c:v>2598996</c:v>
                </c:pt>
              </c:numCache>
            </c:numRef>
          </c:val>
          <c:extLst>
            <c:ext xmlns:c16="http://schemas.microsoft.com/office/drawing/2014/chart" uri="{C3380CC4-5D6E-409C-BE32-E72D297353CC}">
              <c16:uniqueId val="{00000000-6C88-463E-92F0-58C3DA4DF29B}"/>
            </c:ext>
          </c:extLst>
        </c:ser>
        <c:ser>
          <c:idx val="0"/>
          <c:order val="1"/>
          <c:tx>
            <c:strRef>
              <c:f>'7. Gráficos_Tendencia_EPS'!$T$2</c:f>
              <c:strCache>
                <c:ptCount val="1"/>
                <c:pt idx="0">
                  <c:v>R. Subsidiado</c:v>
                </c:pt>
              </c:strCache>
            </c:strRef>
          </c:tx>
          <c:spPr>
            <a:solidFill>
              <a:srgbClr val="00B0F0"/>
            </a:solidFill>
            <a:ln>
              <a:noFill/>
            </a:ln>
            <a:effectLst/>
            <a:sp3d/>
          </c:spPr>
          <c:invertIfNegative val="0"/>
          <c:dLbls>
            <c:dLbl>
              <c:idx val="0"/>
              <c:layout>
                <c:manualLayout>
                  <c:x val="4.7672672672672703E-3"/>
                  <c:y val="-3.866234379043179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C88-463E-92F0-58C3DA4DF29B}"/>
                </c:ext>
              </c:extLst>
            </c:dLbl>
            <c:dLbl>
              <c:idx val="1"/>
              <c:layout>
                <c:manualLayout>
                  <c:x val="0"/>
                  <c:y val="-2.57748958602878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C88-463E-92F0-58C3DA4DF29B}"/>
                </c:ext>
              </c:extLst>
            </c:dLbl>
            <c:dLbl>
              <c:idx val="5"/>
              <c:layout>
                <c:manualLayout>
                  <c:x val="4.77306577773212E-3"/>
                  <c:y val="8.88771319139583E-3"/>
                </c:manualLayout>
              </c:layout>
              <c:spPr>
                <a:noFill/>
                <a:ln>
                  <a:noFill/>
                </a:ln>
                <a:effectLst/>
              </c:spPr>
              <c:txPr>
                <a:bodyPr rot="-5400000" spcFirstLastPara="1" vertOverflow="ellipsis" wrap="square" lIns="38100" tIns="19050" rIns="38100" bIns="19050" anchor="ctr" anchorCtr="1">
                  <a:spAutoFit/>
                </a:bodyPr>
                <a:lstStyle/>
                <a:p>
                  <a:pPr>
                    <a:defRPr lang="es-MX" sz="10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C88-463E-92F0-58C3DA4DF29B}"/>
                </c:ext>
              </c:extLst>
            </c:dLbl>
            <c:dLbl>
              <c:idx val="6"/>
              <c:layout>
                <c:manualLayout>
                  <c:x val="7.9551096295537201E-3"/>
                  <c:y val="5.9251421275972396E-3"/>
                </c:manualLayout>
              </c:layout>
              <c:spPr>
                <a:noFill/>
                <a:ln>
                  <a:noFill/>
                </a:ln>
                <a:effectLst/>
              </c:spPr>
              <c:txPr>
                <a:bodyPr rot="-5400000" spcFirstLastPara="1" vertOverflow="ellipsis" wrap="square" lIns="38100" tIns="19050" rIns="38100" bIns="19050" anchor="ctr" anchorCtr="1">
                  <a:spAutoFit/>
                </a:bodyPr>
                <a:lstStyle/>
                <a:p>
                  <a:pPr>
                    <a:defRPr lang="es-MX" sz="10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C88-463E-92F0-58C3DA4DF29B}"/>
                </c:ext>
              </c:extLst>
            </c:dLbl>
            <c:dLbl>
              <c:idx val="7"/>
              <c:layout>
                <c:manualLayout>
                  <c:x val="3.1781781781780598E-3"/>
                  <c:y val="-8.0575763529379292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C88-463E-92F0-58C3DA4DF29B}"/>
                </c:ext>
              </c:extLst>
            </c:dLbl>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Gráficos_Tendencia_EPS'!$I$7:$R$7</c:f>
              <c:numCache>
                <c:formatCode>_(* #,##0_);_(* \(#,##0\);_(* "-"_);_(@_)</c:formatCode>
                <c:ptCount val="10"/>
                <c:pt idx="0">
                  <c:v>35489</c:v>
                </c:pt>
                <c:pt idx="1">
                  <c:v>61290</c:v>
                </c:pt>
                <c:pt idx="2">
                  <c:v>76591</c:v>
                </c:pt>
                <c:pt idx="3">
                  <c:v>102327</c:v>
                </c:pt>
                <c:pt idx="4">
                  <c:v>143190</c:v>
                </c:pt>
                <c:pt idx="5">
                  <c:v>215518</c:v>
                </c:pt>
                <c:pt idx="6">
                  <c:v>355646</c:v>
                </c:pt>
                <c:pt idx="7">
                  <c:v>386720</c:v>
                </c:pt>
                <c:pt idx="8">
                  <c:v>419519</c:v>
                </c:pt>
                <c:pt idx="9">
                  <c:v>427582</c:v>
                </c:pt>
              </c:numCache>
            </c:numRef>
          </c:val>
          <c:extLst>
            <c:ext xmlns:c16="http://schemas.microsoft.com/office/drawing/2014/chart" uri="{C3380CC4-5D6E-409C-BE32-E72D297353CC}">
              <c16:uniqueId val="{00000006-6C88-463E-92F0-58C3DA4DF29B}"/>
            </c:ext>
          </c:extLst>
        </c:ser>
        <c:dLbls>
          <c:showLegendKey val="0"/>
          <c:showVal val="0"/>
          <c:showCatName val="0"/>
          <c:showSerName val="0"/>
          <c:showPercent val="0"/>
          <c:showBubbleSize val="0"/>
        </c:dLbls>
        <c:gapWidth val="150"/>
        <c:overlap val="100"/>
        <c:axId val="438421696"/>
        <c:axId val="438424416"/>
      </c:barChart>
      <c:catAx>
        <c:axId val="43842169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4416"/>
        <c:crosses val="autoZero"/>
        <c:auto val="1"/>
        <c:lblAlgn val="ctr"/>
        <c:lblOffset val="100"/>
        <c:noMultiLvlLbl val="0"/>
      </c:catAx>
      <c:valAx>
        <c:axId val="438424416"/>
        <c:scaling>
          <c:orientation val="minMax"/>
          <c:max val="2900000"/>
          <c:min val="11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421696"/>
        <c:crosses val="autoZero"/>
        <c:crossBetween val="between"/>
        <c:majorUnit val="100000"/>
        <c:minorUnit val="200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w="25400">
          <a:noFill/>
        </a:ln>
        <a:effectLst/>
      </c:spPr>
    </c:plotArea>
    <c:legend>
      <c:legendPos val="r"/>
      <c:layout>
        <c:manualLayout>
          <c:xMode val="edge"/>
          <c:yMode val="edge"/>
          <c:x val="0.19984024636536099"/>
          <c:y val="3.6838754721743402E-2"/>
          <c:w val="0.112838281641198"/>
          <c:h val="9.5260362054626901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c9ecfe2a-25c2-458c-a1fc-bba0e2c84c97}"/>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Savia</a:t>
            </a:r>
            <a:r>
              <a:rPr lang="es-CO" b="1" baseline="0">
                <a:solidFill>
                  <a:srgbClr val="006600"/>
                </a:solidFill>
              </a:rPr>
              <a:t> Salud EPS</a:t>
            </a:r>
            <a:endParaRPr lang="es-CO" b="1">
              <a:solidFill>
                <a:srgbClr val="006600"/>
              </a:solidFill>
            </a:endParaRP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5503982503268801"/>
          <c:y val="5.5450856608515703E-2"/>
          <c:w val="0.78144357302934697"/>
          <c:h val="0.79974409232236199"/>
        </c:manualLayout>
      </c:layout>
      <c:barChart>
        <c:barDir val="col"/>
        <c:grouping val="stacked"/>
        <c:varyColors val="0"/>
        <c:ser>
          <c:idx val="0"/>
          <c:order val="0"/>
          <c:tx>
            <c:strRef>
              <c:f>'7. Gráficos_Tendencia_EPS'!$T$2</c:f>
              <c:strCache>
                <c:ptCount val="1"/>
                <c:pt idx="0">
                  <c:v>R. Subsidiado</c:v>
                </c:pt>
              </c:strCache>
            </c:strRef>
          </c:tx>
          <c:spPr>
            <a:solidFill>
              <a:srgbClr val="006666"/>
            </a:solidFill>
            <a:ln>
              <a:noFill/>
            </a:ln>
            <a:effectLst/>
            <a:sp3d/>
          </c:spPr>
          <c:invertIfNegative val="0"/>
          <c:dLbls>
            <c:dLbl>
              <c:idx val="0"/>
              <c:layout>
                <c:manualLayout>
                  <c:x val="-3.1820438518214899E-3"/>
                  <c:y val="-8.0426097975635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3B6-4311-8E1A-95FCBD26D8BC}"/>
                </c:ext>
              </c:extLst>
            </c:dLbl>
            <c:dLbl>
              <c:idx val="1"/>
              <c:layout>
                <c:manualLayout>
                  <c:x val="-3.1820438518215502E-3"/>
                  <c:y val="8.078335116096780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3B6-4311-8E1A-95FCBD26D8BC}"/>
                </c:ext>
              </c:extLst>
            </c:dLbl>
            <c:dLbl>
              <c:idx val="2"/>
              <c:layout>
                <c:manualLayout>
                  <c:x val="1.5910219259106901E-3"/>
                  <c:y val="1.7862659266622301E-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3B6-4311-8E1A-95FCBD26D8BC}"/>
                </c:ext>
              </c:extLst>
            </c:dLbl>
            <c:dLbl>
              <c:idx val="3"/>
              <c:layout>
                <c:manualLayout>
                  <c:x val="1.59102192591074E-3"/>
                  <c:y val="-1.3416118002828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3B6-4311-8E1A-95FCBD26D8BC}"/>
                </c:ext>
              </c:extLst>
            </c:dLbl>
            <c:dLbl>
              <c:idx val="4"/>
              <c:layout>
                <c:manualLayout>
                  <c:x val="1.59102192591074E-3"/>
                  <c:y val="-5.3556455459984496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3B6-4311-8E1A-95FCBD26D8BC}"/>
                </c:ext>
              </c:extLst>
            </c:dLbl>
            <c:dLbl>
              <c:idx val="5"/>
              <c:layout>
                <c:manualLayout>
                  <c:x val="0"/>
                  <c:y val="-2.14049296736598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3B6-4311-8E1A-95FCBD26D8BC}"/>
                </c:ext>
              </c:extLst>
            </c:dLbl>
            <c:dLbl>
              <c:idx val="6"/>
              <c:layout>
                <c:manualLayout>
                  <c:x val="1.59102192591074E-3"/>
                  <c:y val="-1.86822401035614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3B6-4311-8E1A-95FCBD26D8BC}"/>
                </c:ext>
              </c:extLst>
            </c:dLbl>
            <c:spPr>
              <a:noFill/>
              <a:ln>
                <a:noFill/>
              </a:ln>
              <a:effectLst/>
            </c:spPr>
            <c:txPr>
              <a:bodyPr rot="-5400000" spcFirstLastPara="1" vertOverflow="ellipsis" wrap="square" lIns="38100" tIns="19050" rIns="38100" bIns="19050" anchor="t"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Gráficos_Tendencia_EPS'!$I$2:$R$2</c:f>
              <c:numCache>
                <c:formatCode>_(* #,##0_);_(* \(#,##0\);_(* "-"_);_(@_)</c:formatCode>
                <c:ptCount val="10"/>
                <c:pt idx="0">
                  <c:v>1595688</c:v>
                </c:pt>
                <c:pt idx="1">
                  <c:v>1621346</c:v>
                </c:pt>
                <c:pt idx="2">
                  <c:v>1587741</c:v>
                </c:pt>
                <c:pt idx="3">
                  <c:v>1540314</c:v>
                </c:pt>
                <c:pt idx="4">
                  <c:v>1564553</c:v>
                </c:pt>
                <c:pt idx="5">
                  <c:v>1516514</c:v>
                </c:pt>
                <c:pt idx="6">
                  <c:v>1547442</c:v>
                </c:pt>
                <c:pt idx="7">
                  <c:v>1532547</c:v>
                </c:pt>
                <c:pt idx="8">
                  <c:v>1538221</c:v>
                </c:pt>
                <c:pt idx="9">
                  <c:v>1396863</c:v>
                </c:pt>
              </c:numCache>
            </c:numRef>
          </c:val>
          <c:extLst>
            <c:ext xmlns:c16="http://schemas.microsoft.com/office/drawing/2014/chart" uri="{C3380CC4-5D6E-409C-BE32-E72D297353CC}">
              <c16:uniqueId val="{00000007-93B6-4311-8E1A-95FCBD26D8BC}"/>
            </c:ext>
          </c:extLst>
        </c:ser>
        <c:ser>
          <c:idx val="1"/>
          <c:order val="1"/>
          <c:tx>
            <c:strRef>
              <c:f>'7. Gráficos_Tendencia_EPS'!$T$3</c:f>
              <c:strCache>
                <c:ptCount val="1"/>
                <c:pt idx="0">
                  <c:v>R. Contributivo</c:v>
                </c:pt>
              </c:strCache>
            </c:strRef>
          </c:tx>
          <c:spPr>
            <a:solidFill>
              <a:srgbClr val="00CC66"/>
            </a:solidFill>
            <a:ln>
              <a:noFill/>
            </a:ln>
            <a:effectLst/>
            <a:sp3d/>
          </c:spPr>
          <c:invertIfNegative val="0"/>
          <c:dLbls>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Gráficos_Tendencia_EPS'!$I$40:$R$40</c:f>
              <c:numCache>
                <c:formatCode>_(* #,##0_);_(* \(#,##0\);_(* "-"_);_(@_)</c:formatCode>
                <c:ptCount val="10"/>
                <c:pt idx="0">
                  <c:v>69569</c:v>
                </c:pt>
                <c:pt idx="1">
                  <c:v>94903</c:v>
                </c:pt>
                <c:pt idx="2">
                  <c:v>110203</c:v>
                </c:pt>
                <c:pt idx="3">
                  <c:v>125908</c:v>
                </c:pt>
                <c:pt idx="4">
                  <c:v>116443</c:v>
                </c:pt>
                <c:pt idx="5">
                  <c:v>128263</c:v>
                </c:pt>
                <c:pt idx="6">
                  <c:v>139945</c:v>
                </c:pt>
                <c:pt idx="7">
                  <c:v>138244</c:v>
                </c:pt>
                <c:pt idx="8">
                  <c:v>142517</c:v>
                </c:pt>
                <c:pt idx="9">
                  <c:v>140220</c:v>
                </c:pt>
              </c:numCache>
            </c:numRef>
          </c:val>
          <c:extLst>
            <c:ext xmlns:c16="http://schemas.microsoft.com/office/drawing/2014/chart" uri="{C3380CC4-5D6E-409C-BE32-E72D297353CC}">
              <c16:uniqueId val="{00000008-93B6-4311-8E1A-95FCBD26D8BC}"/>
            </c:ext>
          </c:extLst>
        </c:ser>
        <c:dLbls>
          <c:showLegendKey val="0"/>
          <c:showVal val="0"/>
          <c:showCatName val="0"/>
          <c:showSerName val="0"/>
          <c:showPercent val="0"/>
          <c:showBubbleSize val="0"/>
        </c:dLbls>
        <c:gapWidth val="150"/>
        <c:overlap val="100"/>
        <c:axId val="438414080"/>
        <c:axId val="438422240"/>
      </c:barChart>
      <c:catAx>
        <c:axId val="43841408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2240"/>
        <c:crosses val="autoZero"/>
        <c:auto val="1"/>
        <c:lblAlgn val="ctr"/>
        <c:lblOffset val="100"/>
        <c:noMultiLvlLbl val="0"/>
      </c:catAx>
      <c:valAx>
        <c:axId val="438422240"/>
        <c:scaling>
          <c:orientation val="minMax"/>
          <c:max val="1850000"/>
          <c:min val="10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1.7582295609117699E-2"/>
              <c:y val="0.37773493074541897"/>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414080"/>
        <c:crosses val="autoZero"/>
        <c:crossBetween val="between"/>
        <c:majorUnit val="100000"/>
        <c:minorUnit val="500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solidFill>
            <a:schemeClr val="bg1">
              <a:lumMod val="95000"/>
            </a:schemeClr>
          </a:solidFill>
        </a:ln>
        <a:effectLst/>
      </c:spPr>
    </c:plotArea>
    <c:legend>
      <c:legendPos val="r"/>
      <c:layout>
        <c:manualLayout>
          <c:xMode val="edge"/>
          <c:yMode val="edge"/>
          <c:x val="0.813974709766908"/>
          <c:y val="4.1403962988569999E-2"/>
          <c:w val="0.112838281641198"/>
          <c:h val="9.0075716660397195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06680e5f-baa8-4c4e-a57a-da0e13d844ea}"/>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Coosalud EPS</a:t>
            </a:r>
          </a:p>
        </c:rich>
      </c:tx>
      <c:layout>
        <c:manualLayout>
          <c:xMode val="edge"/>
          <c:yMode val="edge"/>
          <c:x val="0.34916622885580401"/>
          <c:y val="3.8270978329327597E-2"/>
        </c:manualLayout>
      </c:layout>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4589414414414401"/>
          <c:y val="1.8823592274511299E-2"/>
          <c:w val="0.852945567668009"/>
          <c:h val="0.85333605405980195"/>
        </c:manualLayout>
      </c:layout>
      <c:barChart>
        <c:barDir val="col"/>
        <c:grouping val="stacked"/>
        <c:varyColors val="0"/>
        <c:ser>
          <c:idx val="0"/>
          <c:order val="0"/>
          <c:tx>
            <c:strRef>
              <c:f>'7. Gráficos_Tendencia_EPS'!$T$2</c:f>
              <c:strCache>
                <c:ptCount val="1"/>
                <c:pt idx="0">
                  <c:v>R. Subsidiado</c:v>
                </c:pt>
              </c:strCache>
            </c:strRef>
          </c:tx>
          <c:spPr>
            <a:solidFill>
              <a:srgbClr val="009900"/>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Gráficos_Tendencia_EPS'!$I$3:$R$3</c:f>
              <c:numCache>
                <c:formatCode>_(* #,##0_);_(* \(#,##0\);_(* "-"_);_(@_)</c:formatCode>
                <c:ptCount val="10"/>
                <c:pt idx="0">
                  <c:v>327391</c:v>
                </c:pt>
                <c:pt idx="1">
                  <c:v>330430</c:v>
                </c:pt>
                <c:pt idx="2">
                  <c:v>330981</c:v>
                </c:pt>
                <c:pt idx="3">
                  <c:v>350165</c:v>
                </c:pt>
                <c:pt idx="4">
                  <c:v>365234</c:v>
                </c:pt>
                <c:pt idx="5">
                  <c:v>369150</c:v>
                </c:pt>
                <c:pt idx="6">
                  <c:v>387285</c:v>
                </c:pt>
                <c:pt idx="7">
                  <c:v>388943</c:v>
                </c:pt>
                <c:pt idx="8">
                  <c:v>393066</c:v>
                </c:pt>
                <c:pt idx="9">
                  <c:v>402740</c:v>
                </c:pt>
              </c:numCache>
            </c:numRef>
          </c:val>
          <c:extLst>
            <c:ext xmlns:c16="http://schemas.microsoft.com/office/drawing/2014/chart" uri="{C3380CC4-5D6E-409C-BE32-E72D297353CC}">
              <c16:uniqueId val="{00000000-B3A5-44A6-92A1-507905EC856A}"/>
            </c:ext>
          </c:extLst>
        </c:ser>
        <c:ser>
          <c:idx val="1"/>
          <c:order val="1"/>
          <c:tx>
            <c:strRef>
              <c:f>'7. Gráficos_Tendencia_EPS'!$T$3</c:f>
              <c:strCache>
                <c:ptCount val="1"/>
                <c:pt idx="0">
                  <c:v>R. Contributivo</c:v>
                </c:pt>
              </c:strCache>
            </c:strRef>
          </c:tx>
          <c:spPr>
            <a:solidFill>
              <a:schemeClr val="accent6">
                <a:lumMod val="75000"/>
              </a:schemeClr>
            </a:solidFill>
            <a:ln>
              <a:noFill/>
            </a:ln>
            <a:effectLst/>
            <a:sp3d/>
          </c:spPr>
          <c:invertIfNegative val="0"/>
          <c:dLbls>
            <c:dLbl>
              <c:idx val="1"/>
              <c:layout>
                <c:manualLayout>
                  <c:x val="4.7761185049019104E-3"/>
                  <c:y val="-2.733641309237679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3A5-44A6-92A1-507905EC856A}"/>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Gráficos_Tendencia_EPS'!$I$41:$R$41</c:f>
              <c:numCache>
                <c:formatCode>_(* #,##0_);_(* \(#,##0\);_(* "-"_);_(@_)</c:formatCode>
                <c:ptCount val="10"/>
                <c:pt idx="0">
                  <c:v>8243</c:v>
                </c:pt>
                <c:pt idx="1">
                  <c:v>12669</c:v>
                </c:pt>
                <c:pt idx="2">
                  <c:v>16789</c:v>
                </c:pt>
                <c:pt idx="3">
                  <c:v>21206</c:v>
                </c:pt>
                <c:pt idx="4">
                  <c:v>53726</c:v>
                </c:pt>
                <c:pt idx="5">
                  <c:v>48207</c:v>
                </c:pt>
                <c:pt idx="6">
                  <c:v>49991</c:v>
                </c:pt>
                <c:pt idx="7">
                  <c:v>56765</c:v>
                </c:pt>
                <c:pt idx="8">
                  <c:v>56613</c:v>
                </c:pt>
                <c:pt idx="9">
                  <c:v>56476</c:v>
                </c:pt>
              </c:numCache>
            </c:numRef>
          </c:val>
          <c:extLst>
            <c:ext xmlns:c16="http://schemas.microsoft.com/office/drawing/2014/chart" uri="{C3380CC4-5D6E-409C-BE32-E72D297353CC}">
              <c16:uniqueId val="{00000002-B3A5-44A6-92A1-507905EC856A}"/>
            </c:ext>
          </c:extLst>
        </c:ser>
        <c:dLbls>
          <c:showLegendKey val="0"/>
          <c:showVal val="0"/>
          <c:showCatName val="0"/>
          <c:showSerName val="0"/>
          <c:showPercent val="0"/>
          <c:showBubbleSize val="0"/>
        </c:dLbls>
        <c:gapWidth val="150"/>
        <c:overlap val="100"/>
        <c:axId val="438426592"/>
        <c:axId val="438411360"/>
      </c:barChart>
      <c:catAx>
        <c:axId val="4384265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11360"/>
        <c:crosses val="autoZero"/>
        <c:auto val="1"/>
        <c:lblAlgn val="ctr"/>
        <c:lblOffset val="100"/>
        <c:noMultiLvlLbl val="0"/>
      </c:catAx>
      <c:valAx>
        <c:axId val="438411360"/>
        <c:scaling>
          <c:orientation val="minMax"/>
          <c:max val="600000"/>
          <c:min val="1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3.4599280523502703E-2"/>
              <c:y val="0.37997135443942298"/>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42659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67694033574984902"/>
          <c:y val="2.4990782158345898E-2"/>
          <c:w val="0.15430347707695"/>
          <c:h val="9.7218000039170499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314aa02c-6ccb-4634-b1b5-025a82565cf0}"/>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La Nueva</a:t>
            </a:r>
            <a:r>
              <a:rPr lang="es-CO" b="1" baseline="0">
                <a:solidFill>
                  <a:srgbClr val="006600"/>
                </a:solidFill>
              </a:rPr>
              <a:t>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3921858940536599"/>
          <c:y val="2.7697340246621301E-2"/>
          <c:w val="0.859313725674545"/>
          <c:h val="0.84693955712674396"/>
        </c:manualLayout>
      </c:layout>
      <c:barChart>
        <c:barDir val="col"/>
        <c:grouping val="stacked"/>
        <c:varyColors val="0"/>
        <c:ser>
          <c:idx val="1"/>
          <c:order val="0"/>
          <c:tx>
            <c:strRef>
              <c:f>'7. Gráficos_Tendencia_EPS'!$T$3</c:f>
              <c:strCache>
                <c:ptCount val="1"/>
                <c:pt idx="0">
                  <c:v>R. Contributivo</c:v>
                </c:pt>
              </c:strCache>
            </c:strRef>
          </c:tx>
          <c:spPr>
            <a:solidFill>
              <a:schemeClr val="accent1">
                <a:lumMod val="75000"/>
              </a:schemeClr>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Gráficos_Tendencia_EPS'!$I$32:$R$32</c:f>
              <c:numCache>
                <c:formatCode>_(* #,##0_);_(* \(#,##0\);_(* "-"_);_(@_)</c:formatCode>
                <c:ptCount val="10"/>
                <c:pt idx="0">
                  <c:v>440327</c:v>
                </c:pt>
                <c:pt idx="1">
                  <c:v>484830</c:v>
                </c:pt>
                <c:pt idx="2">
                  <c:v>522335</c:v>
                </c:pt>
                <c:pt idx="3">
                  <c:v>602400</c:v>
                </c:pt>
                <c:pt idx="4">
                  <c:v>705540</c:v>
                </c:pt>
                <c:pt idx="5">
                  <c:v>727052</c:v>
                </c:pt>
                <c:pt idx="6">
                  <c:v>692459</c:v>
                </c:pt>
                <c:pt idx="7">
                  <c:v>704247</c:v>
                </c:pt>
                <c:pt idx="8">
                  <c:v>711878</c:v>
                </c:pt>
                <c:pt idx="9">
                  <c:v>688995</c:v>
                </c:pt>
              </c:numCache>
            </c:numRef>
          </c:val>
          <c:extLst>
            <c:ext xmlns:c16="http://schemas.microsoft.com/office/drawing/2014/chart" uri="{C3380CC4-5D6E-409C-BE32-E72D297353CC}">
              <c16:uniqueId val="{00000000-FFC0-4055-8623-6CE212FF8F53}"/>
            </c:ext>
          </c:extLst>
        </c:ser>
        <c:ser>
          <c:idx val="0"/>
          <c:order val="1"/>
          <c:tx>
            <c:strRef>
              <c:f>'7. Gráficos_Tendencia_EPS'!$T$2</c:f>
              <c:strCache>
                <c:ptCount val="1"/>
                <c:pt idx="0">
                  <c:v>R. Subsidiado</c:v>
                </c:pt>
              </c:strCache>
            </c:strRef>
          </c:tx>
          <c:spPr>
            <a:solidFill>
              <a:srgbClr val="FF0000"/>
            </a:solidFill>
            <a:ln>
              <a:noFill/>
            </a:ln>
            <a:effectLst/>
            <a:sp3d/>
          </c:spPr>
          <c:invertIfNegative val="0"/>
          <c:dLbls>
            <c:dLbl>
              <c:idx val="2"/>
              <c:layout>
                <c:manualLayout>
                  <c:x val="1.59203950163396E-2"/>
                  <c:y val="-8.787765037255550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FC0-4055-8623-6CE212FF8F53}"/>
                </c:ext>
              </c:extLst>
            </c:dLbl>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Gráficos_Tendencia_EPS'!$I$6:$R$6</c:f>
              <c:numCache>
                <c:formatCode>_(* #,##0_);_(* \(#,##0\);_(* "-"_);_(@_)</c:formatCode>
                <c:ptCount val="10"/>
                <c:pt idx="0">
                  <c:v>25130</c:v>
                </c:pt>
                <c:pt idx="1">
                  <c:v>29503</c:v>
                </c:pt>
                <c:pt idx="2">
                  <c:v>30479</c:v>
                </c:pt>
                <c:pt idx="3">
                  <c:v>82477</c:v>
                </c:pt>
                <c:pt idx="4">
                  <c:v>141039</c:v>
                </c:pt>
                <c:pt idx="5">
                  <c:v>162945</c:v>
                </c:pt>
                <c:pt idx="6">
                  <c:v>260064</c:v>
                </c:pt>
                <c:pt idx="7">
                  <c:v>275949</c:v>
                </c:pt>
                <c:pt idx="8">
                  <c:v>307261</c:v>
                </c:pt>
                <c:pt idx="9">
                  <c:v>310155</c:v>
                </c:pt>
              </c:numCache>
            </c:numRef>
          </c:val>
          <c:extLst>
            <c:ext xmlns:c16="http://schemas.microsoft.com/office/drawing/2014/chart" uri="{C3380CC4-5D6E-409C-BE32-E72D297353CC}">
              <c16:uniqueId val="{00000002-FFC0-4055-8623-6CE212FF8F53}"/>
            </c:ext>
          </c:extLst>
        </c:ser>
        <c:dLbls>
          <c:showLegendKey val="0"/>
          <c:showVal val="0"/>
          <c:showCatName val="0"/>
          <c:showSerName val="0"/>
          <c:showPercent val="0"/>
          <c:showBubbleSize val="0"/>
        </c:dLbls>
        <c:gapWidth val="150"/>
        <c:overlap val="100"/>
        <c:axId val="438888016"/>
        <c:axId val="438895088"/>
      </c:barChart>
      <c:catAx>
        <c:axId val="4388880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5088"/>
        <c:crosses val="autoZero"/>
        <c:auto val="1"/>
        <c:lblAlgn val="ctr"/>
        <c:lblOffset val="100"/>
        <c:noMultiLvlLbl val="0"/>
      </c:catAx>
      <c:valAx>
        <c:axId val="438895088"/>
        <c:scaling>
          <c:orientation val="minMax"/>
          <c:max val="10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880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21622847847847801"/>
          <c:y val="7.2009319797732597E-3"/>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f6fb5465-64d7-4743-9bd3-fa7b253549de}"/>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Salud Total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3762654990373199"/>
          <c:y val="2.9807561288881401E-2"/>
          <c:w val="0.859313725674545"/>
          <c:h val="0.84693955712674396"/>
        </c:manualLayout>
      </c:layout>
      <c:barChart>
        <c:barDir val="col"/>
        <c:grouping val="stacked"/>
        <c:varyColors val="0"/>
        <c:ser>
          <c:idx val="1"/>
          <c:order val="0"/>
          <c:tx>
            <c:strRef>
              <c:f>'7. Gráficos_Tendencia_EPS'!$T$3</c:f>
              <c:strCache>
                <c:ptCount val="1"/>
                <c:pt idx="0">
                  <c:v>R. Contributivo</c:v>
                </c:pt>
              </c:strCache>
            </c:strRef>
          </c:tx>
          <c:spPr>
            <a:solidFill>
              <a:srgbClr val="000066"/>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Gráficos_Tendencia_EPS'!$I$33:$R$33</c:f>
              <c:numCache>
                <c:formatCode>_(* #,##0_);_(* \(#,##0\);_(* "-"_);_(@_)</c:formatCode>
                <c:ptCount val="10"/>
                <c:pt idx="0">
                  <c:v>267472</c:v>
                </c:pt>
                <c:pt idx="1">
                  <c:v>297318</c:v>
                </c:pt>
                <c:pt idx="2">
                  <c:v>319907</c:v>
                </c:pt>
                <c:pt idx="3">
                  <c:v>372480</c:v>
                </c:pt>
                <c:pt idx="4">
                  <c:v>410217</c:v>
                </c:pt>
                <c:pt idx="5">
                  <c:v>468987</c:v>
                </c:pt>
                <c:pt idx="6">
                  <c:v>407156</c:v>
                </c:pt>
                <c:pt idx="7">
                  <c:v>403622</c:v>
                </c:pt>
                <c:pt idx="8">
                  <c:v>412068</c:v>
                </c:pt>
                <c:pt idx="9">
                  <c:v>405141</c:v>
                </c:pt>
              </c:numCache>
            </c:numRef>
          </c:val>
          <c:extLst>
            <c:ext xmlns:c16="http://schemas.microsoft.com/office/drawing/2014/chart" uri="{C3380CC4-5D6E-409C-BE32-E72D297353CC}">
              <c16:uniqueId val="{00000000-590F-4416-9A22-34264E91D05A}"/>
            </c:ext>
          </c:extLst>
        </c:ser>
        <c:ser>
          <c:idx val="0"/>
          <c:order val="1"/>
          <c:tx>
            <c:strRef>
              <c:f>'7. Gráficos_Tendencia_EPS'!$T$2</c:f>
              <c:strCache>
                <c:ptCount val="1"/>
                <c:pt idx="0">
                  <c:v>R. Subsidiado</c:v>
                </c:pt>
              </c:strCache>
            </c:strRef>
          </c:tx>
          <c:spPr>
            <a:solidFill>
              <a:srgbClr val="FFC000"/>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90F-4416-9A22-34264E91D05A}"/>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Gráficos_Tendencia_EPS'!$I$10:$R$10</c:f>
              <c:numCache>
                <c:formatCode>_(* #,##0_);_(* \(#,##0\);_(* "-"_);_(@_)</c:formatCode>
                <c:ptCount val="10"/>
                <c:pt idx="0">
                  <c:v>13490</c:v>
                </c:pt>
                <c:pt idx="1">
                  <c:v>21214</c:v>
                </c:pt>
                <c:pt idx="2">
                  <c:v>21274</c:v>
                </c:pt>
                <c:pt idx="3">
                  <c:v>23574</c:v>
                </c:pt>
                <c:pt idx="4">
                  <c:v>50687</c:v>
                </c:pt>
                <c:pt idx="5">
                  <c:v>37408</c:v>
                </c:pt>
                <c:pt idx="6">
                  <c:v>112849</c:v>
                </c:pt>
                <c:pt idx="7">
                  <c:v>116484</c:v>
                </c:pt>
                <c:pt idx="8">
                  <c:v>128969</c:v>
                </c:pt>
                <c:pt idx="9">
                  <c:v>129707</c:v>
                </c:pt>
              </c:numCache>
            </c:numRef>
          </c:val>
          <c:extLst>
            <c:ext xmlns:c16="http://schemas.microsoft.com/office/drawing/2014/chart" uri="{C3380CC4-5D6E-409C-BE32-E72D297353CC}">
              <c16:uniqueId val="{00000002-590F-4416-9A22-34264E91D05A}"/>
            </c:ext>
          </c:extLst>
        </c:ser>
        <c:dLbls>
          <c:showLegendKey val="0"/>
          <c:showVal val="0"/>
          <c:showCatName val="0"/>
          <c:showSerName val="0"/>
          <c:showPercent val="0"/>
          <c:showBubbleSize val="0"/>
        </c:dLbls>
        <c:gapWidth val="150"/>
        <c:overlap val="100"/>
        <c:axId val="438885296"/>
        <c:axId val="438888560"/>
      </c:barChart>
      <c:catAx>
        <c:axId val="43888529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88560"/>
        <c:crosses val="autoZero"/>
        <c:auto val="1"/>
        <c:lblAlgn val="ctr"/>
        <c:lblOffset val="100"/>
        <c:noMultiLvlLbl val="0"/>
      </c:catAx>
      <c:valAx>
        <c:axId val="438888560"/>
        <c:scaling>
          <c:orientation val="minMax"/>
          <c:max val="6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8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75017415282501099"/>
          <c:y val="1.3912406321756301E-2"/>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3f6312aa-9503-4778-b8fa-1621ba4fdd14}"/>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Urabá.</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2F08-498E-94AA-AE334A482255}"/>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2F08-498E-94AA-AE334A482255}"/>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2F08-498E-94AA-AE334A482255}"/>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2F08-498E-94AA-AE334A482255}"/>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Población_Afiliada_Regimen'!$X$47:$X$50</c:f>
              <c:numCache>
                <c:formatCode>0.00%</c:formatCode>
                <c:ptCount val="4"/>
                <c:pt idx="0">
                  <c:v>0.72463757515469795</c:v>
                </c:pt>
                <c:pt idx="1">
                  <c:v>0.36313250632689187</c:v>
                </c:pt>
                <c:pt idx="2">
                  <c:v>1.806638482131102E-2</c:v>
                </c:pt>
                <c:pt idx="3">
                  <c:v>1.8896560803990697E-2</c:v>
                </c:pt>
              </c:numCache>
            </c:numRef>
          </c:val>
          <c:extLst>
            <c:ext xmlns:c16="http://schemas.microsoft.com/office/drawing/2014/chart" uri="{C3380CC4-5D6E-409C-BE32-E72D297353CC}">
              <c16:uniqueId val="{00000008-2F08-498E-94AA-AE334A482255}"/>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23f8d6e3-6730-463e-af74-ddae85546255}"/>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ECOOPSOS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2966635239556201"/>
          <c:y val="1.5623166229324E-2"/>
          <c:w val="0.859313725674545"/>
          <c:h val="0.84693955712674396"/>
        </c:manualLayout>
      </c:layout>
      <c:barChart>
        <c:barDir val="col"/>
        <c:grouping val="stacked"/>
        <c:varyColors val="0"/>
        <c:ser>
          <c:idx val="0"/>
          <c:order val="0"/>
          <c:tx>
            <c:strRef>
              <c:f>'7. Gráficos_Tendencia_EPS'!$T$2</c:f>
              <c:strCache>
                <c:ptCount val="1"/>
                <c:pt idx="0">
                  <c:v>R. Subsidiado</c:v>
                </c:pt>
              </c:strCache>
            </c:strRef>
          </c:tx>
          <c:spPr>
            <a:solidFill>
              <a:srgbClr val="006600"/>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AB9-4891-B481-A53450291B52}"/>
                </c:ext>
              </c:extLst>
            </c:dLbl>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Gráficos_Tendencia_EPS'!$I$1:$Q$1</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'7. Gráficos_Tendencia_EPS'!$I$4:$Q$4</c:f>
              <c:numCache>
                <c:formatCode>_(* #,##0_);_(* \(#,##0\);_(* "-"_);_(@_)</c:formatCode>
                <c:ptCount val="9"/>
                <c:pt idx="0">
                  <c:v>47641</c:v>
                </c:pt>
                <c:pt idx="1">
                  <c:v>46284</c:v>
                </c:pt>
                <c:pt idx="2">
                  <c:v>48093</c:v>
                </c:pt>
                <c:pt idx="3">
                  <c:v>48099</c:v>
                </c:pt>
                <c:pt idx="4">
                  <c:v>47422</c:v>
                </c:pt>
                <c:pt idx="5">
                  <c:v>44622</c:v>
                </c:pt>
                <c:pt idx="6">
                  <c:v>40418</c:v>
                </c:pt>
                <c:pt idx="7">
                  <c:v>0</c:v>
                </c:pt>
                <c:pt idx="8">
                  <c:v>0</c:v>
                </c:pt>
              </c:numCache>
            </c:numRef>
          </c:val>
          <c:extLst>
            <c:ext xmlns:c16="http://schemas.microsoft.com/office/drawing/2014/chart" uri="{C3380CC4-5D6E-409C-BE32-E72D297353CC}">
              <c16:uniqueId val="{00000001-DAB9-4891-B481-A53450291B52}"/>
            </c:ext>
          </c:extLst>
        </c:ser>
        <c:ser>
          <c:idx val="1"/>
          <c:order val="1"/>
          <c:tx>
            <c:strRef>
              <c:f>'7. Gráficos_Tendencia_EPS'!$T$3</c:f>
              <c:strCache>
                <c:ptCount val="1"/>
                <c:pt idx="0">
                  <c:v>R. Contributivo</c:v>
                </c:pt>
              </c:strCache>
            </c:strRef>
          </c:tx>
          <c:spPr>
            <a:solidFill>
              <a:schemeClr val="accent6">
                <a:lumMod val="75000"/>
              </a:schemeClr>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Gráficos_Tendencia_EPS'!$I$1:$Q$1</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'7. Gráficos_Tendencia_EPS'!$I$42:$Q$42</c:f>
              <c:numCache>
                <c:formatCode>_(* #,##0_);_(* \(#,##0\);_(* "-"_);_(@_)</c:formatCode>
                <c:ptCount val="9"/>
                <c:pt idx="0">
                  <c:v>239</c:v>
                </c:pt>
                <c:pt idx="1">
                  <c:v>702</c:v>
                </c:pt>
                <c:pt idx="2">
                  <c:v>1104</c:v>
                </c:pt>
                <c:pt idx="3">
                  <c:v>2212</c:v>
                </c:pt>
                <c:pt idx="4">
                  <c:v>2776</c:v>
                </c:pt>
                <c:pt idx="5">
                  <c:v>2969</c:v>
                </c:pt>
                <c:pt idx="6">
                  <c:v>2776</c:v>
                </c:pt>
                <c:pt idx="8">
                  <c:v>0</c:v>
                </c:pt>
              </c:numCache>
            </c:numRef>
          </c:val>
          <c:extLst>
            <c:ext xmlns:c16="http://schemas.microsoft.com/office/drawing/2014/chart" uri="{C3380CC4-5D6E-409C-BE32-E72D297353CC}">
              <c16:uniqueId val="{00000002-DAB9-4891-B481-A53450291B52}"/>
            </c:ext>
          </c:extLst>
        </c:ser>
        <c:dLbls>
          <c:showLegendKey val="0"/>
          <c:showVal val="0"/>
          <c:showCatName val="0"/>
          <c:showSerName val="0"/>
          <c:showPercent val="0"/>
          <c:showBubbleSize val="0"/>
        </c:dLbls>
        <c:gapWidth val="150"/>
        <c:overlap val="100"/>
        <c:axId val="438890192"/>
        <c:axId val="438897264"/>
      </c:barChart>
      <c:catAx>
        <c:axId val="4388901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7264"/>
        <c:crosses val="autoZero"/>
        <c:auto val="1"/>
        <c:lblAlgn val="ctr"/>
        <c:lblOffset val="100"/>
        <c:noMultiLvlLbl val="0"/>
      </c:catAx>
      <c:valAx>
        <c:axId val="438897264"/>
        <c:scaling>
          <c:orientation val="minMax"/>
          <c:max val="8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9019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85047264142795198"/>
          <c:y val="4.2527577671246701E-2"/>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98fc9a61-a75f-4531-93cd-edce646ea8d3}"/>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ASOCIACIÓN INDÍGENA DEL CAUCA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5354694492007101"/>
          <c:y val="4.8032027873402598E-2"/>
          <c:w val="0.80518438261898995"/>
          <c:h val="0.81453061030060403"/>
        </c:manualLayout>
      </c:layout>
      <c:barChart>
        <c:barDir val="col"/>
        <c:grouping val="stacked"/>
        <c:varyColors val="0"/>
        <c:ser>
          <c:idx val="0"/>
          <c:order val="0"/>
          <c:tx>
            <c:strRef>
              <c:f>'7. Gráficos_Tendencia_EPS'!$T$2</c:f>
              <c:strCache>
                <c:ptCount val="1"/>
                <c:pt idx="0">
                  <c:v>R. Subsidiado</c:v>
                </c:pt>
              </c:strCache>
            </c:strRef>
          </c:tx>
          <c:spPr>
            <a:solidFill>
              <a:srgbClr val="009900"/>
            </a:solidFill>
            <a:ln w="50800">
              <a:solidFill>
                <a:schemeClr val="bg1"/>
              </a:solidFill>
            </a:ln>
            <a:effectLst/>
            <a:sp3d contourW="50800">
              <a:contourClr>
                <a:schemeClr val="bg1"/>
              </a:contourClr>
            </a:sp3d>
          </c:spPr>
          <c:invertIfNegative val="0"/>
          <c:dPt>
            <c:idx val="0"/>
            <c:invertIfNegative val="0"/>
            <c:bubble3D val="0"/>
            <c:spPr>
              <a:solidFill>
                <a:srgbClr val="009900"/>
              </a:solidFill>
              <a:ln w="50800">
                <a:solidFill>
                  <a:schemeClr val="bg1"/>
                </a:solidFill>
              </a:ln>
              <a:effectLst/>
              <a:sp3d contourW="50800">
                <a:contourClr>
                  <a:schemeClr val="bg1"/>
                </a:contourClr>
              </a:sp3d>
            </c:spPr>
            <c:extLst>
              <c:ext xmlns:c16="http://schemas.microsoft.com/office/drawing/2014/chart" uri="{C3380CC4-5D6E-409C-BE32-E72D297353CC}">
                <c16:uniqueId val="{00000001-EF59-4E59-8F6C-F4EC70C08DF9}"/>
              </c:ext>
            </c:extLst>
          </c:dPt>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F59-4E59-8F6C-F4EC70C08DF9}"/>
                </c:ext>
              </c:extLst>
            </c:dLbl>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Gráficos_Tendencia_EPS'!$I$5:$R$5</c:f>
              <c:numCache>
                <c:formatCode>_(* #,##0_);_(* \(#,##0\);_(* "-"_);_(@_)</c:formatCode>
                <c:ptCount val="10"/>
                <c:pt idx="0">
                  <c:v>41068</c:v>
                </c:pt>
                <c:pt idx="1">
                  <c:v>42175</c:v>
                </c:pt>
                <c:pt idx="2">
                  <c:v>42202</c:v>
                </c:pt>
                <c:pt idx="3">
                  <c:v>42432</c:v>
                </c:pt>
                <c:pt idx="4">
                  <c:v>42523</c:v>
                </c:pt>
                <c:pt idx="5">
                  <c:v>43016</c:v>
                </c:pt>
                <c:pt idx="6">
                  <c:v>38161</c:v>
                </c:pt>
                <c:pt idx="7">
                  <c:v>38287</c:v>
                </c:pt>
                <c:pt idx="8">
                  <c:v>29321</c:v>
                </c:pt>
                <c:pt idx="9">
                  <c:v>0</c:v>
                </c:pt>
              </c:numCache>
            </c:numRef>
          </c:val>
          <c:extLst>
            <c:ext xmlns:c16="http://schemas.microsoft.com/office/drawing/2014/chart" uri="{C3380CC4-5D6E-409C-BE32-E72D297353CC}">
              <c16:uniqueId val="{00000003-EF59-4E59-8F6C-F4EC70C08DF9}"/>
            </c:ext>
          </c:extLst>
        </c:ser>
        <c:ser>
          <c:idx val="1"/>
          <c:order val="1"/>
          <c:tx>
            <c:strRef>
              <c:f>'7. Gráficos_Tendencia_EPS'!$T$3</c:f>
              <c:strCache>
                <c:ptCount val="1"/>
                <c:pt idx="0">
                  <c:v>R. Contributivo</c:v>
                </c:pt>
              </c:strCache>
            </c:strRef>
          </c:tx>
          <c:spPr>
            <a:solidFill>
              <a:srgbClr val="FF3300"/>
            </a:solidFill>
            <a:ln>
              <a:solidFill>
                <a:schemeClr val="bg1"/>
              </a:solidFill>
            </a:ln>
            <a:effectLst/>
            <a:sp3d>
              <a:contourClr>
                <a:schemeClr val="bg1"/>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Gráficos_Tendencia_EPS'!$I$43:$R$43</c:f>
              <c:numCache>
                <c:formatCode>_(* #,##0_);_(* \(#,##0\);_(* "-"_);_(@_)</c:formatCode>
                <c:ptCount val="10"/>
                <c:pt idx="0">
                  <c:v>57</c:v>
                </c:pt>
                <c:pt idx="1">
                  <c:v>149</c:v>
                </c:pt>
                <c:pt idx="2">
                  <c:v>218</c:v>
                </c:pt>
                <c:pt idx="3">
                  <c:v>474</c:v>
                </c:pt>
                <c:pt idx="4">
                  <c:v>724</c:v>
                </c:pt>
                <c:pt idx="5">
                  <c:v>1002</c:v>
                </c:pt>
                <c:pt idx="6">
                  <c:v>837</c:v>
                </c:pt>
                <c:pt idx="7">
                  <c:v>941</c:v>
                </c:pt>
                <c:pt idx="8">
                  <c:v>760</c:v>
                </c:pt>
                <c:pt idx="9">
                  <c:v>0</c:v>
                </c:pt>
              </c:numCache>
            </c:numRef>
          </c:val>
          <c:extLst>
            <c:ext xmlns:c16="http://schemas.microsoft.com/office/drawing/2014/chart" uri="{C3380CC4-5D6E-409C-BE32-E72D297353CC}">
              <c16:uniqueId val="{00000004-EF59-4E59-8F6C-F4EC70C08DF9}"/>
            </c:ext>
          </c:extLst>
        </c:ser>
        <c:dLbls>
          <c:showLegendKey val="0"/>
          <c:showVal val="0"/>
          <c:showCatName val="0"/>
          <c:showSerName val="0"/>
          <c:showPercent val="0"/>
          <c:showBubbleSize val="0"/>
        </c:dLbls>
        <c:gapWidth val="150"/>
        <c:overlap val="100"/>
        <c:axId val="438898352"/>
        <c:axId val="438884208"/>
      </c:barChart>
      <c:catAx>
        <c:axId val="43889835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84208"/>
        <c:crosses val="autoZero"/>
        <c:auto val="1"/>
        <c:lblAlgn val="ctr"/>
        <c:lblOffset val="100"/>
        <c:noMultiLvlLbl val="0"/>
      </c:catAx>
      <c:valAx>
        <c:axId val="438884208"/>
        <c:scaling>
          <c:orientation val="minMax"/>
          <c:max val="70000"/>
          <c:min val="1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Afilaidos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9835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80907961438546805"/>
          <c:y val="4.2527577671246701E-2"/>
          <c:w val="0.15430347707695"/>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48c02ef3-9370-4b9d-9360-ad45aef47992}"/>
      </c:ext>
    </c:extLst>
  </c:chart>
  <c:spPr>
    <a:solidFill>
      <a:schemeClr val="bg1"/>
    </a:solidFill>
    <a:ln w="9525" cap="flat" cmpd="sng" algn="ctr">
      <a:solidFill>
        <a:schemeClr val="accent1">
          <a:shade val="50000"/>
        </a:schemeClr>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Coomeva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2966635239556201"/>
          <c:y val="1.5623166229324E-2"/>
          <c:w val="0.859313725674545"/>
          <c:h val="0.84693955712674396"/>
        </c:manualLayout>
      </c:layout>
      <c:barChart>
        <c:barDir val="col"/>
        <c:grouping val="stacked"/>
        <c:varyColors val="0"/>
        <c:ser>
          <c:idx val="1"/>
          <c:order val="0"/>
          <c:tx>
            <c:strRef>
              <c:f>'7. Gráficos_Tendencia_EPS'!$T$3</c:f>
              <c:strCache>
                <c:ptCount val="1"/>
                <c:pt idx="0">
                  <c:v>R. Contributivo</c:v>
                </c:pt>
              </c:strCache>
            </c:strRef>
          </c:tx>
          <c:spPr>
            <a:solidFill>
              <a:srgbClr val="006600"/>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Gráficos_Tendencia_EPS'!$I$1:$O$1</c:f>
              <c:numCache>
                <c:formatCode>General</c:formatCode>
                <c:ptCount val="7"/>
                <c:pt idx="0">
                  <c:v>2016</c:v>
                </c:pt>
                <c:pt idx="1">
                  <c:v>2017</c:v>
                </c:pt>
                <c:pt idx="2">
                  <c:v>2018</c:v>
                </c:pt>
                <c:pt idx="3">
                  <c:v>2019</c:v>
                </c:pt>
                <c:pt idx="4">
                  <c:v>2020</c:v>
                </c:pt>
                <c:pt idx="5">
                  <c:v>2021</c:v>
                </c:pt>
                <c:pt idx="6">
                  <c:v>2022</c:v>
                </c:pt>
              </c:numCache>
            </c:numRef>
          </c:cat>
          <c:val>
            <c:numRef>
              <c:f>'7. Gráficos_Tendencia_EPS'!$I$34:$O$34</c:f>
              <c:numCache>
                <c:formatCode>_(* #,##0_);_(* \(#,##0\);_(* "-"_);_(@_)</c:formatCode>
                <c:ptCount val="7"/>
                <c:pt idx="0">
                  <c:v>640265</c:v>
                </c:pt>
                <c:pt idx="1">
                  <c:v>543593</c:v>
                </c:pt>
                <c:pt idx="2">
                  <c:v>455322</c:v>
                </c:pt>
                <c:pt idx="3">
                  <c:v>340808</c:v>
                </c:pt>
                <c:pt idx="4">
                  <c:v>265369</c:v>
                </c:pt>
                <c:pt idx="5">
                  <c:v>177598</c:v>
                </c:pt>
                <c:pt idx="6">
                  <c:v>0</c:v>
                </c:pt>
              </c:numCache>
            </c:numRef>
          </c:val>
          <c:extLst>
            <c:ext xmlns:c16="http://schemas.microsoft.com/office/drawing/2014/chart" uri="{C3380CC4-5D6E-409C-BE32-E72D297353CC}">
              <c16:uniqueId val="{00000000-09D6-4ADD-A9A3-CB84692C9CCF}"/>
            </c:ext>
          </c:extLst>
        </c:ser>
        <c:ser>
          <c:idx val="0"/>
          <c:order val="1"/>
          <c:tx>
            <c:strRef>
              <c:f>'7. Gráficos_Tendencia_EPS'!$T$2</c:f>
              <c:strCache>
                <c:ptCount val="1"/>
                <c:pt idx="0">
                  <c:v>R. Subsidiado</c:v>
                </c:pt>
              </c:strCache>
            </c:strRef>
          </c:tx>
          <c:spPr>
            <a:solidFill>
              <a:srgbClr val="0070C0"/>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9D6-4ADD-A9A3-CB84692C9CCF}"/>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Gráficos_Tendencia_EPS'!$I$1:$O$1</c:f>
              <c:numCache>
                <c:formatCode>General</c:formatCode>
                <c:ptCount val="7"/>
                <c:pt idx="0">
                  <c:v>2016</c:v>
                </c:pt>
                <c:pt idx="1">
                  <c:v>2017</c:v>
                </c:pt>
                <c:pt idx="2">
                  <c:v>2018</c:v>
                </c:pt>
                <c:pt idx="3">
                  <c:v>2019</c:v>
                </c:pt>
                <c:pt idx="4">
                  <c:v>2020</c:v>
                </c:pt>
                <c:pt idx="5">
                  <c:v>2021</c:v>
                </c:pt>
                <c:pt idx="6">
                  <c:v>2022</c:v>
                </c:pt>
              </c:numCache>
            </c:numRef>
          </c:cat>
          <c:val>
            <c:numRef>
              <c:f>'7. Gráficos_Tendencia_EPS'!$I$9:$O$9</c:f>
              <c:numCache>
                <c:formatCode>_(* #,##0_);_(* \(#,##0\);_(* "-"_);_(@_)</c:formatCode>
                <c:ptCount val="7"/>
                <c:pt idx="0">
                  <c:v>29335</c:v>
                </c:pt>
                <c:pt idx="1">
                  <c:v>31712</c:v>
                </c:pt>
                <c:pt idx="2">
                  <c:v>40402</c:v>
                </c:pt>
                <c:pt idx="3">
                  <c:v>43133</c:v>
                </c:pt>
                <c:pt idx="4">
                  <c:v>55088</c:v>
                </c:pt>
                <c:pt idx="5">
                  <c:v>51683</c:v>
                </c:pt>
                <c:pt idx="6">
                  <c:v>0</c:v>
                </c:pt>
              </c:numCache>
            </c:numRef>
          </c:val>
          <c:extLst>
            <c:ext xmlns:c16="http://schemas.microsoft.com/office/drawing/2014/chart" uri="{C3380CC4-5D6E-409C-BE32-E72D297353CC}">
              <c16:uniqueId val="{00000002-09D6-4ADD-A9A3-CB84692C9CCF}"/>
            </c:ext>
          </c:extLst>
        </c:ser>
        <c:dLbls>
          <c:showLegendKey val="0"/>
          <c:showVal val="0"/>
          <c:showCatName val="0"/>
          <c:showSerName val="0"/>
          <c:showPercent val="0"/>
          <c:showBubbleSize val="0"/>
        </c:dLbls>
        <c:gapWidth val="150"/>
        <c:overlap val="100"/>
        <c:axId val="438894544"/>
        <c:axId val="438883664"/>
      </c:barChart>
      <c:catAx>
        <c:axId val="43889454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83664"/>
        <c:crosses val="autoZero"/>
        <c:auto val="1"/>
        <c:lblAlgn val="ctr"/>
        <c:lblOffset val="100"/>
        <c:noMultiLvlLbl val="0"/>
      </c:catAx>
      <c:valAx>
        <c:axId val="438883664"/>
        <c:scaling>
          <c:orientation val="minMax"/>
          <c:max val="9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454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85047264142795198"/>
          <c:y val="4.2527577671246701E-2"/>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90795b35-84ea-4626-869f-9a22d92de88e}"/>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Medimás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4877082641517"/>
          <c:y val="4.68288378846261E-2"/>
          <c:w val="0.84020925165493798"/>
          <c:h val="0.815733958787067"/>
        </c:manualLayout>
      </c:layout>
      <c:barChart>
        <c:barDir val="col"/>
        <c:grouping val="stacked"/>
        <c:varyColors val="0"/>
        <c:ser>
          <c:idx val="1"/>
          <c:order val="0"/>
          <c:tx>
            <c:strRef>
              <c:f>'7. Gráficos_Tendencia_EPS'!$T$3</c:f>
              <c:strCache>
                <c:ptCount val="1"/>
                <c:pt idx="0">
                  <c:v>R. Contributivo</c:v>
                </c:pt>
              </c:strCache>
            </c:strRef>
          </c:tx>
          <c:spPr>
            <a:solidFill>
              <a:schemeClr val="accent1">
                <a:lumMod val="75000"/>
              </a:schemeClr>
            </a:solidFill>
            <a:ln>
              <a:noFill/>
            </a:ln>
            <a:effectLst/>
            <a:sp3d/>
          </c:spPr>
          <c:invertIfNegative val="0"/>
          <c:dLbls>
            <c:dLbl>
              <c:idx val="0"/>
              <c:layout>
                <c:manualLayout>
                  <c:x val="1.5920395016339701E-2"/>
                  <c:y val="-5.2482269503546203E-2"/>
                </c:manualLayout>
              </c:layout>
              <c:tx>
                <c:rich>
                  <a:bodyPr rot="-5400000" spcFirstLastPara="1" vertOverflow="ellipsis" wrap="square" lIns="38100" tIns="19050" rIns="38100" bIns="19050" anchor="ctr" anchorCtr="1">
                    <a:noAutofit/>
                  </a:bodyPr>
                  <a:lstStyle/>
                  <a:p>
                    <a:pPr>
                      <a:defRPr lang="es-MX" sz="1200" b="1" i="0" u="none" strike="noStrike" kern="1200" baseline="0">
                        <a:solidFill>
                          <a:srgbClr val="FF0000"/>
                        </a:solidFill>
                        <a:latin typeface="+mn-lt"/>
                        <a:ea typeface="+mn-ea"/>
                        <a:cs typeface="+mn-cs"/>
                      </a:defRPr>
                    </a:pPr>
                    <a:r>
                      <a:rPr lang="en-US"/>
                      <a:t>No Operaba</a:t>
                    </a:r>
                  </a:p>
                </c:rich>
              </c:tx>
              <c:spPr>
                <a:noFill/>
                <a:ln>
                  <a:noFill/>
                </a:ln>
                <a:effectLst/>
              </c:spPr>
              <c:txPr>
                <a:bodyPr rot="-5400000" spcFirstLastPara="1" vertOverflow="ellipsis" wrap="square" lIns="38100" tIns="19050" rIns="38100" bIns="19050" anchor="ctr" anchorCtr="1">
                  <a:noAutofit/>
                </a:bodyPr>
                <a:lstStyle/>
                <a:p>
                  <a:pPr>
                    <a:defRPr lang="es-MX" sz="1200" b="1" i="0" u="none" strike="noStrike" kern="1200" baseline="0">
                      <a:solidFill>
                        <a:srgbClr val="FF0000"/>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15:layout>
                    <c:manualLayout>
                      <c:w val="8.0222870487335798E-2"/>
                      <c:h val="0.123829787234043"/>
                    </c:manualLayout>
                  </c15:layout>
                </c:ext>
                <c:ext xmlns:c16="http://schemas.microsoft.com/office/drawing/2014/chart" uri="{C3380CC4-5D6E-409C-BE32-E72D297353CC}">
                  <c16:uniqueId val="{00000000-5D41-4B5A-BAC3-6E21858E58AD}"/>
                </c:ext>
              </c:extLst>
            </c:dLbl>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Gráficos_Tendencia_EPS'!$I$1:$O$1</c:f>
              <c:numCache>
                <c:formatCode>General</c:formatCode>
                <c:ptCount val="7"/>
                <c:pt idx="0">
                  <c:v>2016</c:v>
                </c:pt>
                <c:pt idx="1">
                  <c:v>2017</c:v>
                </c:pt>
                <c:pt idx="2">
                  <c:v>2018</c:v>
                </c:pt>
                <c:pt idx="3">
                  <c:v>2019</c:v>
                </c:pt>
                <c:pt idx="4">
                  <c:v>2020</c:v>
                </c:pt>
                <c:pt idx="5">
                  <c:v>2021</c:v>
                </c:pt>
                <c:pt idx="6">
                  <c:v>2022</c:v>
                </c:pt>
              </c:numCache>
            </c:numRef>
          </c:cat>
          <c:val>
            <c:numRef>
              <c:f>'7. Gráficos_Tendencia_EPS'!$I$35:$O$35</c:f>
              <c:numCache>
                <c:formatCode>_(* #,##0_);_(* \(#,##0\);_(* "-"_);_(@_)</c:formatCode>
                <c:ptCount val="7"/>
                <c:pt idx="0">
                  <c:v>0</c:v>
                </c:pt>
                <c:pt idx="1">
                  <c:v>441945</c:v>
                </c:pt>
                <c:pt idx="2">
                  <c:v>347290</c:v>
                </c:pt>
                <c:pt idx="3">
                  <c:v>217766</c:v>
                </c:pt>
                <c:pt idx="4">
                  <c:v>126</c:v>
                </c:pt>
                <c:pt idx="5">
                  <c:v>0</c:v>
                </c:pt>
                <c:pt idx="6">
                  <c:v>0</c:v>
                </c:pt>
              </c:numCache>
            </c:numRef>
          </c:val>
          <c:extLst>
            <c:ext xmlns:c16="http://schemas.microsoft.com/office/drawing/2014/chart" uri="{C3380CC4-5D6E-409C-BE32-E72D297353CC}">
              <c16:uniqueId val="{00000001-5D41-4B5A-BAC3-6E21858E58AD}"/>
            </c:ext>
          </c:extLst>
        </c:ser>
        <c:ser>
          <c:idx val="0"/>
          <c:order val="1"/>
          <c:tx>
            <c:strRef>
              <c:f>'7. Gráficos_Tendencia_EPS'!$T$2</c:f>
              <c:strCache>
                <c:ptCount val="1"/>
                <c:pt idx="0">
                  <c:v>R. Subsidiado</c:v>
                </c:pt>
              </c:strCache>
            </c:strRef>
          </c:tx>
          <c:spPr>
            <a:solidFill>
              <a:schemeClr val="accent5">
                <a:lumMod val="60000"/>
                <a:lumOff val="40000"/>
              </a:schemeClr>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D41-4B5A-BAC3-6E21858E58AD}"/>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Gráficos_Tendencia_EPS'!$I$1:$O$1</c:f>
              <c:numCache>
                <c:formatCode>General</c:formatCode>
                <c:ptCount val="7"/>
                <c:pt idx="0">
                  <c:v>2016</c:v>
                </c:pt>
                <c:pt idx="1">
                  <c:v>2017</c:v>
                </c:pt>
                <c:pt idx="2">
                  <c:v>2018</c:v>
                </c:pt>
                <c:pt idx="3">
                  <c:v>2019</c:v>
                </c:pt>
                <c:pt idx="4">
                  <c:v>2020</c:v>
                </c:pt>
                <c:pt idx="5">
                  <c:v>2021</c:v>
                </c:pt>
                <c:pt idx="6">
                  <c:v>2022</c:v>
                </c:pt>
              </c:numCache>
            </c:numRef>
          </c:cat>
          <c:val>
            <c:numRef>
              <c:f>'7. Gráficos_Tendencia_EPS'!$I$8:$O$8</c:f>
              <c:numCache>
                <c:formatCode>_(* #,##0_);_(* \(#,##0\);_(* "-"_);_(@_)</c:formatCode>
                <c:ptCount val="7"/>
                <c:pt idx="1">
                  <c:v>674</c:v>
                </c:pt>
                <c:pt idx="2">
                  <c:v>69876</c:v>
                </c:pt>
                <c:pt idx="3">
                  <c:v>55443</c:v>
                </c:pt>
                <c:pt idx="4">
                  <c:v>3</c:v>
                </c:pt>
                <c:pt idx="5">
                  <c:v>0</c:v>
                </c:pt>
                <c:pt idx="6">
                  <c:v>0</c:v>
                </c:pt>
              </c:numCache>
            </c:numRef>
          </c:val>
          <c:extLst>
            <c:ext xmlns:c16="http://schemas.microsoft.com/office/drawing/2014/chart" uri="{C3380CC4-5D6E-409C-BE32-E72D297353CC}">
              <c16:uniqueId val="{00000003-5D41-4B5A-BAC3-6E21858E58AD}"/>
            </c:ext>
          </c:extLst>
        </c:ser>
        <c:dLbls>
          <c:showLegendKey val="0"/>
          <c:showVal val="0"/>
          <c:showCatName val="0"/>
          <c:showSerName val="0"/>
          <c:showPercent val="0"/>
          <c:showBubbleSize val="0"/>
        </c:dLbls>
        <c:gapWidth val="150"/>
        <c:overlap val="100"/>
        <c:axId val="438885840"/>
        <c:axId val="438889104"/>
      </c:barChart>
      <c:catAx>
        <c:axId val="43888584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89104"/>
        <c:crosses val="autoZero"/>
        <c:auto val="1"/>
        <c:lblAlgn val="ctr"/>
        <c:lblOffset val="100"/>
        <c:noMultiLvlLbl val="0"/>
      </c:catAx>
      <c:valAx>
        <c:axId val="438889104"/>
        <c:scaling>
          <c:orientation val="minMax"/>
          <c:max val="9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3.2592182534474198E-2"/>
              <c:y val="0.36847864363085298"/>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8584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9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85047264142795198"/>
          <c:y val="4.2527577671246701E-2"/>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dff571c5-b5b4-4bdb-ae4c-c1cefaf8caa2}"/>
      </c:ext>
    </c:extLst>
  </c:chart>
  <c:spPr>
    <a:solidFill>
      <a:sysClr val="window" lastClr="FFFFFF"/>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Sanitas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5036286591680401"/>
          <c:y val="5.5339476182498501E-2"/>
          <c:w val="0.83861721215330398"/>
          <c:h val="0.80722332048919399"/>
        </c:manualLayout>
      </c:layout>
      <c:barChart>
        <c:barDir val="col"/>
        <c:grouping val="stacked"/>
        <c:varyColors val="0"/>
        <c:ser>
          <c:idx val="1"/>
          <c:order val="0"/>
          <c:tx>
            <c:strRef>
              <c:f>'7. Gráficos_Tendencia_EPS'!$T$3</c:f>
              <c:strCache>
                <c:ptCount val="1"/>
                <c:pt idx="0">
                  <c:v>R. Contributivo</c:v>
                </c:pt>
              </c:strCache>
            </c:strRef>
          </c:tx>
          <c:spPr>
            <a:solidFill>
              <a:schemeClr val="tx2">
                <a:lumMod val="60000"/>
                <a:lumOff val="40000"/>
              </a:schemeClr>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Gráficos_Tendencia_EPS'!$I$36:$R$36</c:f>
              <c:numCache>
                <c:formatCode>_(* #,##0_);_(* \(#,##0\);_(* "-"_);_(@_)</c:formatCode>
                <c:ptCount val="10"/>
                <c:pt idx="0">
                  <c:v>70152</c:v>
                </c:pt>
                <c:pt idx="1">
                  <c:v>76176</c:v>
                </c:pt>
                <c:pt idx="2">
                  <c:v>83977</c:v>
                </c:pt>
                <c:pt idx="3">
                  <c:v>105850</c:v>
                </c:pt>
                <c:pt idx="4">
                  <c:v>119018</c:v>
                </c:pt>
                <c:pt idx="5">
                  <c:v>131129</c:v>
                </c:pt>
                <c:pt idx="6">
                  <c:v>131778</c:v>
                </c:pt>
                <c:pt idx="7">
                  <c:v>132000</c:v>
                </c:pt>
                <c:pt idx="8">
                  <c:v>132574</c:v>
                </c:pt>
                <c:pt idx="9">
                  <c:v>133491</c:v>
                </c:pt>
              </c:numCache>
            </c:numRef>
          </c:val>
          <c:extLst>
            <c:ext xmlns:c16="http://schemas.microsoft.com/office/drawing/2014/chart" uri="{C3380CC4-5D6E-409C-BE32-E72D297353CC}">
              <c16:uniqueId val="{00000000-A7BB-4D7F-9878-D344E813B1B6}"/>
            </c:ext>
          </c:extLst>
        </c:ser>
        <c:ser>
          <c:idx val="0"/>
          <c:order val="1"/>
          <c:tx>
            <c:strRef>
              <c:f>'7. Gráficos_Tendencia_EPS'!$T$2</c:f>
              <c:strCache>
                <c:ptCount val="1"/>
                <c:pt idx="0">
                  <c:v>R. Subsidiado</c:v>
                </c:pt>
              </c:strCache>
            </c:strRef>
          </c:tx>
          <c:spPr>
            <a:solidFill>
              <a:srgbClr val="00B0F0"/>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7BB-4D7F-9878-D344E813B1B6}"/>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Gráficos_Tendencia_EPS'!$I$11:$R$11</c:f>
              <c:numCache>
                <c:formatCode>_(* #,##0_);_(* \(#,##0\);_(* "-"_);_(@_)</c:formatCode>
                <c:ptCount val="10"/>
                <c:pt idx="0">
                  <c:v>561</c:v>
                </c:pt>
                <c:pt idx="1">
                  <c:v>663</c:v>
                </c:pt>
                <c:pt idx="2">
                  <c:v>888</c:v>
                </c:pt>
                <c:pt idx="3">
                  <c:v>1590</c:v>
                </c:pt>
                <c:pt idx="4">
                  <c:v>4769</c:v>
                </c:pt>
                <c:pt idx="5">
                  <c:v>4361</c:v>
                </c:pt>
                <c:pt idx="6">
                  <c:v>14625</c:v>
                </c:pt>
                <c:pt idx="7">
                  <c:v>15226</c:v>
                </c:pt>
                <c:pt idx="8">
                  <c:v>17431</c:v>
                </c:pt>
                <c:pt idx="9">
                  <c:v>18833</c:v>
                </c:pt>
              </c:numCache>
            </c:numRef>
          </c:val>
          <c:extLst>
            <c:ext xmlns:c16="http://schemas.microsoft.com/office/drawing/2014/chart" uri="{C3380CC4-5D6E-409C-BE32-E72D297353CC}">
              <c16:uniqueId val="{00000002-A7BB-4D7F-9878-D344E813B1B6}"/>
            </c:ext>
          </c:extLst>
        </c:ser>
        <c:dLbls>
          <c:showLegendKey val="0"/>
          <c:showVal val="0"/>
          <c:showCatName val="0"/>
          <c:showSerName val="0"/>
          <c:showPercent val="0"/>
          <c:showBubbleSize val="0"/>
        </c:dLbls>
        <c:gapWidth val="150"/>
        <c:overlap val="100"/>
        <c:axId val="438884752"/>
        <c:axId val="438896720"/>
      </c:barChart>
      <c:catAx>
        <c:axId val="43888475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6720"/>
        <c:crosses val="autoZero"/>
        <c:auto val="1"/>
        <c:lblAlgn val="ctr"/>
        <c:lblOffset val="100"/>
        <c:noMultiLvlLbl val="0"/>
      </c:catAx>
      <c:valAx>
        <c:axId val="438896720"/>
        <c:scaling>
          <c:orientation val="minMax"/>
          <c:max val="2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2.1670540838383E-2"/>
              <c:y val="0.43134677430130602"/>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84752"/>
        <c:crosses val="autoZero"/>
        <c:crossBetween val="between"/>
        <c:majorUnit val="200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73425375780867197"/>
          <c:y val="1.4158708884793701E-2"/>
          <c:w val="0.23072137315538099"/>
          <c:h val="5.91212375048863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f55d7900-1eb5-4908-abd6-c50a158d13a6}"/>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EPS Familiar de Colombia</a:t>
            </a:r>
            <a:endParaRPr lang="es-CO" b="1">
              <a:solidFill>
                <a:srgbClr val="006600"/>
              </a:solidFill>
            </a:endParaRP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2966635239556201"/>
          <c:y val="1.5623166229324E-2"/>
          <c:w val="0.859313725674545"/>
          <c:h val="0.84693955712674396"/>
        </c:manualLayout>
      </c:layout>
      <c:barChart>
        <c:barDir val="col"/>
        <c:grouping val="stacked"/>
        <c:varyColors val="0"/>
        <c:ser>
          <c:idx val="0"/>
          <c:order val="0"/>
          <c:tx>
            <c:strRef>
              <c:f>'7. Gráficos_Tendencia_EPS'!$T$2</c:f>
              <c:strCache>
                <c:ptCount val="1"/>
                <c:pt idx="0">
                  <c:v>R. Subsidiado</c:v>
                </c:pt>
              </c:strCache>
            </c:strRef>
          </c:tx>
          <c:spPr>
            <a:solidFill>
              <a:srgbClr val="00B0F0"/>
            </a:solidFill>
            <a:ln>
              <a:solidFill>
                <a:schemeClr val="tx2">
                  <a:lumMod val="40000"/>
                  <a:lumOff val="60000"/>
                </a:schemeClr>
              </a:solidFill>
            </a:ln>
            <a:effectLst/>
            <a:sp3d>
              <a:contourClr>
                <a:schemeClr val="tx2">
                  <a:lumMod val="40000"/>
                  <a:lumOff val="60000"/>
                </a:schemeClr>
              </a:contourClr>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05C-4FBE-8989-2E42DADC7444}"/>
                </c:ext>
              </c:extLst>
            </c:dLbl>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Gráficos_Tendencia_EPS'!$I$14:$R$14</c:f>
              <c:numCache>
                <c:formatCode>_(* #,##0_);_(* \(#,##0\);_(* "-"_);_(@_)</c:formatCode>
                <c:ptCount val="10"/>
                <c:pt idx="0">
                  <c:v>0</c:v>
                </c:pt>
                <c:pt idx="1">
                  <c:v>0</c:v>
                </c:pt>
                <c:pt idx="2">
                  <c:v>0</c:v>
                </c:pt>
                <c:pt idx="3">
                  <c:v>0</c:v>
                </c:pt>
                <c:pt idx="4">
                  <c:v>0</c:v>
                </c:pt>
                <c:pt idx="5">
                  <c:v>0</c:v>
                </c:pt>
                <c:pt idx="6">
                  <c:v>0</c:v>
                </c:pt>
                <c:pt idx="7">
                  <c:v>5664</c:v>
                </c:pt>
                <c:pt idx="8">
                  <c:v>13855</c:v>
                </c:pt>
                <c:pt idx="9">
                  <c:v>21519</c:v>
                </c:pt>
              </c:numCache>
            </c:numRef>
          </c:val>
          <c:extLst>
            <c:ext xmlns:c16="http://schemas.microsoft.com/office/drawing/2014/chart" uri="{C3380CC4-5D6E-409C-BE32-E72D297353CC}">
              <c16:uniqueId val="{00000001-805C-4FBE-8989-2E42DADC7444}"/>
            </c:ext>
          </c:extLst>
        </c:ser>
        <c:ser>
          <c:idx val="1"/>
          <c:order val="1"/>
          <c:tx>
            <c:strRef>
              <c:f>'7. Gráficos_Tendencia_EPS'!$T$3</c:f>
              <c:strCache>
                <c:ptCount val="1"/>
                <c:pt idx="0">
                  <c:v>R. Contributivo</c:v>
                </c:pt>
              </c:strCache>
            </c:strRef>
          </c:tx>
          <c:spPr>
            <a:solidFill>
              <a:schemeClr val="accent6">
                <a:lumMod val="75000"/>
              </a:schemeClr>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Gráficos_Tendencia_EPS'!$I$45:$R$45</c:f>
              <c:numCache>
                <c:formatCode>_(* #,##0_);_(* \(#,##0\);_(* "-"_);_(@_)</c:formatCode>
                <c:ptCount val="10"/>
                <c:pt idx="0">
                  <c:v>0</c:v>
                </c:pt>
                <c:pt idx="1">
                  <c:v>0</c:v>
                </c:pt>
                <c:pt idx="2">
                  <c:v>0</c:v>
                </c:pt>
                <c:pt idx="3">
                  <c:v>2280</c:v>
                </c:pt>
                <c:pt idx="4">
                  <c:v>3469</c:v>
                </c:pt>
                <c:pt idx="5">
                  <c:v>2835</c:v>
                </c:pt>
                <c:pt idx="6">
                  <c:v>3905</c:v>
                </c:pt>
                <c:pt idx="7">
                  <c:v>4322</c:v>
                </c:pt>
                <c:pt idx="8">
                  <c:v>3530</c:v>
                </c:pt>
                <c:pt idx="9">
                  <c:v>0</c:v>
                </c:pt>
              </c:numCache>
            </c:numRef>
          </c:val>
          <c:extLst>
            <c:ext xmlns:c16="http://schemas.microsoft.com/office/drawing/2014/chart" uri="{C3380CC4-5D6E-409C-BE32-E72D297353CC}">
              <c16:uniqueId val="{00000002-805C-4FBE-8989-2E42DADC7444}"/>
            </c:ext>
          </c:extLst>
        </c:ser>
        <c:dLbls>
          <c:showLegendKey val="0"/>
          <c:showVal val="0"/>
          <c:showCatName val="0"/>
          <c:showSerName val="0"/>
          <c:showPercent val="0"/>
          <c:showBubbleSize val="0"/>
        </c:dLbls>
        <c:gapWidth val="150"/>
        <c:overlap val="100"/>
        <c:axId val="438890192"/>
        <c:axId val="438897264"/>
      </c:barChart>
      <c:catAx>
        <c:axId val="4388901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7264"/>
        <c:crosses val="autoZero"/>
        <c:auto val="1"/>
        <c:lblAlgn val="ctr"/>
        <c:lblOffset val="100"/>
        <c:noMultiLvlLbl val="0"/>
      </c:catAx>
      <c:valAx>
        <c:axId val="438897264"/>
        <c:scaling>
          <c:orientation val="minMax"/>
          <c:max val="8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9019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solidFill>
            <a:schemeClr val="tx2">
              <a:lumMod val="40000"/>
              <a:lumOff val="60000"/>
            </a:schemeClr>
          </a:solidFill>
        </a:ln>
        <a:effectLst/>
      </c:spPr>
    </c:plotArea>
    <c:legend>
      <c:legendPos val="r"/>
      <c:layout>
        <c:manualLayout>
          <c:xMode val="edge"/>
          <c:yMode val="edge"/>
          <c:x val="0.71826918504753101"/>
          <c:y val="2.7118661342021299E-2"/>
          <c:w val="0.11512424924924899"/>
          <c:h val="0.10778517198231299"/>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8bca57a3-785f-4e7e-80d8-bc9218c11549}"/>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cap="all" spc="120" normalizeH="0" baseline="0">
                <a:solidFill>
                  <a:schemeClr val="tx1">
                    <a:lumMod val="65000"/>
                    <a:lumOff val="35000"/>
                  </a:schemeClr>
                </a:solidFill>
                <a:latin typeface="+mn-lt"/>
                <a:ea typeface="+mn-ea"/>
                <a:cs typeface="+mn-cs"/>
              </a:defRPr>
            </a:pPr>
            <a:r>
              <a:rPr lang="en-US" sz="1200">
                <a:solidFill>
                  <a:sysClr val="windowText" lastClr="000000"/>
                </a:solidFill>
              </a:rPr>
              <a:t>TENDENCIA DE LA AFILIACION AL  RÉGIMEN  SUBSIDIADO EN EL  </a:t>
            </a:r>
          </a:p>
          <a:p>
            <a:pPr>
              <a:defRPr/>
            </a:pPr>
            <a:r>
              <a:rPr lang="en-US" sz="1200">
                <a:solidFill>
                  <a:sysClr val="windowText" lastClr="000000"/>
                </a:solidFill>
              </a:rPr>
              <a:t>DEPARTAMENTO DE ANTIOQUIA  2020- 2025</a:t>
            </a:r>
            <a:endParaRPr lang="es-CO" sz="1200">
              <a:solidFill>
                <a:sysClr val="windowText" lastClr="000000"/>
              </a:solidFill>
            </a:endParaRPr>
          </a:p>
        </c:rich>
      </c:tx>
      <c:layout>
        <c:manualLayout>
          <c:xMode val="edge"/>
          <c:yMode val="edge"/>
          <c:x val="0.18472612630573701"/>
          <c:y val="0"/>
        </c:manualLayout>
      </c:layout>
      <c:overlay val="0"/>
      <c:spPr>
        <a:noFill/>
        <a:ln>
          <a:noFill/>
        </a:ln>
        <a:effectLst/>
      </c:spPr>
      <c:txPr>
        <a:bodyPr rot="0" spcFirstLastPara="1" vertOverflow="ellipsis" vert="horz" wrap="square" anchor="ctr" anchorCtr="1"/>
        <a:lstStyle/>
        <a:p>
          <a:pPr>
            <a:defRPr lang="es-MX" sz="1600" b="1" i="0" u="none" strike="noStrike" kern="1200" cap="all" spc="120" normalizeH="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6.7092723012434199E-2"/>
          <c:y val="5.1167938046289801E-2"/>
          <c:w val="0.90516209160010996"/>
          <c:h val="0.73583014900913801"/>
        </c:manualLayout>
      </c:layout>
      <c:lineChart>
        <c:grouping val="standard"/>
        <c:varyColors val="0"/>
        <c:ser>
          <c:idx val="0"/>
          <c:order val="0"/>
          <c:tx>
            <c:strRef>
              <c:f>'10. Tendencia_por mes_RS'!$GW$5</c:f>
              <c:strCache>
                <c:ptCount val="1"/>
                <c:pt idx="0">
                  <c:v>2020</c:v>
                </c:pt>
              </c:strCache>
            </c:strRef>
          </c:tx>
          <c:spPr>
            <a:ln w="22225" cap="rnd">
              <a:solidFill>
                <a:schemeClr val="accent1"/>
              </a:solidFill>
              <a:round/>
            </a:ln>
            <a:effectLst/>
          </c:spPr>
          <c:marker>
            <c:symbol val="diamond"/>
            <c:size val="6"/>
            <c:spPr>
              <a:solidFill>
                <a:schemeClr val="accent1"/>
              </a:solidFill>
              <a:ln w="9525">
                <a:solidFill>
                  <a:schemeClr val="accen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mes_RS'!$GR$6:$GR$17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mes_RS'!$GW$6:$GW$17</c:f>
              <c:numCache>
                <c:formatCode>#,##0</c:formatCode>
                <c:ptCount val="12"/>
                <c:pt idx="0">
                  <c:v>2294758</c:v>
                </c:pt>
                <c:pt idx="1">
                  <c:v>2407077</c:v>
                </c:pt>
                <c:pt idx="2">
                  <c:v>2430990</c:v>
                </c:pt>
                <c:pt idx="3">
                  <c:v>2473117</c:v>
                </c:pt>
                <c:pt idx="4">
                  <c:v>2524431</c:v>
                </c:pt>
                <c:pt idx="5">
                  <c:v>2540904</c:v>
                </c:pt>
                <c:pt idx="6">
                  <c:v>2540655</c:v>
                </c:pt>
                <c:pt idx="7">
                  <c:v>2478543</c:v>
                </c:pt>
                <c:pt idx="8">
                  <c:v>2484416</c:v>
                </c:pt>
                <c:pt idx="9">
                  <c:v>2465967</c:v>
                </c:pt>
                <c:pt idx="10">
                  <c:v>2448044</c:v>
                </c:pt>
                <c:pt idx="11">
                  <c:v>2427993</c:v>
                </c:pt>
              </c:numCache>
            </c:numRef>
          </c:val>
          <c:smooth val="0"/>
          <c:extLst>
            <c:ext xmlns:c16="http://schemas.microsoft.com/office/drawing/2014/chart" uri="{C3380CC4-5D6E-409C-BE32-E72D297353CC}">
              <c16:uniqueId val="{00000000-D830-48F2-9898-12BE9EDFB608}"/>
            </c:ext>
          </c:extLst>
        </c:ser>
        <c:ser>
          <c:idx val="1"/>
          <c:order val="1"/>
          <c:tx>
            <c:strRef>
              <c:f>'10. Tendencia_por mes_RS'!$GX$5</c:f>
              <c:strCache>
                <c:ptCount val="1"/>
                <c:pt idx="0">
                  <c:v>2021</c:v>
                </c:pt>
              </c:strCache>
            </c:strRef>
          </c:tx>
          <c:spPr>
            <a:ln w="22225" cap="rnd">
              <a:solidFill>
                <a:schemeClr val="accent2"/>
              </a:solidFill>
              <a:round/>
            </a:ln>
            <a:effectLst/>
          </c:spPr>
          <c:marker>
            <c:symbol val="square"/>
            <c:size val="6"/>
            <c:spPr>
              <a:solidFill>
                <a:schemeClr val="accent2"/>
              </a:solidFill>
              <a:ln w="9525">
                <a:solidFill>
                  <a:schemeClr val="accent2"/>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mes_RS'!$GR$6:$GR$17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mes_RS'!$GX$6:$GX$17</c:f>
              <c:numCache>
                <c:formatCode>#,##0</c:formatCode>
                <c:ptCount val="12"/>
                <c:pt idx="0">
                  <c:v>2424400</c:v>
                </c:pt>
                <c:pt idx="1">
                  <c:v>2418815</c:v>
                </c:pt>
                <c:pt idx="2">
                  <c:v>2398449</c:v>
                </c:pt>
                <c:pt idx="3">
                  <c:v>2387961</c:v>
                </c:pt>
                <c:pt idx="4">
                  <c:v>2379308</c:v>
                </c:pt>
                <c:pt idx="5">
                  <c:v>2377328</c:v>
                </c:pt>
                <c:pt idx="6">
                  <c:v>2374109</c:v>
                </c:pt>
                <c:pt idx="7">
                  <c:v>2370087</c:v>
                </c:pt>
                <c:pt idx="8">
                  <c:v>2453200</c:v>
                </c:pt>
                <c:pt idx="9">
                  <c:v>2445234</c:v>
                </c:pt>
                <c:pt idx="10">
                  <c:v>2441831</c:v>
                </c:pt>
                <c:pt idx="11">
                  <c:v>2446658</c:v>
                </c:pt>
              </c:numCache>
            </c:numRef>
          </c:val>
          <c:smooth val="0"/>
          <c:extLst>
            <c:ext xmlns:c16="http://schemas.microsoft.com/office/drawing/2014/chart" uri="{C3380CC4-5D6E-409C-BE32-E72D297353CC}">
              <c16:uniqueId val="{00000001-D830-48F2-9898-12BE9EDFB608}"/>
            </c:ext>
          </c:extLst>
        </c:ser>
        <c:ser>
          <c:idx val="2"/>
          <c:order val="2"/>
          <c:tx>
            <c:strRef>
              <c:f>'10. Tendencia_por mes_RS'!$GY$5</c:f>
              <c:strCache>
                <c:ptCount val="1"/>
                <c:pt idx="0">
                  <c:v>2022</c:v>
                </c:pt>
              </c:strCache>
            </c:strRef>
          </c:tx>
          <c:spPr>
            <a:ln w="22225" cap="rnd">
              <a:solidFill>
                <a:schemeClr val="accent3"/>
              </a:solidFill>
              <a:round/>
            </a:ln>
            <a:effectLst/>
          </c:spPr>
          <c:marker>
            <c:symbol val="triangle"/>
            <c:size val="6"/>
            <c:spPr>
              <a:solidFill>
                <a:schemeClr val="accent3"/>
              </a:solidFill>
              <a:ln w="9525">
                <a:solidFill>
                  <a:schemeClr val="accent3"/>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mes_RS'!$GR$6:$GR$17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mes_RS'!$GY$6:$GY$17</c:f>
              <c:numCache>
                <c:formatCode>#,##0</c:formatCode>
                <c:ptCount val="12"/>
                <c:pt idx="0">
                  <c:v>2449241</c:v>
                </c:pt>
                <c:pt idx="1">
                  <c:v>2465432</c:v>
                </c:pt>
                <c:pt idx="2">
                  <c:v>2537119</c:v>
                </c:pt>
                <c:pt idx="3">
                  <c:v>2538903</c:v>
                </c:pt>
                <c:pt idx="4">
                  <c:v>2563488</c:v>
                </c:pt>
                <c:pt idx="5">
                  <c:v>2563387</c:v>
                </c:pt>
                <c:pt idx="6">
                  <c:v>2648722</c:v>
                </c:pt>
                <c:pt idx="7">
                  <c:v>2654514</c:v>
                </c:pt>
                <c:pt idx="8">
                  <c:v>2651034</c:v>
                </c:pt>
                <c:pt idx="9">
                  <c:v>2659352</c:v>
                </c:pt>
                <c:pt idx="10">
                  <c:v>2657908</c:v>
                </c:pt>
                <c:pt idx="11">
                  <c:v>2677491</c:v>
                </c:pt>
              </c:numCache>
            </c:numRef>
          </c:val>
          <c:smooth val="0"/>
          <c:extLst>
            <c:ext xmlns:c16="http://schemas.microsoft.com/office/drawing/2014/chart" uri="{C3380CC4-5D6E-409C-BE32-E72D297353CC}">
              <c16:uniqueId val="{00000002-D830-48F2-9898-12BE9EDFB608}"/>
            </c:ext>
          </c:extLst>
        </c:ser>
        <c:ser>
          <c:idx val="3"/>
          <c:order val="3"/>
          <c:tx>
            <c:strRef>
              <c:f>'10. Tendencia_por mes_RS'!$GZ$5</c:f>
              <c:strCache>
                <c:ptCount val="1"/>
                <c:pt idx="0">
                  <c:v>2023</c:v>
                </c:pt>
              </c:strCache>
            </c:strRef>
          </c:tx>
          <c:spPr>
            <a:ln w="22225" cap="rnd">
              <a:solidFill>
                <a:schemeClr val="accent4"/>
              </a:solidFill>
              <a:round/>
            </a:ln>
            <a:effectLst/>
          </c:spPr>
          <c:marker>
            <c:symbol val="x"/>
            <c:size val="6"/>
            <c:spPr>
              <a:noFill/>
              <a:ln w="9525">
                <a:solidFill>
                  <a:schemeClr val="accent4"/>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mes_RS'!$GR$6:$GR$17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mes_RS'!$GZ$6:$GZ$17</c:f>
              <c:numCache>
                <c:formatCode>_(* #,##0_);_(* \(#,##0\);_(* "-"_);_(@_)</c:formatCode>
                <c:ptCount val="12"/>
                <c:pt idx="0">
                  <c:v>2710666</c:v>
                </c:pt>
                <c:pt idx="1">
                  <c:v>2727012</c:v>
                </c:pt>
                <c:pt idx="2">
                  <c:v>2720990</c:v>
                </c:pt>
                <c:pt idx="3">
                  <c:v>2717057</c:v>
                </c:pt>
                <c:pt idx="4">
                  <c:v>2726161</c:v>
                </c:pt>
                <c:pt idx="5">
                  <c:v>2723915</c:v>
                </c:pt>
                <c:pt idx="6">
                  <c:v>2731165</c:v>
                </c:pt>
                <c:pt idx="7">
                  <c:v>2745649</c:v>
                </c:pt>
                <c:pt idx="8">
                  <c:v>2745852</c:v>
                </c:pt>
                <c:pt idx="9">
                  <c:v>2750182</c:v>
                </c:pt>
                <c:pt idx="10">
                  <c:v>2754833</c:v>
                </c:pt>
                <c:pt idx="11">
                  <c:v>2762533</c:v>
                </c:pt>
              </c:numCache>
            </c:numRef>
          </c:val>
          <c:smooth val="0"/>
          <c:extLst>
            <c:ext xmlns:c16="http://schemas.microsoft.com/office/drawing/2014/chart" uri="{C3380CC4-5D6E-409C-BE32-E72D297353CC}">
              <c16:uniqueId val="{00000003-D830-48F2-9898-12BE9EDFB608}"/>
            </c:ext>
          </c:extLst>
        </c:ser>
        <c:ser>
          <c:idx val="4"/>
          <c:order val="4"/>
          <c:tx>
            <c:strRef>
              <c:f>'10. Tendencia_por mes_RS'!$HA$5</c:f>
              <c:strCache>
                <c:ptCount val="1"/>
                <c:pt idx="0">
                  <c:v>2024</c:v>
                </c:pt>
              </c:strCache>
            </c:strRef>
          </c:tx>
          <c:spPr>
            <a:ln w="22225" cap="rnd">
              <a:solidFill>
                <a:srgbClr val="00CC00"/>
              </a:solidFill>
              <a:round/>
            </a:ln>
            <a:effectLst/>
          </c:spPr>
          <c:marker>
            <c:symbol val="star"/>
            <c:size val="6"/>
            <c:spPr>
              <a:noFill/>
              <a:ln w="9525">
                <a:solidFill>
                  <a:srgbClr val="00CC00"/>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mes_RS'!$GR$6:$GR$17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mes_RS'!$HA$6:$HA$17</c:f>
              <c:numCache>
                <c:formatCode>_(* #,##0_);_(* \(#,##0\);_(* "-"_);_(@_)</c:formatCode>
                <c:ptCount val="12"/>
                <c:pt idx="0">
                  <c:v>2794504</c:v>
                </c:pt>
                <c:pt idx="1">
                  <c:v>2811699</c:v>
                </c:pt>
                <c:pt idx="2">
                  <c:v>2816425</c:v>
                </c:pt>
                <c:pt idx="3">
                  <c:v>2812862</c:v>
                </c:pt>
                <c:pt idx="4">
                  <c:v>2810438</c:v>
                </c:pt>
                <c:pt idx="5">
                  <c:v>2817390</c:v>
                </c:pt>
                <c:pt idx="6">
                  <c:v>2822047</c:v>
                </c:pt>
                <c:pt idx="7">
                  <c:v>2816093</c:v>
                </c:pt>
                <c:pt idx="8">
                  <c:v>2828920</c:v>
                </c:pt>
                <c:pt idx="9">
                  <c:v>2848018</c:v>
                </c:pt>
                <c:pt idx="10">
                  <c:v>2846806</c:v>
                </c:pt>
                <c:pt idx="11">
                  <c:v>2850159</c:v>
                </c:pt>
              </c:numCache>
            </c:numRef>
          </c:val>
          <c:smooth val="0"/>
          <c:extLst>
            <c:ext xmlns:c16="http://schemas.microsoft.com/office/drawing/2014/chart" uri="{C3380CC4-5D6E-409C-BE32-E72D297353CC}">
              <c16:uniqueId val="{00000004-D830-48F2-9898-12BE9EDFB608}"/>
            </c:ext>
          </c:extLst>
        </c:ser>
        <c:ser>
          <c:idx val="5"/>
          <c:order val="5"/>
          <c:tx>
            <c:strRef>
              <c:f>'10. Tendencia_por mes_RS'!$HB$5</c:f>
              <c:strCache>
                <c:ptCount val="1"/>
                <c:pt idx="0">
                  <c:v>2025</c:v>
                </c:pt>
              </c:strCache>
            </c:strRef>
          </c:tx>
          <c:spPr>
            <a:ln w="22225" cap="rnd">
              <a:solidFill>
                <a:schemeClr val="accent6"/>
              </a:solidFill>
              <a:round/>
            </a:ln>
            <a:effectLst/>
          </c:spPr>
          <c:marker>
            <c:symbol val="circle"/>
            <c:size val="6"/>
            <c:spPr>
              <a:solidFill>
                <a:schemeClr val="accent6"/>
              </a:solidFill>
              <a:ln w="9525">
                <a:solidFill>
                  <a:schemeClr val="accent6"/>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mes_RS'!$GR$6:$GR$17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mes_RS'!$HB$6:$HB$17</c:f>
              <c:numCache>
                <c:formatCode>#,##0</c:formatCode>
                <c:ptCount val="12"/>
                <c:pt idx="0">
                  <c:v>2891006</c:v>
                </c:pt>
                <c:pt idx="1">
                  <c:v>2869859</c:v>
                </c:pt>
                <c:pt idx="2">
                  <c:v>2878752</c:v>
                </c:pt>
                <c:pt idx="3">
                  <c:v>2849104</c:v>
                </c:pt>
                <c:pt idx="4">
                  <c:v>2876576</c:v>
                </c:pt>
                <c:pt idx="5">
                  <c:v>2705678</c:v>
                </c:pt>
                <c:pt idx="6">
                  <c:v>2714859</c:v>
                </c:pt>
                <c:pt idx="7">
                  <c:v>2710475</c:v>
                </c:pt>
                <c:pt idx="8">
                  <c:v>2707414</c:v>
                </c:pt>
              </c:numCache>
            </c:numRef>
          </c:val>
          <c:smooth val="0"/>
          <c:extLst>
            <c:ext xmlns:c16="http://schemas.microsoft.com/office/drawing/2014/chart" uri="{C3380CC4-5D6E-409C-BE32-E72D297353CC}">
              <c16:uniqueId val="{00000005-D830-48F2-9898-12BE9EDFB608}"/>
            </c:ext>
          </c:extLst>
        </c:ser>
        <c:dLbls>
          <c:showLegendKey val="0"/>
          <c:showVal val="1"/>
          <c:showCatName val="0"/>
          <c:showSerName val="0"/>
          <c:showPercent val="0"/>
          <c:showBubbleSize val="0"/>
        </c:dLbls>
        <c:marker val="1"/>
        <c:smooth val="0"/>
        <c:axId val="438891280"/>
        <c:axId val="438891824"/>
      </c:lineChart>
      <c:catAx>
        <c:axId val="438891280"/>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800" b="0" i="0" u="none" strike="noStrike" kern="1200" cap="all" spc="120" normalizeH="0" baseline="0">
                <a:solidFill>
                  <a:schemeClr val="tx1">
                    <a:lumMod val="65000"/>
                    <a:lumOff val="35000"/>
                  </a:schemeClr>
                </a:solidFill>
                <a:latin typeface="+mn-lt"/>
                <a:ea typeface="+mn-ea"/>
                <a:cs typeface="+mn-cs"/>
              </a:defRPr>
            </a:pPr>
            <a:endParaRPr lang="es-CO"/>
          </a:p>
        </c:txPr>
        <c:crossAx val="438891824"/>
        <c:crosses val="autoZero"/>
        <c:auto val="1"/>
        <c:lblAlgn val="ctr"/>
        <c:lblOffset val="100"/>
        <c:noMultiLvlLbl val="0"/>
      </c:catAx>
      <c:valAx>
        <c:axId val="438891824"/>
        <c:scaling>
          <c:orientation val="minMax"/>
          <c:max val="2989000"/>
          <c:min val="2035000"/>
        </c:scaling>
        <c:delete val="1"/>
        <c:axPos val="l"/>
        <c:title>
          <c:tx>
            <c:rich>
              <a:bodyPr rot="-5400000" spcFirstLastPara="1" vertOverflow="ellipsis" vert="horz" wrap="square" anchor="ctr" anchorCtr="1"/>
              <a:lstStyle/>
              <a:p>
                <a:pPr>
                  <a:defRPr lang="es-MX" sz="900" b="0" i="0" u="none" strike="noStrike" kern="1200" cap="all" baseline="0">
                    <a:solidFill>
                      <a:schemeClr val="tx1">
                        <a:lumMod val="65000"/>
                        <a:lumOff val="35000"/>
                      </a:schemeClr>
                    </a:solidFill>
                    <a:latin typeface="+mn-lt"/>
                    <a:ea typeface="+mn-ea"/>
                    <a:cs typeface="+mn-cs"/>
                  </a:defRPr>
                </a:pPr>
                <a:r>
                  <a:rPr lang="es-CO"/>
                  <a:t>N° de Afiliados</a:t>
                </a:r>
              </a:p>
            </c:rich>
          </c:tx>
          <c:layout>
            <c:manualLayout>
              <c:xMode val="edge"/>
              <c:yMode val="edge"/>
              <c:x val="6.6344140114644803E-3"/>
              <c:y val="0.33515913508288098"/>
            </c:manualLayout>
          </c:layout>
          <c:overlay val="0"/>
          <c:spPr>
            <a:noFill/>
            <a:ln>
              <a:noFill/>
            </a:ln>
            <a:effectLst/>
          </c:spPr>
          <c:txPr>
            <a:bodyPr rot="-5400000" spcFirstLastPara="1" vertOverflow="ellipsis" vert="horz" wrap="square" anchor="ctr" anchorCtr="1"/>
            <a:lstStyle/>
            <a:p>
              <a:pPr>
                <a:defRPr lang="es-MX" sz="900" b="0" i="0" u="none" strike="noStrike" kern="1200" cap="all"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crossAx val="438891280"/>
        <c:crosses val="autoZero"/>
        <c:crossBetween val="between"/>
        <c:majorUnit val="20000"/>
        <c:minorUnit val="10000"/>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lang="es-MX"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b5a8d9ab-dbae-44bd-a532-25f8359d89e8}"/>
      </c:ext>
    </c:extLst>
  </c:chart>
  <c:spPr>
    <a:solidFill>
      <a:schemeClr val="lt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all" spc="150" baseline="0">
                <a:solidFill>
                  <a:sysClr val="windowText" lastClr="000000"/>
                </a:solidFill>
                <a:latin typeface="+mn-lt"/>
                <a:ea typeface="+mn-ea"/>
                <a:cs typeface="+mn-cs"/>
              </a:defRPr>
            </a:pPr>
            <a:r>
              <a:rPr lang="en-US" sz="1400">
                <a:solidFill>
                  <a:sysClr val="windowText" lastClr="000000"/>
                </a:solidFill>
              </a:rPr>
              <a:t>TENDENCIA DE LA AFILIACION AL  RÉGIMEN  CONTRIBUTIVO EN EL  DEPARTAMENTO DE ANTIOQUIA 2020 - 2025</a:t>
            </a:r>
            <a:endParaRPr lang="es-CO" sz="1400">
              <a:solidFill>
                <a:sysClr val="windowText" lastClr="000000"/>
              </a:solidFill>
            </a:endParaRPr>
          </a:p>
        </c:rich>
      </c:tx>
      <c:layout>
        <c:manualLayout>
          <c:xMode val="edge"/>
          <c:yMode val="edge"/>
          <c:x val="4.7211528115659101E-3"/>
          <c:y val="5.2542401140422898E-3"/>
        </c:manualLayout>
      </c:layout>
      <c:overlay val="1"/>
      <c:spPr>
        <a:noFill/>
        <a:ln>
          <a:noFill/>
        </a:ln>
        <a:effectLst/>
      </c:spPr>
      <c:txPr>
        <a:bodyPr rot="0" spcFirstLastPara="1" vertOverflow="ellipsis" vert="horz" wrap="square" anchor="ctr" anchorCtr="1"/>
        <a:lstStyle/>
        <a:p>
          <a:pPr>
            <a:defRPr lang="es-MX" sz="1800" b="1" i="0" u="none" strike="noStrike" kern="1200" cap="all" spc="150" baseline="0">
              <a:solidFill>
                <a:sysClr val="windowText" lastClr="000000"/>
              </a:solidFill>
              <a:latin typeface="+mn-lt"/>
              <a:ea typeface="+mn-ea"/>
              <a:cs typeface="+mn-cs"/>
            </a:defRPr>
          </a:pPr>
          <a:endParaRPr lang="es-CO"/>
        </a:p>
      </c:txPr>
    </c:title>
    <c:autoTitleDeleted val="0"/>
    <c:plotArea>
      <c:layout>
        <c:manualLayout>
          <c:layoutTarget val="inner"/>
          <c:xMode val="edge"/>
          <c:yMode val="edge"/>
          <c:x val="7.0347235974671699E-2"/>
          <c:y val="5.0509147142065197E-2"/>
          <c:w val="0.92879723550027504"/>
          <c:h val="0.72365677367252201"/>
        </c:manualLayout>
      </c:layout>
      <c:lineChart>
        <c:grouping val="standard"/>
        <c:varyColors val="0"/>
        <c:ser>
          <c:idx val="1"/>
          <c:order val="0"/>
          <c:tx>
            <c:strRef>
              <c:f>'11. Tendencia_por mes_ RC'!$FM$5</c:f>
              <c:strCache>
                <c:ptCount val="1"/>
                <c:pt idx="0">
                  <c:v>2020</c:v>
                </c:pt>
              </c:strCache>
            </c:strRef>
          </c:tx>
          <c:spPr>
            <a:ln w="38100" cap="flat" cmpd="sng" algn="ctr">
              <a:solidFill>
                <a:schemeClr val="accent2"/>
              </a:solidFill>
              <a:miter lim="800000"/>
            </a:ln>
            <a:effectLst/>
          </c:spPr>
          <c:marker>
            <c:symbol val="circle"/>
            <c:size val="6"/>
            <c:spPr>
              <a:solidFill>
                <a:schemeClr val="accent2"/>
              </a:solidFill>
              <a:ln w="9525" cap="flat" cmpd="sng" algn="ctr">
                <a:solidFill>
                  <a:schemeClr val="lt1"/>
                </a:solidFill>
                <a:round/>
              </a:ln>
              <a:effectLst/>
            </c:spPr>
          </c:marker>
          <c:dLbls>
            <c:dLbl>
              <c:idx val="4"/>
              <c:layout>
                <c:manualLayout>
                  <c:x val="-3.4905584009247301E-2"/>
                  <c:y val="2.380153473579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FB1-48D9-B1E5-582CBE815F70}"/>
                </c:ext>
              </c:extLst>
            </c:dLbl>
            <c:dLbl>
              <c:idx val="5"/>
              <c:layout>
                <c:manualLayout>
                  <c:x val="-3.3623704317391E-2"/>
                  <c:y val="3.174197931733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FB1-48D9-B1E5-582CBE815F7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RC'!$FH$6:$FH$17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RC'!$FM$6:$FM$17</c:f>
              <c:numCache>
                <c:formatCode>#,##0</c:formatCode>
                <c:ptCount val="12"/>
                <c:pt idx="0">
                  <c:v>3900667</c:v>
                </c:pt>
                <c:pt idx="1">
                  <c:v>3887980</c:v>
                </c:pt>
                <c:pt idx="2">
                  <c:v>3904336</c:v>
                </c:pt>
                <c:pt idx="3">
                  <c:v>3842281</c:v>
                </c:pt>
                <c:pt idx="4">
                  <c:v>3782032</c:v>
                </c:pt>
                <c:pt idx="5">
                  <c:v>3774886</c:v>
                </c:pt>
                <c:pt idx="6">
                  <c:v>3827999</c:v>
                </c:pt>
                <c:pt idx="7">
                  <c:v>3910066</c:v>
                </c:pt>
                <c:pt idx="8">
                  <c:v>3943689</c:v>
                </c:pt>
                <c:pt idx="9">
                  <c:v>3980162</c:v>
                </c:pt>
                <c:pt idx="10">
                  <c:v>4015743</c:v>
                </c:pt>
                <c:pt idx="11">
                  <c:v>4036469</c:v>
                </c:pt>
              </c:numCache>
            </c:numRef>
          </c:val>
          <c:smooth val="0"/>
          <c:extLst>
            <c:ext xmlns:c16="http://schemas.microsoft.com/office/drawing/2014/chart" uri="{C3380CC4-5D6E-409C-BE32-E72D297353CC}">
              <c16:uniqueId val="{00000002-2FB1-48D9-B1E5-582CBE815F70}"/>
            </c:ext>
          </c:extLst>
        </c:ser>
        <c:ser>
          <c:idx val="2"/>
          <c:order val="1"/>
          <c:tx>
            <c:strRef>
              <c:f>'11. Tendencia_por mes_ RC'!$FN$5</c:f>
              <c:strCache>
                <c:ptCount val="1"/>
                <c:pt idx="0">
                  <c:v>2021</c:v>
                </c:pt>
              </c:strCache>
            </c:strRef>
          </c:tx>
          <c:spPr>
            <a:ln w="38100" cap="flat" cmpd="sng" algn="ctr">
              <a:solidFill>
                <a:schemeClr val="bg2">
                  <a:lumMod val="50000"/>
                </a:schemeClr>
              </a:solidFill>
              <a:miter lim="800000"/>
            </a:ln>
            <a:effectLst/>
          </c:spPr>
          <c:marker>
            <c:symbol val="circle"/>
            <c:size val="6"/>
            <c:spPr>
              <a:solidFill>
                <a:schemeClr val="accent3"/>
              </a:solidFill>
              <a:ln w="9525" cap="flat" cmpd="sng" algn="ctr">
                <a:solidFill>
                  <a:schemeClr val="lt1"/>
                </a:solidFill>
                <a:round/>
              </a:ln>
              <a:effectLst/>
            </c:spPr>
          </c:marker>
          <c:dLbls>
            <c:dLbl>
              <c:idx val="3"/>
              <c:layout>
                <c:manualLayout>
                  <c:x val="-3.4905584009247301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FB1-48D9-B1E5-582CBE815F70}"/>
                </c:ext>
              </c:extLst>
            </c:dLbl>
            <c:dLbl>
              <c:idx val="4"/>
              <c:layout>
                <c:manualLayout>
                  <c:x val="-3.6828403547031797E-2"/>
                  <c:y val="-2.512494216605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FB1-48D9-B1E5-582CBE815F7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RC'!$FH$6:$FH$17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RC'!$FN$6:$FN$17</c:f>
              <c:numCache>
                <c:formatCode>#,##0</c:formatCode>
                <c:ptCount val="12"/>
                <c:pt idx="0">
                  <c:v>4041993</c:v>
                </c:pt>
                <c:pt idx="1">
                  <c:v>4081087</c:v>
                </c:pt>
                <c:pt idx="2">
                  <c:v>4124926</c:v>
                </c:pt>
                <c:pt idx="3">
                  <c:v>4159698</c:v>
                </c:pt>
                <c:pt idx="4">
                  <c:v>4186403</c:v>
                </c:pt>
                <c:pt idx="5">
                  <c:v>4209834</c:v>
                </c:pt>
                <c:pt idx="6">
                  <c:v>4227270</c:v>
                </c:pt>
                <c:pt idx="7">
                  <c:v>4253603</c:v>
                </c:pt>
                <c:pt idx="8">
                  <c:v>4190806</c:v>
                </c:pt>
                <c:pt idx="9">
                  <c:v>4213503</c:v>
                </c:pt>
                <c:pt idx="10">
                  <c:v>4231708</c:v>
                </c:pt>
                <c:pt idx="11">
                  <c:v>4240748</c:v>
                </c:pt>
              </c:numCache>
            </c:numRef>
          </c:val>
          <c:smooth val="0"/>
          <c:extLst>
            <c:ext xmlns:c16="http://schemas.microsoft.com/office/drawing/2014/chart" uri="{C3380CC4-5D6E-409C-BE32-E72D297353CC}">
              <c16:uniqueId val="{00000005-2FB1-48D9-B1E5-582CBE815F70}"/>
            </c:ext>
          </c:extLst>
        </c:ser>
        <c:ser>
          <c:idx val="3"/>
          <c:order val="2"/>
          <c:tx>
            <c:strRef>
              <c:f>'11. Tendencia_por mes_ RC'!$FO$5</c:f>
              <c:strCache>
                <c:ptCount val="1"/>
                <c:pt idx="0">
                  <c:v>2022</c:v>
                </c:pt>
              </c:strCache>
            </c:strRef>
          </c:tx>
          <c:spPr>
            <a:ln w="38100" cap="flat" cmpd="sng" algn="ctr">
              <a:solidFill>
                <a:srgbClr val="FFC000"/>
              </a:solidFill>
              <a:miter lim="800000"/>
            </a:ln>
            <a:effectLst/>
          </c:spPr>
          <c:marker>
            <c:symbol val="square"/>
            <c:size val="6"/>
            <c:spPr>
              <a:solidFill>
                <a:schemeClr val="accent4"/>
              </a:solidFill>
              <a:ln w="9525" cap="flat" cmpd="sng" algn="ctr">
                <a:solidFill>
                  <a:srgbClr val="00CC00"/>
                </a:solidFill>
                <a:round/>
              </a:ln>
              <a:effectLst/>
            </c:spPr>
          </c:marker>
          <c:dLbls>
            <c:dLbl>
              <c:idx val="6"/>
              <c:layout>
                <c:manualLayout>
                  <c:x val="-3.4905584009247301E-2"/>
                  <c:y val="2.64879476139068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FB1-48D9-B1E5-582CBE815F70}"/>
                </c:ext>
              </c:extLst>
            </c:dLbl>
            <c:dLbl>
              <c:idx val="7"/>
              <c:layout>
                <c:manualLayout>
                  <c:x val="-3.4905584009247301E-2"/>
                  <c:y val="2.91347624744176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FB1-48D9-B1E5-582CBE815F70}"/>
                </c:ext>
              </c:extLst>
            </c:dLbl>
            <c:dLbl>
              <c:idx val="8"/>
              <c:layout>
                <c:manualLayout>
                  <c:x val="-3.8751223084816301E-2"/>
                  <c:y val="2.913476247441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FB1-48D9-B1E5-582CBE815F70}"/>
                </c:ext>
              </c:extLst>
            </c:dLbl>
            <c:dLbl>
              <c:idx val="9"/>
              <c:layout>
                <c:manualLayout>
                  <c:x val="-4.1314982468528799E-2"/>
                  <c:y val="1.590068817186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FB1-48D9-B1E5-582CBE815F70}"/>
                </c:ext>
              </c:extLst>
            </c:dLbl>
            <c:dLbl>
              <c:idx val="10"/>
              <c:layout>
                <c:manualLayout>
                  <c:x val="-3.7469343392959903E-2"/>
                  <c:y val="7.96024359033136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FB1-48D9-B1E5-582CBE815F70}"/>
                </c:ext>
              </c:extLst>
            </c:dLbl>
            <c:dLbl>
              <c:idx val="11"/>
              <c:layout>
                <c:manualLayout>
                  <c:x val="-8.0415240197001699E-4"/>
                  <c:y val="1.8547503032374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FB1-48D9-B1E5-582CBE815F7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RC'!$FH$6:$FH$17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RC'!$FO$6:$FO$17</c:f>
              <c:numCache>
                <c:formatCode>#,##0</c:formatCode>
                <c:ptCount val="12"/>
                <c:pt idx="0">
                  <c:v>4242663</c:v>
                </c:pt>
                <c:pt idx="1">
                  <c:v>4245292</c:v>
                </c:pt>
                <c:pt idx="2">
                  <c:v>4202885</c:v>
                </c:pt>
                <c:pt idx="3">
                  <c:v>4223530</c:v>
                </c:pt>
                <c:pt idx="4">
                  <c:v>4225101</c:v>
                </c:pt>
                <c:pt idx="5">
                  <c:v>4240970</c:v>
                </c:pt>
                <c:pt idx="6">
                  <c:v>4029918</c:v>
                </c:pt>
                <c:pt idx="7">
                  <c:v>4053788</c:v>
                </c:pt>
                <c:pt idx="8">
                  <c:v>4084358</c:v>
                </c:pt>
                <c:pt idx="9">
                  <c:v>4087413</c:v>
                </c:pt>
                <c:pt idx="10">
                  <c:v>4087413</c:v>
                </c:pt>
                <c:pt idx="11">
                  <c:v>4098416</c:v>
                </c:pt>
              </c:numCache>
            </c:numRef>
          </c:val>
          <c:smooth val="0"/>
          <c:extLst>
            <c:ext xmlns:c16="http://schemas.microsoft.com/office/drawing/2014/chart" uri="{C3380CC4-5D6E-409C-BE32-E72D297353CC}">
              <c16:uniqueId val="{0000000C-2FB1-48D9-B1E5-582CBE815F70}"/>
            </c:ext>
          </c:extLst>
        </c:ser>
        <c:ser>
          <c:idx val="4"/>
          <c:order val="3"/>
          <c:tx>
            <c:strRef>
              <c:f>'11. Tendencia_por mes_ RC'!$FP$5</c:f>
              <c:strCache>
                <c:ptCount val="1"/>
                <c:pt idx="0">
                  <c:v>2023</c:v>
                </c:pt>
              </c:strCache>
            </c:strRef>
          </c:tx>
          <c:spPr>
            <a:ln w="38100" cap="flat" cmpd="sng" algn="ctr">
              <a:solidFill>
                <a:schemeClr val="accent5"/>
              </a:solidFill>
              <a:miter lim="800000"/>
            </a:ln>
            <a:effectLst/>
          </c:spPr>
          <c:marker>
            <c:symbol val="circle"/>
            <c:size val="6"/>
            <c:spPr>
              <a:solidFill>
                <a:schemeClr val="accent5"/>
              </a:solidFill>
              <a:ln w="9525" cap="flat" cmpd="sng" algn="ctr">
                <a:solidFill>
                  <a:schemeClr val="lt1"/>
                </a:solidFill>
                <a:round/>
              </a:ln>
              <a:effectLst/>
            </c:spPr>
          </c:marker>
          <c:dLbls>
            <c:dLbl>
              <c:idx val="0"/>
              <c:layout>
                <c:manualLayout>
                  <c:x val="-6.5693205209962802E-2"/>
                  <c:y val="-7.9206455727332207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FB1-48D9-B1E5-582CBE815F70}"/>
                </c:ext>
              </c:extLst>
            </c:dLbl>
            <c:dLbl>
              <c:idx val="1"/>
              <c:layout>
                <c:manualLayout>
                  <c:x val="-3.6209972297267697E-2"/>
                  <c:y val="-1.58610901542655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FB1-48D9-B1E5-582CBE815F70}"/>
                </c:ext>
              </c:extLst>
            </c:dLbl>
            <c:dLbl>
              <c:idx val="2"/>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FB1-48D9-B1E5-582CBE815F70}"/>
                </c:ext>
              </c:extLst>
            </c:dLbl>
            <c:dLbl>
              <c:idx val="3"/>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FB1-48D9-B1E5-582CBE815F70}"/>
                </c:ext>
              </c:extLst>
            </c:dLbl>
            <c:dLbl>
              <c:idx val="4"/>
              <c:layout>
                <c:manualLayout>
                  <c:x val="-3.7491851989124102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FB1-48D9-B1E5-582CBE815F70}"/>
                </c:ext>
              </c:extLst>
            </c:dLbl>
            <c:dLbl>
              <c:idx val="5"/>
              <c:layout>
                <c:manualLayout>
                  <c:x val="-3.6209972297267697E-2"/>
                  <c:y val="-2.9095164456819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FB1-48D9-B1E5-582CBE815F70}"/>
                </c:ext>
              </c:extLst>
            </c:dLbl>
            <c:dLbl>
              <c:idx val="6"/>
              <c:layout>
                <c:manualLayout>
                  <c:x val="-3.6209972297267801E-2"/>
                  <c:y val="-2.3801534735797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FB1-48D9-B1E5-582CBE815F70}"/>
                </c:ext>
              </c:extLst>
            </c:dLbl>
            <c:dLbl>
              <c:idx val="7"/>
              <c:layout>
                <c:manualLayout>
                  <c:x val="-3.6209972297267697E-2"/>
                  <c:y val="-2.64483495963085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FB1-48D9-B1E5-582CBE815F70}"/>
                </c:ext>
              </c:extLst>
            </c:dLbl>
            <c:dLbl>
              <c:idx val="8"/>
              <c:layout>
                <c:manualLayout>
                  <c:x val="-3.6209972297267697E-2"/>
                  <c:y val="-2.3801534735797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2FB1-48D9-B1E5-582CBE815F70}"/>
                </c:ext>
              </c:extLst>
            </c:dLbl>
            <c:dLbl>
              <c:idx val="9"/>
              <c:layout>
                <c:manualLayout>
                  <c:x val="-3.6209972297267599E-2"/>
                  <c:y val="-2.644834959630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2FB1-48D9-B1E5-582CBE815F70}"/>
                </c:ext>
              </c:extLst>
            </c:dLbl>
            <c:dLbl>
              <c:idx val="10"/>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2FB1-48D9-B1E5-582CBE815F7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RC'!$FH$6:$FH$17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RC'!$FP$6:$FP$17</c:f>
              <c:numCache>
                <c:formatCode>_(* #,##0_);_(* \(#,##0\);_(* "-"_);_(@_)</c:formatCode>
                <c:ptCount val="12"/>
                <c:pt idx="0">
                  <c:v>4049362</c:v>
                </c:pt>
                <c:pt idx="1">
                  <c:v>4048714</c:v>
                </c:pt>
                <c:pt idx="2">
                  <c:v>4083123</c:v>
                </c:pt>
                <c:pt idx="3">
                  <c:v>4095014</c:v>
                </c:pt>
                <c:pt idx="4">
                  <c:v>4096061</c:v>
                </c:pt>
                <c:pt idx="5">
                  <c:v>4097124</c:v>
                </c:pt>
                <c:pt idx="6">
                  <c:v>4090831</c:v>
                </c:pt>
                <c:pt idx="7">
                  <c:v>4094142</c:v>
                </c:pt>
                <c:pt idx="8">
                  <c:v>4101452</c:v>
                </c:pt>
                <c:pt idx="9">
                  <c:v>4106076</c:v>
                </c:pt>
                <c:pt idx="10">
                  <c:v>4112491</c:v>
                </c:pt>
                <c:pt idx="11">
                  <c:v>4092641</c:v>
                </c:pt>
              </c:numCache>
            </c:numRef>
          </c:val>
          <c:smooth val="0"/>
          <c:extLst>
            <c:ext xmlns:c16="http://schemas.microsoft.com/office/drawing/2014/chart" uri="{C3380CC4-5D6E-409C-BE32-E72D297353CC}">
              <c16:uniqueId val="{00000018-2FB1-48D9-B1E5-582CBE815F70}"/>
            </c:ext>
          </c:extLst>
        </c:ser>
        <c:ser>
          <c:idx val="0"/>
          <c:order val="4"/>
          <c:tx>
            <c:strRef>
              <c:f>'11. Tendencia_por mes_ RC'!$FQ$5</c:f>
              <c:strCache>
                <c:ptCount val="1"/>
                <c:pt idx="0">
                  <c:v>2024</c:v>
                </c:pt>
              </c:strCache>
            </c:strRef>
          </c:tx>
          <c:spPr>
            <a:ln w="41275" cap="flat" cmpd="sng" algn="ctr">
              <a:solidFill>
                <a:srgbClr val="00CC00"/>
              </a:solidFill>
              <a:miter lim="800000"/>
            </a:ln>
            <a:effectLst/>
          </c:spPr>
          <c:marker>
            <c:symbol val="diamond"/>
            <c:size val="7"/>
            <c:spPr>
              <a:solidFill>
                <a:schemeClr val="accent1"/>
              </a:solidFill>
              <a:ln w="9525" cap="flat" cmpd="sng" algn="ctr">
                <a:solidFill>
                  <a:srgbClr val="00CC00"/>
                </a:solidFill>
                <a:round/>
              </a:ln>
              <a:effectLst/>
            </c:spPr>
          </c:marker>
          <c:dLbls>
            <c:dLbl>
              <c:idx val="0"/>
              <c:layout>
                <c:manualLayout>
                  <c:x val="-3.5569032451339501E-2"/>
                  <c:y val="2.512494216605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2FB1-48D9-B1E5-582CBE815F70}"/>
                </c:ext>
              </c:extLst>
            </c:dLbl>
            <c:dLbl>
              <c:idx val="1"/>
              <c:layout>
                <c:manualLayout>
                  <c:x val="-3.5569032451339598E-2"/>
                  <c:y val="2.7771757026563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2FB1-48D9-B1E5-582CBE815F70}"/>
                </c:ext>
              </c:extLst>
            </c:dLbl>
            <c:dLbl>
              <c:idx val="2"/>
              <c:layout>
                <c:manualLayout>
                  <c:x val="-3.5569032451339501E-2"/>
                  <c:y val="2.24781273055424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2FB1-48D9-B1E5-582CBE815F70}"/>
                </c:ext>
              </c:extLst>
            </c:dLbl>
            <c:dLbl>
              <c:idx val="3"/>
              <c:layout>
                <c:manualLayout>
                  <c:x val="-3.6850912143195899E-2"/>
                  <c:y val="2.7771757026563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2FB1-48D9-B1E5-582CBE815F70}"/>
                </c:ext>
              </c:extLst>
            </c:dLbl>
            <c:dLbl>
              <c:idx val="4"/>
              <c:layout>
                <c:manualLayout>
                  <c:x val="-3.6850912143195899E-2"/>
                  <c:y val="2.24781273055425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2FB1-48D9-B1E5-582CBE815F70}"/>
                </c:ext>
              </c:extLst>
            </c:dLbl>
            <c:dLbl>
              <c:idx val="5"/>
              <c:layout>
                <c:manualLayout>
                  <c:x val="-3.6850912143195899E-2"/>
                  <c:y val="2.5124942166053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2FB1-48D9-B1E5-582CBE815F70}"/>
                </c:ext>
              </c:extLst>
            </c:dLbl>
            <c:dLbl>
              <c:idx val="6"/>
              <c:layout>
                <c:manualLayout>
                  <c:x val="-3.6850912143195899E-2"/>
                  <c:y val="1.1890867863499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2FB1-48D9-B1E5-582CBE815F7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RC'!$FH$6:$FH$17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RC'!$FQ$6:$FQ$17</c:f>
              <c:numCache>
                <c:formatCode>_(* #,##0_);_(* \(#,##0\);_(* "-"_);_(@_)</c:formatCode>
                <c:ptCount val="12"/>
                <c:pt idx="0">
                  <c:v>4038849</c:v>
                </c:pt>
                <c:pt idx="1">
                  <c:v>4036413</c:v>
                </c:pt>
                <c:pt idx="2">
                  <c:v>4048298</c:v>
                </c:pt>
                <c:pt idx="3">
                  <c:v>4059885</c:v>
                </c:pt>
                <c:pt idx="4">
                  <c:v>4070169</c:v>
                </c:pt>
                <c:pt idx="5">
                  <c:v>4073432</c:v>
                </c:pt>
                <c:pt idx="6">
                  <c:v>4063743</c:v>
                </c:pt>
                <c:pt idx="7">
                  <c:v>4087413</c:v>
                </c:pt>
                <c:pt idx="8">
                  <c:v>4081391</c:v>
                </c:pt>
                <c:pt idx="9">
                  <c:v>4077810</c:v>
                </c:pt>
                <c:pt idx="10">
                  <c:v>4088628</c:v>
                </c:pt>
                <c:pt idx="11">
                  <c:v>4082091</c:v>
                </c:pt>
              </c:numCache>
            </c:numRef>
          </c:val>
          <c:smooth val="0"/>
          <c:extLst>
            <c:ext xmlns:c16="http://schemas.microsoft.com/office/drawing/2014/chart" uri="{C3380CC4-5D6E-409C-BE32-E72D297353CC}">
              <c16:uniqueId val="{00000020-2FB1-48D9-B1E5-582CBE815F70}"/>
            </c:ext>
          </c:extLst>
        </c:ser>
        <c:ser>
          <c:idx val="5"/>
          <c:order val="5"/>
          <c:tx>
            <c:strRef>
              <c:f>'11. Tendencia_por mes_ RC'!$FR$5</c:f>
              <c:strCache>
                <c:ptCount val="1"/>
                <c:pt idx="0">
                  <c:v>2025</c:v>
                </c:pt>
              </c:strCache>
            </c:strRef>
          </c:tx>
          <c:spPr>
            <a:ln w="38100" cap="flat" cmpd="dbl" algn="ctr">
              <a:solidFill>
                <a:schemeClr val="accent6"/>
              </a:solidFill>
              <a:miter lim="800000"/>
            </a:ln>
            <a:effectLst/>
          </c:spPr>
          <c:marker>
            <c:symbol val="circle"/>
            <c:size val="6"/>
            <c:spPr>
              <a:solidFill>
                <a:schemeClr val="accent6"/>
              </a:solidFill>
              <a:ln w="9525" cap="flat" cmpd="sng" algn="ctr">
                <a:solidFill>
                  <a:schemeClr val="l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RC'!$FH$6:$FH$17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RC'!$FR$6:$FR$17</c:f>
              <c:numCache>
                <c:formatCode>_(* #,##0_);_(* \(#,##0\);_(* "-"_);_(@_)</c:formatCode>
                <c:ptCount val="12"/>
                <c:pt idx="0">
                  <c:v>4033164</c:v>
                </c:pt>
                <c:pt idx="1">
                  <c:v>4039681</c:v>
                </c:pt>
                <c:pt idx="2">
                  <c:v>4066762</c:v>
                </c:pt>
                <c:pt idx="3">
                  <c:v>4069750</c:v>
                </c:pt>
                <c:pt idx="4">
                  <c:v>4073435</c:v>
                </c:pt>
                <c:pt idx="5">
                  <c:v>4016628</c:v>
                </c:pt>
                <c:pt idx="6">
                  <c:v>4011616</c:v>
                </c:pt>
                <c:pt idx="7">
                  <c:v>4024485</c:v>
                </c:pt>
                <c:pt idx="8">
                  <c:v>4032569</c:v>
                </c:pt>
              </c:numCache>
            </c:numRef>
          </c:val>
          <c:smooth val="0"/>
          <c:extLst>
            <c:ext xmlns:c16="http://schemas.microsoft.com/office/drawing/2014/chart" uri="{C3380CC4-5D6E-409C-BE32-E72D297353CC}">
              <c16:uniqueId val="{00000021-2FB1-48D9-B1E5-582CBE815F70}"/>
            </c:ext>
          </c:extLst>
        </c:ser>
        <c:dLbls>
          <c:showLegendKey val="0"/>
          <c:showVal val="1"/>
          <c:showCatName val="0"/>
          <c:showSerName val="0"/>
          <c:showPercent val="0"/>
          <c:showBubbleSize val="0"/>
        </c:dLbls>
        <c:marker val="1"/>
        <c:smooth val="0"/>
        <c:axId val="443440608"/>
        <c:axId val="443444416"/>
      </c:lineChart>
      <c:catAx>
        <c:axId val="443440608"/>
        <c:scaling>
          <c:orientation val="minMax"/>
        </c:scaling>
        <c:delete val="0"/>
        <c:axPos val="b"/>
        <c:numFmt formatCode="General" sourceLinked="0"/>
        <c:majorTickMark val="none"/>
        <c:minorTickMark val="none"/>
        <c:tickLblPos val="nextTo"/>
        <c:spPr>
          <a:noFill/>
          <a:ln w="3175" cap="flat" cmpd="sng" algn="ctr">
            <a:solidFill>
              <a:schemeClr val="tx1">
                <a:lumMod val="15000"/>
                <a:lumOff val="85000"/>
              </a:schemeClr>
            </a:solidFill>
            <a:round/>
            <a:tailEnd type="none" w="med" len="lg"/>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43444416"/>
        <c:crosses val="autoZero"/>
        <c:auto val="1"/>
        <c:lblAlgn val="ctr"/>
        <c:lblOffset val="100"/>
        <c:noMultiLvlLbl val="0"/>
      </c:catAx>
      <c:valAx>
        <c:axId val="443444416"/>
        <c:scaling>
          <c:orientation val="minMax"/>
          <c:max val="4400000"/>
          <c:min val="3650000"/>
        </c:scaling>
        <c:delete val="1"/>
        <c:axPos val="l"/>
        <c:numFmt formatCode="#,##0" sourceLinked="1"/>
        <c:majorTickMark val="none"/>
        <c:minorTickMark val="none"/>
        <c:tickLblPos val="nextTo"/>
        <c:crossAx val="443440608"/>
        <c:crosses val="autoZero"/>
        <c:crossBetween val="between"/>
        <c:majorUnit val="30000"/>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lang="es-MX"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d838dcd2-6b19-4510-a709-b00b97932f18}"/>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200" b="1" i="0" u="none" strike="noStrike" kern="1200" cap="none" spc="0" normalizeH="0" baseline="0">
                <a:solidFill>
                  <a:schemeClr val="tx1"/>
                </a:solidFill>
                <a:latin typeface="72 Light" panose="020B0303030000000003" pitchFamily="34" charset="0"/>
                <a:ea typeface="+mj-ea"/>
                <a:cs typeface="72 Light" panose="020B0303030000000003" pitchFamily="34" charset="0"/>
              </a:defRPr>
            </a:pPr>
            <a:r>
              <a:rPr lang="es-CO" sz="1200" b="1">
                <a:solidFill>
                  <a:schemeClr val="tx1"/>
                </a:solidFill>
                <a:latin typeface="72 Light" panose="020B0303030000000003" pitchFamily="34" charset="0"/>
                <a:cs typeface="72 Light" panose="020B0303030000000003" pitchFamily="34" charset="0"/>
              </a:rPr>
              <a:t>TENDENCIA DE LA AFILIACION AL  RÉGIMEN  EXCEPCIÓN EN EL  DEPARTAMENTO DE ANTIOQUIA             </a:t>
            </a:r>
          </a:p>
          <a:p>
            <a:pPr>
              <a:defRPr sz="1200" b="1">
                <a:solidFill>
                  <a:schemeClr val="tx1"/>
                </a:solidFill>
                <a:latin typeface="72 Light" panose="020B0303030000000003" pitchFamily="34" charset="0"/>
                <a:cs typeface="72 Light" panose="020B0303030000000003" pitchFamily="34" charset="0"/>
              </a:defRPr>
            </a:pPr>
            <a:r>
              <a:rPr lang="es-CO" sz="1200" b="1">
                <a:solidFill>
                  <a:schemeClr val="tx1"/>
                </a:solidFill>
                <a:latin typeface="72 Light" panose="020B0303030000000003" pitchFamily="34" charset="0"/>
                <a:cs typeface="72 Light" panose="020B0303030000000003" pitchFamily="34" charset="0"/>
              </a:rPr>
              <a:t>2020  A  2025</a:t>
            </a:r>
          </a:p>
        </c:rich>
      </c:tx>
      <c:layout>
        <c:manualLayout>
          <c:xMode val="edge"/>
          <c:yMode val="edge"/>
          <c:x val="0.22838103825878101"/>
          <c:y val="9.21526403273378E-3"/>
        </c:manualLayout>
      </c:layout>
      <c:overlay val="1"/>
      <c:spPr>
        <a:noFill/>
        <a:ln>
          <a:noFill/>
        </a:ln>
        <a:effectLst/>
      </c:spPr>
      <c:txPr>
        <a:bodyPr rot="0" spcFirstLastPara="1" vertOverflow="ellipsis" vert="horz" wrap="square" anchor="ctr" anchorCtr="1"/>
        <a:lstStyle/>
        <a:p>
          <a:pPr>
            <a:defRPr lang="es-MX" sz="1200" b="1" i="0" u="none" strike="noStrike" kern="1200" cap="none" spc="0" normalizeH="0" baseline="0">
              <a:solidFill>
                <a:schemeClr val="tx1"/>
              </a:solidFill>
              <a:latin typeface="72 Light" panose="020B0303030000000003" pitchFamily="34" charset="0"/>
              <a:ea typeface="+mj-ea"/>
              <a:cs typeface="72 Light" panose="020B0303030000000003" pitchFamily="34" charset="0"/>
            </a:defRPr>
          </a:pPr>
          <a:endParaRPr lang="es-CO"/>
        </a:p>
      </c:txPr>
    </c:title>
    <c:autoTitleDeleted val="0"/>
    <c:plotArea>
      <c:layout>
        <c:manualLayout>
          <c:layoutTarget val="inner"/>
          <c:xMode val="edge"/>
          <c:yMode val="edge"/>
          <c:x val="7.9042583405132802E-2"/>
          <c:y val="9.3299395140464203E-2"/>
          <c:w val="0.90643570083710701"/>
          <c:h val="0.69669905829431"/>
        </c:manualLayout>
      </c:layout>
      <c:lineChart>
        <c:grouping val="standard"/>
        <c:varyColors val="0"/>
        <c:ser>
          <c:idx val="0"/>
          <c:order val="0"/>
          <c:tx>
            <c:strRef>
              <c:f>'12. Tendencia_por mes_REX'!$EO$5</c:f>
              <c:strCache>
                <c:ptCount val="1"/>
                <c:pt idx="0">
                  <c:v>2020</c:v>
                </c:pt>
              </c:strCache>
            </c:strRef>
          </c:tx>
          <c:spPr>
            <a:ln w="38100" cap="rnd">
              <a:solidFill>
                <a:schemeClr val="accent1"/>
              </a:solidFill>
              <a:round/>
            </a:ln>
            <a:effectLst/>
          </c:spPr>
          <c:marker>
            <c:symbol val="diamond"/>
            <c:size val="7"/>
            <c:spPr>
              <a:solidFill>
                <a:schemeClr val="accent1"/>
              </a:solidFill>
              <a:ln>
                <a:noFill/>
              </a:ln>
              <a:effectLst/>
            </c:spPr>
          </c:marker>
          <c:dLbls>
            <c:dLbl>
              <c:idx val="3"/>
              <c:layout>
                <c:manualLayout>
                  <c:x val="-3.2195683857501801E-2"/>
                  <c:y val="-1.595703908253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1B1-4087-A67D-556653124068}"/>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mes_REX'!$EJ$6:$EJ$17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mes_REX'!$EO$6:$EO$17</c:f>
              <c:numCache>
                <c:formatCode>#,##0</c:formatCode>
                <c:ptCount val="12"/>
                <c:pt idx="0">
                  <c:v>102941</c:v>
                </c:pt>
                <c:pt idx="1">
                  <c:v>102751</c:v>
                </c:pt>
                <c:pt idx="2">
                  <c:v>104847</c:v>
                </c:pt>
                <c:pt idx="3">
                  <c:v>104974</c:v>
                </c:pt>
                <c:pt idx="4">
                  <c:v>104974</c:v>
                </c:pt>
                <c:pt idx="5">
                  <c:v>105266</c:v>
                </c:pt>
                <c:pt idx="6">
                  <c:v>104021</c:v>
                </c:pt>
                <c:pt idx="7">
                  <c:v>104098</c:v>
                </c:pt>
                <c:pt idx="8">
                  <c:v>103804</c:v>
                </c:pt>
                <c:pt idx="9">
                  <c:v>103451</c:v>
                </c:pt>
                <c:pt idx="10">
                  <c:v>103298</c:v>
                </c:pt>
                <c:pt idx="11">
                  <c:v>103313</c:v>
                </c:pt>
              </c:numCache>
            </c:numRef>
          </c:val>
          <c:smooth val="0"/>
          <c:extLst>
            <c:ext xmlns:c16="http://schemas.microsoft.com/office/drawing/2014/chart" uri="{C3380CC4-5D6E-409C-BE32-E72D297353CC}">
              <c16:uniqueId val="{00000001-41B1-4087-A67D-556653124068}"/>
            </c:ext>
          </c:extLst>
        </c:ser>
        <c:ser>
          <c:idx val="1"/>
          <c:order val="1"/>
          <c:tx>
            <c:strRef>
              <c:f>'12. Tendencia_por mes_REX'!$EP$5</c:f>
              <c:strCache>
                <c:ptCount val="1"/>
                <c:pt idx="0">
                  <c:v>2021</c:v>
                </c:pt>
              </c:strCache>
            </c:strRef>
          </c:tx>
          <c:spPr>
            <a:ln w="38100" cap="rnd">
              <a:solidFill>
                <a:schemeClr val="accent2"/>
              </a:solidFill>
              <a:round/>
            </a:ln>
            <a:effectLst/>
          </c:spPr>
          <c:marker>
            <c:symbol val="square"/>
            <c:size val="5"/>
            <c:spPr>
              <a:solidFill>
                <a:schemeClr val="tx1">
                  <a:lumMod val="75000"/>
                  <a:lumOff val="25000"/>
                </a:schemeClr>
              </a:solidFill>
              <a:ln>
                <a:noFill/>
              </a:ln>
              <a:effectLst/>
            </c:spPr>
          </c:marker>
          <c:dLbls>
            <c:dLbl>
              <c:idx val="0"/>
              <c:layout>
                <c:manualLayout>
                  <c:x val="-3.2195683857501801E-2"/>
                  <c:y val="-1.3468246853434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1B1-4087-A67D-556653124068}"/>
                </c:ext>
              </c:extLst>
            </c:dLbl>
            <c:dLbl>
              <c:idx val="1"/>
              <c:layout>
                <c:manualLayout>
                  <c:x val="-3.2195683857501801E-2"/>
                  <c:y val="-2.57287826600882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1B1-4087-A67D-556653124068}"/>
                </c:ext>
              </c:extLst>
            </c:dLbl>
            <c:dLbl>
              <c:idx val="2"/>
              <c:layout>
                <c:manualLayout>
                  <c:x val="-3.4140389743343803E-2"/>
                  <c:y val="-2.2434858722064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1B1-4087-A67D-556653124068}"/>
                </c:ext>
              </c:extLst>
            </c:dLbl>
            <c:dLbl>
              <c:idx val="11"/>
              <c:layout>
                <c:manualLayout>
                  <c:x val="-7.5052332760242703E-3"/>
                  <c:y val="1.56739848228081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1B1-4087-A67D-556653124068}"/>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mes_REX'!$EJ$6:$EJ$17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mes_REX'!$EP$6:$EP$17</c:f>
              <c:numCache>
                <c:formatCode>#,##0</c:formatCode>
                <c:ptCount val="12"/>
                <c:pt idx="0">
                  <c:v>103750</c:v>
                </c:pt>
                <c:pt idx="1">
                  <c:v>103243</c:v>
                </c:pt>
                <c:pt idx="2">
                  <c:v>109587</c:v>
                </c:pt>
                <c:pt idx="3">
                  <c:v>108409</c:v>
                </c:pt>
                <c:pt idx="4">
                  <c:v>108840</c:v>
                </c:pt>
                <c:pt idx="5" formatCode="_(* #,##0_);_(* \(#,##0\);_(* &quot;-&quot;_);_(@_)">
                  <c:v>108461</c:v>
                </c:pt>
                <c:pt idx="6" formatCode="_(* #,##0_);_(* \(#,##0\);_(* &quot;-&quot;_);_(@_)">
                  <c:v>107936</c:v>
                </c:pt>
                <c:pt idx="7" formatCode="_(* #,##0_);_(* \(#,##0\);_(* &quot;-&quot;_);_(@_)">
                  <c:v>107598</c:v>
                </c:pt>
                <c:pt idx="8" formatCode="_(* #,##0_);_(* \(#,##0\);_(* &quot;-&quot;_);_(@_)">
                  <c:v>107251</c:v>
                </c:pt>
                <c:pt idx="9" formatCode="_(* #,##0_);_(* \(#,##0\);_(* &quot;-&quot;_);_(@_)">
                  <c:v>107471</c:v>
                </c:pt>
                <c:pt idx="10" formatCode="_(* #,##0_);_(* \(#,##0\);_(* &quot;-&quot;_);_(@_)">
                  <c:v>106892</c:v>
                </c:pt>
                <c:pt idx="11" formatCode="_(* #,##0_);_(* \(#,##0\);_(* &quot;-&quot;_);_(@_)">
                  <c:v>105628</c:v>
                </c:pt>
              </c:numCache>
            </c:numRef>
          </c:val>
          <c:smooth val="0"/>
          <c:extLst>
            <c:ext xmlns:c16="http://schemas.microsoft.com/office/drawing/2014/chart" uri="{C3380CC4-5D6E-409C-BE32-E72D297353CC}">
              <c16:uniqueId val="{00000006-41B1-4087-A67D-556653124068}"/>
            </c:ext>
          </c:extLst>
        </c:ser>
        <c:ser>
          <c:idx val="2"/>
          <c:order val="2"/>
          <c:tx>
            <c:strRef>
              <c:f>'12. Tendencia_por mes_REX'!$EQ$5</c:f>
              <c:strCache>
                <c:ptCount val="1"/>
                <c:pt idx="0">
                  <c:v>2022</c:v>
                </c:pt>
              </c:strCache>
            </c:strRef>
          </c:tx>
          <c:spPr>
            <a:ln w="38100" cap="rnd">
              <a:solidFill>
                <a:schemeClr val="accent3"/>
              </a:solidFill>
              <a:round/>
            </a:ln>
            <a:effectLst/>
          </c:spPr>
          <c:marker>
            <c:symbol val="none"/>
          </c:marker>
          <c:dLbls>
            <c:dLbl>
              <c:idx val="0"/>
              <c:layout>
                <c:manualLayout>
                  <c:x val="-3.99976202118726E-2"/>
                  <c:y val="2.247438051667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1B1-4087-A67D-556653124068}"/>
                </c:ext>
              </c:extLst>
            </c:dLbl>
            <c:dLbl>
              <c:idx val="1"/>
              <c:layout>
                <c:manualLayout>
                  <c:x val="-3.4140357485052598E-2"/>
                  <c:y val="-7.1663314488149702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1B1-4087-A67D-556653124068}"/>
                </c:ext>
              </c:extLst>
            </c:dLbl>
            <c:dLbl>
              <c:idx val="6"/>
              <c:layout>
                <c:manualLayout>
                  <c:x val="-3.6338376908085397E-2"/>
                  <c:y val="-1.3468246853434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1B1-4087-A67D-556653124068}"/>
                </c:ext>
              </c:extLst>
            </c:dLbl>
            <c:dLbl>
              <c:idx val="7"/>
              <c:layout>
                <c:manualLayout>
                  <c:x val="-3.5630293918822803E-2"/>
                  <c:y val="-2.50765786772845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1B1-4087-A67D-556653124068}"/>
                </c:ext>
              </c:extLst>
            </c:dLbl>
            <c:dLbl>
              <c:idx val="8"/>
              <c:layout>
                <c:manualLayout>
                  <c:x val="-3.5630293918822699E-2"/>
                  <c:y val="-2.2434858722064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1B1-4087-A67D-556653124068}"/>
                </c:ext>
              </c:extLst>
            </c:dLbl>
            <c:dLbl>
              <c:idx val="9"/>
              <c:layout>
                <c:manualLayout>
                  <c:x val="-3.8558909153087101E-2"/>
                  <c:y val="1.4549220651011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1B1-4087-A67D-556653124068}"/>
                </c:ext>
              </c:extLst>
            </c:dLbl>
            <c:dLbl>
              <c:idx val="10"/>
              <c:layout>
                <c:manualLayout>
                  <c:x val="-4.7344754855880397E-2"/>
                  <c:y val="-1.450969885640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1B1-4087-A67D-556653124068}"/>
                </c:ext>
              </c:extLst>
            </c:dLbl>
            <c:dLbl>
              <c:idx val="11"/>
              <c:layout>
                <c:manualLayout>
                  <c:x val="-1.62910563895639E-2"/>
                  <c:y val="-1.1867978901185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1B1-4087-A67D-556653124068}"/>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mes_REX'!$EJ$6:$EJ$17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mes_REX'!$EQ$6:$EQ$17</c:f>
              <c:numCache>
                <c:formatCode>#,##0</c:formatCode>
                <c:ptCount val="12"/>
                <c:pt idx="0">
                  <c:v>105190</c:v>
                </c:pt>
                <c:pt idx="1">
                  <c:v>104899</c:v>
                </c:pt>
                <c:pt idx="2">
                  <c:v>105289</c:v>
                </c:pt>
                <c:pt idx="3">
                  <c:v>106390</c:v>
                </c:pt>
                <c:pt idx="4">
                  <c:v>106237</c:v>
                </c:pt>
                <c:pt idx="5">
                  <c:v>106318</c:v>
                </c:pt>
                <c:pt idx="6">
                  <c:v>106026</c:v>
                </c:pt>
                <c:pt idx="7">
                  <c:v>106671</c:v>
                </c:pt>
                <c:pt idx="8">
                  <c:v>106662</c:v>
                </c:pt>
                <c:pt idx="9">
                  <c:v>106065</c:v>
                </c:pt>
                <c:pt idx="10">
                  <c:v>106465</c:v>
                </c:pt>
                <c:pt idx="11">
                  <c:v>106175</c:v>
                </c:pt>
              </c:numCache>
            </c:numRef>
          </c:val>
          <c:smooth val="0"/>
          <c:extLst>
            <c:ext xmlns:c16="http://schemas.microsoft.com/office/drawing/2014/chart" uri="{C3380CC4-5D6E-409C-BE32-E72D297353CC}">
              <c16:uniqueId val="{0000000F-41B1-4087-A67D-556653124068}"/>
            </c:ext>
          </c:extLst>
        </c:ser>
        <c:ser>
          <c:idx val="3"/>
          <c:order val="3"/>
          <c:tx>
            <c:strRef>
              <c:f>'12. Tendencia_por mes_REX'!$ER$5</c:f>
              <c:strCache>
                <c:ptCount val="1"/>
                <c:pt idx="0">
                  <c:v>2023</c:v>
                </c:pt>
              </c:strCache>
            </c:strRef>
          </c:tx>
          <c:spPr>
            <a:ln w="38100" cap="rnd">
              <a:solidFill>
                <a:schemeClr val="accent5">
                  <a:lumMod val="60000"/>
                  <a:lumOff val="40000"/>
                </a:schemeClr>
              </a:solidFill>
              <a:round/>
            </a:ln>
            <a:effectLst/>
          </c:spPr>
          <c:marker>
            <c:symbol val="diamond"/>
            <c:size val="7"/>
            <c:spPr>
              <a:solidFill>
                <a:schemeClr val="accent2">
                  <a:lumMod val="40000"/>
                  <a:lumOff val="60000"/>
                </a:schemeClr>
              </a:solidFill>
              <a:ln>
                <a:noFill/>
              </a:ln>
              <a:effectLst/>
            </c:spPr>
          </c:marker>
          <c:dLbls>
            <c:dLbl>
              <c:idx val="0"/>
              <c:layout>
                <c:manualLayout>
                  <c:x val="-2.6818851657682701E-2"/>
                  <c:y val="-2.247438051667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1B1-4087-A67D-556653124068}"/>
                </c:ext>
              </c:extLst>
            </c:dLbl>
            <c:dLbl>
              <c:idx val="1"/>
              <c:layout>
                <c:manualLayout>
                  <c:x val="-3.6902152852108301E-2"/>
                  <c:y val="-5.6939086761922995E-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1B1-4087-A67D-556653124068}"/>
                </c:ext>
              </c:extLst>
            </c:dLbl>
            <c:dLbl>
              <c:idx val="6"/>
              <c:layout>
                <c:manualLayout>
                  <c:x val="-3.3576581541029597E-2"/>
                  <c:y val="1.5920354014765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1B1-4087-A67D-556653124068}"/>
                </c:ext>
              </c:extLst>
            </c:dLbl>
            <c:dLbl>
              <c:idx val="9"/>
              <c:layout>
                <c:manualLayout>
                  <c:x val="-3.4140389743343803E-2"/>
                  <c:y val="1.9793138766845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1B1-4087-A67D-556653124068}"/>
                </c:ext>
              </c:extLst>
            </c:dLbl>
            <c:dLbl>
              <c:idx val="11"/>
              <c:layout>
                <c:manualLayout>
                  <c:x val="-2.69005392677284E-2"/>
                  <c:y val="1.2626421087812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41B1-4087-A67D-556653124068}"/>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mes_REX'!$EJ$6:$EJ$17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mes_REX'!$ER$6:$ER$17</c:f>
              <c:numCache>
                <c:formatCode>#,##0</c:formatCode>
                <c:ptCount val="12"/>
                <c:pt idx="0">
                  <c:v>105671</c:v>
                </c:pt>
                <c:pt idx="1">
                  <c:v>106065</c:v>
                </c:pt>
                <c:pt idx="2">
                  <c:v>105615</c:v>
                </c:pt>
                <c:pt idx="3">
                  <c:v>106122</c:v>
                </c:pt>
                <c:pt idx="4">
                  <c:v>106026</c:v>
                </c:pt>
                <c:pt idx="5">
                  <c:v>106102</c:v>
                </c:pt>
                <c:pt idx="6">
                  <c:v>106013</c:v>
                </c:pt>
                <c:pt idx="7">
                  <c:v>106016</c:v>
                </c:pt>
                <c:pt idx="8">
                  <c:v>106047</c:v>
                </c:pt>
                <c:pt idx="9">
                  <c:v>106096</c:v>
                </c:pt>
                <c:pt idx="10">
                  <c:v>105937</c:v>
                </c:pt>
                <c:pt idx="11">
                  <c:v>106065</c:v>
                </c:pt>
              </c:numCache>
            </c:numRef>
          </c:val>
          <c:smooth val="0"/>
          <c:extLst>
            <c:ext xmlns:c16="http://schemas.microsoft.com/office/drawing/2014/chart" uri="{C3380CC4-5D6E-409C-BE32-E72D297353CC}">
              <c16:uniqueId val="{00000015-41B1-4087-A67D-556653124068}"/>
            </c:ext>
          </c:extLst>
        </c:ser>
        <c:ser>
          <c:idx val="4"/>
          <c:order val="4"/>
          <c:tx>
            <c:strRef>
              <c:f>'12. Tendencia_por mes_REX'!$ES$5</c:f>
              <c:strCache>
                <c:ptCount val="1"/>
                <c:pt idx="0">
                  <c:v>2024</c:v>
                </c:pt>
              </c:strCache>
            </c:strRef>
          </c:tx>
          <c:spPr>
            <a:ln w="38100" cap="rnd">
              <a:solidFill>
                <a:srgbClr val="00CC00"/>
              </a:solidFill>
              <a:round/>
            </a:ln>
            <a:effectLst/>
          </c:spPr>
          <c:marker>
            <c:symbol val="star"/>
            <c:size val="7"/>
            <c:spPr>
              <a:solidFill>
                <a:srgbClr val="FFC000"/>
              </a:solidFill>
              <a:ln>
                <a:noFill/>
              </a:ln>
              <a:effectLst/>
            </c:spPr>
          </c:marker>
          <c:dLbls>
            <c:dLbl>
              <c:idx val="0"/>
              <c:layout>
                <c:manualLayout>
                  <c:x val="-5.5558189288670297E-2"/>
                  <c:y val="-1.20576094581056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41B1-4087-A67D-556653124068}"/>
                </c:ext>
              </c:extLst>
            </c:dLbl>
            <c:dLbl>
              <c:idx val="1"/>
              <c:layout>
                <c:manualLayout>
                  <c:x val="-2.82460990184101E-2"/>
                  <c:y val="-1.95905985052957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41B1-4087-A67D-556653124068}"/>
                </c:ext>
              </c:extLst>
            </c:dLbl>
            <c:dLbl>
              <c:idx val="2"/>
              <c:layout>
                <c:manualLayout>
                  <c:x val="-3.0814786173973999E-2"/>
                  <c:y val="-2.8180889821418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41B1-4087-A67D-556653124068}"/>
                </c:ext>
              </c:extLst>
            </c:dLbl>
            <c:dLbl>
              <c:idx val="3"/>
              <c:layout>
                <c:manualLayout>
                  <c:x val="-3.49574792245574E-2"/>
                  <c:y val="-1.101613969210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41B1-4087-A67D-556653124068}"/>
                </c:ext>
              </c:extLst>
            </c:dLbl>
            <c:dLbl>
              <c:idx val="4"/>
              <c:layout>
                <c:manualLayout>
                  <c:x val="-3.3576581541029701E-2"/>
                  <c:y val="-4.28935327894032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41B1-4087-A67D-556653124068}"/>
                </c:ext>
              </c:extLst>
            </c:dLbl>
            <c:dLbl>
              <c:idx val="6"/>
              <c:layout>
                <c:manualLayout>
                  <c:x val="-4.1861967642196601E-2"/>
                  <c:y val="4.04781106958403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41B1-4087-A67D-556653124068}"/>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mes_REX'!$EJ$6:$EJ$17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mes_REX'!$ES$6:$ES$17</c:f>
              <c:numCache>
                <c:formatCode>#,##0</c:formatCode>
                <c:ptCount val="12"/>
                <c:pt idx="0">
                  <c:v>105115</c:v>
                </c:pt>
                <c:pt idx="1">
                  <c:v>105385</c:v>
                </c:pt>
                <c:pt idx="2">
                  <c:v>103262</c:v>
                </c:pt>
                <c:pt idx="3">
                  <c:v>104533</c:v>
                </c:pt>
                <c:pt idx="4">
                  <c:v>105258</c:v>
                </c:pt>
                <c:pt idx="5">
                  <c:v>105711</c:v>
                </c:pt>
                <c:pt idx="6">
                  <c:v>106007</c:v>
                </c:pt>
                <c:pt idx="7">
                  <c:v>106065</c:v>
                </c:pt>
                <c:pt idx="8">
                  <c:v>106423</c:v>
                </c:pt>
                <c:pt idx="9">
                  <c:v>106779</c:v>
                </c:pt>
                <c:pt idx="10">
                  <c:v>106829</c:v>
                </c:pt>
                <c:pt idx="11">
                  <c:v>106829</c:v>
                </c:pt>
              </c:numCache>
            </c:numRef>
          </c:val>
          <c:smooth val="0"/>
          <c:extLst>
            <c:ext xmlns:c16="http://schemas.microsoft.com/office/drawing/2014/chart" uri="{C3380CC4-5D6E-409C-BE32-E72D297353CC}">
              <c16:uniqueId val="{0000001C-41B1-4087-A67D-556653124068}"/>
            </c:ext>
          </c:extLst>
        </c:ser>
        <c:ser>
          <c:idx val="5"/>
          <c:order val="5"/>
          <c:tx>
            <c:strRef>
              <c:f>'12. Tendencia_por mes_REX'!$ET$5</c:f>
              <c:strCache>
                <c:ptCount val="1"/>
                <c:pt idx="0">
                  <c:v>2025</c:v>
                </c:pt>
              </c:strCache>
            </c:strRef>
          </c:tx>
          <c:spPr>
            <a:ln w="38100" cap="rnd">
              <a:solidFill>
                <a:schemeClr val="accent6"/>
              </a:solidFill>
              <a:round/>
            </a:ln>
            <a:effectLst/>
          </c:spPr>
          <c:marker>
            <c:symbol val="circle"/>
            <c:size val="8"/>
            <c:spPr>
              <a:solidFill>
                <a:schemeClr val="accent6"/>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mes_REX'!$EJ$6:$EJ$17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mes_REX'!$ET$6:$ET$17</c:f>
              <c:numCache>
                <c:formatCode>_(* #,##0_);_(* \(#,##0\);_(* "-"_);_(@_)</c:formatCode>
                <c:ptCount val="12"/>
                <c:pt idx="0">
                  <c:v>106690</c:v>
                </c:pt>
                <c:pt idx="1">
                  <c:v>106663</c:v>
                </c:pt>
                <c:pt idx="2">
                  <c:v>106856</c:v>
                </c:pt>
                <c:pt idx="3">
                  <c:v>106758</c:v>
                </c:pt>
                <c:pt idx="4">
                  <c:v>107122</c:v>
                </c:pt>
                <c:pt idx="5">
                  <c:v>107251</c:v>
                </c:pt>
                <c:pt idx="6">
                  <c:v>107398</c:v>
                </c:pt>
                <c:pt idx="7">
                  <c:v>107511</c:v>
                </c:pt>
                <c:pt idx="8">
                  <c:v>107631</c:v>
                </c:pt>
              </c:numCache>
            </c:numRef>
          </c:val>
          <c:smooth val="0"/>
          <c:extLst>
            <c:ext xmlns:c16="http://schemas.microsoft.com/office/drawing/2014/chart" uri="{C3380CC4-5D6E-409C-BE32-E72D297353CC}">
              <c16:uniqueId val="{0000001D-41B1-4087-A67D-556653124068}"/>
            </c:ext>
          </c:extLst>
        </c:ser>
        <c:dLbls>
          <c:showLegendKey val="0"/>
          <c:showVal val="1"/>
          <c:showCatName val="0"/>
          <c:showSerName val="0"/>
          <c:showPercent val="0"/>
          <c:showBubbleSize val="0"/>
        </c:dLbls>
        <c:marker val="1"/>
        <c:smooth val="0"/>
        <c:axId val="443447136"/>
        <c:axId val="443447680"/>
      </c:lineChart>
      <c:catAx>
        <c:axId val="443447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1" i="0" u="none" strike="noStrike" kern="1200" cap="none" spc="0" normalizeH="0" baseline="0">
                <a:solidFill>
                  <a:schemeClr val="tx1">
                    <a:lumMod val="65000"/>
                    <a:lumOff val="35000"/>
                  </a:schemeClr>
                </a:solidFill>
                <a:latin typeface="+mn-lt"/>
                <a:ea typeface="+mn-ea"/>
                <a:cs typeface="+mn-cs"/>
              </a:defRPr>
            </a:pPr>
            <a:endParaRPr lang="es-CO"/>
          </a:p>
        </c:txPr>
        <c:crossAx val="443447680"/>
        <c:crosses val="autoZero"/>
        <c:auto val="1"/>
        <c:lblAlgn val="ctr"/>
        <c:lblOffset val="100"/>
        <c:noMultiLvlLbl val="0"/>
      </c:catAx>
      <c:valAx>
        <c:axId val="443447680"/>
        <c:scaling>
          <c:orientation val="minMax"/>
          <c:max val="110000"/>
          <c:min val="101000"/>
        </c:scaling>
        <c:delete val="1"/>
        <c:axPos val="l"/>
        <c:numFmt formatCode="#,##0" sourceLinked="1"/>
        <c:majorTickMark val="none"/>
        <c:minorTickMark val="none"/>
        <c:tickLblPos val="nextTo"/>
        <c:crossAx val="443447136"/>
        <c:crosses val="autoZero"/>
        <c:crossBetween val="between"/>
        <c:majorUnit val="1500"/>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lang="es-MX" sz="900" b="0" i="0" u="none" strike="noStrike" kern="1200" baseline="0">
                <a:solidFill>
                  <a:schemeClr val="tx1"/>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1ca8362f-892f-43fd-be28-972e1b2d5509}"/>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
          <c:y val="2.48798305934772E-2"/>
          <c:w val="0.99777777777777799"/>
          <c:h val="0.85885362823281797"/>
        </c:manualLayout>
      </c:layout>
      <c:pie3DChart>
        <c:varyColors val="1"/>
        <c:ser>
          <c:idx val="0"/>
          <c:order val="0"/>
          <c:tx>
            <c:strRef>
              <c:f>'18. Cobertura_Nacional_Deptos'!$G$8</c:f>
              <c:strCache>
                <c:ptCount val="1"/>
                <c:pt idx="0">
                  <c:v>NRO</c:v>
                </c:pt>
              </c:strCache>
            </c:strRef>
          </c:tx>
          <c:dPt>
            <c:idx val="0"/>
            <c:bubble3D val="0"/>
            <c:explosion val="2"/>
            <c:spPr>
              <a:solidFill>
                <a:schemeClr val="accent1"/>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611-474C-B795-B880A8EB94AC}"/>
              </c:ext>
            </c:extLst>
          </c:dPt>
          <c:dPt>
            <c:idx val="1"/>
            <c:bubble3D val="0"/>
            <c:explosion val="9"/>
            <c:spPr>
              <a:solidFill>
                <a:schemeClr val="accent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611-474C-B795-B880A8EB94AC}"/>
              </c:ext>
            </c:extLst>
          </c:dPt>
          <c:dPt>
            <c:idx val="2"/>
            <c:bubble3D val="0"/>
            <c:explosion val="5"/>
            <c:spPr>
              <a:solidFill>
                <a:srgbClr val="0099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8611-474C-B795-B880A8EB94AC}"/>
              </c:ext>
            </c:extLst>
          </c:dPt>
          <c:dPt>
            <c:idx val="3"/>
            <c:bubble3D val="0"/>
            <c:explosion val="14"/>
            <c:spPr>
              <a:solidFill>
                <a:srgbClr val="FFFF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8611-474C-B795-B880A8EB94AC}"/>
              </c:ext>
            </c:extLst>
          </c:dPt>
          <c:dLbls>
            <c:dLbl>
              <c:idx val="1"/>
              <c:layout>
                <c:manualLayout>
                  <c:x val="-6.3862642169728895E-2"/>
                  <c:y val="-0.29460508353185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611-474C-B795-B880A8EB94AC}"/>
                </c:ext>
              </c:extLst>
            </c:dLbl>
            <c:dLbl>
              <c:idx val="3"/>
              <c:layout>
                <c:manualLayout>
                  <c:x val="1.5710061242344701E-2"/>
                  <c:y val="2.8822187933788702E-2"/>
                </c:manualLayout>
              </c:layout>
              <c:spPr>
                <a:noFill/>
                <a:ln>
                  <a:noFill/>
                </a:ln>
                <a:effectLst/>
              </c:spPr>
              <c:txPr>
                <a:bodyPr rot="0" spcFirstLastPara="1" vertOverflow="ellipsis" vert="horz" wrap="square" lIns="38100" tIns="19050" rIns="38100" bIns="19050" anchor="ctr" anchorCtr="1">
                  <a:spAutoFit/>
                </a:bodyPr>
                <a:lstStyle/>
                <a:p>
                  <a:pPr>
                    <a:defRPr lang="es-MX" sz="1400" b="1" i="0" u="none" strike="noStrike" kern="1200" baseline="0">
                      <a:solidFill>
                        <a:sysClr val="windowText" lastClr="000000"/>
                      </a:solidFill>
                      <a:latin typeface="+mn-lt"/>
                      <a:ea typeface="+mn-ea"/>
                      <a:cs typeface="+mn-cs"/>
                    </a:defRPr>
                  </a:pPr>
                  <a:endParaRPr lang="es-CO"/>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611-474C-B795-B880A8EB94AC}"/>
                </c:ext>
              </c:extLst>
            </c:dLbl>
            <c:spPr>
              <a:noFill/>
              <a:ln>
                <a:noFill/>
              </a:ln>
              <a:effectLst/>
            </c:spPr>
            <c:txPr>
              <a:bodyPr rot="0" spcFirstLastPara="1" vertOverflow="ellipsis" vert="horz" wrap="square" lIns="38100" tIns="19050" rIns="38100" bIns="19050" anchor="ctr" anchorCtr="1">
                <a:spAutoFit/>
              </a:bodyPr>
              <a:lstStyle/>
              <a:p>
                <a:pPr>
                  <a:defRPr lang="es-MX" sz="1600" b="1" i="0" u="none" strike="noStrike" kern="1200" baseline="0">
                    <a:solidFill>
                      <a:sysClr val="windowText" lastClr="000000"/>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cap="flat" cmpd="sng" algn="ctr">
                  <a:solidFill>
                    <a:schemeClr val="lt1">
                      <a:lumMod val="95000"/>
                      <a:alpha val="54000"/>
                    </a:schemeClr>
                  </a:solidFill>
                  <a:prstDash val="solid"/>
                  <a:round/>
                </a:ln>
                <a:effectLst/>
              </c:spPr>
            </c:leaderLines>
            <c:extLst>
              <c:ext xmlns:c15="http://schemas.microsoft.com/office/drawing/2012/chart" uri="{CE6537A1-D6FC-4f65-9D91-7224C49458BB}"/>
            </c:extLst>
          </c:dLbls>
          <c:cat>
            <c:strRef>
              <c:f>'18. Cobertura_Nacional_Deptos'!$F$9:$F$12</c:f>
              <c:strCache>
                <c:ptCount val="4"/>
                <c:pt idx="0">
                  <c:v>CONTRIBUTIVO</c:v>
                </c:pt>
                <c:pt idx="1">
                  <c:v>EXCEPCIÓN</c:v>
                </c:pt>
                <c:pt idx="2">
                  <c:v>SUBSIDIADO</c:v>
                </c:pt>
                <c:pt idx="3">
                  <c:v>Sin Afiliar o pertenecen al R/especial</c:v>
                </c:pt>
              </c:strCache>
            </c:strRef>
          </c:cat>
          <c:val>
            <c:numRef>
              <c:f>'18. Cobertura_Nacional_Deptos'!$G$9:$G$12</c:f>
              <c:numCache>
                <c:formatCode>#,##0</c:formatCode>
                <c:ptCount val="4"/>
                <c:pt idx="0">
                  <c:v>23162571</c:v>
                </c:pt>
                <c:pt idx="1">
                  <c:v>2161667</c:v>
                </c:pt>
                <c:pt idx="2">
                  <c:v>26543798</c:v>
                </c:pt>
                <c:pt idx="3" formatCode="#,##0_);[Red]\(#,##0\)">
                  <c:v>781975</c:v>
                </c:pt>
              </c:numCache>
            </c:numRef>
          </c:val>
          <c:extLst>
            <c:ext xmlns:c16="http://schemas.microsoft.com/office/drawing/2014/chart" uri="{C3380CC4-5D6E-409C-BE32-E72D297353CC}">
              <c16:uniqueId val="{00000008-8611-474C-B795-B880A8EB94AC}"/>
            </c:ext>
          </c:extLst>
        </c:ser>
        <c:ser>
          <c:idx val="1"/>
          <c:order val="1"/>
          <c:tx>
            <c:strRef>
              <c:f>'18. Cobertura_Nacional_Deptos'!$H$8</c:f>
              <c:strCache>
                <c:ptCount val="1"/>
                <c:pt idx="0">
                  <c:v>%</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A-8611-474C-B795-B880A8EB94AC}"/>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C-8611-474C-B795-B880A8EB94AC}"/>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E-8611-474C-B795-B880A8EB94AC}"/>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0-8611-474C-B795-B880A8EB94AC}"/>
              </c:ext>
            </c:extLst>
          </c:dPt>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lt1">
                        <a:lumMod val="85000"/>
                      </a:schemeClr>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cap="flat" cmpd="sng" algn="ctr">
                  <a:solidFill>
                    <a:schemeClr val="lt1">
                      <a:lumMod val="95000"/>
                      <a:alpha val="54000"/>
                    </a:schemeClr>
                  </a:solidFill>
                  <a:prstDash val="solid"/>
                  <a:round/>
                </a:ln>
                <a:effectLst/>
              </c:spPr>
            </c:leaderLines>
            <c:extLst>
              <c:ext xmlns:c15="http://schemas.microsoft.com/office/drawing/2012/chart" uri="{CE6537A1-D6FC-4f65-9D91-7224C49458BB}"/>
            </c:extLst>
          </c:dLbls>
          <c:cat>
            <c:strRef>
              <c:f>'18. Cobertura_Nacional_Deptos'!$F$9:$F$12</c:f>
              <c:strCache>
                <c:ptCount val="4"/>
                <c:pt idx="0">
                  <c:v>CONTRIBUTIVO</c:v>
                </c:pt>
                <c:pt idx="1">
                  <c:v>EXCEPCIÓN</c:v>
                </c:pt>
                <c:pt idx="2">
                  <c:v>SUBSIDIADO</c:v>
                </c:pt>
                <c:pt idx="3">
                  <c:v>Sin Afiliar o pertenecen al R/especial</c:v>
                </c:pt>
              </c:strCache>
            </c:strRef>
          </c:cat>
          <c:val>
            <c:numRef>
              <c:f>'18. Cobertura_Nacional_Deptos'!$H$9:$H$12</c:f>
              <c:numCache>
                <c:formatCode>#,##0.00</c:formatCode>
                <c:ptCount val="4"/>
                <c:pt idx="0">
                  <c:v>43.915035658236064</c:v>
                </c:pt>
                <c:pt idx="1">
                  <c:v>4.0984087382282475</c:v>
                </c:pt>
                <c:pt idx="2">
                  <c:v>50.32566702871695</c:v>
                </c:pt>
                <c:pt idx="3">
                  <c:v>1.4825841228440984</c:v>
                </c:pt>
              </c:numCache>
            </c:numRef>
          </c:val>
          <c:extLst>
            <c:ext xmlns:c16="http://schemas.microsoft.com/office/drawing/2014/chart" uri="{C3380CC4-5D6E-409C-BE32-E72D297353CC}">
              <c16:uniqueId val="{00000011-8611-474C-B795-B880A8EB94AC}"/>
            </c:ext>
          </c:extLst>
        </c:ser>
        <c:dLbls>
          <c:showLegendKey val="0"/>
          <c:showVal val="0"/>
          <c:showCatName val="0"/>
          <c:showSerName val="0"/>
          <c:showPercent val="1"/>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lang="es-MX"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uri="{0b15fc19-7d7d-44ad-8c2d-2c3a37ce22c3}">
        <chartProps xmlns="https://web.wps.cn/et/2018/main" chartId="{f401bd4c-ac9a-4287-9d1b-6c3ef79bf20f}"/>
      </c:ext>
    </c:extLst>
  </c:chart>
  <c:spPr>
    <a:solidFill>
      <a:sysClr val="window" lastClr="FFFFFF"/>
    </a:solidFill>
    <a:ln w="9525" cap="flat" cmpd="sng" algn="ctr">
      <a:noFill/>
      <a:prstDash val="solid"/>
      <a:round/>
    </a:ln>
    <a:effectLst/>
  </c:spPr>
  <c:txPr>
    <a:bodyPr/>
    <a:lstStyle/>
    <a:p>
      <a:pPr>
        <a:defRPr lang="es-MX"/>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Nordeste.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B583-4321-B029-288567211A94}"/>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B583-4321-B029-288567211A94}"/>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B583-4321-B029-288567211A94}"/>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B583-4321-B029-288567211A94}"/>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Población_Afiliada_Regimen'!$X$61:$X$64</c:f>
              <c:numCache>
                <c:formatCode>0.00%</c:formatCode>
                <c:ptCount val="4"/>
                <c:pt idx="0">
                  <c:v>0.67969255931137829</c:v>
                </c:pt>
                <c:pt idx="1">
                  <c:v>0.19711845258634952</c:v>
                </c:pt>
                <c:pt idx="2">
                  <c:v>1.5182956516806663E-2</c:v>
                </c:pt>
                <c:pt idx="3">
                  <c:v>5.09092284203013E-3</c:v>
                </c:pt>
              </c:numCache>
            </c:numRef>
          </c:val>
          <c:extLst>
            <c:ext xmlns:c16="http://schemas.microsoft.com/office/drawing/2014/chart" uri="{C3380CC4-5D6E-409C-BE32-E72D297353CC}">
              <c16:uniqueId val="{00000008-B583-4321-B029-288567211A94}"/>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333914e3-efbe-46cd-a9b9-d20e6757a820}"/>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Occidente.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9131-46B3-A8BE-16D4DFDE314E}"/>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9131-46B3-A8BE-16D4DFDE314E}"/>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9131-46B3-A8BE-16D4DFDE314E}"/>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9131-46B3-A8BE-16D4DFDE314E}"/>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Población_Afiliada_Regimen'!$X$74:$X$77</c:f>
              <c:numCache>
                <c:formatCode>0.00%</c:formatCode>
                <c:ptCount val="4"/>
                <c:pt idx="0">
                  <c:v>0.66678882681564244</c:v>
                </c:pt>
                <c:pt idx="1">
                  <c:v>0.15634413407821229</c:v>
                </c:pt>
                <c:pt idx="2">
                  <c:v>1.9262569832402234E-2</c:v>
                </c:pt>
                <c:pt idx="3">
                  <c:v>6.7888268156424585E-3</c:v>
                </c:pt>
              </c:numCache>
            </c:numRef>
          </c:val>
          <c:extLst>
            <c:ext xmlns:c16="http://schemas.microsoft.com/office/drawing/2014/chart" uri="{C3380CC4-5D6E-409C-BE32-E72D297353CC}">
              <c16:uniqueId val="{00000008-9131-46B3-A8BE-16D4DFDE314E}"/>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a3e82ba2-5bf8-423e-89cd-3fb6790f5de7}"/>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Norte.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154D-4EA5-A168-EFA3B49BD898}"/>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154D-4EA5-A168-EFA3B49BD898}"/>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154D-4EA5-A168-EFA3B49BD898}"/>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154D-4EA5-A168-EFA3B49BD898}"/>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Población_Afiliada_Regimen'!$X$89:$X$92</c:f>
              <c:numCache>
                <c:formatCode>0.00%</c:formatCode>
                <c:ptCount val="4"/>
                <c:pt idx="0">
                  <c:v>0.52298631853705602</c:v>
                </c:pt>
                <c:pt idx="1">
                  <c:v>0.32988894142611663</c:v>
                </c:pt>
                <c:pt idx="2">
                  <c:v>1.6879826857799665E-2</c:v>
                </c:pt>
                <c:pt idx="3">
                  <c:v>5.6663322223631761E-3</c:v>
                </c:pt>
              </c:numCache>
            </c:numRef>
          </c:val>
          <c:extLst>
            <c:ext xmlns:c16="http://schemas.microsoft.com/office/drawing/2014/chart" uri="{C3380CC4-5D6E-409C-BE32-E72D297353CC}">
              <c16:uniqueId val="{00000008-154D-4EA5-A168-EFA3B49BD898}"/>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15df401d-d133-440f-85c2-6451ee26016a}"/>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0.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1.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3.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4.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5.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6.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7.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8.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9.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0.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1.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0.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5.xml><?xml version="1.0" encoding="utf-8"?>
<cs:chartStyle xmlns:cs="http://schemas.microsoft.com/office/drawing/2012/chartStyle" xmlns:a="http://schemas.openxmlformats.org/drawingml/2006/main" id="237">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3175" cap="flat" cmpd="sng" algn="ctr">
        <a:solidFill>
          <a:schemeClr val="tx1">
            <a:lumMod val="15000"/>
            <a:lumOff val="85000"/>
          </a:schemeClr>
        </a:solidFill>
        <a:round/>
        <a:tailEnd type="none" w="med" len="lg"/>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38100" cap="flat" cmpd="dbl" algn="ctr">
        <a:solidFill>
          <a:schemeClr val="phClr"/>
        </a:solidFill>
        <a:miter lim="800000"/>
      </a:ln>
    </cs:spPr>
  </cs:dataPointLine>
  <cs:dataPointMarker>
    <cs:lnRef idx="0">
      <cs:styleClr val="auto"/>
    </cs:lnRef>
    <cs:fillRef idx="0">
      <cs:styleClr val="auto"/>
    </cs:fillRef>
    <cs:effectRef idx="0"/>
    <cs:fontRef idx="minor">
      <a:schemeClr val="tx1"/>
    </cs:fontRef>
    <cs:spPr>
      <a:solidFill>
        <a:schemeClr val="phClr"/>
      </a:solidFill>
      <a:ln w="9525" cap="flat" cmpd="sng" algn="ctr">
        <a:solidFill>
          <a:schemeClr val="lt1"/>
        </a:solidFill>
        <a:round/>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tx1"/>
    </cs:fontRef>
    <cs:spPr>
      <a:ln w="9525">
        <a:solidFill>
          <a:schemeClr val="tx1">
            <a:lumMod val="35000"/>
            <a:lumOff val="65000"/>
          </a:schemeClr>
        </a:solidFill>
      </a:ln>
    </cs:spPr>
  </cs:dropLine>
  <cs:errorBar>
    <cs:lnRef idx="0"/>
    <cs:fillRef idx="0"/>
    <cs:effectRef idx="0"/>
    <cs:fontRef idx="minor">
      <a:schemeClr val="tx1"/>
    </cs:fontRef>
    <cs:spPr>
      <a:ln w="9525">
        <a:solidFill>
          <a:schemeClr val="tx1">
            <a:lumMod val="65000"/>
            <a:lumOff val="35000"/>
          </a:schemeClr>
        </a:solidFill>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alpha val="32000"/>
          </a:schemeClr>
        </a:solidFill>
        <a:round/>
      </a:ln>
    </cs:spPr>
  </cs:gridlineMajor>
  <cs:gridlineMinor>
    <cs:lnRef idx="0"/>
    <cs:fillRef idx="0"/>
    <cs:effectRef idx="0"/>
    <cs:fontRef idx="minor">
      <a:schemeClr val="tx1"/>
    </cs:fontRef>
    <cs:spPr>
      <a:ln>
        <a:solidFill>
          <a:schemeClr val="tx1">
            <a:lumMod val="5000"/>
            <a:lumOff val="95000"/>
            <a:alpha val="32000"/>
          </a:schemeClr>
        </a:solidFill>
      </a:ln>
    </cs:spPr>
  </cs:gridlineMinor>
  <cs:hiLoLine>
    <cs:lnRef idx="0"/>
    <cs:fillRef idx="0"/>
    <cs:effectRef idx="0"/>
    <cs:fontRef idx="minor">
      <a:schemeClr val="tx1"/>
    </cs:fontRef>
    <cs:spPr>
      <a:ln w="9525">
        <a:solidFill>
          <a:schemeClr val="tx1"/>
        </a:solidFill>
      </a:ln>
    </cs:spPr>
  </cs:hiLoLine>
  <cs:leaderLine>
    <cs:lnRef idx="0"/>
    <cs:fillRef idx="0"/>
    <cs:effectRef idx="0"/>
    <cs:fontRef idx="minor">
      <a:schemeClr val="tx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cs:fontRef>
    <cs:spPr>
      <a:ln w="3175" cap="flat" cmpd="sng" algn="ctr">
        <a:solidFill>
          <a:schemeClr val="tx1">
            <a:lumMod val="15000"/>
            <a:lumOff val="85000"/>
          </a:schemeClr>
        </a:solidFill>
        <a:round/>
        <a:tailEnd type="none" w="med" len="lg"/>
      </a:ln>
    </cs:spPr>
    <cs:defRPr sz="900" kern="1200"/>
  </cs:seriesAxis>
  <cs:seriesLine>
    <cs:lnRef idx="0"/>
    <cs:fillRef idx="0"/>
    <cs:effectRef idx="0"/>
    <cs:fontRef idx="minor">
      <a:schemeClr val="tx1"/>
    </cs:fontRef>
    <cs:spPr>
      <a:ln w="9525">
        <a:solidFill>
          <a:schemeClr val="tx1">
            <a:lumMod val="35000"/>
            <a:lumOff val="65000"/>
          </a:schemeClr>
        </a:solidFill>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tx1"/>
    </cs:fontRef>
    <cs:spPr>
      <a:ln w="12700" cap="rnd"/>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3175" cap="flat" cmpd="sng" algn="ctr">
        <a:solidFill>
          <a:schemeClr val="tx1">
            <a:lumMod val="15000"/>
            <a:lumOff val="85000"/>
          </a:schemeClr>
        </a:solidFill>
        <a:round/>
        <a:tailEnd type="none" w="med" len="lg"/>
      </a:ln>
    </cs:spPr>
    <cs:defRPr sz="900" kern="1200"/>
  </cs:valueAxis>
  <cs:wall>
    <cs:lnRef idx="0"/>
    <cs:fillRef idx="0"/>
    <cs:effectRef idx="0"/>
    <cs:fontRef idx="minor">
      <a:schemeClr val="tx1"/>
    </cs:fontRef>
  </cs:wall>
</cs:chartStyle>
</file>

<file path=xl/charts/style36.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8" Type="http://schemas.openxmlformats.org/officeDocument/2006/relationships/chart" Target="../charts/chart62.xml"/><Relationship Id="rId13" Type="http://schemas.openxmlformats.org/officeDocument/2006/relationships/image" Target="../media/image1.emf"/><Relationship Id="rId3" Type="http://schemas.openxmlformats.org/officeDocument/2006/relationships/chart" Target="../charts/chart57.xml"/><Relationship Id="rId7" Type="http://schemas.openxmlformats.org/officeDocument/2006/relationships/chart" Target="../charts/chart61.xml"/><Relationship Id="rId12" Type="http://schemas.openxmlformats.org/officeDocument/2006/relationships/chart" Target="../charts/chart65.xml"/><Relationship Id="rId2" Type="http://schemas.openxmlformats.org/officeDocument/2006/relationships/chart" Target="../charts/chart56.xml"/><Relationship Id="rId1" Type="http://schemas.openxmlformats.org/officeDocument/2006/relationships/chart" Target="../charts/chart55.xml"/><Relationship Id="rId6" Type="http://schemas.openxmlformats.org/officeDocument/2006/relationships/chart" Target="../charts/chart60.xml"/><Relationship Id="rId11" Type="http://schemas.openxmlformats.org/officeDocument/2006/relationships/image" Target="../media/image21.png"/><Relationship Id="rId5" Type="http://schemas.openxmlformats.org/officeDocument/2006/relationships/chart" Target="../charts/chart59.xml"/><Relationship Id="rId10" Type="http://schemas.openxmlformats.org/officeDocument/2006/relationships/chart" Target="../charts/chart64.xml"/><Relationship Id="rId4" Type="http://schemas.openxmlformats.org/officeDocument/2006/relationships/chart" Target="../charts/chart58.xml"/><Relationship Id="rId9" Type="http://schemas.openxmlformats.org/officeDocument/2006/relationships/chart" Target="../charts/chart63.xml"/></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chart" Target="../charts/chart1.xml"/></Relationships>
</file>

<file path=xl/drawings/_rels/drawing2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2.xml.rels><?xml version="1.0" encoding="UTF-8" standalone="yes"?>
<Relationships xmlns="http://schemas.openxmlformats.org/package/2006/relationships"><Relationship Id="rId1" Type="http://schemas.openxmlformats.org/officeDocument/2006/relationships/image" Target="../media/image1.emf"/></Relationships>
</file>

<file path=xl/drawings/_rels/drawing23.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image" Target="../media/image24.png"/><Relationship Id="rId1" Type="http://schemas.openxmlformats.org/officeDocument/2006/relationships/image" Target="../media/image23.png"/><Relationship Id="rId5" Type="http://schemas.openxmlformats.org/officeDocument/2006/relationships/image" Target="../media/image1.emf"/><Relationship Id="rId4" Type="http://schemas.openxmlformats.org/officeDocument/2006/relationships/chart" Target="../charts/chart66.xml"/></Relationships>
</file>

<file path=xl/drawings/_rels/drawing24.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image" Target="../media/image24.png"/><Relationship Id="rId1" Type="http://schemas.openxmlformats.org/officeDocument/2006/relationships/image" Target="../media/image23.png"/><Relationship Id="rId5" Type="http://schemas.openxmlformats.org/officeDocument/2006/relationships/image" Target="../media/image1.emf"/><Relationship Id="rId4" Type="http://schemas.openxmlformats.org/officeDocument/2006/relationships/chart" Target="../charts/chart67.xml"/></Relationships>
</file>

<file path=xl/drawings/_rels/drawing25.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image" Target="../media/image24.png"/><Relationship Id="rId1" Type="http://schemas.openxmlformats.org/officeDocument/2006/relationships/image" Target="../media/image23.png"/><Relationship Id="rId5" Type="http://schemas.openxmlformats.org/officeDocument/2006/relationships/image" Target="../media/image1.emf"/><Relationship Id="rId4" Type="http://schemas.openxmlformats.org/officeDocument/2006/relationships/chart" Target="../charts/chart68.xml"/></Relationships>
</file>

<file path=xl/drawings/_rels/drawing26.xml.rels><?xml version="1.0" encoding="UTF-8" standalone="yes"?>
<Relationships xmlns="http://schemas.openxmlformats.org/package/2006/relationships"><Relationship Id="rId1" Type="http://schemas.openxmlformats.org/officeDocument/2006/relationships/image" Target="../media/image1.emf"/></Relationships>
</file>

<file path=xl/drawings/_rels/drawing27.xml.rels><?xml version="1.0" encoding="UTF-8" standalone="yes"?>
<Relationships xmlns="http://schemas.openxmlformats.org/package/2006/relationships"><Relationship Id="rId1" Type="http://schemas.openxmlformats.org/officeDocument/2006/relationships/image" Target="../media/image1.emf"/></Relationships>
</file>

<file path=xl/drawings/_rels/drawing28.xml.rels><?xml version="1.0" encoding="UTF-8" standalone="yes"?>
<Relationships xmlns="http://schemas.openxmlformats.org/package/2006/relationships"><Relationship Id="rId1" Type="http://schemas.openxmlformats.org/officeDocument/2006/relationships/image" Target="../media/image1.emf"/></Relationships>
</file>

<file path=xl/drawings/_rels/drawing29.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image" Target="../media/image1.emf"/><Relationship Id="rId1" Type="http://schemas.openxmlformats.org/officeDocument/2006/relationships/chart" Target="../charts/chart2.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30.xml.rels><?xml version="1.0" encoding="UTF-8" standalone="yes"?>
<Relationships xmlns="http://schemas.openxmlformats.org/package/2006/relationships"><Relationship Id="rId1" Type="http://schemas.openxmlformats.org/officeDocument/2006/relationships/image" Target="../media/image1.emf"/></Relationships>
</file>

<file path=xl/drawings/_rels/drawing31.xml.rels><?xml version="1.0" encoding="UTF-8" standalone="yes"?>
<Relationships xmlns="http://schemas.openxmlformats.org/package/2006/relationships"><Relationship Id="rId1" Type="http://schemas.openxmlformats.org/officeDocument/2006/relationships/image" Target="../media/image1.emf"/></Relationships>
</file>

<file path=xl/drawings/_rels/drawing3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chart" Target="../charts/chart69.xml"/></Relationships>
</file>

<file path=xl/drawings/_rels/drawing4.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chart" Target="../charts/chart16.xml"/><Relationship Id="rId7" Type="http://schemas.openxmlformats.org/officeDocument/2006/relationships/chart" Target="../charts/chart20.xml"/><Relationship Id="rId12" Type="http://schemas.openxmlformats.org/officeDocument/2006/relationships/chart" Target="../charts/chart24.xml"/><Relationship Id="rId2" Type="http://schemas.openxmlformats.org/officeDocument/2006/relationships/chart" Target="../charts/chart15.xml"/><Relationship Id="rId1" Type="http://schemas.openxmlformats.org/officeDocument/2006/relationships/chart" Target="../charts/chart14.xml"/><Relationship Id="rId6" Type="http://schemas.openxmlformats.org/officeDocument/2006/relationships/chart" Target="../charts/chart19.xml"/><Relationship Id="rId11" Type="http://schemas.openxmlformats.org/officeDocument/2006/relationships/chart" Target="../charts/chart23.xml"/><Relationship Id="rId5" Type="http://schemas.openxmlformats.org/officeDocument/2006/relationships/chart" Target="../charts/chart18.xml"/><Relationship Id="rId10" Type="http://schemas.openxmlformats.org/officeDocument/2006/relationships/chart" Target="../charts/chart22.xml"/><Relationship Id="rId4" Type="http://schemas.openxmlformats.org/officeDocument/2006/relationships/chart" Target="../charts/chart17.xml"/><Relationship Id="rId9" Type="http://schemas.openxmlformats.org/officeDocument/2006/relationships/chart" Target="../charts/chart21.xml"/></Relationships>
</file>

<file path=xl/drawings/_rels/drawing5.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chart" Target="../charts/chart25.xml"/><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3" Type="http://schemas.openxmlformats.org/officeDocument/2006/relationships/chart" Target="../charts/chart28.xml"/><Relationship Id="rId2" Type="http://schemas.openxmlformats.org/officeDocument/2006/relationships/image" Target="../media/image1.emf"/><Relationship Id="rId1" Type="http://schemas.openxmlformats.org/officeDocument/2006/relationships/chart" Target="../charts/chart27.xml"/><Relationship Id="rId5" Type="http://schemas.openxmlformats.org/officeDocument/2006/relationships/chart" Target="../charts/chart30.xml"/><Relationship Id="rId4" Type="http://schemas.openxmlformats.org/officeDocument/2006/relationships/chart" Target="../charts/chart29.xml"/></Relationships>
</file>

<file path=xl/drawings/_rels/drawing7.xml.rels><?xml version="1.0" encoding="UTF-8" standalone="yes"?>
<Relationships xmlns="http://schemas.openxmlformats.org/package/2006/relationships"><Relationship Id="rId8" Type="http://schemas.openxmlformats.org/officeDocument/2006/relationships/chart" Target="../charts/chart38.xml"/><Relationship Id="rId3" Type="http://schemas.openxmlformats.org/officeDocument/2006/relationships/chart" Target="../charts/chart33.xml"/><Relationship Id="rId7" Type="http://schemas.openxmlformats.org/officeDocument/2006/relationships/chart" Target="../charts/chart37.xml"/><Relationship Id="rId12" Type="http://schemas.openxmlformats.org/officeDocument/2006/relationships/chart" Target="../charts/chart41.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chart" Target="../charts/chart36.xml"/><Relationship Id="rId11" Type="http://schemas.openxmlformats.org/officeDocument/2006/relationships/chart" Target="../charts/chart40.xml"/><Relationship Id="rId5" Type="http://schemas.openxmlformats.org/officeDocument/2006/relationships/chart" Target="../charts/chart35.xml"/><Relationship Id="rId10" Type="http://schemas.openxmlformats.org/officeDocument/2006/relationships/image" Target="../media/image1.emf"/><Relationship Id="rId4" Type="http://schemas.openxmlformats.org/officeDocument/2006/relationships/chart" Target="../charts/chart34.xml"/><Relationship Id="rId9" Type="http://schemas.openxmlformats.org/officeDocument/2006/relationships/chart" Target="../charts/chart39.xml"/></Relationships>
</file>

<file path=xl/drawings/_rels/drawing8.xml.rels><?xml version="1.0" encoding="UTF-8" standalone="yes"?>
<Relationships xmlns="http://schemas.openxmlformats.org/package/2006/relationships"><Relationship Id="rId8" Type="http://schemas.openxmlformats.org/officeDocument/2006/relationships/chart" Target="../charts/chart49.xml"/><Relationship Id="rId3" Type="http://schemas.openxmlformats.org/officeDocument/2006/relationships/chart" Target="../charts/chart44.xml"/><Relationship Id="rId7" Type="http://schemas.openxmlformats.org/officeDocument/2006/relationships/chart" Target="../charts/chart48.xml"/><Relationship Id="rId2" Type="http://schemas.openxmlformats.org/officeDocument/2006/relationships/chart" Target="../charts/chart43.xml"/><Relationship Id="rId1" Type="http://schemas.openxmlformats.org/officeDocument/2006/relationships/chart" Target="../charts/chart42.xml"/><Relationship Id="rId6" Type="http://schemas.openxmlformats.org/officeDocument/2006/relationships/chart" Target="../charts/chart47.xml"/><Relationship Id="rId5" Type="http://schemas.openxmlformats.org/officeDocument/2006/relationships/chart" Target="../charts/chart46.xml"/><Relationship Id="rId10" Type="http://schemas.openxmlformats.org/officeDocument/2006/relationships/image" Target="../media/image1.emf"/><Relationship Id="rId4" Type="http://schemas.openxmlformats.org/officeDocument/2006/relationships/chart" Target="../charts/chart45.xml"/><Relationship Id="rId9" Type="http://schemas.openxmlformats.org/officeDocument/2006/relationships/chart" Target="../charts/chart50.xml"/></Relationships>
</file>

<file path=xl/drawings/_rels/drawing9.xml.rels><?xml version="1.0" encoding="UTF-8" standalone="yes"?>
<Relationships xmlns="http://schemas.openxmlformats.org/package/2006/relationships"><Relationship Id="rId3" Type="http://schemas.openxmlformats.org/officeDocument/2006/relationships/chart" Target="../charts/chart53.xml"/><Relationship Id="rId2" Type="http://schemas.openxmlformats.org/officeDocument/2006/relationships/chart" Target="../charts/chart52.xml"/><Relationship Id="rId1" Type="http://schemas.openxmlformats.org/officeDocument/2006/relationships/chart" Target="../charts/chart51.xml"/><Relationship Id="rId5" Type="http://schemas.openxmlformats.org/officeDocument/2006/relationships/image" Target="../media/image1.emf"/><Relationship Id="rId4" Type="http://schemas.openxmlformats.org/officeDocument/2006/relationships/chart" Target="../charts/chart54.xml"/></Relationships>
</file>

<file path=xl/drawings/drawing1.xml><?xml version="1.0" encoding="utf-8"?>
<xdr:wsDr xmlns:xdr="http://schemas.openxmlformats.org/drawingml/2006/spreadsheetDrawing" xmlns:a="http://schemas.openxmlformats.org/drawingml/2006/main">
  <xdr:twoCellAnchor editAs="oneCell">
    <xdr:from>
      <xdr:col>0</xdr:col>
      <xdr:colOff>33618</xdr:colOff>
      <xdr:row>0</xdr:row>
      <xdr:rowOff>89647</xdr:rowOff>
    </xdr:from>
    <xdr:to>
      <xdr:col>0</xdr:col>
      <xdr:colOff>2168869</xdr:colOff>
      <xdr:row>5</xdr:row>
      <xdr:rowOff>67234</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3020" y="89535"/>
          <a:ext cx="2135505" cy="786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20</xdr:col>
      <xdr:colOff>312964</xdr:colOff>
      <xdr:row>1</xdr:row>
      <xdr:rowOff>120197</xdr:rowOff>
    </xdr:from>
    <xdr:to>
      <xdr:col>64</xdr:col>
      <xdr:colOff>574302</xdr:colOff>
      <xdr:row>64</xdr:row>
      <xdr:rowOff>149678</xdr:rowOff>
    </xdr:to>
    <xdr:sp macro="" textlink="">
      <xdr:nvSpPr>
        <xdr:cNvPr id="4" name="Rectángulo 3">
          <a:extLst>
            <a:ext uri="{FF2B5EF4-FFF2-40B4-BE49-F238E27FC236}">
              <a16:creationId xmlns:a16="http://schemas.microsoft.com/office/drawing/2014/main" id="{00000000-0008-0000-0A00-000004000000}"/>
            </a:ext>
          </a:extLst>
        </xdr:cNvPr>
        <xdr:cNvSpPr/>
      </xdr:nvSpPr>
      <xdr:spPr>
        <a:xfrm>
          <a:off x="21572220" y="539115"/>
          <a:ext cx="33789620" cy="13440410"/>
        </a:xfrm>
        <a:prstGeom prst="rect">
          <a:avLst/>
        </a:prstGeom>
        <a:solidFill>
          <a:srgbClr val="FFFFEB"/>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0</xdr:colOff>
      <xdr:row>56</xdr:row>
      <xdr:rowOff>120371</xdr:rowOff>
    </xdr:from>
    <xdr:to>
      <xdr:col>7</xdr:col>
      <xdr:colOff>2379889</xdr:colOff>
      <xdr:row>58</xdr:row>
      <xdr:rowOff>108856</xdr:rowOff>
    </xdr:to>
    <xdr:sp macro="" textlink="">
      <xdr:nvSpPr>
        <xdr:cNvPr id="9" name="1 CuadroTexto">
          <a:extLst>
            <a:ext uri="{FF2B5EF4-FFF2-40B4-BE49-F238E27FC236}">
              <a16:creationId xmlns:a16="http://schemas.microsoft.com/office/drawing/2014/main" id="{00000000-0008-0000-0A00-000009000000}"/>
            </a:ext>
          </a:extLst>
        </xdr:cNvPr>
        <xdr:cNvSpPr txBox="1"/>
      </xdr:nvSpPr>
      <xdr:spPr>
        <a:xfrm>
          <a:off x="7633607" y="12638942"/>
          <a:ext cx="3141889" cy="315057"/>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Reportadas por las EPS  a </a:t>
          </a:r>
          <a:endParaRPr lang="es-CO" sz="1100"/>
        </a:p>
      </xdr:txBody>
    </xdr:sp>
    <xdr:clientData/>
  </xdr:twoCellAnchor>
  <xdr:twoCellAnchor>
    <xdr:from>
      <xdr:col>20</xdr:col>
      <xdr:colOff>480417</xdr:colOff>
      <xdr:row>1</xdr:row>
      <xdr:rowOff>288717</xdr:rowOff>
    </xdr:from>
    <xdr:to>
      <xdr:col>31</xdr:col>
      <xdr:colOff>84814</xdr:colOff>
      <xdr:row>19</xdr:row>
      <xdr:rowOff>111674</xdr:rowOff>
    </xdr:to>
    <xdr:graphicFrame macro="">
      <xdr:nvGraphicFramePr>
        <xdr:cNvPr id="12" name="Gráfico 11">
          <a:extLst>
            <a:ext uri="{FF2B5EF4-FFF2-40B4-BE49-F238E27FC236}">
              <a16:creationId xmlns:a16="http://schemas.microsoft.com/office/drawing/2014/main" id="{00000000-0008-0000-0A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456405</xdr:colOff>
      <xdr:row>20</xdr:row>
      <xdr:rowOff>135173</xdr:rowOff>
    </xdr:from>
    <xdr:to>
      <xdr:col>31</xdr:col>
      <xdr:colOff>66405</xdr:colOff>
      <xdr:row>41</xdr:row>
      <xdr:rowOff>16162</xdr:rowOff>
    </xdr:to>
    <xdr:graphicFrame macro="">
      <xdr:nvGraphicFramePr>
        <xdr:cNvPr id="13" name="Gráfico 12">
          <a:extLst>
            <a:ext uri="{FF2B5EF4-FFF2-40B4-BE49-F238E27FC236}">
              <a16:creationId xmlns:a16="http://schemas.microsoft.com/office/drawing/2014/main" id="{00000000-0008-0000-0A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54</xdr:col>
      <xdr:colOff>79374</xdr:colOff>
      <xdr:row>1</xdr:row>
      <xdr:rowOff>277349</xdr:rowOff>
    </xdr:from>
    <xdr:to>
      <xdr:col>64</xdr:col>
      <xdr:colOff>285749</xdr:colOff>
      <xdr:row>19</xdr:row>
      <xdr:rowOff>101836</xdr:rowOff>
    </xdr:to>
    <xdr:graphicFrame macro="">
      <xdr:nvGraphicFramePr>
        <xdr:cNvPr id="14" name="Gráfico 13">
          <a:extLst>
            <a:ext uri="{FF2B5EF4-FFF2-40B4-BE49-F238E27FC236}">
              <a16:creationId xmlns:a16="http://schemas.microsoft.com/office/drawing/2014/main" id="{00000000-0008-0000-0A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31</xdr:col>
      <xdr:colOff>519906</xdr:colOff>
      <xdr:row>1</xdr:row>
      <xdr:rowOff>273945</xdr:rowOff>
    </xdr:from>
    <xdr:to>
      <xdr:col>42</xdr:col>
      <xdr:colOff>129906</xdr:colOff>
      <xdr:row>19</xdr:row>
      <xdr:rowOff>87548</xdr:rowOff>
    </xdr:to>
    <xdr:graphicFrame macro="">
      <xdr:nvGraphicFramePr>
        <xdr:cNvPr id="15" name="Gráfico 14">
          <a:extLst>
            <a:ext uri="{FF2B5EF4-FFF2-40B4-BE49-F238E27FC236}">
              <a16:creationId xmlns:a16="http://schemas.microsoft.com/office/drawing/2014/main" id="{00000000-0008-0000-0A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42</xdr:col>
      <xdr:colOff>646905</xdr:colOff>
      <xdr:row>1</xdr:row>
      <xdr:rowOff>293788</xdr:rowOff>
    </xdr:from>
    <xdr:to>
      <xdr:col>53</xdr:col>
      <xdr:colOff>256905</xdr:colOff>
      <xdr:row>19</xdr:row>
      <xdr:rowOff>112068</xdr:rowOff>
    </xdr:to>
    <xdr:graphicFrame macro="">
      <xdr:nvGraphicFramePr>
        <xdr:cNvPr id="16" name="Gráfico 15">
          <a:extLst>
            <a:ext uri="{FF2B5EF4-FFF2-40B4-BE49-F238E27FC236}">
              <a16:creationId xmlns:a16="http://schemas.microsoft.com/office/drawing/2014/main" id="{00000000-0008-0000-0A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31</xdr:col>
      <xdr:colOff>488155</xdr:colOff>
      <xdr:row>42</xdr:row>
      <xdr:rowOff>46273</xdr:rowOff>
    </xdr:from>
    <xdr:to>
      <xdr:col>42</xdr:col>
      <xdr:colOff>108857</xdr:colOff>
      <xdr:row>63</xdr:row>
      <xdr:rowOff>95250</xdr:rowOff>
    </xdr:to>
    <xdr:graphicFrame macro="">
      <xdr:nvGraphicFramePr>
        <xdr:cNvPr id="19" name="Gráfico 18">
          <a:extLst>
            <a:ext uri="{FF2B5EF4-FFF2-40B4-BE49-F238E27FC236}">
              <a16:creationId xmlns:a16="http://schemas.microsoft.com/office/drawing/2014/main" id="{00000000-0008-0000-0A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31</xdr:col>
      <xdr:colOff>484188</xdr:colOff>
      <xdr:row>20</xdr:row>
      <xdr:rowOff>123265</xdr:rowOff>
    </xdr:from>
    <xdr:to>
      <xdr:col>42</xdr:col>
      <xdr:colOff>94188</xdr:colOff>
      <xdr:row>41</xdr:row>
      <xdr:rowOff>112061</xdr:rowOff>
    </xdr:to>
    <xdr:graphicFrame macro="">
      <xdr:nvGraphicFramePr>
        <xdr:cNvPr id="21" name="Gráfico 20">
          <a:extLst>
            <a:ext uri="{FF2B5EF4-FFF2-40B4-BE49-F238E27FC236}">
              <a16:creationId xmlns:a16="http://schemas.microsoft.com/office/drawing/2014/main" id="{00000000-0008-0000-0A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20</xdr:col>
      <xdr:colOff>489857</xdr:colOff>
      <xdr:row>42</xdr:row>
      <xdr:rowOff>46275</xdr:rowOff>
    </xdr:from>
    <xdr:to>
      <xdr:col>31</xdr:col>
      <xdr:colOff>58469</xdr:colOff>
      <xdr:row>64</xdr:row>
      <xdr:rowOff>0</xdr:rowOff>
    </xdr:to>
    <xdr:graphicFrame macro="">
      <xdr:nvGraphicFramePr>
        <xdr:cNvPr id="24" name="Gráfico 23">
          <a:extLst>
            <a:ext uri="{FF2B5EF4-FFF2-40B4-BE49-F238E27FC236}">
              <a16:creationId xmlns:a16="http://schemas.microsoft.com/office/drawing/2014/main" id="{00000000-0008-0000-0A00-00001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42</xdr:col>
      <xdr:colOff>634999</xdr:colOff>
      <xdr:row>42</xdr:row>
      <xdr:rowOff>63736</xdr:rowOff>
    </xdr:from>
    <xdr:to>
      <xdr:col>53</xdr:col>
      <xdr:colOff>231321</xdr:colOff>
      <xdr:row>63</xdr:row>
      <xdr:rowOff>108857</xdr:rowOff>
    </xdr:to>
    <xdr:graphicFrame macro="">
      <xdr:nvGraphicFramePr>
        <xdr:cNvPr id="35" name="Gráfico 34">
          <a:extLst>
            <a:ext uri="{FF2B5EF4-FFF2-40B4-BE49-F238E27FC236}">
              <a16:creationId xmlns:a16="http://schemas.microsoft.com/office/drawing/2014/main" id="{00000000-0008-0000-0A00-00002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42</xdr:col>
      <xdr:colOff>634999</xdr:colOff>
      <xdr:row>21</xdr:row>
      <xdr:rowOff>14011</xdr:rowOff>
    </xdr:from>
    <xdr:to>
      <xdr:col>53</xdr:col>
      <xdr:colOff>244999</xdr:colOff>
      <xdr:row>41</xdr:row>
      <xdr:rowOff>189154</xdr:rowOff>
    </xdr:to>
    <xdr:graphicFrame macro="">
      <xdr:nvGraphicFramePr>
        <xdr:cNvPr id="17" name="Gráfico 16">
          <a:extLst>
            <a:ext uri="{FF2B5EF4-FFF2-40B4-BE49-F238E27FC236}">
              <a16:creationId xmlns:a16="http://schemas.microsoft.com/office/drawing/2014/main" id="{00000000-0008-0000-0A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19</xdr:col>
      <xdr:colOff>826145</xdr:colOff>
      <xdr:row>51</xdr:row>
      <xdr:rowOff>119488</xdr:rowOff>
    </xdr:from>
    <xdr:to>
      <xdr:col>30</xdr:col>
      <xdr:colOff>560584</xdr:colOff>
      <xdr:row>59</xdr:row>
      <xdr:rowOff>14342</xdr:rowOff>
    </xdr:to>
    <xdr:sp macro="" textlink="">
      <xdr:nvSpPr>
        <xdr:cNvPr id="2" name="CuadroTexto 1">
          <a:extLst>
            <a:ext uri="{FF2B5EF4-FFF2-40B4-BE49-F238E27FC236}">
              <a16:creationId xmlns:a16="http://schemas.microsoft.com/office/drawing/2014/main" id="{00000000-0008-0000-0A00-000002000000}"/>
            </a:ext>
          </a:extLst>
        </xdr:cNvPr>
        <xdr:cNvSpPr txBox="1"/>
      </xdr:nvSpPr>
      <xdr:spPr>
        <a:xfrm rot="1693484">
          <a:off x="21085810" y="11616055"/>
          <a:ext cx="8354060" cy="14185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7200" b="1">
              <a:solidFill>
                <a:srgbClr val="FF0000"/>
              </a:solidFill>
              <a:latin typeface="+mj-lt"/>
            </a:rPr>
            <a:t>LIQUIDADA</a:t>
          </a:r>
        </a:p>
      </xdr:txBody>
    </xdr:sp>
    <xdr:clientData/>
  </xdr:twoCellAnchor>
  <xdr:twoCellAnchor>
    <xdr:from>
      <xdr:col>32</xdr:col>
      <xdr:colOff>440531</xdr:colOff>
      <xdr:row>132</xdr:row>
      <xdr:rowOff>59531</xdr:rowOff>
    </xdr:from>
    <xdr:to>
      <xdr:col>37</xdr:col>
      <xdr:colOff>100544</xdr:colOff>
      <xdr:row>138</xdr:row>
      <xdr:rowOff>142875</xdr:rowOff>
    </xdr:to>
    <xdr:pic>
      <xdr:nvPicPr>
        <xdr:cNvPr id="23" name="Imagen 22">
          <a:extLst>
            <a:ext uri="{FF2B5EF4-FFF2-40B4-BE49-F238E27FC236}">
              <a16:creationId xmlns:a16="http://schemas.microsoft.com/office/drawing/2014/main" id="{00000000-0008-0000-0A00-000017000000}"/>
            </a:ext>
          </a:extLst>
        </xdr:cNvPr>
        <xdr:cNvPicPr>
          <a:picLocks noChangeAspect="1"/>
        </xdr:cNvPicPr>
      </xdr:nvPicPr>
      <xdr:blipFill>
        <a:blip xmlns:r="http://schemas.openxmlformats.org/officeDocument/2006/relationships" r:embed="rId11"/>
        <a:stretch>
          <a:fillRect/>
        </a:stretch>
      </xdr:blipFill>
      <xdr:spPr>
        <a:xfrm>
          <a:off x="30843855" y="26786205"/>
          <a:ext cx="3470275" cy="1055370"/>
        </a:xfrm>
        <a:prstGeom prst="rect">
          <a:avLst/>
        </a:prstGeom>
      </xdr:spPr>
    </xdr:pic>
    <xdr:clientData/>
  </xdr:twoCellAnchor>
  <xdr:twoCellAnchor>
    <xdr:from>
      <xdr:col>54</xdr:col>
      <xdr:colOff>83343</xdr:colOff>
      <xdr:row>20</xdr:row>
      <xdr:rowOff>170893</xdr:rowOff>
    </xdr:from>
    <xdr:to>
      <xdr:col>64</xdr:col>
      <xdr:colOff>300562</xdr:colOff>
      <xdr:row>41</xdr:row>
      <xdr:rowOff>159687</xdr:rowOff>
    </xdr:to>
    <xdr:graphicFrame macro="">
      <xdr:nvGraphicFramePr>
        <xdr:cNvPr id="25" name="Gráfico 24">
          <a:extLst>
            <a:ext uri="{FF2B5EF4-FFF2-40B4-BE49-F238E27FC236}">
              <a16:creationId xmlns:a16="http://schemas.microsoft.com/office/drawing/2014/main" id="{00000000-0008-0000-0A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19</xdr:col>
      <xdr:colOff>72985</xdr:colOff>
      <xdr:row>0</xdr:row>
      <xdr:rowOff>27216</xdr:rowOff>
    </xdr:from>
    <xdr:to>
      <xdr:col>20</xdr:col>
      <xdr:colOff>421823</xdr:colOff>
      <xdr:row>1</xdr:row>
      <xdr:rowOff>230606</xdr:rowOff>
    </xdr:to>
    <xdr:pic>
      <xdr:nvPicPr>
        <xdr:cNvPr id="18" name="Imagen 17">
          <a:extLst>
            <a:ext uri="{FF2B5EF4-FFF2-40B4-BE49-F238E27FC236}">
              <a16:creationId xmlns:a16="http://schemas.microsoft.com/office/drawing/2014/main" id="{00000000-0008-0000-0A00-0000120000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a:xfrm>
          <a:off x="20332065" y="26670"/>
          <a:ext cx="1349375" cy="622935"/>
        </a:xfrm>
        <a:prstGeom prst="rect">
          <a:avLst/>
        </a:prstGeom>
        <a:solidFill>
          <a:sysClr val="window" lastClr="FFFFFF"/>
        </a:solidFill>
      </xdr:spPr>
    </xdr:pic>
    <xdr:clientData/>
  </xdr:twoCellAnchor>
  <xdr:twoCellAnchor>
    <xdr:from>
      <xdr:col>6</xdr:col>
      <xdr:colOff>714935</xdr:colOff>
      <xdr:row>25</xdr:row>
      <xdr:rowOff>120372</xdr:rowOff>
    </xdr:from>
    <xdr:to>
      <xdr:col>7</xdr:col>
      <xdr:colOff>2979964</xdr:colOff>
      <xdr:row>26</xdr:row>
      <xdr:rowOff>163285</xdr:rowOff>
    </xdr:to>
    <xdr:sp macro="" textlink="">
      <xdr:nvSpPr>
        <xdr:cNvPr id="20" name="1 CuadroTexto">
          <a:extLst>
            <a:ext uri="{FF2B5EF4-FFF2-40B4-BE49-F238E27FC236}">
              <a16:creationId xmlns:a16="http://schemas.microsoft.com/office/drawing/2014/main" id="{00000000-0008-0000-0A00-000014000000}"/>
            </a:ext>
          </a:extLst>
        </xdr:cNvPr>
        <xdr:cNvSpPr txBox="1"/>
      </xdr:nvSpPr>
      <xdr:spPr>
        <a:xfrm>
          <a:off x="8353425" y="5730240"/>
          <a:ext cx="2428875" cy="22415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Reportadas por las EPS  a </a:t>
          </a:r>
          <a:endParaRPr lang="es-CO" sz="1100"/>
        </a:p>
      </xdr:txBody>
    </xdr:sp>
    <xdr:clientData/>
  </xdr:twoCellAnchor>
</xdr:wsDr>
</file>

<file path=xl/drawings/drawing11.xml><?xml version="1.0" encoding="utf-8"?>
<c:userShapes xmlns:c="http://schemas.openxmlformats.org/drawingml/2006/chart">
  <cdr:relSizeAnchor xmlns:cdr="http://schemas.openxmlformats.org/drawingml/2006/chartDrawing">
    <cdr:from>
      <cdr:x>0.19554</cdr:x>
      <cdr:y>0.07261</cdr:y>
    </cdr:from>
    <cdr:to>
      <cdr:x>0.9294</cdr:x>
      <cdr:y>0.6429</cdr:y>
    </cdr:to>
    <cdr:cxnSp macro="">
      <cdr:nvCxnSpPr>
        <cdr:cNvPr id="2" name="Conector recto 1">
          <a:extLst xmlns:a="http://schemas.openxmlformats.org/drawingml/2006/main">
            <a:ext uri="{FF2B5EF4-FFF2-40B4-BE49-F238E27FC236}">
              <a16:creationId xmlns:a16="http://schemas.microsoft.com/office/drawing/2014/main" id="{39658A41-D973-408B-8212-63D65229E556}"/>
            </a:ext>
          </a:extLst>
        </cdr:cNvPr>
        <cdr:cNvCxnSpPr/>
      </cdr:nvCxnSpPr>
      <cdr:spPr>
        <a:xfrm xmlns:a="http://schemas.openxmlformats.org/drawingml/2006/main" flipV="1">
          <a:off x="1562750" y="286216"/>
          <a:ext cx="5865010" cy="2247980"/>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2.xml><?xml version="1.0" encoding="utf-8"?>
<c:userShapes xmlns:c="http://schemas.openxmlformats.org/drawingml/2006/chart">
  <cdr:relSizeAnchor xmlns:cdr="http://schemas.openxmlformats.org/drawingml/2006/chartDrawing">
    <cdr:from>
      <cdr:x>0.21121</cdr:x>
      <cdr:y>0.25133</cdr:y>
    </cdr:from>
    <cdr:to>
      <cdr:x>0.87149</cdr:x>
      <cdr:y>0.25395</cdr:y>
    </cdr:to>
    <cdr:cxnSp macro="">
      <cdr:nvCxnSpPr>
        <cdr:cNvPr id="2" name="Conector recto 1">
          <a:extLst xmlns:a="http://schemas.openxmlformats.org/drawingml/2006/main">
            <a:ext uri="{FF2B5EF4-FFF2-40B4-BE49-F238E27FC236}">
              <a16:creationId xmlns:a16="http://schemas.microsoft.com/office/drawing/2014/main" id="{3984E814-DB68-426A-A592-DCCD6ADA04B5}"/>
            </a:ext>
          </a:extLst>
        </cdr:cNvPr>
        <cdr:cNvCxnSpPr/>
      </cdr:nvCxnSpPr>
      <cdr:spPr>
        <a:xfrm xmlns:a="http://schemas.openxmlformats.org/drawingml/2006/main">
          <a:off x="1685926" y="1240631"/>
          <a:ext cx="5270533" cy="12967"/>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3.xml><?xml version="1.0" encoding="utf-8"?>
<c:userShapes xmlns:c="http://schemas.openxmlformats.org/drawingml/2006/chart">
  <cdr:relSizeAnchor xmlns:cdr="http://schemas.openxmlformats.org/drawingml/2006/chartDrawing">
    <cdr:from>
      <cdr:x>0.19503</cdr:x>
      <cdr:y>0.31987</cdr:y>
    </cdr:from>
    <cdr:to>
      <cdr:x>0.90945</cdr:x>
      <cdr:y>0.47871</cdr:y>
    </cdr:to>
    <cdr:cxnSp macro="">
      <cdr:nvCxnSpPr>
        <cdr:cNvPr id="2" name="Conector recto 1">
          <a:extLst xmlns:a="http://schemas.openxmlformats.org/drawingml/2006/main">
            <a:ext uri="{FF2B5EF4-FFF2-40B4-BE49-F238E27FC236}">
              <a16:creationId xmlns:a16="http://schemas.microsoft.com/office/drawing/2014/main" id="{A39B051C-08BE-4A69-8C93-68AE3C02992E}"/>
            </a:ext>
          </a:extLst>
        </cdr:cNvPr>
        <cdr:cNvCxnSpPr/>
      </cdr:nvCxnSpPr>
      <cdr:spPr>
        <a:xfrm xmlns:a="http://schemas.openxmlformats.org/drawingml/2006/main" flipV="1">
          <a:off x="1555753" y="1502568"/>
          <a:ext cx="5699125" cy="746125"/>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4.xml><?xml version="1.0" encoding="utf-8"?>
<c:userShapes xmlns:c="http://schemas.openxmlformats.org/drawingml/2006/chart">
  <cdr:relSizeAnchor xmlns:cdr="http://schemas.openxmlformats.org/drawingml/2006/chartDrawing">
    <cdr:from>
      <cdr:x>0.19972</cdr:x>
      <cdr:y>0.11013</cdr:y>
    </cdr:from>
    <cdr:to>
      <cdr:x>0.91046</cdr:x>
      <cdr:y>0.48285</cdr:y>
    </cdr:to>
    <cdr:cxnSp macro="">
      <cdr:nvCxnSpPr>
        <cdr:cNvPr id="2" name="Conector recto 1">
          <a:extLst xmlns:a="http://schemas.openxmlformats.org/drawingml/2006/main">
            <a:ext uri="{FF2B5EF4-FFF2-40B4-BE49-F238E27FC236}">
              <a16:creationId xmlns:a16="http://schemas.microsoft.com/office/drawing/2014/main" id="{27B03C21-BCD0-4053-BCE3-62F0CD50FBF7}"/>
            </a:ext>
          </a:extLst>
        </cdr:cNvPr>
        <cdr:cNvCxnSpPr/>
      </cdr:nvCxnSpPr>
      <cdr:spPr>
        <a:xfrm xmlns:a="http://schemas.openxmlformats.org/drawingml/2006/main" flipV="1">
          <a:off x="1596162" y="527279"/>
          <a:ext cx="5680259" cy="1784607"/>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5.xml><?xml version="1.0" encoding="utf-8"?>
<c:userShapes xmlns:c="http://schemas.openxmlformats.org/drawingml/2006/chart">
  <cdr:relSizeAnchor xmlns:cdr="http://schemas.openxmlformats.org/drawingml/2006/chartDrawing">
    <cdr:from>
      <cdr:x>0.19502</cdr:x>
      <cdr:y>0.16578</cdr:y>
    </cdr:from>
    <cdr:to>
      <cdr:x>0.91571</cdr:x>
      <cdr:y>0.48288</cdr:y>
    </cdr:to>
    <cdr:cxnSp macro="">
      <cdr:nvCxnSpPr>
        <cdr:cNvPr id="2" name="Conector recto 1">
          <a:extLst xmlns:a="http://schemas.openxmlformats.org/drawingml/2006/main">
            <a:ext uri="{FF2B5EF4-FFF2-40B4-BE49-F238E27FC236}">
              <a16:creationId xmlns:a16="http://schemas.microsoft.com/office/drawing/2014/main" id="{E0A356A1-9BD3-4AA7-9013-DC730E5F067C}"/>
            </a:ext>
          </a:extLst>
        </cdr:cNvPr>
        <cdr:cNvCxnSpPr/>
      </cdr:nvCxnSpPr>
      <cdr:spPr>
        <a:xfrm xmlns:a="http://schemas.openxmlformats.org/drawingml/2006/main" flipV="1">
          <a:off x="1558599" y="793750"/>
          <a:ext cx="5759777" cy="1518280"/>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6.xml><?xml version="1.0" encoding="utf-8"?>
<c:userShapes xmlns:c="http://schemas.openxmlformats.org/drawingml/2006/chart">
  <cdr:relSizeAnchor xmlns:cdr="http://schemas.openxmlformats.org/drawingml/2006/chartDrawing">
    <cdr:from>
      <cdr:x>0.19247</cdr:x>
      <cdr:y>0.37322</cdr:y>
    </cdr:from>
    <cdr:to>
      <cdr:x>0.89552</cdr:x>
      <cdr:y>0.38026</cdr:y>
    </cdr:to>
    <cdr:cxnSp macro="">
      <cdr:nvCxnSpPr>
        <cdr:cNvPr id="2" name="Conector recto 1">
          <a:extLst xmlns:a="http://schemas.openxmlformats.org/drawingml/2006/main">
            <a:ext uri="{FF2B5EF4-FFF2-40B4-BE49-F238E27FC236}">
              <a16:creationId xmlns:a16="http://schemas.microsoft.com/office/drawing/2014/main" id="{A5919B61-0B58-4FA5-90AF-C40EF6BB3E2D}"/>
            </a:ext>
          </a:extLst>
        </cdr:cNvPr>
        <cdr:cNvCxnSpPr/>
      </cdr:nvCxnSpPr>
      <cdr:spPr>
        <a:xfrm xmlns:a="http://schemas.openxmlformats.org/drawingml/2006/main" flipV="1">
          <a:off x="1535368" y="1754196"/>
          <a:ext cx="5608363" cy="33089"/>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cdr:x>
      <cdr:y>0.36766</cdr:y>
    </cdr:from>
    <cdr:to>
      <cdr:x>1</cdr:x>
      <cdr:y>0.62032</cdr:y>
    </cdr:to>
    <cdr:sp macro="" textlink="">
      <cdr:nvSpPr>
        <cdr:cNvPr id="3" name="Rectángulo 2"/>
        <cdr:cNvSpPr/>
      </cdr:nvSpPr>
      <cdr:spPr>
        <a:xfrm xmlns:a="http://schemas.openxmlformats.org/drawingml/2006/main" rot="1693484">
          <a:off x="0" y="1462069"/>
          <a:ext cx="7992000" cy="10047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s-CO" sz="7200" b="1">
              <a:solidFill>
                <a:srgbClr val="FF0000"/>
              </a:solidFill>
              <a:latin typeface="+mj-lt"/>
            </a:rPr>
            <a:t>LIQUIDADA</a:t>
          </a:r>
        </a:p>
      </cdr:txBody>
    </cdr:sp>
  </cdr:relSizeAnchor>
</c:userShapes>
</file>

<file path=xl/drawings/drawing17.xml><?xml version="1.0" encoding="utf-8"?>
<c:userShapes xmlns:c="http://schemas.openxmlformats.org/drawingml/2006/chart">
  <cdr:relSizeAnchor xmlns:cdr="http://schemas.openxmlformats.org/drawingml/2006/chartDrawing">
    <cdr:from>
      <cdr:x>0.20697</cdr:x>
      <cdr:y>0.40849</cdr:y>
    </cdr:from>
    <cdr:to>
      <cdr:x>0.88955</cdr:x>
      <cdr:y>0.449</cdr:y>
    </cdr:to>
    <cdr:cxnSp macro="">
      <cdr:nvCxnSpPr>
        <cdr:cNvPr id="2" name="Conector recto 1">
          <a:extLst xmlns:a="http://schemas.openxmlformats.org/drawingml/2006/main">
            <a:ext uri="{FF2B5EF4-FFF2-40B4-BE49-F238E27FC236}">
              <a16:creationId xmlns:a16="http://schemas.microsoft.com/office/drawing/2014/main" id="{A771D37C-7D43-4585-92BC-68E6D4939DD0}"/>
            </a:ext>
          </a:extLst>
        </cdr:cNvPr>
        <cdr:cNvCxnSpPr/>
      </cdr:nvCxnSpPr>
      <cdr:spPr>
        <a:xfrm xmlns:a="http://schemas.openxmlformats.org/drawingml/2006/main" flipV="1">
          <a:off x="1651037" y="1920875"/>
          <a:ext cx="5445088" cy="190516"/>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8.xml><?xml version="1.0" encoding="utf-8"?>
<c:userShapes xmlns:c="http://schemas.openxmlformats.org/drawingml/2006/chart">
  <cdr:relSizeAnchor xmlns:cdr="http://schemas.openxmlformats.org/drawingml/2006/chartDrawing">
    <cdr:from>
      <cdr:x>0</cdr:x>
      <cdr:y>0.33675</cdr:y>
    </cdr:from>
    <cdr:to>
      <cdr:x>1</cdr:x>
      <cdr:y>0.58941</cdr:y>
    </cdr:to>
    <cdr:sp macro="" textlink="">
      <cdr:nvSpPr>
        <cdr:cNvPr id="2" name="Rectángulo 1"/>
        <cdr:cNvSpPr/>
      </cdr:nvSpPr>
      <cdr:spPr>
        <a:xfrm xmlns:a="http://schemas.openxmlformats.org/drawingml/2006/main" rot="1479882">
          <a:off x="112156" y="1612376"/>
          <a:ext cx="7992000" cy="120973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s-CO" sz="7200" b="1">
              <a:solidFill>
                <a:srgbClr val="FF0000"/>
              </a:solidFill>
              <a:latin typeface="+mj-lt"/>
            </a:rPr>
            <a:t>LIQUIDADA</a:t>
          </a:r>
        </a:p>
      </cdr:txBody>
    </cdr:sp>
  </cdr:relSizeAnchor>
</c:userShapes>
</file>

<file path=xl/drawings/drawing19.xml><?xml version="1.0" encoding="utf-8"?>
<c:userShapes xmlns:c="http://schemas.openxmlformats.org/drawingml/2006/chart">
  <cdr:relSizeAnchor xmlns:cdr="http://schemas.openxmlformats.org/drawingml/2006/chartDrawing">
    <cdr:from>
      <cdr:x>0.20975</cdr:x>
      <cdr:y>0.2804</cdr:y>
    </cdr:from>
    <cdr:to>
      <cdr:x>0.90521</cdr:x>
      <cdr:y>0.57895</cdr:y>
    </cdr:to>
    <cdr:cxnSp macro="">
      <cdr:nvCxnSpPr>
        <cdr:cNvPr id="2" name="Conector recto 1">
          <a:extLst xmlns:a="http://schemas.openxmlformats.org/drawingml/2006/main">
            <a:ext uri="{FF2B5EF4-FFF2-40B4-BE49-F238E27FC236}">
              <a16:creationId xmlns:a16="http://schemas.microsoft.com/office/drawing/2014/main" id="{F3AEB439-582B-42B0-B0F5-E76630098853}"/>
            </a:ext>
          </a:extLst>
        </cdr:cNvPr>
        <cdr:cNvCxnSpPr/>
      </cdr:nvCxnSpPr>
      <cdr:spPr>
        <a:xfrm xmlns:a="http://schemas.openxmlformats.org/drawingml/2006/main" flipV="1">
          <a:off x="1676322" y="1342572"/>
          <a:ext cx="5558142" cy="1429442"/>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2.xml><?xml version="1.0" encoding="utf-8"?>
<xdr:wsDr xmlns:xdr="http://schemas.openxmlformats.org/drawingml/2006/spreadsheetDrawing" xmlns:a="http://schemas.openxmlformats.org/drawingml/2006/main">
  <xdr:twoCellAnchor>
    <xdr:from>
      <xdr:col>4</xdr:col>
      <xdr:colOff>571500</xdr:colOff>
      <xdr:row>23</xdr:row>
      <xdr:rowOff>0</xdr:rowOff>
    </xdr:from>
    <xdr:to>
      <xdr:col>16</xdr:col>
      <xdr:colOff>0</xdr:colOff>
      <xdr:row>23</xdr:row>
      <xdr:rowOff>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201084</xdr:colOff>
      <xdr:row>0</xdr:row>
      <xdr:rowOff>21167</xdr:rowOff>
    </xdr:from>
    <xdr:to>
      <xdr:col>1</xdr:col>
      <xdr:colOff>1947335</xdr:colOff>
      <xdr:row>0</xdr:row>
      <xdr:rowOff>644345</xdr:rowOff>
    </xdr:to>
    <xdr:pic>
      <xdr:nvPicPr>
        <xdr:cNvPr id="7" name="Imagen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00660" y="20955"/>
          <a:ext cx="1746250" cy="6229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c:userShapes xmlns:c="http://schemas.openxmlformats.org/drawingml/2006/chart">
  <cdr:relSizeAnchor xmlns:cdr="http://schemas.openxmlformats.org/drawingml/2006/chartDrawing">
    <cdr:from>
      <cdr:x>0.19247</cdr:x>
      <cdr:y>0.37322</cdr:y>
    </cdr:from>
    <cdr:to>
      <cdr:x>0.89552</cdr:x>
      <cdr:y>0.38026</cdr:y>
    </cdr:to>
    <cdr:cxnSp macro="">
      <cdr:nvCxnSpPr>
        <cdr:cNvPr id="2" name="Conector recto 1">
          <a:extLst xmlns:a="http://schemas.openxmlformats.org/drawingml/2006/main">
            <a:ext uri="{FF2B5EF4-FFF2-40B4-BE49-F238E27FC236}">
              <a16:creationId xmlns:a16="http://schemas.microsoft.com/office/drawing/2014/main" id="{9147ABDA-E331-48CF-9A59-429EBAAD75FF}"/>
            </a:ext>
          </a:extLst>
        </cdr:cNvPr>
        <cdr:cNvCxnSpPr/>
      </cdr:nvCxnSpPr>
      <cdr:spPr>
        <a:xfrm xmlns:a="http://schemas.openxmlformats.org/drawingml/2006/main" flipV="1">
          <a:off x="1538220" y="1484179"/>
          <a:ext cx="5618776" cy="27996"/>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21.xml><?xml version="1.0" encoding="utf-8"?>
<xdr:wsDr xmlns:xdr="http://schemas.openxmlformats.org/drawingml/2006/spreadsheetDrawing" xmlns:a="http://schemas.openxmlformats.org/drawingml/2006/main">
  <xdr:twoCellAnchor editAs="oneCell">
    <xdr:from>
      <xdr:col>0</xdr:col>
      <xdr:colOff>82824</xdr:colOff>
      <xdr:row>1</xdr:row>
      <xdr:rowOff>223630</xdr:rowOff>
    </xdr:from>
    <xdr:to>
      <xdr:col>0</xdr:col>
      <xdr:colOff>1936665</xdr:colOff>
      <xdr:row>3</xdr:row>
      <xdr:rowOff>8221</xdr:rowOff>
    </xdr:to>
    <xdr:pic>
      <xdr:nvPicPr>
        <xdr:cNvPr id="4" name="Imagen 3">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550" y="661670"/>
          <a:ext cx="1853565" cy="660400"/>
        </a:xfrm>
        <a:prstGeom prst="rect">
          <a:avLst/>
        </a:prstGeom>
        <a:solidFill>
          <a:sysClr val="window" lastClr="FFFFFF"/>
        </a:solidFill>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238125</xdr:colOff>
      <xdr:row>1</xdr:row>
      <xdr:rowOff>71436</xdr:rowOff>
    </xdr:from>
    <xdr:to>
      <xdr:col>0</xdr:col>
      <xdr:colOff>2238374</xdr:colOff>
      <xdr:row>3</xdr:row>
      <xdr:rowOff>8969</xdr:rowOff>
    </xdr:to>
    <xdr:pic>
      <xdr:nvPicPr>
        <xdr:cNvPr id="5" name="Imagen 4">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38125" y="604520"/>
          <a:ext cx="1999615" cy="7092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196</xdr:col>
      <xdr:colOff>296334</xdr:colOff>
      <xdr:row>3</xdr:row>
      <xdr:rowOff>52916</xdr:rowOff>
    </xdr:from>
    <xdr:to>
      <xdr:col>196</xdr:col>
      <xdr:colOff>455083</xdr:colOff>
      <xdr:row>3</xdr:row>
      <xdr:rowOff>243416</xdr:rowOff>
    </xdr:to>
    <xdr:sp macro="" textlink="">
      <xdr:nvSpPr>
        <xdr:cNvPr id="3" name="2 Flecha arriba">
          <a:extLst>
            <a:ext uri="{FF2B5EF4-FFF2-40B4-BE49-F238E27FC236}">
              <a16:creationId xmlns:a16="http://schemas.microsoft.com/office/drawing/2014/main" id="{00000000-0008-0000-0D00-000003000000}"/>
            </a:ext>
          </a:extLst>
        </xdr:cNvPr>
        <xdr:cNvSpPr/>
      </xdr:nvSpPr>
      <xdr:spPr>
        <a:xfrm>
          <a:off x="115777010" y="1786255"/>
          <a:ext cx="158750" cy="19050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196</xdr:col>
      <xdr:colOff>296331</xdr:colOff>
      <xdr:row>2</xdr:row>
      <xdr:rowOff>95250</xdr:rowOff>
    </xdr:from>
    <xdr:to>
      <xdr:col>196</xdr:col>
      <xdr:colOff>487131</xdr:colOff>
      <xdr:row>2</xdr:row>
      <xdr:rowOff>253650</xdr:rowOff>
    </xdr:to>
    <xdr:sp macro="" textlink="">
      <xdr:nvSpPr>
        <xdr:cNvPr id="4" name="3 Flecha derecha">
          <a:extLst>
            <a:ext uri="{FF2B5EF4-FFF2-40B4-BE49-F238E27FC236}">
              <a16:creationId xmlns:a16="http://schemas.microsoft.com/office/drawing/2014/main" id="{00000000-0008-0000-0D00-000004000000}"/>
            </a:ext>
          </a:extLst>
        </xdr:cNvPr>
        <xdr:cNvSpPr/>
      </xdr:nvSpPr>
      <xdr:spPr>
        <a:xfrm>
          <a:off x="115777010" y="1038225"/>
          <a:ext cx="191135" cy="158115"/>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196</xdr:col>
      <xdr:colOff>296333</xdr:colOff>
      <xdr:row>1</xdr:row>
      <xdr:rowOff>127005</xdr:rowOff>
    </xdr:from>
    <xdr:to>
      <xdr:col>196</xdr:col>
      <xdr:colOff>444500</xdr:colOff>
      <xdr:row>1</xdr:row>
      <xdr:rowOff>249772</xdr:rowOff>
    </xdr:to>
    <xdr:sp macro="" textlink="">
      <xdr:nvSpPr>
        <xdr:cNvPr id="5" name="4 Flecha abajo">
          <a:extLst>
            <a:ext uri="{FF2B5EF4-FFF2-40B4-BE49-F238E27FC236}">
              <a16:creationId xmlns:a16="http://schemas.microsoft.com/office/drawing/2014/main" id="{00000000-0008-0000-0D00-000005000000}"/>
            </a:ext>
          </a:extLst>
        </xdr:cNvPr>
        <xdr:cNvSpPr/>
      </xdr:nvSpPr>
      <xdr:spPr>
        <a:xfrm>
          <a:off x="115777010" y="679450"/>
          <a:ext cx="148590" cy="122555"/>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editAs="oneCell">
    <xdr:from>
      <xdr:col>196</xdr:col>
      <xdr:colOff>285750</xdr:colOff>
      <xdr:row>5</xdr:row>
      <xdr:rowOff>31751</xdr:rowOff>
    </xdr:from>
    <xdr:to>
      <xdr:col>196</xdr:col>
      <xdr:colOff>438150</xdr:colOff>
      <xdr:row>5</xdr:row>
      <xdr:rowOff>174626</xdr:rowOff>
    </xdr:to>
    <xdr:pic>
      <xdr:nvPicPr>
        <xdr:cNvPr id="10" name="9 Imagen">
          <a:extLst>
            <a:ext uri="{FF2B5EF4-FFF2-40B4-BE49-F238E27FC236}">
              <a16:creationId xmlns:a16="http://schemas.microsoft.com/office/drawing/2014/main" id="{00000000-0008-0000-0D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5766850" y="2327275"/>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196</xdr:col>
      <xdr:colOff>285750</xdr:colOff>
      <xdr:row>7</xdr:row>
      <xdr:rowOff>31749</xdr:rowOff>
    </xdr:from>
    <xdr:to>
      <xdr:col>196</xdr:col>
      <xdr:colOff>428625</xdr:colOff>
      <xdr:row>8</xdr:row>
      <xdr:rowOff>0</xdr:rowOff>
    </xdr:to>
    <xdr:pic>
      <xdr:nvPicPr>
        <xdr:cNvPr id="11" name="10 Imagen">
          <a:extLst>
            <a:ext uri="{FF2B5EF4-FFF2-40B4-BE49-F238E27FC236}">
              <a16:creationId xmlns:a16="http://schemas.microsoft.com/office/drawing/2014/main" id="{00000000-0008-0000-0D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15766850" y="2745740"/>
          <a:ext cx="142875" cy="159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196</xdr:col>
      <xdr:colOff>285750</xdr:colOff>
      <xdr:row>6</xdr:row>
      <xdr:rowOff>74083</xdr:rowOff>
    </xdr:from>
    <xdr:to>
      <xdr:col>196</xdr:col>
      <xdr:colOff>419100</xdr:colOff>
      <xdr:row>6</xdr:row>
      <xdr:rowOff>216958</xdr:rowOff>
    </xdr:to>
    <xdr:pic>
      <xdr:nvPicPr>
        <xdr:cNvPr id="12" name="11 Imagen">
          <a:extLst>
            <a:ext uri="{FF2B5EF4-FFF2-40B4-BE49-F238E27FC236}">
              <a16:creationId xmlns:a16="http://schemas.microsoft.com/office/drawing/2014/main" id="{00000000-0008-0000-0D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15766850" y="2559685"/>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211</xdr:col>
      <xdr:colOff>14623</xdr:colOff>
      <xdr:row>1</xdr:row>
      <xdr:rowOff>340812</xdr:rowOff>
    </xdr:from>
    <xdr:to>
      <xdr:col>226</xdr:col>
      <xdr:colOff>408214</xdr:colOff>
      <xdr:row>28</xdr:row>
      <xdr:rowOff>40821</xdr:rowOff>
    </xdr:to>
    <xdr:graphicFrame macro="">
      <xdr:nvGraphicFramePr>
        <xdr:cNvPr id="13" name="12 Gráfico">
          <a:extLst>
            <a:ext uri="{FF2B5EF4-FFF2-40B4-BE49-F238E27FC236}">
              <a16:creationId xmlns:a16="http://schemas.microsoft.com/office/drawing/2014/main" id="{00000000-0008-0000-0D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1</xdr:row>
      <xdr:rowOff>254739</xdr:rowOff>
    </xdr:from>
    <xdr:to>
      <xdr:col>0</xdr:col>
      <xdr:colOff>1668166</xdr:colOff>
      <xdr:row>2</xdr:row>
      <xdr:rowOff>462406</xdr:rowOff>
    </xdr:to>
    <xdr:pic>
      <xdr:nvPicPr>
        <xdr:cNvPr id="16" name="Imagen 15">
          <a:extLst>
            <a:ext uri="{FF2B5EF4-FFF2-40B4-BE49-F238E27FC236}">
              <a16:creationId xmlns:a16="http://schemas.microsoft.com/office/drawing/2014/main" id="{00000000-0008-0000-0D00-000010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0" y="807085"/>
          <a:ext cx="1668145" cy="598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160</xdr:col>
      <xdr:colOff>370415</xdr:colOff>
      <xdr:row>4</xdr:row>
      <xdr:rowOff>52916</xdr:rowOff>
    </xdr:from>
    <xdr:to>
      <xdr:col>160</xdr:col>
      <xdr:colOff>529164</xdr:colOff>
      <xdr:row>4</xdr:row>
      <xdr:rowOff>224366</xdr:rowOff>
    </xdr:to>
    <xdr:sp macro="" textlink="">
      <xdr:nvSpPr>
        <xdr:cNvPr id="2" name="1 Flecha arriba">
          <a:extLst>
            <a:ext uri="{FF2B5EF4-FFF2-40B4-BE49-F238E27FC236}">
              <a16:creationId xmlns:a16="http://schemas.microsoft.com/office/drawing/2014/main" id="{00000000-0008-0000-0E00-000002000000}"/>
            </a:ext>
          </a:extLst>
        </xdr:cNvPr>
        <xdr:cNvSpPr/>
      </xdr:nvSpPr>
      <xdr:spPr>
        <a:xfrm>
          <a:off x="93315155" y="1986280"/>
          <a:ext cx="158750" cy="17145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160</xdr:col>
      <xdr:colOff>370412</xdr:colOff>
      <xdr:row>3</xdr:row>
      <xdr:rowOff>95250</xdr:rowOff>
    </xdr:from>
    <xdr:to>
      <xdr:col>160</xdr:col>
      <xdr:colOff>561212</xdr:colOff>
      <xdr:row>3</xdr:row>
      <xdr:rowOff>253650</xdr:rowOff>
    </xdr:to>
    <xdr:sp macro="" textlink="">
      <xdr:nvSpPr>
        <xdr:cNvPr id="3" name="2 Flecha derecha">
          <a:extLst>
            <a:ext uri="{FF2B5EF4-FFF2-40B4-BE49-F238E27FC236}">
              <a16:creationId xmlns:a16="http://schemas.microsoft.com/office/drawing/2014/main" id="{00000000-0008-0000-0E00-000003000000}"/>
            </a:ext>
          </a:extLst>
        </xdr:cNvPr>
        <xdr:cNvSpPr/>
      </xdr:nvSpPr>
      <xdr:spPr>
        <a:xfrm>
          <a:off x="93315155" y="1704975"/>
          <a:ext cx="190500" cy="158115"/>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160</xdr:col>
      <xdr:colOff>391578</xdr:colOff>
      <xdr:row>2</xdr:row>
      <xdr:rowOff>116417</xdr:rowOff>
    </xdr:from>
    <xdr:to>
      <xdr:col>160</xdr:col>
      <xdr:colOff>539745</xdr:colOff>
      <xdr:row>2</xdr:row>
      <xdr:rowOff>296334</xdr:rowOff>
    </xdr:to>
    <xdr:sp macro="" textlink="">
      <xdr:nvSpPr>
        <xdr:cNvPr id="4" name="3 Flecha abajo">
          <a:extLst>
            <a:ext uri="{FF2B5EF4-FFF2-40B4-BE49-F238E27FC236}">
              <a16:creationId xmlns:a16="http://schemas.microsoft.com/office/drawing/2014/main" id="{00000000-0008-0000-0E00-000004000000}"/>
            </a:ext>
          </a:extLst>
        </xdr:cNvPr>
        <xdr:cNvSpPr/>
      </xdr:nvSpPr>
      <xdr:spPr>
        <a:xfrm>
          <a:off x="93336110" y="1021080"/>
          <a:ext cx="147955" cy="179705"/>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162</xdr:col>
      <xdr:colOff>693206</xdr:colOff>
      <xdr:row>17</xdr:row>
      <xdr:rowOff>5293</xdr:rowOff>
    </xdr:from>
    <xdr:to>
      <xdr:col>173</xdr:col>
      <xdr:colOff>440531</xdr:colOff>
      <xdr:row>18</xdr:row>
      <xdr:rowOff>119063</xdr:rowOff>
    </xdr:to>
    <xdr:sp macro="" textlink="">
      <xdr:nvSpPr>
        <xdr:cNvPr id="6" name="1 CuadroTexto">
          <a:extLst>
            <a:ext uri="{FF2B5EF4-FFF2-40B4-BE49-F238E27FC236}">
              <a16:creationId xmlns:a16="http://schemas.microsoft.com/office/drawing/2014/main" id="{00000000-0008-0000-0E00-000006000000}"/>
            </a:ext>
          </a:extLst>
        </xdr:cNvPr>
        <xdr:cNvSpPr txBox="1"/>
      </xdr:nvSpPr>
      <xdr:spPr>
        <a:xfrm>
          <a:off x="95733235" y="4453255"/>
          <a:ext cx="5081270" cy="30416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CO" sz="1100"/>
            <a:t>Fuente:</a:t>
          </a:r>
          <a:r>
            <a:rPr lang="es-CO" sz="1100" baseline="0"/>
            <a:t> Base de datos de regimen contributivo según ADRES</a:t>
          </a:r>
          <a:endParaRPr lang="es-CO" sz="1100"/>
        </a:p>
      </xdr:txBody>
    </xdr:sp>
    <xdr:clientData/>
  </xdr:twoCellAnchor>
  <xdr:twoCellAnchor editAs="oneCell">
    <xdr:from>
      <xdr:col>160</xdr:col>
      <xdr:colOff>285750</xdr:colOff>
      <xdr:row>7</xdr:row>
      <xdr:rowOff>31751</xdr:rowOff>
    </xdr:from>
    <xdr:to>
      <xdr:col>160</xdr:col>
      <xdr:colOff>285750</xdr:colOff>
      <xdr:row>7</xdr:row>
      <xdr:rowOff>174626</xdr:rowOff>
    </xdr:to>
    <xdr:pic>
      <xdr:nvPicPr>
        <xdr:cNvPr id="7" name="6 Imagen">
          <a:extLst>
            <a:ext uri="{FF2B5EF4-FFF2-40B4-BE49-F238E27FC236}">
              <a16:creationId xmlns:a16="http://schemas.microsoft.com/office/drawing/2014/main" id="{00000000-0008-0000-0E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3230700" y="2574925"/>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160</xdr:col>
      <xdr:colOff>285750</xdr:colOff>
      <xdr:row>9</xdr:row>
      <xdr:rowOff>31749</xdr:rowOff>
    </xdr:from>
    <xdr:to>
      <xdr:col>160</xdr:col>
      <xdr:colOff>285750</xdr:colOff>
      <xdr:row>10</xdr:row>
      <xdr:rowOff>0</xdr:rowOff>
    </xdr:to>
    <xdr:pic>
      <xdr:nvPicPr>
        <xdr:cNvPr id="8" name="7 Imagen">
          <a:extLst>
            <a:ext uri="{FF2B5EF4-FFF2-40B4-BE49-F238E27FC236}">
              <a16:creationId xmlns:a16="http://schemas.microsoft.com/office/drawing/2014/main" id="{00000000-0008-0000-0E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93230700" y="2955290"/>
          <a:ext cx="0" cy="159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160</xdr:col>
      <xdr:colOff>285750</xdr:colOff>
      <xdr:row>8</xdr:row>
      <xdr:rowOff>31749</xdr:rowOff>
    </xdr:from>
    <xdr:to>
      <xdr:col>160</xdr:col>
      <xdr:colOff>285750</xdr:colOff>
      <xdr:row>8</xdr:row>
      <xdr:rowOff>174624</xdr:rowOff>
    </xdr:to>
    <xdr:pic>
      <xdr:nvPicPr>
        <xdr:cNvPr id="9" name="8 Imagen">
          <a:extLst>
            <a:ext uri="{FF2B5EF4-FFF2-40B4-BE49-F238E27FC236}">
              <a16:creationId xmlns:a16="http://schemas.microsoft.com/office/drawing/2014/main" id="{00000000-0008-0000-0E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93230700" y="2764790"/>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160</xdr:col>
      <xdr:colOff>423320</xdr:colOff>
      <xdr:row>7</xdr:row>
      <xdr:rowOff>10583</xdr:rowOff>
    </xdr:from>
    <xdr:to>
      <xdr:col>160</xdr:col>
      <xdr:colOff>575720</xdr:colOff>
      <xdr:row>7</xdr:row>
      <xdr:rowOff>153458</xdr:rowOff>
    </xdr:to>
    <xdr:pic>
      <xdr:nvPicPr>
        <xdr:cNvPr id="10" name="9 Imagen">
          <a:extLst>
            <a:ext uri="{FF2B5EF4-FFF2-40B4-BE49-F238E27FC236}">
              <a16:creationId xmlns:a16="http://schemas.microsoft.com/office/drawing/2014/main" id="{00000000-0008-0000-0E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3367860" y="2553335"/>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160</xdr:col>
      <xdr:colOff>423320</xdr:colOff>
      <xdr:row>9</xdr:row>
      <xdr:rowOff>31747</xdr:rowOff>
    </xdr:from>
    <xdr:to>
      <xdr:col>160</xdr:col>
      <xdr:colOff>566195</xdr:colOff>
      <xdr:row>10</xdr:row>
      <xdr:rowOff>0</xdr:rowOff>
    </xdr:to>
    <xdr:pic>
      <xdr:nvPicPr>
        <xdr:cNvPr id="11" name="10 Imagen">
          <a:extLst>
            <a:ext uri="{FF2B5EF4-FFF2-40B4-BE49-F238E27FC236}">
              <a16:creationId xmlns:a16="http://schemas.microsoft.com/office/drawing/2014/main" id="{00000000-0008-0000-0E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93367860" y="2955290"/>
          <a:ext cx="142875" cy="159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160</xdr:col>
      <xdr:colOff>423320</xdr:colOff>
      <xdr:row>8</xdr:row>
      <xdr:rowOff>21164</xdr:rowOff>
    </xdr:from>
    <xdr:to>
      <xdr:col>160</xdr:col>
      <xdr:colOff>556670</xdr:colOff>
      <xdr:row>8</xdr:row>
      <xdr:rowOff>164039</xdr:rowOff>
    </xdr:to>
    <xdr:pic>
      <xdr:nvPicPr>
        <xdr:cNvPr id="12" name="11 Imagen">
          <a:extLst>
            <a:ext uri="{FF2B5EF4-FFF2-40B4-BE49-F238E27FC236}">
              <a16:creationId xmlns:a16="http://schemas.microsoft.com/office/drawing/2014/main" id="{00000000-0008-0000-0E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93367860" y="2754630"/>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175</xdr:col>
      <xdr:colOff>10579</xdr:colOff>
      <xdr:row>2</xdr:row>
      <xdr:rowOff>607220</xdr:rowOff>
    </xdr:from>
    <xdr:to>
      <xdr:col>191</xdr:col>
      <xdr:colOff>738187</xdr:colOff>
      <xdr:row>30</xdr:row>
      <xdr:rowOff>130970</xdr:rowOff>
    </xdr:to>
    <xdr:graphicFrame macro="">
      <xdr:nvGraphicFramePr>
        <xdr:cNvPr id="15" name="14 Gráfico">
          <a:extLst>
            <a:ext uri="{FF2B5EF4-FFF2-40B4-BE49-F238E27FC236}">
              <a16:creationId xmlns:a16="http://schemas.microsoft.com/office/drawing/2014/main" id="{00000000-0008-0000-0E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1</xdr:row>
      <xdr:rowOff>392906</xdr:rowOff>
    </xdr:from>
    <xdr:to>
      <xdr:col>0</xdr:col>
      <xdr:colOff>1535906</xdr:colOff>
      <xdr:row>2</xdr:row>
      <xdr:rowOff>476675</xdr:rowOff>
    </xdr:to>
    <xdr:pic>
      <xdr:nvPicPr>
        <xdr:cNvPr id="18" name="Imagen 17">
          <a:extLst>
            <a:ext uri="{FF2B5EF4-FFF2-40B4-BE49-F238E27FC236}">
              <a16:creationId xmlns:a16="http://schemas.microsoft.com/office/drawing/2014/main" id="{00000000-0008-0000-0E00-000012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0" y="830580"/>
          <a:ext cx="1535430" cy="550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136</xdr:col>
      <xdr:colOff>370415</xdr:colOff>
      <xdr:row>4</xdr:row>
      <xdr:rowOff>52916</xdr:rowOff>
    </xdr:from>
    <xdr:to>
      <xdr:col>136</xdr:col>
      <xdr:colOff>529164</xdr:colOff>
      <xdr:row>4</xdr:row>
      <xdr:rowOff>224366</xdr:rowOff>
    </xdr:to>
    <xdr:sp macro="" textlink="">
      <xdr:nvSpPr>
        <xdr:cNvPr id="2" name="1 Flecha arriba">
          <a:extLst>
            <a:ext uri="{FF2B5EF4-FFF2-40B4-BE49-F238E27FC236}">
              <a16:creationId xmlns:a16="http://schemas.microsoft.com/office/drawing/2014/main" id="{00000000-0008-0000-0F00-000002000000}"/>
            </a:ext>
          </a:extLst>
        </xdr:cNvPr>
        <xdr:cNvSpPr/>
      </xdr:nvSpPr>
      <xdr:spPr>
        <a:xfrm>
          <a:off x="115165505" y="1776730"/>
          <a:ext cx="158750" cy="17145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136</xdr:col>
      <xdr:colOff>370412</xdr:colOff>
      <xdr:row>3</xdr:row>
      <xdr:rowOff>95250</xdr:rowOff>
    </xdr:from>
    <xdr:to>
      <xdr:col>136</xdr:col>
      <xdr:colOff>561212</xdr:colOff>
      <xdr:row>3</xdr:row>
      <xdr:rowOff>253650</xdr:rowOff>
    </xdr:to>
    <xdr:sp macro="" textlink="">
      <xdr:nvSpPr>
        <xdr:cNvPr id="3" name="2 Flecha derecha">
          <a:extLst>
            <a:ext uri="{FF2B5EF4-FFF2-40B4-BE49-F238E27FC236}">
              <a16:creationId xmlns:a16="http://schemas.microsoft.com/office/drawing/2014/main" id="{00000000-0008-0000-0F00-000003000000}"/>
            </a:ext>
          </a:extLst>
        </xdr:cNvPr>
        <xdr:cNvSpPr/>
      </xdr:nvSpPr>
      <xdr:spPr>
        <a:xfrm>
          <a:off x="115165505" y="1495425"/>
          <a:ext cx="190500" cy="158115"/>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136</xdr:col>
      <xdr:colOff>391578</xdr:colOff>
      <xdr:row>2</xdr:row>
      <xdr:rowOff>116417</xdr:rowOff>
    </xdr:from>
    <xdr:to>
      <xdr:col>136</xdr:col>
      <xdr:colOff>539745</xdr:colOff>
      <xdr:row>2</xdr:row>
      <xdr:rowOff>296334</xdr:rowOff>
    </xdr:to>
    <xdr:sp macro="" textlink="">
      <xdr:nvSpPr>
        <xdr:cNvPr id="4" name="3 Flecha abajo">
          <a:extLst>
            <a:ext uri="{FF2B5EF4-FFF2-40B4-BE49-F238E27FC236}">
              <a16:creationId xmlns:a16="http://schemas.microsoft.com/office/drawing/2014/main" id="{00000000-0008-0000-0F00-000004000000}"/>
            </a:ext>
          </a:extLst>
        </xdr:cNvPr>
        <xdr:cNvSpPr/>
      </xdr:nvSpPr>
      <xdr:spPr>
        <a:xfrm>
          <a:off x="115186460" y="1097280"/>
          <a:ext cx="147955" cy="179705"/>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editAs="oneCell">
    <xdr:from>
      <xdr:col>136</xdr:col>
      <xdr:colOff>285750</xdr:colOff>
      <xdr:row>7</xdr:row>
      <xdr:rowOff>31751</xdr:rowOff>
    </xdr:from>
    <xdr:to>
      <xdr:col>136</xdr:col>
      <xdr:colOff>285750</xdr:colOff>
      <xdr:row>7</xdr:row>
      <xdr:rowOff>174626</xdr:rowOff>
    </xdr:to>
    <xdr:pic>
      <xdr:nvPicPr>
        <xdr:cNvPr id="7" name="6 Imagen">
          <a:extLst>
            <a:ext uri="{FF2B5EF4-FFF2-40B4-BE49-F238E27FC236}">
              <a16:creationId xmlns:a16="http://schemas.microsoft.com/office/drawing/2014/main" id="{00000000-0008-0000-0F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5081050" y="2365375"/>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136</xdr:col>
      <xdr:colOff>511967</xdr:colOff>
      <xdr:row>9</xdr:row>
      <xdr:rowOff>31749</xdr:rowOff>
    </xdr:from>
    <xdr:to>
      <xdr:col>136</xdr:col>
      <xdr:colOff>511967</xdr:colOff>
      <xdr:row>10</xdr:row>
      <xdr:rowOff>3174</xdr:rowOff>
    </xdr:to>
    <xdr:pic>
      <xdr:nvPicPr>
        <xdr:cNvPr id="8" name="7 Imagen">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15307110" y="2745740"/>
          <a:ext cx="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136</xdr:col>
      <xdr:colOff>285750</xdr:colOff>
      <xdr:row>8</xdr:row>
      <xdr:rowOff>31749</xdr:rowOff>
    </xdr:from>
    <xdr:to>
      <xdr:col>136</xdr:col>
      <xdr:colOff>285750</xdr:colOff>
      <xdr:row>8</xdr:row>
      <xdr:rowOff>174624</xdr:rowOff>
    </xdr:to>
    <xdr:pic>
      <xdr:nvPicPr>
        <xdr:cNvPr id="9" name="8 Imagen">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15081050" y="2555240"/>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136</xdr:col>
      <xdr:colOff>423320</xdr:colOff>
      <xdr:row>7</xdr:row>
      <xdr:rowOff>10583</xdr:rowOff>
    </xdr:from>
    <xdr:to>
      <xdr:col>136</xdr:col>
      <xdr:colOff>575720</xdr:colOff>
      <xdr:row>7</xdr:row>
      <xdr:rowOff>153458</xdr:rowOff>
    </xdr:to>
    <xdr:pic>
      <xdr:nvPicPr>
        <xdr:cNvPr id="10" name="9 Imagen">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5218210" y="2343785"/>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136</xdr:col>
      <xdr:colOff>423320</xdr:colOff>
      <xdr:row>9</xdr:row>
      <xdr:rowOff>31747</xdr:rowOff>
    </xdr:from>
    <xdr:to>
      <xdr:col>136</xdr:col>
      <xdr:colOff>566195</xdr:colOff>
      <xdr:row>10</xdr:row>
      <xdr:rowOff>3172</xdr:rowOff>
    </xdr:to>
    <xdr:pic>
      <xdr:nvPicPr>
        <xdr:cNvPr id="11" name="10 Imagen">
          <a:extLst>
            <a:ext uri="{FF2B5EF4-FFF2-40B4-BE49-F238E27FC236}">
              <a16:creationId xmlns:a16="http://schemas.microsoft.com/office/drawing/2014/main" id="{00000000-0008-0000-0F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15218210" y="2745740"/>
          <a:ext cx="14287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136</xdr:col>
      <xdr:colOff>423320</xdr:colOff>
      <xdr:row>8</xdr:row>
      <xdr:rowOff>21164</xdr:rowOff>
    </xdr:from>
    <xdr:to>
      <xdr:col>136</xdr:col>
      <xdr:colOff>556670</xdr:colOff>
      <xdr:row>8</xdr:row>
      <xdr:rowOff>164039</xdr:rowOff>
    </xdr:to>
    <xdr:pic>
      <xdr:nvPicPr>
        <xdr:cNvPr id="12" name="11 Imagen">
          <a:extLst>
            <a:ext uri="{FF2B5EF4-FFF2-40B4-BE49-F238E27FC236}">
              <a16:creationId xmlns:a16="http://schemas.microsoft.com/office/drawing/2014/main" id="{00000000-0008-0000-0F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15218210" y="2545080"/>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150</xdr:col>
      <xdr:colOff>756708</xdr:colOff>
      <xdr:row>3</xdr:row>
      <xdr:rowOff>0</xdr:rowOff>
    </xdr:from>
    <xdr:to>
      <xdr:col>164</xdr:col>
      <xdr:colOff>535781</xdr:colOff>
      <xdr:row>30</xdr:row>
      <xdr:rowOff>142874</xdr:rowOff>
    </xdr:to>
    <xdr:graphicFrame macro="">
      <xdr:nvGraphicFramePr>
        <xdr:cNvPr id="18" name="17 Gráfico">
          <a:extLst>
            <a:ext uri="{FF2B5EF4-FFF2-40B4-BE49-F238E27FC236}">
              <a16:creationId xmlns:a16="http://schemas.microsoft.com/office/drawing/2014/main" id="{00000000-0008-0000-0F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151</xdr:col>
      <xdr:colOff>642938</xdr:colOff>
      <xdr:row>30</xdr:row>
      <xdr:rowOff>166687</xdr:rowOff>
    </xdr:from>
    <xdr:to>
      <xdr:col>156</xdr:col>
      <xdr:colOff>83344</xdr:colOff>
      <xdr:row>32</xdr:row>
      <xdr:rowOff>89957</xdr:rowOff>
    </xdr:to>
    <xdr:sp macro="" textlink="">
      <xdr:nvSpPr>
        <xdr:cNvPr id="13" name="1 CuadroTexto">
          <a:extLst>
            <a:ext uri="{FF2B5EF4-FFF2-40B4-BE49-F238E27FC236}">
              <a16:creationId xmlns:a16="http://schemas.microsoft.com/office/drawing/2014/main" id="{00000000-0008-0000-0F00-00000D000000}"/>
            </a:ext>
          </a:extLst>
        </xdr:cNvPr>
        <xdr:cNvSpPr txBox="1"/>
      </xdr:nvSpPr>
      <xdr:spPr>
        <a:xfrm>
          <a:off x="124741782" y="6881812"/>
          <a:ext cx="3250406" cy="30427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CO" sz="1100"/>
            <a:t>Fuente:</a:t>
          </a:r>
          <a:r>
            <a:rPr lang="es-CO" sz="1100" baseline="0"/>
            <a:t> CUBO SISPRO del Ministerio de Salud </a:t>
          </a:r>
          <a:endParaRPr lang="es-CO" sz="1100"/>
        </a:p>
      </xdr:txBody>
    </xdr:sp>
    <xdr:clientData/>
  </xdr:twoCellAnchor>
  <xdr:twoCellAnchor editAs="oneCell">
    <xdr:from>
      <xdr:col>0</xdr:col>
      <xdr:colOff>47625</xdr:colOff>
      <xdr:row>1</xdr:row>
      <xdr:rowOff>166687</xdr:rowOff>
    </xdr:from>
    <xdr:to>
      <xdr:col>0</xdr:col>
      <xdr:colOff>1548975</xdr:colOff>
      <xdr:row>2</xdr:row>
      <xdr:rowOff>214312</xdr:rowOff>
    </xdr:to>
    <xdr:pic>
      <xdr:nvPicPr>
        <xdr:cNvPr id="15" name="Imagen 14">
          <a:extLst>
            <a:ext uri="{FF2B5EF4-FFF2-40B4-BE49-F238E27FC236}">
              <a16:creationId xmlns:a16="http://schemas.microsoft.com/office/drawing/2014/main" id="{00000000-0008-0000-0F00-00000F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47625" y="661670"/>
          <a:ext cx="1501140"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127889</xdr:colOff>
      <xdr:row>0</xdr:row>
      <xdr:rowOff>0</xdr:rowOff>
    </xdr:from>
    <xdr:to>
      <xdr:col>1</xdr:col>
      <xdr:colOff>1142912</xdr:colOff>
      <xdr:row>3</xdr:row>
      <xdr:rowOff>285540</xdr:rowOff>
    </xdr:to>
    <xdr:pic>
      <xdr:nvPicPr>
        <xdr:cNvPr id="2" name="Imagen 1">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7889" y="0"/>
          <a:ext cx="1660606" cy="9840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485775</xdr:colOff>
      <xdr:row>0</xdr:row>
      <xdr:rowOff>95249</xdr:rowOff>
    </xdr:from>
    <xdr:to>
      <xdr:col>1</xdr:col>
      <xdr:colOff>676275</xdr:colOff>
      <xdr:row>0</xdr:row>
      <xdr:rowOff>693500</xdr:rowOff>
    </xdr:to>
    <xdr:pic>
      <xdr:nvPicPr>
        <xdr:cNvPr id="3" name="Imagen 2">
          <a:extLst>
            <a:ext uri="{FF2B5EF4-FFF2-40B4-BE49-F238E27FC236}">
              <a16:creationId xmlns:a16="http://schemas.microsoft.com/office/drawing/2014/main" id="{00000000-0008-0000-1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85775" y="94615"/>
          <a:ext cx="1676400" cy="5988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332478</xdr:colOff>
      <xdr:row>0</xdr:row>
      <xdr:rowOff>89859</xdr:rowOff>
    </xdr:from>
    <xdr:to>
      <xdr:col>1</xdr:col>
      <xdr:colOff>772783</xdr:colOff>
      <xdr:row>0</xdr:row>
      <xdr:rowOff>820997</xdr:rowOff>
    </xdr:to>
    <xdr:pic>
      <xdr:nvPicPr>
        <xdr:cNvPr id="3" name="Imagen 2">
          <a:extLst>
            <a:ext uri="{FF2B5EF4-FFF2-40B4-BE49-F238E27FC236}">
              <a16:creationId xmlns:a16="http://schemas.microsoft.com/office/drawing/2014/main" id="{00000000-0008-0000-1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32105" y="89535"/>
          <a:ext cx="2049780" cy="7308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58314</xdr:colOff>
      <xdr:row>0</xdr:row>
      <xdr:rowOff>109937</xdr:rowOff>
    </xdr:from>
    <xdr:to>
      <xdr:col>1</xdr:col>
      <xdr:colOff>1509800</xdr:colOff>
      <xdr:row>0</xdr:row>
      <xdr:rowOff>731979</xdr:rowOff>
    </xdr:to>
    <xdr:pic>
      <xdr:nvPicPr>
        <xdr:cNvPr id="3" name="Imagen 2">
          <a:extLst>
            <a:ext uri="{FF2B5EF4-FFF2-40B4-BE49-F238E27FC236}">
              <a16:creationId xmlns:a16="http://schemas.microsoft.com/office/drawing/2014/main" id="{00000000-0008-0000-1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7785" y="109855"/>
          <a:ext cx="1746885" cy="6216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571500</xdr:colOff>
      <xdr:row>143</xdr:row>
      <xdr:rowOff>0</xdr:rowOff>
    </xdr:from>
    <xdr:to>
      <xdr:col>15</xdr:col>
      <xdr:colOff>0</xdr:colOff>
      <xdr:row>143</xdr:row>
      <xdr:rowOff>0</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22412</xdr:colOff>
      <xdr:row>0</xdr:row>
      <xdr:rowOff>56029</xdr:rowOff>
    </xdr:from>
    <xdr:to>
      <xdr:col>0</xdr:col>
      <xdr:colOff>1498248</xdr:colOff>
      <xdr:row>0</xdr:row>
      <xdr:rowOff>582705</xdr:rowOff>
    </xdr:to>
    <xdr:pic>
      <xdr:nvPicPr>
        <xdr:cNvPr id="163" name="Imagen 162">
          <a:extLst>
            <a:ext uri="{FF2B5EF4-FFF2-40B4-BE49-F238E27FC236}">
              <a16:creationId xmlns:a16="http://schemas.microsoft.com/office/drawing/2014/main" id="{00000000-0008-0000-03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2225" y="55880"/>
          <a:ext cx="1475740" cy="5264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571500</xdr:colOff>
      <xdr:row>143</xdr:row>
      <xdr:rowOff>0</xdr:rowOff>
    </xdr:from>
    <xdr:to>
      <xdr:col>15</xdr:col>
      <xdr:colOff>0</xdr:colOff>
      <xdr:row>143</xdr:row>
      <xdr:rowOff>0</xdr:rowOff>
    </xdr:to>
    <xdr:graphicFrame macro="">
      <xdr:nvGraphicFramePr>
        <xdr:cNvPr id="162" name="Chart 1">
          <a:extLst>
            <a:ext uri="{FF2B5EF4-FFF2-40B4-BE49-F238E27FC236}">
              <a16:creationId xmlns:a16="http://schemas.microsoft.com/office/drawing/2014/main" id="{00000000-0008-0000-0300-0000A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27216</xdr:colOff>
      <xdr:row>0</xdr:row>
      <xdr:rowOff>0</xdr:rowOff>
    </xdr:from>
    <xdr:to>
      <xdr:col>27</xdr:col>
      <xdr:colOff>816430</xdr:colOff>
      <xdr:row>9</xdr:row>
      <xdr:rowOff>187777</xdr:rowOff>
    </xdr:to>
    <xdr:graphicFrame macro="">
      <xdr:nvGraphicFramePr>
        <xdr:cNvPr id="6" name="Gráfico 5">
          <a:extLst>
            <a:ext uri="{FF2B5EF4-FFF2-40B4-BE49-F238E27FC236}">
              <a16:creationId xmlns:a16="http://schemas.microsoft.com/office/drawing/2014/main" id="{00000000-0008-0000-03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27214</xdr:colOff>
      <xdr:row>26</xdr:row>
      <xdr:rowOff>27213</xdr:rowOff>
    </xdr:from>
    <xdr:to>
      <xdr:col>27</xdr:col>
      <xdr:colOff>830037</xdr:colOff>
      <xdr:row>40</xdr:row>
      <xdr:rowOff>24490</xdr:rowOff>
    </xdr:to>
    <xdr:graphicFrame macro="">
      <xdr:nvGraphicFramePr>
        <xdr:cNvPr id="313" name="Gráfico 312">
          <a:extLst>
            <a:ext uri="{FF2B5EF4-FFF2-40B4-BE49-F238E27FC236}">
              <a16:creationId xmlns:a16="http://schemas.microsoft.com/office/drawing/2014/main" id="{00000000-0008-0000-0300-000039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40821</xdr:colOff>
      <xdr:row>41</xdr:row>
      <xdr:rowOff>54429</xdr:rowOff>
    </xdr:from>
    <xdr:to>
      <xdr:col>27</xdr:col>
      <xdr:colOff>843644</xdr:colOff>
      <xdr:row>55</xdr:row>
      <xdr:rowOff>65313</xdr:rowOff>
    </xdr:to>
    <xdr:graphicFrame macro="">
      <xdr:nvGraphicFramePr>
        <xdr:cNvPr id="314" name="Gráfico 313">
          <a:extLst>
            <a:ext uri="{FF2B5EF4-FFF2-40B4-BE49-F238E27FC236}">
              <a16:creationId xmlns:a16="http://schemas.microsoft.com/office/drawing/2014/main" id="{00000000-0008-0000-0300-00003A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19</xdr:col>
      <xdr:colOff>54428</xdr:colOff>
      <xdr:row>56</xdr:row>
      <xdr:rowOff>95249</xdr:rowOff>
    </xdr:from>
    <xdr:to>
      <xdr:col>27</xdr:col>
      <xdr:colOff>857251</xdr:colOff>
      <xdr:row>70</xdr:row>
      <xdr:rowOff>92526</xdr:rowOff>
    </xdr:to>
    <xdr:graphicFrame macro="">
      <xdr:nvGraphicFramePr>
        <xdr:cNvPr id="315" name="Gráfico 314">
          <a:extLst>
            <a:ext uri="{FF2B5EF4-FFF2-40B4-BE49-F238E27FC236}">
              <a16:creationId xmlns:a16="http://schemas.microsoft.com/office/drawing/2014/main" id="{00000000-0008-0000-0300-00003B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19</xdr:col>
      <xdr:colOff>68036</xdr:colOff>
      <xdr:row>71</xdr:row>
      <xdr:rowOff>81644</xdr:rowOff>
    </xdr:from>
    <xdr:to>
      <xdr:col>27</xdr:col>
      <xdr:colOff>870859</xdr:colOff>
      <xdr:row>85</xdr:row>
      <xdr:rowOff>78921</xdr:rowOff>
    </xdr:to>
    <xdr:graphicFrame macro="">
      <xdr:nvGraphicFramePr>
        <xdr:cNvPr id="316" name="Gráfico 315">
          <a:extLst>
            <a:ext uri="{FF2B5EF4-FFF2-40B4-BE49-F238E27FC236}">
              <a16:creationId xmlns:a16="http://schemas.microsoft.com/office/drawing/2014/main" id="{00000000-0008-0000-0300-00003C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19</xdr:col>
      <xdr:colOff>54429</xdr:colOff>
      <xdr:row>86</xdr:row>
      <xdr:rowOff>54428</xdr:rowOff>
    </xdr:from>
    <xdr:to>
      <xdr:col>27</xdr:col>
      <xdr:colOff>857252</xdr:colOff>
      <xdr:row>100</xdr:row>
      <xdr:rowOff>24491</xdr:rowOff>
    </xdr:to>
    <xdr:graphicFrame macro="">
      <xdr:nvGraphicFramePr>
        <xdr:cNvPr id="317" name="Gráfico 316">
          <a:extLst>
            <a:ext uri="{FF2B5EF4-FFF2-40B4-BE49-F238E27FC236}">
              <a16:creationId xmlns:a16="http://schemas.microsoft.com/office/drawing/2014/main" id="{00000000-0008-0000-0300-00003D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19</xdr:col>
      <xdr:colOff>13607</xdr:colOff>
      <xdr:row>131</xdr:row>
      <xdr:rowOff>40822</xdr:rowOff>
    </xdr:from>
    <xdr:to>
      <xdr:col>27</xdr:col>
      <xdr:colOff>816430</xdr:colOff>
      <xdr:row>144</xdr:row>
      <xdr:rowOff>24492</xdr:rowOff>
    </xdr:to>
    <xdr:graphicFrame macro="">
      <xdr:nvGraphicFramePr>
        <xdr:cNvPr id="318" name="Gráfico 317">
          <a:extLst>
            <a:ext uri="{FF2B5EF4-FFF2-40B4-BE49-F238E27FC236}">
              <a16:creationId xmlns:a16="http://schemas.microsoft.com/office/drawing/2014/main" id="{00000000-0008-0000-0300-00003E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19</xdr:col>
      <xdr:colOff>1</xdr:colOff>
      <xdr:row>117</xdr:row>
      <xdr:rowOff>13608</xdr:rowOff>
    </xdr:from>
    <xdr:to>
      <xdr:col>27</xdr:col>
      <xdr:colOff>802824</xdr:colOff>
      <xdr:row>130</xdr:row>
      <xdr:rowOff>119742</xdr:rowOff>
    </xdr:to>
    <xdr:graphicFrame macro="">
      <xdr:nvGraphicFramePr>
        <xdr:cNvPr id="319" name="Gráfico 318">
          <a:extLst>
            <a:ext uri="{FF2B5EF4-FFF2-40B4-BE49-F238E27FC236}">
              <a16:creationId xmlns:a16="http://schemas.microsoft.com/office/drawing/2014/main" id="{00000000-0008-0000-0300-00003F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18</xdr:col>
      <xdr:colOff>925285</xdr:colOff>
      <xdr:row>102</xdr:row>
      <xdr:rowOff>95251</xdr:rowOff>
    </xdr:from>
    <xdr:to>
      <xdr:col>27</xdr:col>
      <xdr:colOff>802822</xdr:colOff>
      <xdr:row>116</xdr:row>
      <xdr:rowOff>65314</xdr:rowOff>
    </xdr:to>
    <xdr:graphicFrame macro="">
      <xdr:nvGraphicFramePr>
        <xdr:cNvPr id="320" name="Gráfico 319">
          <a:extLst>
            <a:ext uri="{FF2B5EF4-FFF2-40B4-BE49-F238E27FC236}">
              <a16:creationId xmlns:a16="http://schemas.microsoft.com/office/drawing/2014/main" id="{00000000-0008-0000-0300-000040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19</xdr:col>
      <xdr:colOff>13607</xdr:colOff>
      <xdr:row>10</xdr:row>
      <xdr:rowOff>149679</xdr:rowOff>
    </xdr:from>
    <xdr:to>
      <xdr:col>27</xdr:col>
      <xdr:colOff>816430</xdr:colOff>
      <xdr:row>24</xdr:row>
      <xdr:rowOff>174170</xdr:rowOff>
    </xdr:to>
    <xdr:graphicFrame macro="">
      <xdr:nvGraphicFramePr>
        <xdr:cNvPr id="321" name="Gráfico 320">
          <a:extLst>
            <a:ext uri="{FF2B5EF4-FFF2-40B4-BE49-F238E27FC236}">
              <a16:creationId xmlns:a16="http://schemas.microsoft.com/office/drawing/2014/main" id="{00000000-0008-0000-0300-000041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323850</xdr:colOff>
      <xdr:row>0</xdr:row>
      <xdr:rowOff>85724</xdr:rowOff>
    </xdr:from>
    <xdr:to>
      <xdr:col>1</xdr:col>
      <xdr:colOff>768350</xdr:colOff>
      <xdr:row>0</xdr:row>
      <xdr:rowOff>840335</xdr:rowOff>
    </xdr:to>
    <xdr:pic>
      <xdr:nvPicPr>
        <xdr:cNvPr id="3" name="Imagen 2">
          <a:extLst>
            <a:ext uri="{FF2B5EF4-FFF2-40B4-BE49-F238E27FC236}">
              <a16:creationId xmlns:a16="http://schemas.microsoft.com/office/drawing/2014/main" id="{00000000-0008-0000-1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23850" y="85090"/>
          <a:ext cx="2120900" cy="755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342900</xdr:colOff>
      <xdr:row>0</xdr:row>
      <xdr:rowOff>85725</xdr:rowOff>
    </xdr:from>
    <xdr:to>
      <xdr:col>1</xdr:col>
      <xdr:colOff>923925</xdr:colOff>
      <xdr:row>0</xdr:row>
      <xdr:rowOff>799547</xdr:rowOff>
    </xdr:to>
    <xdr:pic>
      <xdr:nvPicPr>
        <xdr:cNvPr id="3" name="Imagen 2">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42900" y="85725"/>
          <a:ext cx="2000250" cy="7137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xdr:from>
      <xdr:col>4</xdr:col>
      <xdr:colOff>121446</xdr:colOff>
      <xdr:row>2</xdr:row>
      <xdr:rowOff>126206</xdr:rowOff>
    </xdr:from>
    <xdr:to>
      <xdr:col>10</xdr:col>
      <xdr:colOff>11910</xdr:colOff>
      <xdr:row>20</xdr:row>
      <xdr:rowOff>264317</xdr:rowOff>
    </xdr:to>
    <xdr:graphicFrame macro="">
      <xdr:nvGraphicFramePr>
        <xdr:cNvPr id="4" name="Gráfico 3">
          <a:extLst>
            <a:ext uri="{FF2B5EF4-FFF2-40B4-BE49-F238E27FC236}">
              <a16:creationId xmlns:a16="http://schemas.microsoft.com/office/drawing/2014/main" id="{00000000-0008-0000-17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28575</xdr:colOff>
      <xdr:row>0</xdr:row>
      <xdr:rowOff>57149</xdr:rowOff>
    </xdr:from>
    <xdr:to>
      <xdr:col>1</xdr:col>
      <xdr:colOff>409575</xdr:colOff>
      <xdr:row>0</xdr:row>
      <xdr:rowOff>752474</xdr:rowOff>
    </xdr:to>
    <xdr:pic>
      <xdr:nvPicPr>
        <xdr:cNvPr id="6" name="Imagen 5">
          <a:extLst>
            <a:ext uri="{FF2B5EF4-FFF2-40B4-BE49-F238E27FC236}">
              <a16:creationId xmlns:a16="http://schemas.microsoft.com/office/drawing/2014/main" id="{00000000-0008-0000-17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8575" y="56515"/>
          <a:ext cx="1809750" cy="695325"/>
        </a:xfrm>
        <a:prstGeom prst="rect">
          <a:avLst/>
        </a:prstGeom>
        <a:solidFill>
          <a:sysClr val="window" lastClr="FFFFFF"/>
        </a:solid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571500</xdr:colOff>
      <xdr:row>98</xdr:row>
      <xdr:rowOff>0</xdr:rowOff>
    </xdr:from>
    <xdr:to>
      <xdr:col>15</xdr:col>
      <xdr:colOff>0</xdr:colOff>
      <xdr:row>98</xdr:row>
      <xdr:rowOff>0</xdr:rowOff>
    </xdr:to>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780903</xdr:colOff>
      <xdr:row>0</xdr:row>
      <xdr:rowOff>605709</xdr:rowOff>
    </xdr:from>
    <xdr:to>
      <xdr:col>24</xdr:col>
      <xdr:colOff>121898</xdr:colOff>
      <xdr:row>11</xdr:row>
      <xdr:rowOff>168957</xdr:rowOff>
    </xdr:to>
    <xdr:graphicFrame macro="">
      <xdr:nvGraphicFramePr>
        <xdr:cNvPr id="6" name="Gráfico 5">
          <a:extLst>
            <a:ext uri="{FF2B5EF4-FFF2-40B4-BE49-F238E27FC236}">
              <a16:creationId xmlns:a16="http://schemas.microsoft.com/office/drawing/2014/main" id="{00000000-0008-0000-04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244927</xdr:colOff>
      <xdr:row>0</xdr:row>
      <xdr:rowOff>588507</xdr:rowOff>
    </xdr:from>
    <xdr:to>
      <xdr:col>30</xdr:col>
      <xdr:colOff>423522</xdr:colOff>
      <xdr:row>11</xdr:row>
      <xdr:rowOff>185395</xdr:rowOff>
    </xdr:to>
    <xdr:graphicFrame macro="">
      <xdr:nvGraphicFramePr>
        <xdr:cNvPr id="148" name="Gráfico 147">
          <a:extLst>
            <a:ext uri="{FF2B5EF4-FFF2-40B4-BE49-F238E27FC236}">
              <a16:creationId xmlns:a16="http://schemas.microsoft.com/office/drawing/2014/main" id="{00000000-0008-0000-0400-00009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791667</xdr:colOff>
      <xdr:row>12</xdr:row>
      <xdr:rowOff>83155</xdr:rowOff>
    </xdr:from>
    <xdr:to>
      <xdr:col>24</xdr:col>
      <xdr:colOff>117358</xdr:colOff>
      <xdr:row>26</xdr:row>
      <xdr:rowOff>142687</xdr:rowOff>
    </xdr:to>
    <xdr:graphicFrame macro="">
      <xdr:nvGraphicFramePr>
        <xdr:cNvPr id="149" name="Gráfico 148">
          <a:extLst>
            <a:ext uri="{FF2B5EF4-FFF2-40B4-BE49-F238E27FC236}">
              <a16:creationId xmlns:a16="http://schemas.microsoft.com/office/drawing/2014/main" id="{00000000-0008-0000-0400-00009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24</xdr:col>
      <xdr:colOff>244928</xdr:colOff>
      <xdr:row>12</xdr:row>
      <xdr:rowOff>115662</xdr:rowOff>
    </xdr:from>
    <xdr:to>
      <xdr:col>30</xdr:col>
      <xdr:colOff>435430</xdr:colOff>
      <xdr:row>26</xdr:row>
      <xdr:rowOff>151381</xdr:rowOff>
    </xdr:to>
    <xdr:graphicFrame macro="">
      <xdr:nvGraphicFramePr>
        <xdr:cNvPr id="150" name="Gráfico 149">
          <a:extLst>
            <a:ext uri="{FF2B5EF4-FFF2-40B4-BE49-F238E27FC236}">
              <a16:creationId xmlns:a16="http://schemas.microsoft.com/office/drawing/2014/main" id="{00000000-0008-0000-0400-00009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17</xdr:col>
      <xdr:colOff>823231</xdr:colOff>
      <xdr:row>28</xdr:row>
      <xdr:rowOff>42523</xdr:rowOff>
    </xdr:from>
    <xdr:to>
      <xdr:col>24</xdr:col>
      <xdr:colOff>163285</xdr:colOff>
      <xdr:row>43</xdr:row>
      <xdr:rowOff>30614</xdr:rowOff>
    </xdr:to>
    <xdr:graphicFrame macro="">
      <xdr:nvGraphicFramePr>
        <xdr:cNvPr id="151" name="Gráfico 150">
          <a:extLst>
            <a:ext uri="{FF2B5EF4-FFF2-40B4-BE49-F238E27FC236}">
              <a16:creationId xmlns:a16="http://schemas.microsoft.com/office/drawing/2014/main" id="{00000000-0008-0000-0400-00009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xdr:col>
      <xdr:colOff>289150</xdr:colOff>
      <xdr:row>27</xdr:row>
      <xdr:rowOff>181996</xdr:rowOff>
    </xdr:from>
    <xdr:to>
      <xdr:col>30</xdr:col>
      <xdr:colOff>517071</xdr:colOff>
      <xdr:row>42</xdr:row>
      <xdr:rowOff>149680</xdr:rowOff>
    </xdr:to>
    <xdr:graphicFrame macro="">
      <xdr:nvGraphicFramePr>
        <xdr:cNvPr id="152" name="Gráfico 151">
          <a:extLst>
            <a:ext uri="{FF2B5EF4-FFF2-40B4-BE49-F238E27FC236}">
              <a16:creationId xmlns:a16="http://schemas.microsoft.com/office/drawing/2014/main" id="{00000000-0008-0000-0400-00009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xdr:col>
      <xdr:colOff>95251</xdr:colOff>
      <xdr:row>0</xdr:row>
      <xdr:rowOff>35719</xdr:rowOff>
    </xdr:from>
    <xdr:to>
      <xdr:col>1</xdr:col>
      <xdr:colOff>1763417</xdr:colOff>
      <xdr:row>0</xdr:row>
      <xdr:rowOff>631031</xdr:rowOff>
    </xdr:to>
    <xdr:pic>
      <xdr:nvPicPr>
        <xdr:cNvPr id="13" name="Imagen 12">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a:xfrm>
          <a:off x="1733550" y="35560"/>
          <a:ext cx="1668145" cy="594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734784</xdr:colOff>
      <xdr:row>44</xdr:row>
      <xdr:rowOff>54428</xdr:rowOff>
    </xdr:from>
    <xdr:to>
      <xdr:col>24</xdr:col>
      <xdr:colOff>95250</xdr:colOff>
      <xdr:row>58</xdr:row>
      <xdr:rowOff>163285</xdr:rowOff>
    </xdr:to>
    <xdr:graphicFrame macro="">
      <xdr:nvGraphicFramePr>
        <xdr:cNvPr id="12" name="Gráfico 11">
          <a:extLst>
            <a:ext uri="{FF2B5EF4-FFF2-40B4-BE49-F238E27FC236}">
              <a16:creationId xmlns:a16="http://schemas.microsoft.com/office/drawing/2014/main" id="{00000000-0008-0000-04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17</xdr:col>
      <xdr:colOff>639535</xdr:colOff>
      <xdr:row>60</xdr:row>
      <xdr:rowOff>91168</xdr:rowOff>
    </xdr:from>
    <xdr:to>
      <xdr:col>24</xdr:col>
      <xdr:colOff>108857</xdr:colOff>
      <xdr:row>74</xdr:row>
      <xdr:rowOff>181317</xdr:rowOff>
    </xdr:to>
    <xdr:graphicFrame macro="">
      <xdr:nvGraphicFramePr>
        <xdr:cNvPr id="14" name="Gráfico 13">
          <a:extLst>
            <a:ext uri="{FF2B5EF4-FFF2-40B4-BE49-F238E27FC236}">
              <a16:creationId xmlns:a16="http://schemas.microsoft.com/office/drawing/2014/main" id="{00000000-0008-0000-04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24</xdr:col>
      <xdr:colOff>180295</xdr:colOff>
      <xdr:row>60</xdr:row>
      <xdr:rowOff>97516</xdr:rowOff>
    </xdr:from>
    <xdr:to>
      <xdr:col>30</xdr:col>
      <xdr:colOff>517070</xdr:colOff>
      <xdr:row>74</xdr:row>
      <xdr:rowOff>176892</xdr:rowOff>
    </xdr:to>
    <xdr:graphicFrame macro="">
      <xdr:nvGraphicFramePr>
        <xdr:cNvPr id="15" name="Gráfico 14">
          <a:extLst>
            <a:ext uri="{FF2B5EF4-FFF2-40B4-BE49-F238E27FC236}">
              <a16:creationId xmlns:a16="http://schemas.microsoft.com/office/drawing/2014/main" id="{00000000-0008-0000-04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24</xdr:col>
      <xdr:colOff>217715</xdr:colOff>
      <xdr:row>44</xdr:row>
      <xdr:rowOff>68036</xdr:rowOff>
    </xdr:from>
    <xdr:to>
      <xdr:col>30</xdr:col>
      <xdr:colOff>435431</xdr:colOff>
      <xdr:row>58</xdr:row>
      <xdr:rowOff>176893</xdr:rowOff>
    </xdr:to>
    <xdr:graphicFrame macro="">
      <xdr:nvGraphicFramePr>
        <xdr:cNvPr id="16" name="Gráfico 15">
          <a:extLst>
            <a:ext uri="{FF2B5EF4-FFF2-40B4-BE49-F238E27FC236}">
              <a16:creationId xmlns:a16="http://schemas.microsoft.com/office/drawing/2014/main" id="{00000000-0008-0000-04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447675</xdr:colOff>
      <xdr:row>0</xdr:row>
      <xdr:rowOff>66675</xdr:rowOff>
    </xdr:from>
    <xdr:to>
      <xdr:col>1</xdr:col>
      <xdr:colOff>476250</xdr:colOff>
      <xdr:row>0</xdr:row>
      <xdr:rowOff>600075</xdr:rowOff>
    </xdr:to>
    <xdr:pic>
      <xdr:nvPicPr>
        <xdr:cNvPr id="2" name="Imagen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47675" y="66675"/>
          <a:ext cx="1323975"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571500</xdr:colOff>
      <xdr:row>64</xdr:row>
      <xdr:rowOff>0</xdr:rowOff>
    </xdr:from>
    <xdr:to>
      <xdr:col>16</xdr:col>
      <xdr:colOff>0</xdr:colOff>
      <xdr:row>64</xdr:row>
      <xdr:rowOff>0</xdr:rowOff>
    </xdr:to>
    <xdr:graphicFrame macro="">
      <xdr:nvGraphicFramePr>
        <xdr:cNvPr id="3" name="Chart 1">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571500</xdr:colOff>
      <xdr:row>64</xdr:row>
      <xdr:rowOff>0</xdr:rowOff>
    </xdr:from>
    <xdr:to>
      <xdr:col>15</xdr:col>
      <xdr:colOff>0</xdr:colOff>
      <xdr:row>64</xdr:row>
      <xdr:rowOff>0</xdr:rowOff>
    </xdr:to>
    <xdr:graphicFrame macro="">
      <xdr:nvGraphicFramePr>
        <xdr:cNvPr id="4" name="Chart 1">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27</xdr:col>
      <xdr:colOff>628649</xdr:colOff>
      <xdr:row>3</xdr:row>
      <xdr:rowOff>108403</xdr:rowOff>
    </xdr:from>
    <xdr:to>
      <xdr:col>40</xdr:col>
      <xdr:colOff>66674</xdr:colOff>
      <xdr:row>15</xdr:row>
      <xdr:rowOff>104775</xdr:rowOff>
    </xdr:to>
    <xdr:graphicFrame macro="">
      <xdr:nvGraphicFramePr>
        <xdr:cNvPr id="4" name="3 Gráfico">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47625</xdr:colOff>
      <xdr:row>1</xdr:row>
      <xdr:rowOff>57150</xdr:rowOff>
    </xdr:from>
    <xdr:to>
      <xdr:col>0</xdr:col>
      <xdr:colOff>1715791</xdr:colOff>
      <xdr:row>1</xdr:row>
      <xdr:rowOff>652462</xdr:rowOff>
    </xdr:to>
    <xdr:pic>
      <xdr:nvPicPr>
        <xdr:cNvPr id="7" name="Imagen 6">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47625" y="1028700"/>
          <a:ext cx="1668145" cy="594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202406</xdr:colOff>
      <xdr:row>33</xdr:row>
      <xdr:rowOff>107157</xdr:rowOff>
    </xdr:from>
    <xdr:to>
      <xdr:col>26</xdr:col>
      <xdr:colOff>690562</xdr:colOff>
      <xdr:row>67</xdr:row>
      <xdr:rowOff>44292</xdr:rowOff>
    </xdr:to>
    <xdr:graphicFrame macro="">
      <xdr:nvGraphicFramePr>
        <xdr:cNvPr id="10" name="Gráfico 9">
          <a:extLst>
            <a:ext uri="{FF2B5EF4-FFF2-40B4-BE49-F238E27FC236}">
              <a16:creationId xmlns:a16="http://schemas.microsoft.com/office/drawing/2014/main" id="{00000000-0008-0000-06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571500</xdr:colOff>
      <xdr:row>73</xdr:row>
      <xdr:rowOff>0</xdr:rowOff>
    </xdr:from>
    <xdr:to>
      <xdr:col>16</xdr:col>
      <xdr:colOff>0</xdr:colOff>
      <xdr:row>73</xdr:row>
      <xdr:rowOff>0</xdr:rowOff>
    </xdr:to>
    <xdr:graphicFrame macro="">
      <xdr:nvGraphicFramePr>
        <xdr:cNvPr id="8" name="Chart 1">
          <a:extLst>
            <a:ext uri="{FF2B5EF4-FFF2-40B4-BE49-F238E27FC236}">
              <a16:creationId xmlns:a16="http://schemas.microsoft.com/office/drawing/2014/main" id="{6C5BAFBB-11A5-4A23-8F35-7267019594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571500</xdr:colOff>
      <xdr:row>73</xdr:row>
      <xdr:rowOff>0</xdr:rowOff>
    </xdr:from>
    <xdr:to>
      <xdr:col>15</xdr:col>
      <xdr:colOff>0</xdr:colOff>
      <xdr:row>73</xdr:row>
      <xdr:rowOff>0</xdr:rowOff>
    </xdr:to>
    <xdr:graphicFrame macro="">
      <xdr:nvGraphicFramePr>
        <xdr:cNvPr id="9" name="Chart 1">
          <a:extLst>
            <a:ext uri="{FF2B5EF4-FFF2-40B4-BE49-F238E27FC236}">
              <a16:creationId xmlns:a16="http://schemas.microsoft.com/office/drawing/2014/main" id="{9322C832-865A-44D7-9CBC-8852BA5DE4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11</xdr:col>
      <xdr:colOff>254000</xdr:colOff>
      <xdr:row>3</xdr:row>
      <xdr:rowOff>47626</xdr:rowOff>
    </xdr:from>
    <xdr:to>
      <xdr:col>45</xdr:col>
      <xdr:colOff>63500</xdr:colOff>
      <xdr:row>80</xdr:row>
      <xdr:rowOff>121228</xdr:rowOff>
    </xdr:to>
    <xdr:sp macro="" textlink="">
      <xdr:nvSpPr>
        <xdr:cNvPr id="11" name="Rectángulo 10">
          <a:extLst>
            <a:ext uri="{FF2B5EF4-FFF2-40B4-BE49-F238E27FC236}">
              <a16:creationId xmlns:a16="http://schemas.microsoft.com/office/drawing/2014/main" id="{00000000-0008-0000-0700-00000B000000}"/>
            </a:ext>
          </a:extLst>
        </xdr:cNvPr>
        <xdr:cNvSpPr/>
      </xdr:nvSpPr>
      <xdr:spPr>
        <a:xfrm>
          <a:off x="10760075" y="1666875"/>
          <a:ext cx="26917650" cy="17284700"/>
        </a:xfrm>
        <a:prstGeom prst="rect">
          <a:avLst/>
        </a:prstGeom>
        <a:solidFill>
          <a:srgbClr val="FFFFEB"/>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absolute">
    <xdr:from>
      <xdr:col>11</xdr:col>
      <xdr:colOff>219287</xdr:colOff>
      <xdr:row>26</xdr:row>
      <xdr:rowOff>125432</xdr:rowOff>
    </xdr:from>
    <xdr:to>
      <xdr:col>22</xdr:col>
      <xdr:colOff>159898</xdr:colOff>
      <xdr:row>48</xdr:row>
      <xdr:rowOff>104624</xdr:rowOff>
    </xdr:to>
    <xdr:graphicFrame macro="">
      <xdr:nvGraphicFramePr>
        <xdr:cNvPr id="9" name="8 Gráfico">
          <a:extLst>
            <a:ext uri="{FF2B5EF4-FFF2-40B4-BE49-F238E27FC236}">
              <a16:creationId xmlns:a16="http://schemas.microsoft.com/office/drawing/2014/main" id="{00000000-0008-0000-07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11</xdr:col>
      <xdr:colOff>265158</xdr:colOff>
      <xdr:row>3</xdr:row>
      <xdr:rowOff>133824</xdr:rowOff>
    </xdr:from>
    <xdr:to>
      <xdr:col>22</xdr:col>
      <xdr:colOff>179150</xdr:colOff>
      <xdr:row>25</xdr:row>
      <xdr:rowOff>30182</xdr:rowOff>
    </xdr:to>
    <xdr:graphicFrame macro="">
      <xdr:nvGraphicFramePr>
        <xdr:cNvPr id="12" name="8 Gráfico">
          <a:extLst>
            <a:ext uri="{FF2B5EF4-FFF2-40B4-BE49-F238E27FC236}">
              <a16:creationId xmlns:a16="http://schemas.microsoft.com/office/drawing/2014/main" id="{00000000-0008-0000-07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22</xdr:col>
      <xdr:colOff>396581</xdr:colOff>
      <xdr:row>3</xdr:row>
      <xdr:rowOff>124299</xdr:rowOff>
    </xdr:from>
    <xdr:to>
      <xdr:col>33</xdr:col>
      <xdr:colOff>587079</xdr:colOff>
      <xdr:row>25</xdr:row>
      <xdr:rowOff>14307</xdr:rowOff>
    </xdr:to>
    <xdr:graphicFrame macro="">
      <xdr:nvGraphicFramePr>
        <xdr:cNvPr id="13" name="8 Gráfico">
          <a:extLst>
            <a:ext uri="{FF2B5EF4-FFF2-40B4-BE49-F238E27FC236}">
              <a16:creationId xmlns:a16="http://schemas.microsoft.com/office/drawing/2014/main" id="{00000000-0008-0000-07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22</xdr:col>
      <xdr:colOff>367324</xdr:colOff>
      <xdr:row>26</xdr:row>
      <xdr:rowOff>141306</xdr:rowOff>
    </xdr:from>
    <xdr:to>
      <xdr:col>33</xdr:col>
      <xdr:colOff>587079</xdr:colOff>
      <xdr:row>48</xdr:row>
      <xdr:rowOff>160756</xdr:rowOff>
    </xdr:to>
    <xdr:graphicFrame macro="">
      <xdr:nvGraphicFramePr>
        <xdr:cNvPr id="17" name="8 Gráfico">
          <a:extLst>
            <a:ext uri="{FF2B5EF4-FFF2-40B4-BE49-F238E27FC236}">
              <a16:creationId xmlns:a16="http://schemas.microsoft.com/office/drawing/2014/main" id="{00000000-0008-0000-07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33</xdr:col>
      <xdr:colOff>745829</xdr:colOff>
      <xdr:row>26</xdr:row>
      <xdr:rowOff>136434</xdr:rowOff>
    </xdr:from>
    <xdr:to>
      <xdr:col>44</xdr:col>
      <xdr:colOff>530803</xdr:colOff>
      <xdr:row>49</xdr:row>
      <xdr:rowOff>86591</xdr:rowOff>
    </xdr:to>
    <xdr:graphicFrame macro="">
      <xdr:nvGraphicFramePr>
        <xdr:cNvPr id="18" name="8 Gráfico">
          <a:extLst>
            <a:ext uri="{FF2B5EF4-FFF2-40B4-BE49-F238E27FC236}">
              <a16:creationId xmlns:a16="http://schemas.microsoft.com/office/drawing/2014/main" id="{00000000-0008-0000-07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33</xdr:col>
      <xdr:colOff>729954</xdr:colOff>
      <xdr:row>3</xdr:row>
      <xdr:rowOff>107407</xdr:rowOff>
    </xdr:from>
    <xdr:to>
      <xdr:col>44</xdr:col>
      <xdr:colOff>530245</xdr:colOff>
      <xdr:row>25</xdr:row>
      <xdr:rowOff>43335</xdr:rowOff>
    </xdr:to>
    <xdr:graphicFrame macro="">
      <xdr:nvGraphicFramePr>
        <xdr:cNvPr id="19" name="8 Gráfico">
          <a:extLst>
            <a:ext uri="{FF2B5EF4-FFF2-40B4-BE49-F238E27FC236}">
              <a16:creationId xmlns:a16="http://schemas.microsoft.com/office/drawing/2014/main" id="{00000000-0008-0000-07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33</xdr:col>
      <xdr:colOff>675298</xdr:colOff>
      <xdr:row>50</xdr:row>
      <xdr:rowOff>87279</xdr:rowOff>
    </xdr:from>
    <xdr:to>
      <xdr:col>44</xdr:col>
      <xdr:colOff>491830</xdr:colOff>
      <xdr:row>73</xdr:row>
      <xdr:rowOff>325858</xdr:rowOff>
    </xdr:to>
    <xdr:graphicFrame macro="">
      <xdr:nvGraphicFramePr>
        <xdr:cNvPr id="26" name="8 Gráfico">
          <a:extLst>
            <a:ext uri="{FF2B5EF4-FFF2-40B4-BE49-F238E27FC236}">
              <a16:creationId xmlns:a16="http://schemas.microsoft.com/office/drawing/2014/main" id="{00000000-0008-0000-0700-00001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absolute">
    <xdr:from>
      <xdr:col>11</xdr:col>
      <xdr:colOff>199573</xdr:colOff>
      <xdr:row>50</xdr:row>
      <xdr:rowOff>91479</xdr:rowOff>
    </xdr:from>
    <xdr:to>
      <xdr:col>22</xdr:col>
      <xdr:colOff>128962</xdr:colOff>
      <xdr:row>73</xdr:row>
      <xdr:rowOff>357608</xdr:rowOff>
    </xdr:to>
    <xdr:graphicFrame macro="">
      <xdr:nvGraphicFramePr>
        <xdr:cNvPr id="27" name="8 Gráfico">
          <a:extLst>
            <a:ext uri="{FF2B5EF4-FFF2-40B4-BE49-F238E27FC236}">
              <a16:creationId xmlns:a16="http://schemas.microsoft.com/office/drawing/2014/main" id="{00000000-0008-0000-0700-00001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absolute">
    <xdr:from>
      <xdr:col>22</xdr:col>
      <xdr:colOff>319245</xdr:colOff>
      <xdr:row>50</xdr:row>
      <xdr:rowOff>107354</xdr:rowOff>
    </xdr:from>
    <xdr:to>
      <xdr:col>33</xdr:col>
      <xdr:colOff>555329</xdr:colOff>
      <xdr:row>73</xdr:row>
      <xdr:rowOff>373483</xdr:rowOff>
    </xdr:to>
    <xdr:graphicFrame macro="">
      <xdr:nvGraphicFramePr>
        <xdr:cNvPr id="28" name="8 Gráfico">
          <a:extLst>
            <a:ext uri="{FF2B5EF4-FFF2-40B4-BE49-F238E27FC236}">
              <a16:creationId xmlns:a16="http://schemas.microsoft.com/office/drawing/2014/main" id="{00000000-0008-0000-0700-00001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0</xdr:col>
      <xdr:colOff>56029</xdr:colOff>
      <xdr:row>0</xdr:row>
      <xdr:rowOff>123263</xdr:rowOff>
    </xdr:from>
    <xdr:to>
      <xdr:col>1</xdr:col>
      <xdr:colOff>534908</xdr:colOff>
      <xdr:row>0</xdr:row>
      <xdr:rowOff>818028</xdr:rowOff>
    </xdr:to>
    <xdr:pic>
      <xdr:nvPicPr>
        <xdr:cNvPr id="14" name="Imagen 13">
          <a:extLst>
            <a:ext uri="{FF2B5EF4-FFF2-40B4-BE49-F238E27FC236}">
              <a16:creationId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a:xfrm>
          <a:off x="55880" y="123190"/>
          <a:ext cx="1945640" cy="6946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571500</xdr:colOff>
      <xdr:row>99</xdr:row>
      <xdr:rowOff>0</xdr:rowOff>
    </xdr:from>
    <xdr:to>
      <xdr:col>16</xdr:col>
      <xdr:colOff>0</xdr:colOff>
      <xdr:row>99</xdr:row>
      <xdr:rowOff>0</xdr:rowOff>
    </xdr:to>
    <xdr:graphicFrame macro="">
      <xdr:nvGraphicFramePr>
        <xdr:cNvPr id="15" name="Chart 1">
          <a:extLst>
            <a:ext uri="{FF2B5EF4-FFF2-40B4-BE49-F238E27FC236}">
              <a16:creationId xmlns:a16="http://schemas.microsoft.com/office/drawing/2014/main" id="{3D57BE41-C291-4990-89F6-7E51486371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571500</xdr:colOff>
      <xdr:row>99</xdr:row>
      <xdr:rowOff>0</xdr:rowOff>
    </xdr:from>
    <xdr:to>
      <xdr:col>15</xdr:col>
      <xdr:colOff>0</xdr:colOff>
      <xdr:row>99</xdr:row>
      <xdr:rowOff>0</xdr:rowOff>
    </xdr:to>
    <xdr:graphicFrame macro="">
      <xdr:nvGraphicFramePr>
        <xdr:cNvPr id="16" name="Chart 1">
          <a:extLst>
            <a:ext uri="{FF2B5EF4-FFF2-40B4-BE49-F238E27FC236}">
              <a16:creationId xmlns:a16="http://schemas.microsoft.com/office/drawing/2014/main" id="{37A317E6-8D9F-46A3-8FE0-0C37283623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302012</xdr:colOff>
      <xdr:row>11</xdr:row>
      <xdr:rowOff>92926</xdr:rowOff>
    </xdr:from>
    <xdr:to>
      <xdr:col>18</xdr:col>
      <xdr:colOff>476913</xdr:colOff>
      <xdr:row>84</xdr:row>
      <xdr:rowOff>127775</xdr:rowOff>
    </xdr:to>
    <xdr:sp macro="" textlink="">
      <xdr:nvSpPr>
        <xdr:cNvPr id="11" name="Rectángulo 10">
          <a:extLst>
            <a:ext uri="{FF2B5EF4-FFF2-40B4-BE49-F238E27FC236}">
              <a16:creationId xmlns:a16="http://schemas.microsoft.com/office/drawing/2014/main" id="{00000000-0008-0000-0800-00000B000000}"/>
            </a:ext>
          </a:extLst>
        </xdr:cNvPr>
        <xdr:cNvSpPr/>
      </xdr:nvSpPr>
      <xdr:spPr>
        <a:xfrm>
          <a:off x="301625" y="3826510"/>
          <a:ext cx="16758285" cy="11541125"/>
        </a:xfrm>
        <a:prstGeom prst="rect">
          <a:avLst/>
        </a:prstGeom>
        <a:solidFill>
          <a:srgbClr val="FFFFEB"/>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442231</xdr:colOff>
      <xdr:row>12</xdr:row>
      <xdr:rowOff>35380</xdr:rowOff>
    </xdr:from>
    <xdr:to>
      <xdr:col>6</xdr:col>
      <xdr:colOff>185853</xdr:colOff>
      <xdr:row>35</xdr:row>
      <xdr:rowOff>46463</xdr:rowOff>
    </xdr:to>
    <xdr:graphicFrame macro="">
      <xdr:nvGraphicFramePr>
        <xdr:cNvPr id="2" name="1 Gráfico">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417937</xdr:colOff>
      <xdr:row>12</xdr:row>
      <xdr:rowOff>47627</xdr:rowOff>
    </xdr:from>
    <xdr:to>
      <xdr:col>11</xdr:col>
      <xdr:colOff>1142394</xdr:colOff>
      <xdr:row>35</xdr:row>
      <xdr:rowOff>55341</xdr:rowOff>
    </xdr:to>
    <xdr:graphicFrame macro="">
      <xdr:nvGraphicFramePr>
        <xdr:cNvPr id="3" name="2 Gráfico">
          <a:extLst>
            <a:ext uri="{FF2B5EF4-FFF2-40B4-BE49-F238E27FC236}">
              <a16:creationId xmlns:a16="http://schemas.microsoft.com/office/drawing/2014/main" id="{00000000-0008-0000-0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187779</xdr:colOff>
      <xdr:row>12</xdr:row>
      <xdr:rowOff>51029</xdr:rowOff>
    </xdr:from>
    <xdr:to>
      <xdr:col>18</xdr:col>
      <xdr:colOff>354344</xdr:colOff>
      <xdr:row>35</xdr:row>
      <xdr:rowOff>58743</xdr:rowOff>
    </xdr:to>
    <xdr:graphicFrame macro="">
      <xdr:nvGraphicFramePr>
        <xdr:cNvPr id="4" name="3 Gráfico">
          <a:extLst>
            <a:ext uri="{FF2B5EF4-FFF2-40B4-BE49-F238E27FC236}">
              <a16:creationId xmlns:a16="http://schemas.microsoft.com/office/drawing/2014/main" id="{00000000-0008-0000-08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457499</xdr:colOff>
      <xdr:row>36</xdr:row>
      <xdr:rowOff>79652</xdr:rowOff>
    </xdr:from>
    <xdr:to>
      <xdr:col>6</xdr:col>
      <xdr:colOff>197469</xdr:colOff>
      <xdr:row>59</xdr:row>
      <xdr:rowOff>87366</xdr:rowOff>
    </xdr:to>
    <xdr:graphicFrame macro="">
      <xdr:nvGraphicFramePr>
        <xdr:cNvPr id="5" name="4 Gráfico">
          <a:extLst>
            <a:ext uri="{FF2B5EF4-FFF2-40B4-BE49-F238E27FC236}">
              <a16:creationId xmlns:a16="http://schemas.microsoft.com/office/drawing/2014/main" id="{00000000-0008-0000-08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415946</xdr:colOff>
      <xdr:row>36</xdr:row>
      <xdr:rowOff>68037</xdr:rowOff>
    </xdr:from>
    <xdr:to>
      <xdr:col>11</xdr:col>
      <xdr:colOff>1140403</xdr:colOff>
      <xdr:row>59</xdr:row>
      <xdr:rowOff>75751</xdr:rowOff>
    </xdr:to>
    <xdr:graphicFrame macro="">
      <xdr:nvGraphicFramePr>
        <xdr:cNvPr id="6" name="5 Gráfico">
          <a:extLst>
            <a:ext uri="{FF2B5EF4-FFF2-40B4-BE49-F238E27FC236}">
              <a16:creationId xmlns:a16="http://schemas.microsoft.com/office/drawing/2014/main" id="{00000000-0008-0000-08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163286</xdr:colOff>
      <xdr:row>36</xdr:row>
      <xdr:rowOff>95252</xdr:rowOff>
    </xdr:from>
    <xdr:to>
      <xdr:col>18</xdr:col>
      <xdr:colOff>329851</xdr:colOff>
      <xdr:row>59</xdr:row>
      <xdr:rowOff>102966</xdr:rowOff>
    </xdr:to>
    <xdr:graphicFrame macro="">
      <xdr:nvGraphicFramePr>
        <xdr:cNvPr id="7" name="6 Gráfico">
          <a:extLst>
            <a:ext uri="{FF2B5EF4-FFF2-40B4-BE49-F238E27FC236}">
              <a16:creationId xmlns:a16="http://schemas.microsoft.com/office/drawing/2014/main" id="{00000000-0008-0000-08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463969</xdr:colOff>
      <xdr:row>60</xdr:row>
      <xdr:rowOff>144866</xdr:rowOff>
    </xdr:from>
    <xdr:to>
      <xdr:col>6</xdr:col>
      <xdr:colOff>197469</xdr:colOff>
      <xdr:row>83</xdr:row>
      <xdr:rowOff>151918</xdr:rowOff>
    </xdr:to>
    <xdr:graphicFrame macro="">
      <xdr:nvGraphicFramePr>
        <xdr:cNvPr id="8" name="7 Gráfico">
          <a:extLst>
            <a:ext uri="{FF2B5EF4-FFF2-40B4-BE49-F238E27FC236}">
              <a16:creationId xmlns:a16="http://schemas.microsoft.com/office/drawing/2014/main" id="{00000000-0008-0000-08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429787</xdr:colOff>
      <xdr:row>60</xdr:row>
      <xdr:rowOff>142875</xdr:rowOff>
    </xdr:from>
    <xdr:to>
      <xdr:col>11</xdr:col>
      <xdr:colOff>1149969</xdr:colOff>
      <xdr:row>83</xdr:row>
      <xdr:rowOff>150591</xdr:rowOff>
    </xdr:to>
    <xdr:graphicFrame macro="">
      <xdr:nvGraphicFramePr>
        <xdr:cNvPr id="9" name="8 Gráfico">
          <a:extLst>
            <a:ext uri="{FF2B5EF4-FFF2-40B4-BE49-F238E27FC236}">
              <a16:creationId xmlns:a16="http://schemas.microsoft.com/office/drawing/2014/main" id="{00000000-0008-0000-08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167366</xdr:colOff>
      <xdr:row>60</xdr:row>
      <xdr:rowOff>142875</xdr:rowOff>
    </xdr:from>
    <xdr:to>
      <xdr:col>18</xdr:col>
      <xdr:colOff>333931</xdr:colOff>
      <xdr:row>83</xdr:row>
      <xdr:rowOff>150591</xdr:rowOff>
    </xdr:to>
    <xdr:graphicFrame macro="">
      <xdr:nvGraphicFramePr>
        <xdr:cNvPr id="10" name="9 Gráfico">
          <a:extLst>
            <a:ext uri="{FF2B5EF4-FFF2-40B4-BE49-F238E27FC236}">
              <a16:creationId xmlns:a16="http://schemas.microsoft.com/office/drawing/2014/main" id="{00000000-0008-0000-08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0</xdr:col>
      <xdr:colOff>104543</xdr:colOff>
      <xdr:row>0</xdr:row>
      <xdr:rowOff>116157</xdr:rowOff>
    </xdr:from>
    <xdr:to>
      <xdr:col>1</xdr:col>
      <xdr:colOff>977373</xdr:colOff>
      <xdr:row>0</xdr:row>
      <xdr:rowOff>871188</xdr:rowOff>
    </xdr:to>
    <xdr:pic>
      <xdr:nvPicPr>
        <xdr:cNvPr id="14" name="Imagen 13">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a:xfrm>
          <a:off x="104140" y="115570"/>
          <a:ext cx="2120900" cy="755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10</xdr:col>
      <xdr:colOff>1340267</xdr:colOff>
      <xdr:row>20</xdr:row>
      <xdr:rowOff>224861</xdr:rowOff>
    </xdr:from>
    <xdr:to>
      <xdr:col>15</xdr:col>
      <xdr:colOff>132669</xdr:colOff>
      <xdr:row>22</xdr:row>
      <xdr:rowOff>149679</xdr:rowOff>
    </xdr:to>
    <xdr:sp macro="" textlink="">
      <xdr:nvSpPr>
        <xdr:cNvPr id="5" name="1 CuadroTexto">
          <a:extLst>
            <a:ext uri="{FF2B5EF4-FFF2-40B4-BE49-F238E27FC236}">
              <a16:creationId xmlns:a16="http://schemas.microsoft.com/office/drawing/2014/main" id="{00000000-0008-0000-0900-000005000000}"/>
            </a:ext>
          </a:extLst>
        </xdr:cNvPr>
        <xdr:cNvSpPr txBox="1"/>
      </xdr:nvSpPr>
      <xdr:spPr>
        <a:xfrm>
          <a:off x="17399000" y="6025515"/>
          <a:ext cx="4288155" cy="40576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subsidiado  ADRES  a </a:t>
          </a:r>
        </a:p>
      </xdr:txBody>
    </xdr:sp>
    <xdr:clientData/>
  </xdr:twoCellAnchor>
  <xdr:twoCellAnchor>
    <xdr:from>
      <xdr:col>10</xdr:col>
      <xdr:colOff>400050</xdr:colOff>
      <xdr:row>2</xdr:row>
      <xdr:rowOff>17538</xdr:rowOff>
    </xdr:from>
    <xdr:to>
      <xdr:col>18</xdr:col>
      <xdr:colOff>612321</xdr:colOff>
      <xdr:row>21</xdr:row>
      <xdr:rowOff>13607</xdr:rowOff>
    </xdr:to>
    <xdr:graphicFrame macro="">
      <xdr:nvGraphicFramePr>
        <xdr:cNvPr id="2" name="Gráfico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381001</xdr:colOff>
      <xdr:row>23</xdr:row>
      <xdr:rowOff>12245</xdr:rowOff>
    </xdr:from>
    <xdr:to>
      <xdr:col>18</xdr:col>
      <xdr:colOff>609600</xdr:colOff>
      <xdr:row>44</xdr:row>
      <xdr:rowOff>149679</xdr:rowOff>
    </xdr:to>
    <xdr:graphicFrame macro="">
      <xdr:nvGraphicFramePr>
        <xdr:cNvPr id="17" name="Gráfico 16">
          <a:extLst>
            <a:ext uri="{FF2B5EF4-FFF2-40B4-BE49-F238E27FC236}">
              <a16:creationId xmlns:a16="http://schemas.microsoft.com/office/drawing/2014/main" id="{00000000-0008-0000-09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361952</xdr:colOff>
      <xdr:row>47</xdr:row>
      <xdr:rowOff>35378</xdr:rowOff>
    </xdr:from>
    <xdr:to>
      <xdr:col>18</xdr:col>
      <xdr:colOff>552450</xdr:colOff>
      <xdr:row>65</xdr:row>
      <xdr:rowOff>171451</xdr:rowOff>
    </xdr:to>
    <xdr:graphicFrame macro="">
      <xdr:nvGraphicFramePr>
        <xdr:cNvPr id="21" name="Gráfico 20">
          <a:extLst>
            <a:ext uri="{FF2B5EF4-FFF2-40B4-BE49-F238E27FC236}">
              <a16:creationId xmlns:a16="http://schemas.microsoft.com/office/drawing/2014/main" id="{00000000-0008-0000-09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598716</xdr:colOff>
      <xdr:row>20</xdr:row>
      <xdr:rowOff>208186</xdr:rowOff>
    </xdr:from>
    <xdr:to>
      <xdr:col>27</xdr:col>
      <xdr:colOff>1</xdr:colOff>
      <xdr:row>22</xdr:row>
      <xdr:rowOff>54429</xdr:rowOff>
    </xdr:to>
    <xdr:sp macro="" textlink="">
      <xdr:nvSpPr>
        <xdr:cNvPr id="25" name="1 CuadroTexto">
          <a:extLst>
            <a:ext uri="{FF2B5EF4-FFF2-40B4-BE49-F238E27FC236}">
              <a16:creationId xmlns:a16="http://schemas.microsoft.com/office/drawing/2014/main" id="{00000000-0008-0000-0900-000019000000}"/>
            </a:ext>
          </a:extLst>
        </xdr:cNvPr>
        <xdr:cNvSpPr txBox="1"/>
      </xdr:nvSpPr>
      <xdr:spPr>
        <a:xfrm>
          <a:off x="25848945" y="6008370"/>
          <a:ext cx="4907280" cy="32766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subsidiado  y contributivo ADRES  a </a:t>
          </a:r>
        </a:p>
      </xdr:txBody>
    </xdr:sp>
    <xdr:clientData/>
  </xdr:twoCellAnchor>
  <xdr:twoCellAnchor>
    <xdr:from>
      <xdr:col>19</xdr:col>
      <xdr:colOff>38100</xdr:colOff>
      <xdr:row>2</xdr:row>
      <xdr:rowOff>9524</xdr:rowOff>
    </xdr:from>
    <xdr:to>
      <xdr:col>32</xdr:col>
      <xdr:colOff>685800</xdr:colOff>
      <xdr:row>21</xdr:row>
      <xdr:rowOff>16329</xdr:rowOff>
    </xdr:to>
    <xdr:graphicFrame macro="">
      <xdr:nvGraphicFramePr>
        <xdr:cNvPr id="4" name="Gráfico 3">
          <a:extLst>
            <a:ext uri="{FF2B5EF4-FFF2-40B4-BE49-F238E27FC236}">
              <a16:creationId xmlns:a16="http://schemas.microsoft.com/office/drawing/2014/main" id="{00000000-0008-0000-09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1190587</xdr:colOff>
      <xdr:row>45</xdr:row>
      <xdr:rowOff>20754</xdr:rowOff>
    </xdr:from>
    <xdr:to>
      <xdr:col>14</xdr:col>
      <xdr:colOff>0</xdr:colOff>
      <xdr:row>45</xdr:row>
      <xdr:rowOff>232833</xdr:rowOff>
    </xdr:to>
    <xdr:sp macro="" textlink="">
      <xdr:nvSpPr>
        <xdr:cNvPr id="14" name="1 CuadroTexto">
          <a:extLst>
            <a:ext uri="{FF2B5EF4-FFF2-40B4-BE49-F238E27FC236}">
              <a16:creationId xmlns:a16="http://schemas.microsoft.com/office/drawing/2014/main" id="{00000000-0008-0000-0900-00000E000000}"/>
            </a:ext>
          </a:extLst>
        </xdr:cNvPr>
        <xdr:cNvSpPr txBox="1"/>
      </xdr:nvSpPr>
      <xdr:spPr>
        <a:xfrm>
          <a:off x="17266670" y="13599171"/>
          <a:ext cx="3413163" cy="212079"/>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contributivo  ADRES  a </a:t>
          </a:r>
        </a:p>
      </xdr:txBody>
    </xdr:sp>
    <xdr:clientData/>
  </xdr:twoCellAnchor>
  <xdr:twoCellAnchor>
    <xdr:from>
      <xdr:col>10</xdr:col>
      <xdr:colOff>435430</xdr:colOff>
      <xdr:row>66</xdr:row>
      <xdr:rowOff>112939</xdr:rowOff>
    </xdr:from>
    <xdr:to>
      <xdr:col>14</xdr:col>
      <xdr:colOff>139511</xdr:colOff>
      <xdr:row>67</xdr:row>
      <xdr:rowOff>340179</xdr:rowOff>
    </xdr:to>
    <xdr:sp macro="" textlink="">
      <xdr:nvSpPr>
        <xdr:cNvPr id="16" name="1 CuadroTexto">
          <a:extLst>
            <a:ext uri="{FF2B5EF4-FFF2-40B4-BE49-F238E27FC236}">
              <a16:creationId xmlns:a16="http://schemas.microsoft.com/office/drawing/2014/main" id="{00000000-0008-0000-0900-000010000000}"/>
            </a:ext>
          </a:extLst>
        </xdr:cNvPr>
        <xdr:cNvSpPr txBox="1"/>
      </xdr:nvSpPr>
      <xdr:spPr>
        <a:xfrm>
          <a:off x="16532680" y="18972439"/>
          <a:ext cx="4303295" cy="431347"/>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200" b="1"/>
            <a:t>Fuente:</a:t>
          </a:r>
          <a:r>
            <a:rPr lang="es-CO" sz="1200" b="1" baseline="0"/>
            <a:t>  </a:t>
          </a:r>
          <a:r>
            <a:rPr lang="es-CO" sz="1200" baseline="0"/>
            <a:t>Base de datos de  regimen  excepción  ADRES  a </a:t>
          </a:r>
        </a:p>
        <a:p>
          <a:pPr algn="l"/>
          <a:endParaRPr lang="es-CO" sz="1200" baseline="0"/>
        </a:p>
      </xdr:txBody>
    </xdr:sp>
    <xdr:clientData/>
  </xdr:twoCellAnchor>
  <xdr:twoCellAnchor editAs="oneCell">
    <xdr:from>
      <xdr:col>11</xdr:col>
      <xdr:colOff>68035</xdr:colOff>
      <xdr:row>0</xdr:row>
      <xdr:rowOff>54429</xdr:rowOff>
    </xdr:from>
    <xdr:to>
      <xdr:col>13</xdr:col>
      <xdr:colOff>333729</xdr:colOff>
      <xdr:row>1</xdr:row>
      <xdr:rowOff>340179</xdr:rowOff>
    </xdr:to>
    <xdr:pic>
      <xdr:nvPicPr>
        <xdr:cNvPr id="12" name="Imagen 11">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17498695" y="53975"/>
          <a:ext cx="2208530"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ngulo\1Carmen\windows\TEMP\DATOS\EXCEL\PREANT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K:\WINDOWS\TEMP\defabr0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ttps:\gobantioquia-my.sharepoint.com\2019\WINDOWS\TEMP\defabr0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angulo\1Carmen\temp\GRAFIC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ttps:\gobantioquia-my.sharepoint.com\A_COMPARTIDA_VITALES\VITALES%202009\CONSOLIDADO%20DEL%20A&#209;O\BASE%20NACIMIENTOS%20TOTAL%202009%20%201703201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resupuesto\C\WINNT\Profiles\presup.001\Personal\NELSONIV\DATOS\EXCEL\PREANT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ttps:\gobantioquia-my.sharepoint.com\2019%20PT\Estadisticas%20Cobertura%20al%20SGSSS\ECV%202006\Publicaci&#243;n%20ECV\1CRUCES\ECV%202005\Personas\01_ECV-2005_Personas-Estrato-Vivienda.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ttps:\gobantioquia-my.sharepoint.com\2019\ECV%202006\Publicaci&#243;n%20ECV\1CRUCES\ECV%202005\Personas\01_ECV-2005_Personas-Estrato-Viviend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1_ECV-2005_Personas-Estrato-Vivienda.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ttps:\gobantioquia-my.sharepoint.com\2019%20PT\Estadisticas%20Cobertura%20al%20SGSSS\ECV%202006\Publicaci&#243;n%20ECV\1CRUCES\ECV%202005\Personas\04_ECV-2005_Personas-Vivir_Medell&#237;n.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https:\gobantioquia-my.sharepoint.com\2019\ECV%202006\Publicaci&#243;n%20ECV\1CRUCES\ECV%202005\Personas\04_ECV-2005_Personas-Vivir_Medell&#237;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defabr05.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4_ECV-2005_Personas-Vivir_Medell&#237;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WINDOWS\TEMP\defabr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WINDOWS\TEMP\defabr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tps:\gobantioquia-my.sharepoint.com\2019%20PT\Estadisticas%20Cobertura%20al%20SGSSS\WINDOWS\TEMP\defabr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MORTALIDAD\WINDOWS\TEMP\defabr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Users\CCEBAL~1\AppData\Local\Temp\ARCCCFA\perfil%20-%20series%20epidemilogia\ANEXOS%20%20PERFIL%20EPIDEMILOGICO%202007\Morbilidad\DATOS\EXCEL\PERFIL1\10MORT8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136D9725\10MORT8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9AB4B2A5\10MORT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naci2009vitales1 (2)"/>
      <sheetName val="Hoja2"/>
      <sheetName val="Hoja3"/>
      <sheetName val="Hoja4"/>
      <sheetName val="Hoja5"/>
      <sheetName val="Hoja6"/>
      <sheetName val="Tablas maestras"/>
    </sheetNames>
    <sheetDataSet>
      <sheetData sheetId="0"/>
      <sheetData sheetId="1"/>
      <sheetData sheetId="2"/>
      <sheetData sheetId="3"/>
      <sheetData sheetId="4"/>
      <sheetData sheetId="5"/>
      <sheetData sheetId="6"/>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EPSRS" displayName="EPSRS" ref="X5:AN131" totalsRowShown="0">
  <tableColumns count="17">
    <tableColumn id="1" xr3:uid="{00000000-0010-0000-0000-000001000000}" name="Column24"/>
    <tableColumn id="2" xr3:uid="{00000000-0010-0000-0000-000002000000}" name="CCF033-EPS Familiar de Colombia"/>
    <tableColumn id="3" xr3:uid="{00000000-0010-0000-0000-000003000000}" name="EPSS02-Salud Total"/>
    <tableColumn id="4" xr3:uid="{00000000-0010-0000-0000-000004000000}" name="EPSS05-Sanitas S.A."/>
    <tableColumn id="5" xr3:uid="{00000000-0010-0000-0000-000005000000}" name="EPSS10-SURA"/>
    <tableColumn id="6" xr3:uid="{00000000-0010-0000-0000-000006000000}" name="EPSS37-La Nueva EPS"/>
    <tableColumn id="7" xr3:uid="{00000000-0010-0000-0000-000007000000}" name="EPSS40-Savia Salud"/>
    <tableColumn id="8" xr3:uid="{00000000-0010-0000-0000-000008000000}" name="EPSS41-La Nueva EPS"/>
    <tableColumn id="9" xr3:uid="{00000000-0010-0000-0000-000009000000}" name="EPSS42-Coosalud"/>
    <tableColumn id="10" xr3:uid="{00000000-0010-0000-0000-00000A000000}" name="ESS024-Coosalud"/>
    <tableColumn id="11" xr3:uid="{00000000-0010-0000-0000-00000B000000}" name="CCF055-CAJACOPI ATLANTICO"/>
    <tableColumn id="12" xr3:uid="{00000000-0010-0000-0000-00000C000000}" name="CCF102-COMFACHOCO"/>
    <tableColumn id="14" xr3:uid="{00000000-0010-0000-0000-00000E000000}" name="ESS207-MUTUAL SER"/>
    <tableColumn id="13" xr3:uid="{00000000-0010-0000-0000-00000D000000}" name="EPSS34-CAPITAL SALUD E.P.S"/>
    <tableColumn id="15" xr3:uid="{00000000-0010-0000-0000-00000F000000}" name="EPSS18-Servicio Occidental"/>
    <tableColumn id="16" xr3:uid="{00000000-0010-0000-0000-000010000000}" name="ESS062-ASMET SALUD"/>
    <tableColumn id="17" xr3:uid="{00000000-0010-0000-0000-000011000000}" name="EPSI04-ANAS WAYUU"/>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2" displayName="Tabla2" ref="V5:AL130" totalsRowShown="0">
  <autoFilter ref="V5:AL130" xr:uid="{00000000-0009-0000-0100-000002000000}"/>
  <tableColumns count="17">
    <tableColumn id="1" xr3:uid="{00000000-0010-0000-0100-000001000000}" name="Column24" dataDxfId="56"/>
    <tableColumn id="4" xr3:uid="{00000000-0010-0000-0100-000004000000}" name="EAS016-EPM"/>
    <tableColumn id="5" xr3:uid="{00000000-0010-0000-0100-000005000000}" name="EAS027-Fondo Ferrocarriles Nal"/>
    <tableColumn id="6" xr3:uid="{00000000-0010-0000-0100-000006000000}" name="EPS002-Salud Total"/>
    <tableColumn id="7" xr3:uid="{00000000-0010-0000-0100-000007000000}" name="EPS005-Sanitas S.A."/>
    <tableColumn id="8" xr3:uid="{00000000-0010-0000-0100-000008000000}" name="EPS010-SURA"/>
    <tableColumn id="9" xr3:uid="{00000000-0010-0000-0100-000009000000}" name="EPS018-Servicio Occidental"/>
    <tableColumn id="10" xr3:uid="{00000000-0010-0000-0100-00000A000000}" name="EPS037-La Nueva EPS"/>
    <tableColumn id="11" xr3:uid="{00000000-0010-0000-0100-00000B000000}" name="EPS040-Savia Salud"/>
    <tableColumn id="12" xr3:uid="{00000000-0010-0000-0100-00000C000000}" name="EPS041-La Nueva EPS-  Movilidad"/>
    <tableColumn id="13" xr3:uid="{00000000-0010-0000-0100-00000D000000}" name="EPS042-Coosalud"/>
    <tableColumn id="14" xr3:uid="{00000000-0010-0000-0100-00000E000000}" name="EPS017-Famisanar"/>
    <tableColumn id="15" xr3:uid="{00000000-0010-0000-0100-00000F000000}" name="ESSC24-Coosalud"/>
    <tableColumn id="16" xr3:uid="{00000000-0010-0000-0100-000010000000}" name="CCFC33-EPS Familiar de Colombia"/>
    <tableColumn id="17" xr3:uid="{00000000-0010-0000-0100-000011000000}" name="CCFC55-CAJACOPI ATLANTICO"/>
    <tableColumn id="18" xr3:uid="{00000000-0010-0000-0100-000012000000}" name="EPS048-MUTUAL SER"/>
    <tableColumn id="2" xr3:uid="{00000000-0010-0000-0100-000002000000}" name="CCFC20-COMFACHOCO"/>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a4" displayName="Tabla4" ref="AS7:CF133" totalsRowShown="0">
  <autoFilter ref="AS7:CF133" xr:uid="{00000000-0009-0000-0100-000004000000}"/>
  <tableColumns count="40">
    <tableColumn id="1" xr3:uid="{00000000-0010-0000-0200-000001000000}" name="Cod mun" dataDxfId="55"/>
    <tableColumn id="2" xr3:uid="{00000000-0010-0000-0200-000002000000}" name="Nivel 1_x000a_A "/>
    <tableColumn id="23" xr3:uid="{00000000-0010-0000-0200-000017000000}" name="%" dataDxfId="54"/>
    <tableColumn id="3" xr3:uid="{00000000-0010-0000-0200-000003000000}" name="Nivel 2" dataDxfId="53"/>
    <tableColumn id="24" xr3:uid="{00000000-0010-0000-0200-000018000000}" name="% Nivel 2" dataDxfId="52"/>
    <tableColumn id="4" xr3:uid="{00000000-0010-0000-0200-000004000000}" name="Sin nivel sisbén" dataDxfId="51"/>
    <tableColumn id="25" xr3:uid="{00000000-0010-0000-0200-000019000000}" name="%sin nivel" dataDxfId="50"/>
    <tableColumn id="5" xr3:uid="{00000000-0010-0000-0200-000005000000}" name="contribucion solidaria" dataDxfId="49"/>
    <tableColumn id="26" xr3:uid="{00000000-0010-0000-0200-00001A000000}" name="%CS" dataDxfId="48"/>
    <tableColumn id="6" xr3:uid="{00000000-0010-0000-0200-000006000000}" name="Listado censal SIN sisbén" dataDxfId="47"/>
    <tableColumn id="7" xr3:uid="{00000000-0010-0000-0200-000007000000}" name="Listado censal con sisbén" dataDxfId="46"/>
    <tableColumn id="8" xr3:uid="{00000000-0010-0000-0200-000008000000}" name="M" dataDxfId="45"/>
    <tableColumn id="30" xr3:uid="{00000000-0010-0000-0200-00001E000000}" name="%2" dataDxfId="44"/>
    <tableColumn id="9" xr3:uid="{00000000-0010-0000-0200-000009000000}" name="F" dataDxfId="43"/>
    <tableColumn id="31" xr3:uid="{00000000-0010-0000-0200-00001F000000}" name="%3" dataDxfId="42"/>
    <tableColumn id="14" xr3:uid="{00000000-0010-0000-0200-00000E000000}" name="M4" dataDxfId="41"/>
    <tableColumn id="36" xr3:uid="{00000000-0010-0000-0200-000024000000}" name="%4" dataDxfId="40"/>
    <tableColumn id="15" xr3:uid="{00000000-0010-0000-0200-00000F000000}" name="F5" dataDxfId="39"/>
    <tableColumn id="37" xr3:uid="{00000000-0010-0000-0200-000025000000}" name="%5" dataDxfId="38"/>
    <tableColumn id="10" xr3:uid="{00000000-0010-0000-0200-00000A000000}" name="U" dataDxfId="37"/>
    <tableColumn id="32" xr3:uid="{00000000-0010-0000-0200-000020000000}" name="%6" dataDxfId="36"/>
    <tableColumn id="11" xr3:uid="{00000000-0010-0000-0200-00000B000000}" name="R" dataDxfId="35"/>
    <tableColumn id="33" xr3:uid="{00000000-0010-0000-0200-000021000000}" name="%7" dataDxfId="34"/>
    <tableColumn id="12" xr3:uid="{00000000-0010-0000-0200-00000C000000}" name="U2" dataDxfId="33"/>
    <tableColumn id="34" xr3:uid="{00000000-0010-0000-0200-000022000000}" name="%8" dataDxfId="32"/>
    <tableColumn id="13" xr3:uid="{00000000-0010-0000-0200-00000D000000}" name="R3" dataDxfId="31"/>
    <tableColumn id="35" xr3:uid="{00000000-0010-0000-0200-000023000000}" name="%9" dataDxfId="30"/>
    <tableColumn id="16" xr3:uid="{00000000-0010-0000-0200-000010000000}" name="M_Cotizante" dataDxfId="29"/>
    <tableColumn id="38" xr3:uid="{00000000-0010-0000-0200-000026000000}" name="M_Cotizante_%" dataDxfId="28"/>
    <tableColumn id="17" xr3:uid="{00000000-0010-0000-0200-000011000000}" name="F_Cotizante" dataDxfId="27"/>
    <tableColumn id="39" xr3:uid="{00000000-0010-0000-0200-000027000000}" name="F_Cotizante_%" dataDxfId="26"/>
    <tableColumn id="18" xr3:uid="{00000000-0010-0000-0200-000012000000}" name="M_Beneficiario" dataDxfId="25"/>
    <tableColumn id="40" xr3:uid="{00000000-0010-0000-0200-000028000000}" name="M_Beneficiario_%" dataDxfId="24"/>
    <tableColumn id="19" xr3:uid="{00000000-0010-0000-0200-000013000000}" name="F_Beneficiario" dataDxfId="23"/>
    <tableColumn id="41" xr3:uid="{00000000-0010-0000-0200-000029000000}" name="F_Beneficiario_%"/>
    <tableColumn id="20" xr3:uid="{00000000-0010-0000-0200-000014000000}" name="M_Adicional" dataDxfId="22"/>
    <tableColumn id="42" xr3:uid="{00000000-0010-0000-0200-00002A000000}" name="M_Adicional_%" dataDxfId="21"/>
    <tableColumn id="43" xr3:uid="{00000000-0010-0000-0200-00002B000000}" name="F_Adicional" dataDxfId="20"/>
    <tableColumn id="21" xr3:uid="{00000000-0010-0000-0200-000015000000}" name="F_Adicional_%" dataDxfId="19"/>
    <tableColumn id="22" xr3:uid="{E372DB79-9D88-4A67-BDE0-244AFE4EDADA}" name="TTOAL" dataDxfId="18"/>
  </tableColumns>
  <tableStyleInfo name="TableStyleMedium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1.xml"/><Relationship Id="rId1" Type="http://schemas.openxmlformats.org/officeDocument/2006/relationships/printerSettings" Target="../printerSettings/printerSettings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5.xml"/></Relationships>
</file>

<file path=xl/worksheets/_rels/sheet17.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26.xml"/><Relationship Id="rId1" Type="http://schemas.openxmlformats.org/officeDocument/2006/relationships/printerSettings" Target="../printerSettings/printerSettings3.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3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7"/>
  <sheetViews>
    <sheetView topLeftCell="G1" workbookViewId="0">
      <selection activeCell="V12" sqref="V12"/>
    </sheetView>
  </sheetViews>
  <sheetFormatPr baseColWidth="10" defaultColWidth="11.42578125" defaultRowHeight="12.75"/>
  <cols>
    <col min="3" max="3" width="12.5703125" customWidth="1"/>
  </cols>
  <sheetData>
    <row r="1" spans="1:19">
      <c r="D1" s="569">
        <v>2016</v>
      </c>
      <c r="E1" s="569">
        <v>2017</v>
      </c>
      <c r="F1" s="569">
        <v>2018</v>
      </c>
      <c r="G1" s="569">
        <v>2019</v>
      </c>
      <c r="H1" s="569">
        <v>2020</v>
      </c>
      <c r="I1" s="724" t="s">
        <v>0</v>
      </c>
      <c r="J1" s="726" t="s">
        <v>1</v>
      </c>
      <c r="K1" s="722" t="s">
        <v>2</v>
      </c>
      <c r="L1" s="722"/>
      <c r="M1" s="723"/>
    </row>
    <row r="2" spans="1:19" ht="24" customHeight="1">
      <c r="A2" s="570" t="s">
        <v>3</v>
      </c>
      <c r="B2" s="571" t="s">
        <v>4</v>
      </c>
      <c r="C2" s="571" t="s">
        <v>0</v>
      </c>
      <c r="D2" s="571">
        <f>SUM(D3:D127)</f>
        <v>6534857</v>
      </c>
      <c r="E2" s="571">
        <f>SUM(E3:E127)</f>
        <v>6613118</v>
      </c>
      <c r="F2" s="571">
        <f>SUM(F3:F127)</f>
        <v>6691030</v>
      </c>
      <c r="G2" s="571">
        <f>SUM(G3:G127)</f>
        <v>6768388</v>
      </c>
      <c r="H2" s="571">
        <f>SUM(H3:H127)</f>
        <v>6845093</v>
      </c>
      <c r="I2" s="725"/>
      <c r="J2" s="727"/>
      <c r="K2" s="575">
        <v>2018</v>
      </c>
      <c r="L2" s="575">
        <v>2019</v>
      </c>
      <c r="M2" s="576">
        <v>2020</v>
      </c>
      <c r="N2" s="576">
        <v>2021</v>
      </c>
      <c r="O2" s="576">
        <v>2022</v>
      </c>
      <c r="P2" s="576">
        <v>2023</v>
      </c>
      <c r="Q2" s="576">
        <v>2024</v>
      </c>
      <c r="R2" s="576">
        <v>2025</v>
      </c>
      <c r="S2" s="576">
        <v>2026</v>
      </c>
    </row>
    <row r="3" spans="1:19" ht="15">
      <c r="A3" s="572">
        <v>1</v>
      </c>
      <c r="B3" t="s">
        <v>5</v>
      </c>
      <c r="C3" t="s">
        <v>6</v>
      </c>
      <c r="D3">
        <v>2486723</v>
      </c>
      <c r="E3" s="573">
        <v>2508452</v>
      </c>
      <c r="F3" s="573">
        <v>2529403</v>
      </c>
      <c r="G3" s="573">
        <v>2549537</v>
      </c>
      <c r="H3" s="573">
        <v>2569007</v>
      </c>
      <c r="I3" t="s">
        <v>5</v>
      </c>
      <c r="J3" s="577" t="s">
        <v>6</v>
      </c>
      <c r="K3" s="578">
        <v>2427129</v>
      </c>
      <c r="L3" s="578">
        <v>2483545</v>
      </c>
      <c r="M3" s="579">
        <v>2533424</v>
      </c>
      <c r="N3" s="579">
        <v>2573220</v>
      </c>
      <c r="O3" s="579">
        <v>2612958</v>
      </c>
      <c r="P3" s="579">
        <v>2653729</v>
      </c>
      <c r="Q3" s="579">
        <v>2700443</v>
      </c>
      <c r="R3" s="579">
        <v>2745464</v>
      </c>
      <c r="S3" s="579">
        <v>2787912</v>
      </c>
    </row>
    <row r="4" spans="1:19" ht="15">
      <c r="A4" s="574">
        <v>2</v>
      </c>
      <c r="B4" t="s">
        <v>7</v>
      </c>
      <c r="C4" t="s">
        <v>8</v>
      </c>
      <c r="D4">
        <v>19195</v>
      </c>
      <c r="E4" s="573">
        <v>19096</v>
      </c>
      <c r="F4" s="573">
        <v>18991</v>
      </c>
      <c r="G4" s="573">
        <v>18882</v>
      </c>
      <c r="H4" s="573">
        <v>18779</v>
      </c>
      <c r="I4" t="s">
        <v>7</v>
      </c>
      <c r="J4" s="580" t="s">
        <v>8</v>
      </c>
      <c r="K4" s="581">
        <v>20367</v>
      </c>
      <c r="L4" s="581">
        <v>20258</v>
      </c>
      <c r="M4" s="582">
        <v>20287</v>
      </c>
      <c r="N4" s="582">
        <v>20602</v>
      </c>
      <c r="O4" s="582">
        <v>20920</v>
      </c>
      <c r="P4" s="582">
        <v>21246</v>
      </c>
      <c r="Q4" s="582">
        <v>21444</v>
      </c>
      <c r="R4" s="582">
        <v>21633</v>
      </c>
      <c r="S4" s="582">
        <v>21818</v>
      </c>
    </row>
    <row r="5" spans="1:19" ht="15">
      <c r="A5" s="574">
        <v>4</v>
      </c>
      <c r="B5" t="s">
        <v>9</v>
      </c>
      <c r="C5" t="s">
        <v>10</v>
      </c>
      <c r="D5">
        <v>2075</v>
      </c>
      <c r="E5" s="573">
        <v>2019</v>
      </c>
      <c r="F5" s="573">
        <v>1971</v>
      </c>
      <c r="G5" s="573">
        <v>1918</v>
      </c>
      <c r="H5" s="573">
        <v>1870</v>
      </c>
      <c r="I5" t="s">
        <v>9</v>
      </c>
      <c r="J5" s="583" t="s">
        <v>10</v>
      </c>
      <c r="K5" s="584">
        <v>2695</v>
      </c>
      <c r="L5" s="584">
        <v>2710</v>
      </c>
      <c r="M5" s="585">
        <v>2735</v>
      </c>
      <c r="N5" s="585">
        <v>2777</v>
      </c>
      <c r="O5" s="585">
        <v>2820</v>
      </c>
      <c r="P5" s="585">
        <v>2864</v>
      </c>
      <c r="Q5" s="585">
        <v>2878</v>
      </c>
      <c r="R5" s="585">
        <v>2903</v>
      </c>
      <c r="S5" s="585">
        <v>2926</v>
      </c>
    </row>
    <row r="6" spans="1:19" ht="15">
      <c r="A6" s="574">
        <v>21</v>
      </c>
      <c r="B6" t="s">
        <v>11</v>
      </c>
      <c r="C6" t="s">
        <v>12</v>
      </c>
      <c r="D6">
        <v>3435</v>
      </c>
      <c r="E6" s="573">
        <v>3393</v>
      </c>
      <c r="F6" s="573">
        <v>3361</v>
      </c>
      <c r="G6" s="573">
        <v>3307</v>
      </c>
      <c r="H6" s="573">
        <v>3278</v>
      </c>
      <c r="I6" t="s">
        <v>11</v>
      </c>
      <c r="J6" s="580" t="s">
        <v>12</v>
      </c>
      <c r="K6" s="581">
        <v>4657</v>
      </c>
      <c r="L6" s="581">
        <v>4669</v>
      </c>
      <c r="M6" s="582">
        <v>4698</v>
      </c>
      <c r="N6" s="582">
        <v>4771</v>
      </c>
      <c r="O6" s="582">
        <v>4845</v>
      </c>
      <c r="P6" s="582">
        <v>4920</v>
      </c>
      <c r="Q6" s="582">
        <v>4959</v>
      </c>
      <c r="R6" s="582">
        <v>5032</v>
      </c>
      <c r="S6" s="582">
        <v>5073</v>
      </c>
    </row>
    <row r="7" spans="1:19" ht="15">
      <c r="A7" s="574">
        <v>30</v>
      </c>
      <c r="B7" t="s">
        <v>13</v>
      </c>
      <c r="C7" t="s">
        <v>14</v>
      </c>
      <c r="D7">
        <v>29770</v>
      </c>
      <c r="E7" s="573">
        <v>29980</v>
      </c>
      <c r="F7" s="573">
        <v>30181</v>
      </c>
      <c r="G7" s="573">
        <v>30376</v>
      </c>
      <c r="H7" s="573">
        <v>30561</v>
      </c>
      <c r="I7" t="s">
        <v>13</v>
      </c>
      <c r="J7" s="583" t="s">
        <v>14</v>
      </c>
      <c r="K7" s="584">
        <v>30227</v>
      </c>
      <c r="L7" s="584">
        <v>30777</v>
      </c>
      <c r="M7" s="585">
        <v>31283</v>
      </c>
      <c r="N7" s="585">
        <v>31768</v>
      </c>
      <c r="O7" s="585">
        <v>32259</v>
      </c>
      <c r="P7" s="585">
        <v>32762</v>
      </c>
      <c r="Q7" s="585">
        <v>33113</v>
      </c>
      <c r="R7" s="585">
        <v>33443</v>
      </c>
      <c r="S7" s="585">
        <v>33769</v>
      </c>
    </row>
    <row r="8" spans="1:19" ht="15">
      <c r="A8" s="574">
        <v>31</v>
      </c>
      <c r="B8" t="s">
        <v>15</v>
      </c>
      <c r="C8" t="s">
        <v>16</v>
      </c>
      <c r="D8">
        <v>22253</v>
      </c>
      <c r="E8" s="573">
        <v>22414</v>
      </c>
      <c r="F8" s="573">
        <v>22567</v>
      </c>
      <c r="G8" s="573">
        <v>22714</v>
      </c>
      <c r="H8" s="573">
        <v>22860</v>
      </c>
      <c r="I8" t="s">
        <v>15</v>
      </c>
      <c r="J8" s="580" t="s">
        <v>16</v>
      </c>
      <c r="K8" s="581">
        <v>25962</v>
      </c>
      <c r="L8" s="581">
        <v>26552</v>
      </c>
      <c r="M8" s="582">
        <v>27071</v>
      </c>
      <c r="N8" s="582">
        <v>27496</v>
      </c>
      <c r="O8" s="582">
        <v>27921</v>
      </c>
      <c r="P8" s="582">
        <v>28357</v>
      </c>
      <c r="Q8" s="582">
        <v>28691</v>
      </c>
      <c r="R8" s="582">
        <v>29023</v>
      </c>
      <c r="S8" s="582">
        <v>29342</v>
      </c>
    </row>
    <row r="9" spans="1:19" ht="15">
      <c r="A9" s="574">
        <v>34</v>
      </c>
      <c r="B9" t="s">
        <v>17</v>
      </c>
      <c r="C9" t="s">
        <v>18</v>
      </c>
      <c r="D9">
        <v>46221</v>
      </c>
      <c r="E9" s="573">
        <v>46621</v>
      </c>
      <c r="F9" s="573">
        <v>47003</v>
      </c>
      <c r="G9" s="573">
        <v>47384</v>
      </c>
      <c r="H9" s="573">
        <v>47747</v>
      </c>
      <c r="I9" t="s">
        <v>17</v>
      </c>
      <c r="J9" s="583" t="s">
        <v>18</v>
      </c>
      <c r="K9" s="584">
        <v>43269</v>
      </c>
      <c r="L9" s="584">
        <v>43713</v>
      </c>
      <c r="M9" s="585">
        <v>44199</v>
      </c>
      <c r="N9" s="585">
        <v>44885</v>
      </c>
      <c r="O9" s="585">
        <v>45577</v>
      </c>
      <c r="P9" s="585">
        <v>46289</v>
      </c>
      <c r="Q9" s="585">
        <v>46782</v>
      </c>
      <c r="R9" s="585">
        <v>47231</v>
      </c>
      <c r="S9" s="585">
        <v>47706</v>
      </c>
    </row>
    <row r="10" spans="1:19" ht="15">
      <c r="A10" s="574">
        <v>36</v>
      </c>
      <c r="B10" t="s">
        <v>19</v>
      </c>
      <c r="C10" t="s">
        <v>20</v>
      </c>
      <c r="D10">
        <v>9082</v>
      </c>
      <c r="E10" s="573">
        <v>9216</v>
      </c>
      <c r="F10" s="573">
        <v>9353</v>
      </c>
      <c r="G10" s="573">
        <v>9492</v>
      </c>
      <c r="H10" s="573">
        <v>9631</v>
      </c>
      <c r="I10" t="s">
        <v>19</v>
      </c>
      <c r="J10" s="580" t="s">
        <v>20</v>
      </c>
      <c r="K10" s="581">
        <v>5756</v>
      </c>
      <c r="L10" s="581">
        <v>5790</v>
      </c>
      <c r="M10" s="582">
        <v>5841</v>
      </c>
      <c r="N10" s="582">
        <v>5932</v>
      </c>
      <c r="O10" s="582">
        <v>6023</v>
      </c>
      <c r="P10" s="582">
        <v>6117</v>
      </c>
      <c r="Q10" s="582">
        <v>6166</v>
      </c>
      <c r="R10" s="582">
        <v>6229</v>
      </c>
      <c r="S10" s="582">
        <v>6285</v>
      </c>
    </row>
    <row r="11" spans="1:19" ht="15">
      <c r="A11" s="574">
        <v>38</v>
      </c>
      <c r="B11" t="s">
        <v>21</v>
      </c>
      <c r="C11" t="s">
        <v>22</v>
      </c>
      <c r="D11">
        <v>11240</v>
      </c>
      <c r="E11" s="573">
        <v>11139</v>
      </c>
      <c r="F11" s="573">
        <v>11040</v>
      </c>
      <c r="G11" s="573">
        <v>10932</v>
      </c>
      <c r="H11" s="573">
        <v>10832</v>
      </c>
      <c r="I11" t="s">
        <v>21</v>
      </c>
      <c r="J11" s="583" t="s">
        <v>22</v>
      </c>
      <c r="K11" s="584">
        <v>11437</v>
      </c>
      <c r="L11" s="584">
        <v>11462</v>
      </c>
      <c r="M11" s="585">
        <v>11536</v>
      </c>
      <c r="N11" s="585">
        <v>11715</v>
      </c>
      <c r="O11" s="585">
        <v>11896</v>
      </c>
      <c r="P11" s="585">
        <v>12081</v>
      </c>
      <c r="Q11" s="585">
        <v>12144</v>
      </c>
      <c r="R11" s="585">
        <v>12227</v>
      </c>
      <c r="S11" s="585">
        <v>12316</v>
      </c>
    </row>
    <row r="12" spans="1:19" ht="15">
      <c r="A12" s="574">
        <v>40</v>
      </c>
      <c r="B12" t="s">
        <v>23</v>
      </c>
      <c r="C12" t="s">
        <v>24</v>
      </c>
      <c r="D12">
        <v>17304</v>
      </c>
      <c r="E12" s="573">
        <v>17521</v>
      </c>
      <c r="F12" s="573">
        <v>17737</v>
      </c>
      <c r="G12" s="573">
        <v>17962</v>
      </c>
      <c r="H12" s="573">
        <v>18166</v>
      </c>
      <c r="I12" t="s">
        <v>23</v>
      </c>
      <c r="J12" s="580" t="s">
        <v>24</v>
      </c>
      <c r="K12" s="581">
        <v>18321</v>
      </c>
      <c r="L12" s="581">
        <v>18737</v>
      </c>
      <c r="M12" s="582">
        <v>19104</v>
      </c>
      <c r="N12" s="582">
        <v>19404</v>
      </c>
      <c r="O12" s="582">
        <v>19704</v>
      </c>
      <c r="P12" s="582">
        <v>20011</v>
      </c>
      <c r="Q12" s="582">
        <v>20210</v>
      </c>
      <c r="R12" s="582">
        <v>20390</v>
      </c>
      <c r="S12" s="582">
        <v>20586</v>
      </c>
    </row>
    <row r="13" spans="1:19" ht="15">
      <c r="A13" s="574">
        <v>42</v>
      </c>
      <c r="B13" t="s">
        <v>25</v>
      </c>
      <c r="C13" t="s">
        <v>26</v>
      </c>
      <c r="D13">
        <v>24724</v>
      </c>
      <c r="E13" s="573">
        <v>24905</v>
      </c>
      <c r="F13" s="573">
        <v>25067</v>
      </c>
      <c r="G13" s="573">
        <v>25239</v>
      </c>
      <c r="H13" s="573">
        <v>25395</v>
      </c>
      <c r="I13" t="s">
        <v>25</v>
      </c>
      <c r="J13" s="583" t="s">
        <v>27</v>
      </c>
      <c r="K13" s="584">
        <v>26164</v>
      </c>
      <c r="L13" s="584">
        <v>26598</v>
      </c>
      <c r="M13" s="585">
        <v>27002</v>
      </c>
      <c r="N13" s="585">
        <v>27421</v>
      </c>
      <c r="O13" s="585">
        <v>27844</v>
      </c>
      <c r="P13" s="585">
        <v>28279</v>
      </c>
      <c r="Q13" s="585">
        <v>28642</v>
      </c>
      <c r="R13" s="585">
        <v>29016</v>
      </c>
      <c r="S13" s="585">
        <v>29360</v>
      </c>
    </row>
    <row r="14" spans="1:19" ht="15">
      <c r="A14" s="574">
        <v>44</v>
      </c>
      <c r="B14" t="s">
        <v>28</v>
      </c>
      <c r="C14" t="s">
        <v>29</v>
      </c>
      <c r="D14">
        <v>7580</v>
      </c>
      <c r="E14" s="573">
        <v>7591</v>
      </c>
      <c r="F14" s="573">
        <v>7601</v>
      </c>
      <c r="G14" s="573">
        <v>7610</v>
      </c>
      <c r="H14" s="573">
        <v>7619</v>
      </c>
      <c r="I14" t="s">
        <v>28</v>
      </c>
      <c r="J14" s="580" t="s">
        <v>30</v>
      </c>
      <c r="K14" s="581">
        <v>7010</v>
      </c>
      <c r="L14" s="581">
        <v>7085</v>
      </c>
      <c r="M14" s="582">
        <v>7169</v>
      </c>
      <c r="N14" s="582">
        <v>7280</v>
      </c>
      <c r="O14" s="582">
        <v>7393</v>
      </c>
      <c r="P14" s="582">
        <v>7508</v>
      </c>
      <c r="Q14" s="582">
        <v>7547</v>
      </c>
      <c r="R14" s="582">
        <v>7594</v>
      </c>
      <c r="S14" s="582">
        <v>7646</v>
      </c>
    </row>
    <row r="15" spans="1:19" ht="15">
      <c r="A15" s="574">
        <v>45</v>
      </c>
      <c r="B15" t="s">
        <v>31</v>
      </c>
      <c r="C15" t="s">
        <v>32</v>
      </c>
      <c r="D15">
        <v>183716</v>
      </c>
      <c r="E15" s="573">
        <v>189325</v>
      </c>
      <c r="F15" s="573">
        <v>195068</v>
      </c>
      <c r="G15" s="573">
        <v>200931</v>
      </c>
      <c r="H15" s="573">
        <v>206885</v>
      </c>
      <c r="I15" t="s">
        <v>31</v>
      </c>
      <c r="J15" s="583" t="s">
        <v>32</v>
      </c>
      <c r="K15" s="584">
        <v>121003</v>
      </c>
      <c r="L15" s="584">
        <v>124647</v>
      </c>
      <c r="M15" s="585">
        <v>127744</v>
      </c>
      <c r="N15" s="585">
        <v>129751</v>
      </c>
      <c r="O15" s="585">
        <v>131754</v>
      </c>
      <c r="P15" s="585">
        <v>133811</v>
      </c>
      <c r="Q15" s="585">
        <v>135908</v>
      </c>
      <c r="R15" s="585">
        <v>137922</v>
      </c>
      <c r="S15" s="585">
        <v>139843</v>
      </c>
    </row>
    <row r="16" spans="1:19" ht="15">
      <c r="A16" s="574">
        <v>51</v>
      </c>
      <c r="B16" t="s">
        <v>33</v>
      </c>
      <c r="C16" t="s">
        <v>34</v>
      </c>
      <c r="D16">
        <v>41209</v>
      </c>
      <c r="E16" s="573">
        <v>42301</v>
      </c>
      <c r="F16" s="573">
        <v>43416</v>
      </c>
      <c r="G16" s="573">
        <v>44560</v>
      </c>
      <c r="H16" s="573">
        <v>45710</v>
      </c>
      <c r="I16" t="s">
        <v>33</v>
      </c>
      <c r="J16" s="580" t="s">
        <v>35</v>
      </c>
      <c r="K16" s="581">
        <v>29295</v>
      </c>
      <c r="L16" s="581">
        <v>29942</v>
      </c>
      <c r="M16" s="582">
        <v>30510</v>
      </c>
      <c r="N16" s="582">
        <v>30984</v>
      </c>
      <c r="O16" s="582">
        <v>31462</v>
      </c>
      <c r="P16" s="582">
        <v>31953</v>
      </c>
      <c r="Q16" s="582">
        <v>32219</v>
      </c>
      <c r="R16" s="582">
        <v>32469</v>
      </c>
      <c r="S16" s="582">
        <v>32735</v>
      </c>
    </row>
    <row r="17" spans="1:19" ht="15">
      <c r="A17" s="574">
        <v>55</v>
      </c>
      <c r="B17" t="s">
        <v>36</v>
      </c>
      <c r="C17" t="s">
        <v>37</v>
      </c>
      <c r="D17">
        <v>8578</v>
      </c>
      <c r="E17" s="573">
        <v>8426</v>
      </c>
      <c r="F17" s="573">
        <v>8306</v>
      </c>
      <c r="G17" s="573">
        <v>8165</v>
      </c>
      <c r="H17" s="573">
        <v>8036</v>
      </c>
      <c r="I17" t="s">
        <v>36</v>
      </c>
      <c r="J17" s="583" t="s">
        <v>37</v>
      </c>
      <c r="K17" s="584">
        <v>7689</v>
      </c>
      <c r="L17" s="584">
        <v>7577</v>
      </c>
      <c r="M17" s="585">
        <v>7545</v>
      </c>
      <c r="N17" s="585">
        <v>7662</v>
      </c>
      <c r="O17" s="585">
        <v>7780</v>
      </c>
      <c r="P17" s="585">
        <v>7902</v>
      </c>
      <c r="Q17" s="585">
        <v>7975</v>
      </c>
      <c r="R17" s="585">
        <v>8051</v>
      </c>
      <c r="S17" s="585">
        <v>8137</v>
      </c>
    </row>
    <row r="18" spans="1:19" ht="15">
      <c r="A18" s="574">
        <v>59</v>
      </c>
      <c r="B18" t="s">
        <v>38</v>
      </c>
      <c r="C18" t="s">
        <v>39</v>
      </c>
      <c r="D18">
        <v>4110</v>
      </c>
      <c r="E18" s="573">
        <v>4029</v>
      </c>
      <c r="F18" s="573">
        <v>3945</v>
      </c>
      <c r="G18" s="573">
        <v>3854</v>
      </c>
      <c r="H18" s="573">
        <v>3765</v>
      </c>
      <c r="I18" t="s">
        <v>38</v>
      </c>
      <c r="J18" s="580" t="s">
        <v>39</v>
      </c>
      <c r="K18" s="581">
        <v>5139</v>
      </c>
      <c r="L18" s="581">
        <v>5085</v>
      </c>
      <c r="M18" s="582">
        <v>5074</v>
      </c>
      <c r="N18" s="582">
        <v>5153</v>
      </c>
      <c r="O18" s="582">
        <v>5232</v>
      </c>
      <c r="P18" s="582">
        <v>5314</v>
      </c>
      <c r="Q18" s="582">
        <v>5361</v>
      </c>
      <c r="R18" s="582">
        <v>5393</v>
      </c>
      <c r="S18" s="582">
        <v>5448</v>
      </c>
    </row>
    <row r="19" spans="1:19" ht="15">
      <c r="A19" s="574">
        <v>79</v>
      </c>
      <c r="B19" t="s">
        <v>40</v>
      </c>
      <c r="C19" t="s">
        <v>41</v>
      </c>
      <c r="D19">
        <v>50836</v>
      </c>
      <c r="E19" s="573">
        <v>51617</v>
      </c>
      <c r="F19" s="573">
        <v>52395</v>
      </c>
      <c r="G19" s="573">
        <v>53167</v>
      </c>
      <c r="H19" s="573">
        <v>53946</v>
      </c>
      <c r="I19" t="s">
        <v>40</v>
      </c>
      <c r="J19" s="583" t="s">
        <v>41</v>
      </c>
      <c r="K19" s="584">
        <v>51969</v>
      </c>
      <c r="L19" s="584">
        <v>53242</v>
      </c>
      <c r="M19" s="585">
        <v>54347</v>
      </c>
      <c r="N19" s="585">
        <v>55201</v>
      </c>
      <c r="O19" s="585">
        <v>56053</v>
      </c>
      <c r="P19" s="585">
        <v>56928</v>
      </c>
      <c r="Q19" s="585">
        <v>57483</v>
      </c>
      <c r="R19" s="585">
        <v>58025</v>
      </c>
      <c r="S19" s="585">
        <v>58590</v>
      </c>
    </row>
    <row r="20" spans="1:19" ht="15">
      <c r="A20" s="574">
        <v>86</v>
      </c>
      <c r="B20" t="s">
        <v>42</v>
      </c>
      <c r="C20" t="s">
        <v>43</v>
      </c>
      <c r="D20">
        <v>6823</v>
      </c>
      <c r="E20" s="573">
        <v>6875</v>
      </c>
      <c r="F20" s="573">
        <v>6930</v>
      </c>
      <c r="G20" s="573">
        <v>6991</v>
      </c>
      <c r="H20" s="573">
        <v>7041</v>
      </c>
      <c r="I20" t="s">
        <v>42</v>
      </c>
      <c r="J20" s="580" t="s">
        <v>43</v>
      </c>
      <c r="K20" s="581">
        <v>6000</v>
      </c>
      <c r="L20" s="581">
        <v>6054</v>
      </c>
      <c r="M20" s="582">
        <v>6116</v>
      </c>
      <c r="N20" s="582">
        <v>6211</v>
      </c>
      <c r="O20" s="582">
        <v>6307</v>
      </c>
      <c r="P20" s="582">
        <v>6405</v>
      </c>
      <c r="Q20" s="582">
        <v>6439</v>
      </c>
      <c r="R20" s="582">
        <v>6484</v>
      </c>
      <c r="S20" s="582">
        <v>6540</v>
      </c>
    </row>
    <row r="21" spans="1:19" ht="15">
      <c r="A21" s="574">
        <v>88</v>
      </c>
      <c r="B21" t="s">
        <v>44</v>
      </c>
      <c r="C21" t="s">
        <v>45</v>
      </c>
      <c r="D21">
        <v>464614</v>
      </c>
      <c r="E21" s="573">
        <v>473423</v>
      </c>
      <c r="F21" s="573">
        <v>482287</v>
      </c>
      <c r="G21" s="573">
        <v>491182</v>
      </c>
      <c r="H21" s="573">
        <v>500125</v>
      </c>
      <c r="I21" t="s">
        <v>44</v>
      </c>
      <c r="J21" s="583" t="s">
        <v>45</v>
      </c>
      <c r="K21" s="584">
        <v>522264</v>
      </c>
      <c r="L21" s="584">
        <v>538527</v>
      </c>
      <c r="M21" s="585">
        <v>552154</v>
      </c>
      <c r="N21" s="585">
        <v>560831</v>
      </c>
      <c r="O21" s="585">
        <v>569488</v>
      </c>
      <c r="P21" s="585">
        <v>578376</v>
      </c>
      <c r="Q21" s="585">
        <v>588462</v>
      </c>
      <c r="R21" s="585">
        <v>598199</v>
      </c>
      <c r="S21" s="585">
        <v>607353</v>
      </c>
    </row>
    <row r="22" spans="1:19" ht="15">
      <c r="A22" s="574">
        <v>91</v>
      </c>
      <c r="B22" t="s">
        <v>46</v>
      </c>
      <c r="C22" t="s">
        <v>47</v>
      </c>
      <c r="D22">
        <v>9188</v>
      </c>
      <c r="E22" s="573">
        <v>9079</v>
      </c>
      <c r="F22" s="573">
        <v>8976</v>
      </c>
      <c r="G22" s="573">
        <v>8864</v>
      </c>
      <c r="H22" s="573">
        <v>8758</v>
      </c>
      <c r="I22" t="s">
        <v>46</v>
      </c>
      <c r="J22" s="580" t="s">
        <v>47</v>
      </c>
      <c r="K22" s="581">
        <v>10323</v>
      </c>
      <c r="L22" s="581">
        <v>10274</v>
      </c>
      <c r="M22" s="582">
        <v>10284</v>
      </c>
      <c r="N22" s="582">
        <v>10444</v>
      </c>
      <c r="O22" s="582">
        <v>10605</v>
      </c>
      <c r="P22" s="582">
        <v>10770</v>
      </c>
      <c r="Q22" s="582">
        <v>10850</v>
      </c>
      <c r="R22" s="582">
        <v>10960</v>
      </c>
      <c r="S22" s="582">
        <v>11043</v>
      </c>
    </row>
    <row r="23" spans="1:19" ht="15">
      <c r="A23" s="574">
        <v>93</v>
      </c>
      <c r="B23" t="s">
        <v>48</v>
      </c>
      <c r="C23" t="s">
        <v>49</v>
      </c>
      <c r="D23">
        <v>17606</v>
      </c>
      <c r="E23" s="573">
        <v>17663</v>
      </c>
      <c r="F23" s="573">
        <v>17726</v>
      </c>
      <c r="G23" s="573">
        <v>17773</v>
      </c>
      <c r="H23" s="573">
        <v>17815</v>
      </c>
      <c r="I23" t="s">
        <v>48</v>
      </c>
      <c r="J23" s="583" t="s">
        <v>49</v>
      </c>
      <c r="K23" s="584">
        <v>15607</v>
      </c>
      <c r="L23" s="584">
        <v>15736</v>
      </c>
      <c r="M23" s="585">
        <v>15896</v>
      </c>
      <c r="N23" s="585">
        <v>16143</v>
      </c>
      <c r="O23" s="585">
        <v>16392</v>
      </c>
      <c r="P23" s="585">
        <v>16648</v>
      </c>
      <c r="Q23" s="585">
        <v>16767</v>
      </c>
      <c r="R23" s="585">
        <v>16893</v>
      </c>
      <c r="S23" s="585">
        <v>17024</v>
      </c>
    </row>
    <row r="24" spans="1:19" ht="15">
      <c r="A24" s="574">
        <v>101</v>
      </c>
      <c r="B24" t="s">
        <v>50</v>
      </c>
      <c r="C24" t="s">
        <v>51</v>
      </c>
      <c r="D24">
        <v>26957</v>
      </c>
      <c r="E24" s="573">
        <v>26828</v>
      </c>
      <c r="F24" s="573">
        <v>26698</v>
      </c>
      <c r="G24" s="573">
        <v>26567</v>
      </c>
      <c r="H24" s="573">
        <v>26434</v>
      </c>
      <c r="I24" t="s">
        <v>50</v>
      </c>
      <c r="J24" s="580" t="s">
        <v>51</v>
      </c>
      <c r="K24" s="581">
        <v>26118</v>
      </c>
      <c r="L24" s="581">
        <v>26160</v>
      </c>
      <c r="M24" s="582">
        <v>26313</v>
      </c>
      <c r="N24" s="582">
        <v>26721</v>
      </c>
      <c r="O24" s="582">
        <v>27134</v>
      </c>
      <c r="P24" s="582">
        <v>27557</v>
      </c>
      <c r="Q24" s="582">
        <v>27905</v>
      </c>
      <c r="R24" s="582">
        <v>28245</v>
      </c>
      <c r="S24" s="582">
        <v>28563</v>
      </c>
    </row>
    <row r="25" spans="1:19" ht="15">
      <c r="A25" s="574">
        <v>107</v>
      </c>
      <c r="B25" t="s">
        <v>52</v>
      </c>
      <c r="C25" t="s">
        <v>53</v>
      </c>
      <c r="D25">
        <v>8692</v>
      </c>
      <c r="E25" s="573">
        <v>8682</v>
      </c>
      <c r="F25" s="573">
        <v>8673</v>
      </c>
      <c r="G25" s="573">
        <v>8662</v>
      </c>
      <c r="H25" s="573">
        <v>8652</v>
      </c>
      <c r="I25" t="s">
        <v>52</v>
      </c>
      <c r="J25" s="583" t="s">
        <v>53</v>
      </c>
      <c r="K25" s="584">
        <v>8039</v>
      </c>
      <c r="L25" s="584">
        <v>8065</v>
      </c>
      <c r="M25" s="585">
        <v>8120</v>
      </c>
      <c r="N25" s="585">
        <v>8246</v>
      </c>
      <c r="O25" s="585">
        <v>8373</v>
      </c>
      <c r="P25" s="585">
        <v>8504</v>
      </c>
      <c r="Q25" s="585">
        <v>8576</v>
      </c>
      <c r="R25" s="585">
        <v>8641</v>
      </c>
      <c r="S25" s="585">
        <v>8710</v>
      </c>
    </row>
    <row r="26" spans="1:19" ht="15">
      <c r="A26" s="574">
        <v>113</v>
      </c>
      <c r="B26" t="s">
        <v>54</v>
      </c>
      <c r="C26" t="s">
        <v>55</v>
      </c>
      <c r="D26">
        <v>6566</v>
      </c>
      <c r="E26" s="573">
        <v>6531</v>
      </c>
      <c r="F26" s="573">
        <v>6495</v>
      </c>
      <c r="G26" s="573">
        <v>6446</v>
      </c>
      <c r="H26" s="573">
        <v>6403</v>
      </c>
      <c r="I26" t="s">
        <v>54</v>
      </c>
      <c r="J26" s="580" t="s">
        <v>55</v>
      </c>
      <c r="K26" s="581">
        <v>9354</v>
      </c>
      <c r="L26" s="581">
        <v>9502</v>
      </c>
      <c r="M26" s="582">
        <v>9634</v>
      </c>
      <c r="N26" s="582">
        <v>9783</v>
      </c>
      <c r="O26" s="582">
        <v>9934</v>
      </c>
      <c r="P26" s="582">
        <v>10089</v>
      </c>
      <c r="Q26" s="582">
        <v>10143</v>
      </c>
      <c r="R26" s="582">
        <v>10211</v>
      </c>
      <c r="S26" s="582">
        <v>10299</v>
      </c>
    </row>
    <row r="27" spans="1:19" ht="15">
      <c r="A27" s="574">
        <v>120</v>
      </c>
      <c r="B27" t="s">
        <v>56</v>
      </c>
      <c r="C27" t="s">
        <v>57</v>
      </c>
      <c r="D27">
        <v>38850</v>
      </c>
      <c r="E27" s="573">
        <v>39918</v>
      </c>
      <c r="F27" s="573">
        <v>41012</v>
      </c>
      <c r="G27" s="573">
        <v>42112</v>
      </c>
      <c r="H27" s="573">
        <v>43239</v>
      </c>
      <c r="I27" t="s">
        <v>56</v>
      </c>
      <c r="J27" s="583" t="s">
        <v>57</v>
      </c>
      <c r="K27" s="584">
        <v>28996</v>
      </c>
      <c r="L27" s="584">
        <v>29716</v>
      </c>
      <c r="M27" s="585">
        <v>30356</v>
      </c>
      <c r="N27" s="585">
        <v>30833</v>
      </c>
      <c r="O27" s="585">
        <v>31309</v>
      </c>
      <c r="P27" s="585">
        <v>31798</v>
      </c>
      <c r="Q27" s="585">
        <v>31976</v>
      </c>
      <c r="R27" s="585">
        <v>32163</v>
      </c>
      <c r="S27" s="585">
        <v>32385</v>
      </c>
    </row>
    <row r="28" spans="1:19" ht="15">
      <c r="A28" s="574">
        <v>125</v>
      </c>
      <c r="B28" t="s">
        <v>58</v>
      </c>
      <c r="C28" t="s">
        <v>59</v>
      </c>
      <c r="D28">
        <v>8275</v>
      </c>
      <c r="E28" s="573">
        <v>8330</v>
      </c>
      <c r="F28" s="573">
        <v>8396</v>
      </c>
      <c r="G28" s="573">
        <v>8457</v>
      </c>
      <c r="H28" s="573">
        <v>8519</v>
      </c>
      <c r="I28" t="s">
        <v>58</v>
      </c>
      <c r="J28" s="580" t="s">
        <v>59</v>
      </c>
      <c r="K28" s="581">
        <v>8297</v>
      </c>
      <c r="L28" s="581">
        <v>8420</v>
      </c>
      <c r="M28" s="582">
        <v>8536</v>
      </c>
      <c r="N28" s="582">
        <v>8668</v>
      </c>
      <c r="O28" s="582">
        <v>8802</v>
      </c>
      <c r="P28" s="582">
        <v>8940</v>
      </c>
      <c r="Q28" s="582">
        <v>8992</v>
      </c>
      <c r="R28" s="582">
        <v>9046</v>
      </c>
      <c r="S28" s="582">
        <v>9106</v>
      </c>
    </row>
    <row r="29" spans="1:19" ht="15">
      <c r="A29" s="574">
        <v>129</v>
      </c>
      <c r="B29" t="s">
        <v>60</v>
      </c>
      <c r="C29" t="s">
        <v>61</v>
      </c>
      <c r="D29">
        <v>78756</v>
      </c>
      <c r="E29" s="573">
        <v>79652</v>
      </c>
      <c r="F29" s="573">
        <v>80528</v>
      </c>
      <c r="G29" s="573">
        <v>81381</v>
      </c>
      <c r="H29" s="573">
        <v>82227</v>
      </c>
      <c r="I29" t="s">
        <v>60</v>
      </c>
      <c r="J29" s="583" t="s">
        <v>61</v>
      </c>
      <c r="K29" s="584">
        <v>79638</v>
      </c>
      <c r="L29" s="584">
        <v>81658</v>
      </c>
      <c r="M29" s="585">
        <v>83423</v>
      </c>
      <c r="N29" s="585">
        <v>84734</v>
      </c>
      <c r="O29" s="585">
        <v>86042</v>
      </c>
      <c r="P29" s="585">
        <v>87385</v>
      </c>
      <c r="Q29" s="585">
        <v>88727</v>
      </c>
      <c r="R29" s="585">
        <v>90015</v>
      </c>
      <c r="S29" s="585">
        <v>91239</v>
      </c>
    </row>
    <row r="30" spans="1:19" ht="15">
      <c r="A30" s="574">
        <v>134</v>
      </c>
      <c r="B30" t="s">
        <v>62</v>
      </c>
      <c r="C30" t="s">
        <v>63</v>
      </c>
      <c r="D30">
        <v>9035</v>
      </c>
      <c r="E30" s="573">
        <v>8970</v>
      </c>
      <c r="F30" s="573">
        <v>8915</v>
      </c>
      <c r="G30" s="573">
        <v>8839</v>
      </c>
      <c r="H30" s="573">
        <v>8778</v>
      </c>
      <c r="I30" t="s">
        <v>62</v>
      </c>
      <c r="J30" s="580" t="s">
        <v>63</v>
      </c>
      <c r="K30" s="581">
        <v>9203</v>
      </c>
      <c r="L30" s="581">
        <v>9202</v>
      </c>
      <c r="M30" s="582">
        <v>9243</v>
      </c>
      <c r="N30" s="582">
        <v>9386</v>
      </c>
      <c r="O30" s="582">
        <v>9531</v>
      </c>
      <c r="P30" s="582">
        <v>9680</v>
      </c>
      <c r="Q30" s="582">
        <v>9740</v>
      </c>
      <c r="R30" s="582">
        <v>9814</v>
      </c>
      <c r="S30" s="582">
        <v>9883</v>
      </c>
    </row>
    <row r="31" spans="1:19" ht="15">
      <c r="A31" s="574">
        <v>138</v>
      </c>
      <c r="B31" t="s">
        <v>64</v>
      </c>
      <c r="C31" t="s">
        <v>65</v>
      </c>
      <c r="D31">
        <v>16751</v>
      </c>
      <c r="E31" s="573">
        <v>16745</v>
      </c>
      <c r="F31" s="573">
        <v>16737</v>
      </c>
      <c r="G31" s="573">
        <v>16725</v>
      </c>
      <c r="H31" s="573">
        <v>16700</v>
      </c>
      <c r="I31" t="s">
        <v>64</v>
      </c>
      <c r="J31" s="583" t="s">
        <v>65</v>
      </c>
      <c r="K31" s="584">
        <v>15523</v>
      </c>
      <c r="L31" s="584">
        <v>15490</v>
      </c>
      <c r="M31" s="585">
        <v>15552</v>
      </c>
      <c r="N31" s="585">
        <v>15793</v>
      </c>
      <c r="O31" s="585">
        <v>16037</v>
      </c>
      <c r="P31" s="585">
        <v>16287</v>
      </c>
      <c r="Q31" s="585">
        <v>16428</v>
      </c>
      <c r="R31" s="585">
        <v>16538</v>
      </c>
      <c r="S31" s="585">
        <v>16695</v>
      </c>
    </row>
    <row r="32" spans="1:19" ht="15">
      <c r="A32" s="574">
        <v>142</v>
      </c>
      <c r="B32" t="s">
        <v>66</v>
      </c>
      <c r="C32" t="s">
        <v>67</v>
      </c>
      <c r="D32">
        <v>4569</v>
      </c>
      <c r="E32" s="573">
        <v>4543</v>
      </c>
      <c r="F32" s="573">
        <v>4519</v>
      </c>
      <c r="G32" s="573">
        <v>4491</v>
      </c>
      <c r="H32" s="573">
        <v>4460</v>
      </c>
      <c r="I32" t="s">
        <v>66</v>
      </c>
      <c r="J32" s="580" t="s">
        <v>67</v>
      </c>
      <c r="K32" s="581">
        <v>4582</v>
      </c>
      <c r="L32" s="581">
        <v>4537</v>
      </c>
      <c r="M32" s="582">
        <v>4532</v>
      </c>
      <c r="N32" s="582">
        <v>4602</v>
      </c>
      <c r="O32" s="582">
        <v>4673</v>
      </c>
      <c r="P32" s="582">
        <v>4746</v>
      </c>
      <c r="Q32" s="582">
        <v>4811</v>
      </c>
      <c r="R32" s="582">
        <v>4857</v>
      </c>
      <c r="S32" s="582">
        <v>4909</v>
      </c>
    </row>
    <row r="33" spans="1:19" ht="15">
      <c r="A33" s="574">
        <v>145</v>
      </c>
      <c r="B33" t="s">
        <v>68</v>
      </c>
      <c r="C33" t="s">
        <v>69</v>
      </c>
      <c r="D33">
        <v>5340</v>
      </c>
      <c r="E33" s="573">
        <v>5321</v>
      </c>
      <c r="F33" s="573">
        <v>5308</v>
      </c>
      <c r="G33" s="573">
        <v>5276</v>
      </c>
      <c r="H33" s="573">
        <v>5257</v>
      </c>
      <c r="I33" t="s">
        <v>68</v>
      </c>
      <c r="J33" s="583" t="s">
        <v>69</v>
      </c>
      <c r="K33" s="584">
        <v>4743</v>
      </c>
      <c r="L33" s="584">
        <v>4670</v>
      </c>
      <c r="M33" s="585">
        <v>4648</v>
      </c>
      <c r="N33" s="585">
        <v>4720</v>
      </c>
      <c r="O33" s="585">
        <v>4793</v>
      </c>
      <c r="P33" s="585">
        <v>4868</v>
      </c>
      <c r="Q33" s="585">
        <v>4920</v>
      </c>
      <c r="R33" s="585">
        <v>4965</v>
      </c>
      <c r="S33" s="585">
        <v>5004</v>
      </c>
    </row>
    <row r="34" spans="1:19" ht="15">
      <c r="A34" s="574">
        <v>147</v>
      </c>
      <c r="B34" t="s">
        <v>70</v>
      </c>
      <c r="C34" t="s">
        <v>71</v>
      </c>
      <c r="D34">
        <v>57220</v>
      </c>
      <c r="E34" s="573">
        <v>58667</v>
      </c>
      <c r="F34" s="573">
        <v>60141</v>
      </c>
      <c r="G34" s="573">
        <v>61641</v>
      </c>
      <c r="H34" s="573">
        <v>63141</v>
      </c>
      <c r="I34" t="s">
        <v>70</v>
      </c>
      <c r="J34" s="580" t="s">
        <v>71</v>
      </c>
      <c r="K34" s="581">
        <v>47932</v>
      </c>
      <c r="L34" s="581">
        <v>49659</v>
      </c>
      <c r="M34" s="582">
        <v>51143</v>
      </c>
      <c r="N34" s="582">
        <v>51947</v>
      </c>
      <c r="O34" s="582">
        <v>52749</v>
      </c>
      <c r="P34" s="582">
        <v>53572</v>
      </c>
      <c r="Q34" s="582">
        <v>54339</v>
      </c>
      <c r="R34" s="582">
        <v>55061</v>
      </c>
      <c r="S34" s="582">
        <v>55751</v>
      </c>
    </row>
    <row r="35" spans="1:19" ht="15">
      <c r="A35" s="574">
        <v>148</v>
      </c>
      <c r="B35" t="s">
        <v>72</v>
      </c>
      <c r="C35" t="s">
        <v>73</v>
      </c>
      <c r="D35">
        <v>47340</v>
      </c>
      <c r="E35" s="573">
        <v>47915</v>
      </c>
      <c r="F35" s="573">
        <v>48498</v>
      </c>
      <c r="G35" s="573">
        <v>49076</v>
      </c>
      <c r="H35" s="573">
        <v>49642</v>
      </c>
      <c r="I35" t="s">
        <v>72</v>
      </c>
      <c r="J35" s="583" t="s">
        <v>73</v>
      </c>
      <c r="K35" s="584">
        <v>59416</v>
      </c>
      <c r="L35" s="584">
        <v>61122</v>
      </c>
      <c r="M35" s="585">
        <v>62581</v>
      </c>
      <c r="N35" s="585">
        <v>63564</v>
      </c>
      <c r="O35" s="585">
        <v>64546</v>
      </c>
      <c r="P35" s="585">
        <v>65553</v>
      </c>
      <c r="Q35" s="585">
        <v>66374</v>
      </c>
      <c r="R35" s="585">
        <v>67121</v>
      </c>
      <c r="S35" s="585">
        <v>67903</v>
      </c>
    </row>
    <row r="36" spans="1:19" ht="15">
      <c r="A36" s="574">
        <v>150</v>
      </c>
      <c r="B36" t="s">
        <v>74</v>
      </c>
      <c r="C36" t="s">
        <v>75</v>
      </c>
      <c r="D36">
        <v>3583</v>
      </c>
      <c r="E36" s="573">
        <v>3552</v>
      </c>
      <c r="F36" s="573">
        <v>3512</v>
      </c>
      <c r="G36" s="573">
        <v>3474</v>
      </c>
      <c r="H36" s="573">
        <v>3428</v>
      </c>
      <c r="I36" t="s">
        <v>74</v>
      </c>
      <c r="J36" s="580" t="s">
        <v>75</v>
      </c>
      <c r="K36" s="581">
        <v>3954</v>
      </c>
      <c r="L36" s="581">
        <v>3954</v>
      </c>
      <c r="M36" s="582">
        <v>3972</v>
      </c>
      <c r="N36" s="582">
        <v>4034</v>
      </c>
      <c r="O36" s="582">
        <v>4096</v>
      </c>
      <c r="P36" s="582">
        <v>4160</v>
      </c>
      <c r="Q36" s="582">
        <v>4221</v>
      </c>
      <c r="R36" s="582">
        <v>4268</v>
      </c>
      <c r="S36" s="582">
        <v>4327</v>
      </c>
    </row>
    <row r="37" spans="1:19" ht="15">
      <c r="A37" s="574">
        <v>154</v>
      </c>
      <c r="B37" t="s">
        <v>76</v>
      </c>
      <c r="C37" t="s">
        <v>77</v>
      </c>
      <c r="D37">
        <v>114902</v>
      </c>
      <c r="E37" s="573">
        <v>117670</v>
      </c>
      <c r="F37" s="573">
        <v>120479</v>
      </c>
      <c r="G37" s="573">
        <v>123304</v>
      </c>
      <c r="H37" s="573">
        <v>126161</v>
      </c>
      <c r="I37" t="s">
        <v>76</v>
      </c>
      <c r="J37" s="583" t="s">
        <v>77</v>
      </c>
      <c r="K37" s="584">
        <v>90213</v>
      </c>
      <c r="L37" s="584">
        <v>93044</v>
      </c>
      <c r="M37" s="585">
        <v>95427</v>
      </c>
      <c r="N37" s="585">
        <v>96927</v>
      </c>
      <c r="O37" s="585">
        <v>98423</v>
      </c>
      <c r="P37" s="585">
        <v>99959</v>
      </c>
      <c r="Q37" s="585">
        <v>101577</v>
      </c>
      <c r="R37" s="585">
        <v>103150</v>
      </c>
      <c r="S37" s="585">
        <v>104638</v>
      </c>
    </row>
    <row r="38" spans="1:19" ht="15">
      <c r="A38" s="574">
        <v>172</v>
      </c>
      <c r="B38" t="s">
        <v>78</v>
      </c>
      <c r="C38" t="s">
        <v>79</v>
      </c>
      <c r="D38">
        <v>78148</v>
      </c>
      <c r="E38" s="573">
        <v>80132</v>
      </c>
      <c r="F38" s="573">
        <v>82151</v>
      </c>
      <c r="G38" s="573">
        <v>84183</v>
      </c>
      <c r="H38" s="573">
        <v>86239</v>
      </c>
      <c r="I38" t="s">
        <v>78</v>
      </c>
      <c r="J38" s="580" t="s">
        <v>79</v>
      </c>
      <c r="K38" s="581">
        <v>57375</v>
      </c>
      <c r="L38" s="581">
        <v>58684</v>
      </c>
      <c r="M38" s="582">
        <v>59836</v>
      </c>
      <c r="N38" s="582">
        <v>60775</v>
      </c>
      <c r="O38" s="582">
        <v>61714</v>
      </c>
      <c r="P38" s="582">
        <v>62678</v>
      </c>
      <c r="Q38" s="582">
        <v>63676</v>
      </c>
      <c r="R38" s="582">
        <v>64619</v>
      </c>
      <c r="S38" s="582">
        <v>65518</v>
      </c>
    </row>
    <row r="39" spans="1:19" ht="15">
      <c r="A39" s="574">
        <v>190</v>
      </c>
      <c r="B39" t="s">
        <v>80</v>
      </c>
      <c r="C39" t="s">
        <v>81</v>
      </c>
      <c r="D39">
        <v>8998</v>
      </c>
      <c r="E39" s="573">
        <v>8932</v>
      </c>
      <c r="F39" s="573">
        <v>8869</v>
      </c>
      <c r="G39" s="573">
        <v>8798</v>
      </c>
      <c r="H39" s="573">
        <v>8735</v>
      </c>
      <c r="I39" t="s">
        <v>80</v>
      </c>
      <c r="J39" s="583" t="s">
        <v>81</v>
      </c>
      <c r="K39" s="584">
        <v>9775</v>
      </c>
      <c r="L39" s="584">
        <v>9844</v>
      </c>
      <c r="M39" s="585">
        <v>9936</v>
      </c>
      <c r="N39" s="585">
        <v>10090</v>
      </c>
      <c r="O39" s="585">
        <v>10246</v>
      </c>
      <c r="P39" s="585">
        <v>10406</v>
      </c>
      <c r="Q39" s="585">
        <v>10578</v>
      </c>
      <c r="R39" s="585">
        <v>10727</v>
      </c>
      <c r="S39" s="585">
        <v>10878</v>
      </c>
    </row>
    <row r="40" spans="1:19" ht="15">
      <c r="A40" s="574">
        <v>197</v>
      </c>
      <c r="B40" t="s">
        <v>82</v>
      </c>
      <c r="C40" t="s">
        <v>83</v>
      </c>
      <c r="D40">
        <v>14964</v>
      </c>
      <c r="E40" s="573">
        <v>14945</v>
      </c>
      <c r="F40" s="573">
        <v>14924</v>
      </c>
      <c r="G40" s="573">
        <v>14909</v>
      </c>
      <c r="H40" s="573">
        <v>14891</v>
      </c>
      <c r="I40" t="s">
        <v>82</v>
      </c>
      <c r="J40" s="580" t="s">
        <v>84</v>
      </c>
      <c r="K40" s="581">
        <v>15444</v>
      </c>
      <c r="L40" s="581">
        <v>15042</v>
      </c>
      <c r="M40" s="582">
        <v>14833</v>
      </c>
      <c r="N40" s="582">
        <v>15063</v>
      </c>
      <c r="O40" s="582">
        <v>15296</v>
      </c>
      <c r="P40" s="582">
        <v>15534</v>
      </c>
      <c r="Q40" s="582">
        <v>15687</v>
      </c>
      <c r="R40" s="582">
        <v>15838</v>
      </c>
      <c r="S40" s="582">
        <v>15990</v>
      </c>
    </row>
    <row r="41" spans="1:19" ht="15">
      <c r="A41" s="574">
        <v>206</v>
      </c>
      <c r="B41" t="s">
        <v>85</v>
      </c>
      <c r="C41" t="s">
        <v>86</v>
      </c>
      <c r="D41">
        <v>3375</v>
      </c>
      <c r="E41" s="573">
        <v>3284</v>
      </c>
      <c r="F41" s="573">
        <v>3194</v>
      </c>
      <c r="G41" s="573">
        <v>3114</v>
      </c>
      <c r="H41" s="573">
        <v>3030</v>
      </c>
      <c r="I41" t="s">
        <v>85</v>
      </c>
      <c r="J41" s="583" t="s">
        <v>86</v>
      </c>
      <c r="K41" s="584">
        <v>4797</v>
      </c>
      <c r="L41" s="584">
        <v>4760</v>
      </c>
      <c r="M41" s="585">
        <v>4758</v>
      </c>
      <c r="N41" s="585">
        <v>4832</v>
      </c>
      <c r="O41" s="585">
        <v>4906</v>
      </c>
      <c r="P41" s="585">
        <v>4983</v>
      </c>
      <c r="Q41" s="585">
        <v>5027</v>
      </c>
      <c r="R41" s="585">
        <v>5070</v>
      </c>
      <c r="S41" s="585">
        <v>5126</v>
      </c>
    </row>
    <row r="42" spans="1:19" ht="15">
      <c r="A42" s="574">
        <v>209</v>
      </c>
      <c r="B42" t="s">
        <v>87</v>
      </c>
      <c r="C42" t="s">
        <v>88</v>
      </c>
      <c r="D42">
        <v>20565</v>
      </c>
      <c r="E42" s="573">
        <v>20476</v>
      </c>
      <c r="F42" s="573">
        <v>20371</v>
      </c>
      <c r="G42" s="573">
        <v>20271</v>
      </c>
      <c r="H42" s="573">
        <v>20158</v>
      </c>
      <c r="I42" t="s">
        <v>87</v>
      </c>
      <c r="J42" s="580" t="s">
        <v>88</v>
      </c>
      <c r="K42" s="581">
        <v>21377</v>
      </c>
      <c r="L42" s="581">
        <v>21504</v>
      </c>
      <c r="M42" s="582">
        <v>21688</v>
      </c>
      <c r="N42" s="582">
        <v>22024</v>
      </c>
      <c r="O42" s="582">
        <v>22364</v>
      </c>
      <c r="P42" s="582">
        <v>22713</v>
      </c>
      <c r="Q42" s="582">
        <v>22908</v>
      </c>
      <c r="R42" s="582">
        <v>23084</v>
      </c>
      <c r="S42" s="582">
        <v>23275</v>
      </c>
    </row>
    <row r="43" spans="1:19" ht="15">
      <c r="A43" s="574">
        <v>212</v>
      </c>
      <c r="B43" t="s">
        <v>89</v>
      </c>
      <c r="C43" t="s">
        <v>90</v>
      </c>
      <c r="D43">
        <v>71035</v>
      </c>
      <c r="E43" s="573">
        <v>71885</v>
      </c>
      <c r="F43" s="573">
        <v>72735</v>
      </c>
      <c r="G43" s="573">
        <v>73574</v>
      </c>
      <c r="H43" s="573">
        <v>74406</v>
      </c>
      <c r="I43" t="s">
        <v>89</v>
      </c>
      <c r="J43" s="583" t="s">
        <v>90</v>
      </c>
      <c r="K43" s="584">
        <v>77884</v>
      </c>
      <c r="L43" s="584">
        <v>80000</v>
      </c>
      <c r="M43" s="585">
        <v>81820</v>
      </c>
      <c r="N43" s="585">
        <v>83106</v>
      </c>
      <c r="O43" s="585">
        <v>84389</v>
      </c>
      <c r="P43" s="585">
        <v>85706</v>
      </c>
      <c r="Q43" s="585">
        <v>87020</v>
      </c>
      <c r="R43" s="585">
        <v>88278</v>
      </c>
      <c r="S43" s="585">
        <v>89492</v>
      </c>
    </row>
    <row r="44" spans="1:19" ht="15">
      <c r="A44" s="574">
        <v>234</v>
      </c>
      <c r="B44" t="s">
        <v>91</v>
      </c>
      <c r="C44" t="s">
        <v>92</v>
      </c>
      <c r="D44">
        <v>23280</v>
      </c>
      <c r="E44" s="573">
        <v>23176</v>
      </c>
      <c r="F44" s="573">
        <v>23068</v>
      </c>
      <c r="G44" s="573">
        <v>22954</v>
      </c>
      <c r="H44" s="573">
        <v>22835</v>
      </c>
      <c r="I44" t="s">
        <v>91</v>
      </c>
      <c r="J44" s="580" t="s">
        <v>92</v>
      </c>
      <c r="K44" s="581">
        <v>23044</v>
      </c>
      <c r="L44" s="581">
        <v>23255</v>
      </c>
      <c r="M44" s="582">
        <v>23509</v>
      </c>
      <c r="N44" s="582">
        <v>23874</v>
      </c>
      <c r="O44" s="582">
        <v>24242</v>
      </c>
      <c r="P44" s="582">
        <v>24621</v>
      </c>
      <c r="Q44" s="582">
        <v>24855</v>
      </c>
      <c r="R44" s="582">
        <v>25080</v>
      </c>
      <c r="S44" s="582">
        <v>25284</v>
      </c>
    </row>
    <row r="45" spans="1:19" ht="15">
      <c r="A45" s="574">
        <v>237</v>
      </c>
      <c r="B45" t="s">
        <v>93</v>
      </c>
      <c r="C45" t="s">
        <v>94</v>
      </c>
      <c r="D45">
        <v>22726</v>
      </c>
      <c r="E45" s="573">
        <v>23209</v>
      </c>
      <c r="F45" s="573">
        <v>23709</v>
      </c>
      <c r="G45" s="573">
        <v>24201</v>
      </c>
      <c r="H45" s="573">
        <v>24695</v>
      </c>
      <c r="I45" t="s">
        <v>93</v>
      </c>
      <c r="J45" s="583" t="s">
        <v>95</v>
      </c>
      <c r="K45" s="584">
        <v>18902</v>
      </c>
      <c r="L45" s="584">
        <v>19332</v>
      </c>
      <c r="M45" s="585">
        <v>19709</v>
      </c>
      <c r="N45" s="585">
        <v>20018</v>
      </c>
      <c r="O45" s="585">
        <v>20328</v>
      </c>
      <c r="P45" s="585">
        <v>20645</v>
      </c>
      <c r="Q45" s="585">
        <v>20922</v>
      </c>
      <c r="R45" s="585">
        <v>21181</v>
      </c>
      <c r="S45" s="585">
        <v>21434</v>
      </c>
    </row>
    <row r="46" spans="1:19" ht="15">
      <c r="A46" s="574">
        <v>240</v>
      </c>
      <c r="B46" t="s">
        <v>96</v>
      </c>
      <c r="C46" t="s">
        <v>97</v>
      </c>
      <c r="D46">
        <v>12510</v>
      </c>
      <c r="E46" s="573">
        <v>12507</v>
      </c>
      <c r="F46" s="573">
        <v>12489</v>
      </c>
      <c r="G46" s="573">
        <v>12478</v>
      </c>
      <c r="H46" s="573">
        <v>12452</v>
      </c>
      <c r="I46" t="s">
        <v>96</v>
      </c>
      <c r="J46" s="580" t="s">
        <v>97</v>
      </c>
      <c r="K46" s="581">
        <v>12158</v>
      </c>
      <c r="L46" s="581">
        <v>12108</v>
      </c>
      <c r="M46" s="582">
        <v>12134</v>
      </c>
      <c r="N46" s="582">
        <v>12322</v>
      </c>
      <c r="O46" s="582">
        <v>12512</v>
      </c>
      <c r="P46" s="582">
        <v>12708</v>
      </c>
      <c r="Q46" s="582">
        <v>12766</v>
      </c>
      <c r="R46" s="582">
        <v>12856</v>
      </c>
      <c r="S46" s="582">
        <v>12943</v>
      </c>
    </row>
    <row r="47" spans="1:19" ht="15">
      <c r="A47" s="574">
        <v>250</v>
      </c>
      <c r="B47" t="s">
        <v>98</v>
      </c>
      <c r="C47" t="s">
        <v>99</v>
      </c>
      <c r="D47">
        <v>49913</v>
      </c>
      <c r="E47" s="573">
        <v>50242</v>
      </c>
      <c r="F47" s="573">
        <v>50557</v>
      </c>
      <c r="G47" s="573">
        <v>50863</v>
      </c>
      <c r="H47" s="573">
        <v>51150</v>
      </c>
      <c r="I47" t="s">
        <v>98</v>
      </c>
      <c r="J47" s="583" t="s">
        <v>99</v>
      </c>
      <c r="K47" s="584">
        <v>51862</v>
      </c>
      <c r="L47" s="584">
        <v>52925</v>
      </c>
      <c r="M47" s="585">
        <v>53846</v>
      </c>
      <c r="N47" s="585">
        <v>54681</v>
      </c>
      <c r="O47" s="585">
        <v>55525</v>
      </c>
      <c r="P47" s="585">
        <v>56392</v>
      </c>
      <c r="Q47" s="585">
        <v>57136</v>
      </c>
      <c r="R47" s="585">
        <v>57841</v>
      </c>
      <c r="S47" s="585">
        <v>58520</v>
      </c>
    </row>
    <row r="48" spans="1:19" ht="15">
      <c r="A48" s="574">
        <v>264</v>
      </c>
      <c r="B48" t="s">
        <v>100</v>
      </c>
      <c r="C48" t="s">
        <v>101</v>
      </c>
      <c r="D48">
        <v>10102</v>
      </c>
      <c r="E48" s="573">
        <v>10248</v>
      </c>
      <c r="F48" s="573">
        <v>10404</v>
      </c>
      <c r="G48" s="573">
        <v>10547</v>
      </c>
      <c r="H48" s="573">
        <v>10696</v>
      </c>
      <c r="I48" t="s">
        <v>100</v>
      </c>
      <c r="J48" s="580" t="s">
        <v>102</v>
      </c>
      <c r="K48" s="581">
        <v>11159</v>
      </c>
      <c r="L48" s="581">
        <v>11465</v>
      </c>
      <c r="M48" s="582">
        <v>11728</v>
      </c>
      <c r="N48" s="582">
        <v>11912</v>
      </c>
      <c r="O48" s="582">
        <v>12096</v>
      </c>
      <c r="P48" s="582">
        <v>12285</v>
      </c>
      <c r="Q48" s="582">
        <v>12421</v>
      </c>
      <c r="R48" s="582">
        <v>12552</v>
      </c>
      <c r="S48" s="582">
        <v>12686</v>
      </c>
    </row>
    <row r="49" spans="1:19" ht="15">
      <c r="A49" s="574">
        <v>266</v>
      </c>
      <c r="B49" t="s">
        <v>103</v>
      </c>
      <c r="C49" t="s">
        <v>104</v>
      </c>
      <c r="D49">
        <v>227644</v>
      </c>
      <c r="E49" s="573">
        <v>232903</v>
      </c>
      <c r="F49" s="573">
        <v>238221</v>
      </c>
      <c r="G49" s="573">
        <v>243609</v>
      </c>
      <c r="H49" s="573">
        <v>249046</v>
      </c>
      <c r="I49" t="s">
        <v>103</v>
      </c>
      <c r="J49" s="583" t="s">
        <v>104</v>
      </c>
      <c r="K49" s="584">
        <v>228848</v>
      </c>
      <c r="L49" s="584">
        <v>236114</v>
      </c>
      <c r="M49" s="585">
        <v>242197</v>
      </c>
      <c r="N49" s="585">
        <v>246003</v>
      </c>
      <c r="O49" s="585">
        <v>249800</v>
      </c>
      <c r="P49" s="585">
        <v>253699</v>
      </c>
      <c r="Q49" s="585">
        <v>258103</v>
      </c>
      <c r="R49" s="585">
        <v>262339</v>
      </c>
      <c r="S49" s="585">
        <v>266361</v>
      </c>
    </row>
    <row r="50" spans="1:19" ht="15">
      <c r="A50" s="574">
        <v>282</v>
      </c>
      <c r="B50" t="s">
        <v>105</v>
      </c>
      <c r="C50" t="s">
        <v>106</v>
      </c>
      <c r="D50">
        <v>21426</v>
      </c>
      <c r="E50" s="573">
        <v>21283</v>
      </c>
      <c r="F50" s="573">
        <v>21142</v>
      </c>
      <c r="G50" s="573">
        <v>20997</v>
      </c>
      <c r="H50" s="573">
        <v>20841</v>
      </c>
      <c r="I50" t="s">
        <v>105</v>
      </c>
      <c r="J50" s="580" t="s">
        <v>106</v>
      </c>
      <c r="K50" s="581">
        <v>24408</v>
      </c>
      <c r="L50" s="581">
        <v>24553</v>
      </c>
      <c r="M50" s="582">
        <v>24754</v>
      </c>
      <c r="N50" s="582">
        <v>25138</v>
      </c>
      <c r="O50" s="582">
        <v>25526</v>
      </c>
      <c r="P50" s="582">
        <v>25924</v>
      </c>
      <c r="Q50" s="582">
        <v>26141</v>
      </c>
      <c r="R50" s="582">
        <v>26339</v>
      </c>
      <c r="S50" s="582">
        <v>26555</v>
      </c>
    </row>
    <row r="51" spans="1:19" ht="15">
      <c r="A51" s="574">
        <v>284</v>
      </c>
      <c r="B51" t="s">
        <v>107</v>
      </c>
      <c r="C51" t="s">
        <v>108</v>
      </c>
      <c r="D51">
        <v>16311</v>
      </c>
      <c r="E51" s="573">
        <v>16008</v>
      </c>
      <c r="F51" s="573">
        <v>15703</v>
      </c>
      <c r="G51" s="573">
        <v>15401</v>
      </c>
      <c r="H51" s="573">
        <v>15099</v>
      </c>
      <c r="I51" t="s">
        <v>107</v>
      </c>
      <c r="J51" s="583" t="s">
        <v>108</v>
      </c>
      <c r="K51" s="584">
        <v>20739</v>
      </c>
      <c r="L51" s="584">
        <v>20657</v>
      </c>
      <c r="M51" s="585">
        <v>20700</v>
      </c>
      <c r="N51" s="585">
        <v>21021</v>
      </c>
      <c r="O51" s="585">
        <v>21346</v>
      </c>
      <c r="P51" s="585">
        <v>21679</v>
      </c>
      <c r="Q51" s="585">
        <v>21888</v>
      </c>
      <c r="R51" s="585">
        <v>22106</v>
      </c>
      <c r="S51" s="585">
        <v>22313</v>
      </c>
    </row>
    <row r="52" spans="1:19" ht="15">
      <c r="A52" s="574">
        <v>306</v>
      </c>
      <c r="B52" t="s">
        <v>109</v>
      </c>
      <c r="C52" t="s">
        <v>110</v>
      </c>
      <c r="D52">
        <v>4009</v>
      </c>
      <c r="E52" s="573">
        <v>3992</v>
      </c>
      <c r="F52" s="573">
        <v>3977</v>
      </c>
      <c r="G52" s="573">
        <v>3953</v>
      </c>
      <c r="H52" s="573">
        <v>3937</v>
      </c>
      <c r="I52" t="s">
        <v>109</v>
      </c>
      <c r="J52" s="580" t="s">
        <v>110</v>
      </c>
      <c r="K52" s="581">
        <v>5544</v>
      </c>
      <c r="L52" s="581">
        <v>5652</v>
      </c>
      <c r="M52" s="582">
        <v>5750</v>
      </c>
      <c r="N52" s="582">
        <v>5839</v>
      </c>
      <c r="O52" s="582">
        <v>5929</v>
      </c>
      <c r="P52" s="582">
        <v>6022</v>
      </c>
      <c r="Q52" s="582">
        <v>6078</v>
      </c>
      <c r="R52" s="582">
        <v>6114</v>
      </c>
      <c r="S52" s="582">
        <v>6174</v>
      </c>
    </row>
    <row r="53" spans="1:19" ht="15">
      <c r="A53" s="574">
        <v>308</v>
      </c>
      <c r="B53" t="s">
        <v>111</v>
      </c>
      <c r="C53" t="s">
        <v>112</v>
      </c>
      <c r="D53">
        <v>55490</v>
      </c>
      <c r="E53" s="573">
        <v>56755</v>
      </c>
      <c r="F53" s="573">
        <v>58030</v>
      </c>
      <c r="G53" s="573">
        <v>59319</v>
      </c>
      <c r="H53" s="573">
        <v>60617</v>
      </c>
      <c r="I53" t="s">
        <v>111</v>
      </c>
      <c r="J53" s="583" t="s">
        <v>112</v>
      </c>
      <c r="K53" s="584">
        <v>51662</v>
      </c>
      <c r="L53" s="584">
        <v>53162</v>
      </c>
      <c r="M53" s="585">
        <v>54439</v>
      </c>
      <c r="N53" s="585">
        <v>55294</v>
      </c>
      <c r="O53" s="585">
        <v>56148</v>
      </c>
      <c r="P53" s="585">
        <v>57024</v>
      </c>
      <c r="Q53" s="585">
        <v>57714</v>
      </c>
      <c r="R53" s="585">
        <v>58358</v>
      </c>
      <c r="S53" s="585">
        <v>58969</v>
      </c>
    </row>
    <row r="54" spans="1:19" ht="15">
      <c r="A54" s="574">
        <v>310</v>
      </c>
      <c r="B54" t="s">
        <v>113</v>
      </c>
      <c r="C54" t="s">
        <v>114</v>
      </c>
      <c r="D54">
        <v>12964</v>
      </c>
      <c r="E54" s="573">
        <v>13115</v>
      </c>
      <c r="F54" s="573">
        <v>13266</v>
      </c>
      <c r="G54" s="573">
        <v>13417</v>
      </c>
      <c r="H54" s="573">
        <v>13567</v>
      </c>
      <c r="I54" t="s">
        <v>113</v>
      </c>
      <c r="J54" s="580" t="s">
        <v>114</v>
      </c>
      <c r="K54" s="581">
        <v>9753</v>
      </c>
      <c r="L54" s="581">
        <v>9828</v>
      </c>
      <c r="M54" s="582">
        <v>9921</v>
      </c>
      <c r="N54" s="582">
        <v>10075</v>
      </c>
      <c r="O54" s="582">
        <v>10230</v>
      </c>
      <c r="P54" s="582">
        <v>10390</v>
      </c>
      <c r="Q54" s="582">
        <v>10516</v>
      </c>
      <c r="R54" s="582">
        <v>10615</v>
      </c>
      <c r="S54" s="582">
        <v>10731</v>
      </c>
    </row>
    <row r="55" spans="1:19" ht="15">
      <c r="A55" s="574">
        <v>313</v>
      </c>
      <c r="B55" t="s">
        <v>115</v>
      </c>
      <c r="C55" t="s">
        <v>116</v>
      </c>
      <c r="D55">
        <v>9866</v>
      </c>
      <c r="E55" s="573">
        <v>9873</v>
      </c>
      <c r="F55" s="573">
        <v>9881</v>
      </c>
      <c r="G55" s="573">
        <v>9885</v>
      </c>
      <c r="H55" s="573">
        <v>9890</v>
      </c>
      <c r="I55" t="s">
        <v>115</v>
      </c>
      <c r="J55" s="583" t="s">
        <v>116</v>
      </c>
      <c r="K55" s="584">
        <v>10117</v>
      </c>
      <c r="L55" s="584">
        <v>9870</v>
      </c>
      <c r="M55" s="585">
        <v>9764</v>
      </c>
      <c r="N55" s="585">
        <v>9915</v>
      </c>
      <c r="O55" s="585">
        <v>10069</v>
      </c>
      <c r="P55" s="585">
        <v>10226</v>
      </c>
      <c r="Q55" s="585">
        <v>10348</v>
      </c>
      <c r="R55" s="585">
        <v>10446</v>
      </c>
      <c r="S55" s="585">
        <v>10571</v>
      </c>
    </row>
    <row r="56" spans="1:19" ht="15">
      <c r="A56" s="574">
        <v>315</v>
      </c>
      <c r="B56" t="s">
        <v>117</v>
      </c>
      <c r="C56" t="s">
        <v>118</v>
      </c>
      <c r="D56">
        <v>6306</v>
      </c>
      <c r="E56" s="573">
        <v>6313</v>
      </c>
      <c r="F56" s="573">
        <v>6318</v>
      </c>
      <c r="G56" s="573">
        <v>6324</v>
      </c>
      <c r="H56" s="573">
        <v>6330</v>
      </c>
      <c r="I56" t="s">
        <v>117</v>
      </c>
      <c r="J56" s="580" t="s">
        <v>118</v>
      </c>
      <c r="K56" s="581">
        <v>6560</v>
      </c>
      <c r="L56" s="581">
        <v>6607</v>
      </c>
      <c r="M56" s="582">
        <v>6665</v>
      </c>
      <c r="N56" s="582">
        <v>6768</v>
      </c>
      <c r="O56" s="582">
        <v>6873</v>
      </c>
      <c r="P56" s="582">
        <v>6980</v>
      </c>
      <c r="Q56" s="582">
        <v>7034</v>
      </c>
      <c r="R56" s="582">
        <v>7102</v>
      </c>
      <c r="S56" s="582">
        <v>7159</v>
      </c>
    </row>
    <row r="57" spans="1:19" ht="15">
      <c r="A57" s="574">
        <v>318</v>
      </c>
      <c r="B57" t="s">
        <v>119</v>
      </c>
      <c r="C57" t="s">
        <v>120</v>
      </c>
      <c r="D57">
        <v>48659</v>
      </c>
      <c r="E57" s="573">
        <v>49533</v>
      </c>
      <c r="F57" s="573">
        <v>50401</v>
      </c>
      <c r="G57" s="573">
        <v>51265</v>
      </c>
      <c r="H57" s="573">
        <v>52129</v>
      </c>
      <c r="I57" t="s">
        <v>119</v>
      </c>
      <c r="J57" s="583" t="s">
        <v>120</v>
      </c>
      <c r="K57" s="584">
        <v>55121</v>
      </c>
      <c r="L57" s="584">
        <v>56774</v>
      </c>
      <c r="M57" s="585">
        <v>58159</v>
      </c>
      <c r="N57" s="585">
        <v>59073</v>
      </c>
      <c r="O57" s="585">
        <v>59985</v>
      </c>
      <c r="P57" s="585">
        <v>60921</v>
      </c>
      <c r="Q57" s="585">
        <v>61405</v>
      </c>
      <c r="R57" s="585">
        <v>61905</v>
      </c>
      <c r="S57" s="585">
        <v>62422</v>
      </c>
    </row>
    <row r="58" spans="1:19" ht="15">
      <c r="A58" s="574">
        <v>321</v>
      </c>
      <c r="B58" t="s">
        <v>121</v>
      </c>
      <c r="C58" t="s">
        <v>122</v>
      </c>
      <c r="D58">
        <v>5231</v>
      </c>
      <c r="E58" s="573">
        <v>5167</v>
      </c>
      <c r="F58" s="573">
        <v>5097</v>
      </c>
      <c r="G58" s="573">
        <v>5046</v>
      </c>
      <c r="H58" s="573">
        <v>4993</v>
      </c>
      <c r="I58" t="s">
        <v>121</v>
      </c>
      <c r="J58" s="580" t="s">
        <v>122</v>
      </c>
      <c r="K58" s="581">
        <v>8363</v>
      </c>
      <c r="L58" s="581">
        <v>8548</v>
      </c>
      <c r="M58" s="582">
        <v>8709</v>
      </c>
      <c r="N58" s="582">
        <v>8844</v>
      </c>
      <c r="O58" s="582">
        <v>8981</v>
      </c>
      <c r="P58" s="582">
        <v>9121</v>
      </c>
      <c r="Q58" s="582">
        <v>9252</v>
      </c>
      <c r="R58" s="582">
        <v>9355</v>
      </c>
      <c r="S58" s="582">
        <v>9468</v>
      </c>
    </row>
    <row r="59" spans="1:19" ht="15">
      <c r="A59" s="574">
        <v>347</v>
      </c>
      <c r="B59" t="s">
        <v>123</v>
      </c>
      <c r="C59" t="s">
        <v>124</v>
      </c>
      <c r="D59">
        <v>5837</v>
      </c>
      <c r="E59" s="573">
        <v>5757</v>
      </c>
      <c r="F59" s="573">
        <v>5690</v>
      </c>
      <c r="G59" s="573">
        <v>5616</v>
      </c>
      <c r="H59" s="573">
        <v>5536</v>
      </c>
      <c r="I59" t="s">
        <v>123</v>
      </c>
      <c r="J59" s="583" t="s">
        <v>124</v>
      </c>
      <c r="K59" s="584">
        <v>5451</v>
      </c>
      <c r="L59" s="584">
        <v>5400</v>
      </c>
      <c r="M59" s="585">
        <v>5395</v>
      </c>
      <c r="N59" s="585">
        <v>5479</v>
      </c>
      <c r="O59" s="585">
        <v>5563</v>
      </c>
      <c r="P59" s="585">
        <v>5650</v>
      </c>
      <c r="Q59" s="585">
        <v>5702</v>
      </c>
      <c r="R59" s="585">
        <v>5758</v>
      </c>
      <c r="S59" s="585">
        <v>5814</v>
      </c>
    </row>
    <row r="60" spans="1:19" ht="15">
      <c r="A60" s="574">
        <v>353</v>
      </c>
      <c r="B60" t="s">
        <v>125</v>
      </c>
      <c r="C60" t="s">
        <v>126</v>
      </c>
      <c r="D60">
        <v>4874</v>
      </c>
      <c r="E60" s="573">
        <v>4879</v>
      </c>
      <c r="F60" s="573">
        <v>4885</v>
      </c>
      <c r="G60" s="573">
        <v>4890</v>
      </c>
      <c r="H60" s="573">
        <v>4895</v>
      </c>
      <c r="I60" t="s">
        <v>125</v>
      </c>
      <c r="J60" s="580" t="s">
        <v>126</v>
      </c>
      <c r="K60" s="581">
        <v>5469</v>
      </c>
      <c r="L60" s="581">
        <v>5530</v>
      </c>
      <c r="M60" s="582">
        <v>5591</v>
      </c>
      <c r="N60" s="582">
        <v>5678</v>
      </c>
      <c r="O60" s="582">
        <v>5765</v>
      </c>
      <c r="P60" s="582">
        <v>5855</v>
      </c>
      <c r="Q60" s="582">
        <v>5928</v>
      </c>
      <c r="R60" s="582">
        <v>6009</v>
      </c>
      <c r="S60" s="582">
        <v>6065</v>
      </c>
    </row>
    <row r="61" spans="1:19" ht="15">
      <c r="A61" s="574">
        <v>360</v>
      </c>
      <c r="B61" t="s">
        <v>127</v>
      </c>
      <c r="C61" t="s">
        <v>128</v>
      </c>
      <c r="D61">
        <v>270903</v>
      </c>
      <c r="E61" s="573">
        <v>273927</v>
      </c>
      <c r="F61" s="573">
        <v>276916</v>
      </c>
      <c r="G61" s="573">
        <v>279871</v>
      </c>
      <c r="H61" s="573">
        <v>282792</v>
      </c>
      <c r="I61" t="s">
        <v>127</v>
      </c>
      <c r="J61" s="583" t="s">
        <v>129</v>
      </c>
      <c r="K61" s="584">
        <v>276744</v>
      </c>
      <c r="L61" s="584">
        <v>283794</v>
      </c>
      <c r="M61" s="585">
        <v>289994</v>
      </c>
      <c r="N61" s="585">
        <v>294551</v>
      </c>
      <c r="O61" s="585">
        <v>299098</v>
      </c>
      <c r="P61" s="585">
        <v>303766</v>
      </c>
      <c r="Q61" s="585">
        <v>308806</v>
      </c>
      <c r="R61" s="585">
        <v>313667</v>
      </c>
      <c r="S61" s="585">
        <v>318314</v>
      </c>
    </row>
    <row r="62" spans="1:19" ht="15">
      <c r="A62" s="574">
        <v>361</v>
      </c>
      <c r="B62" t="s">
        <v>130</v>
      </c>
      <c r="C62" t="s">
        <v>131</v>
      </c>
      <c r="D62">
        <v>20628</v>
      </c>
      <c r="E62" s="573">
        <v>20273</v>
      </c>
      <c r="F62" s="573">
        <v>19919</v>
      </c>
      <c r="G62" s="573">
        <v>19578</v>
      </c>
      <c r="H62" s="573">
        <v>19222</v>
      </c>
      <c r="I62" t="s">
        <v>130</v>
      </c>
      <c r="J62" s="580" t="s">
        <v>131</v>
      </c>
      <c r="K62" s="581">
        <v>27074</v>
      </c>
      <c r="L62" s="581">
        <v>27419</v>
      </c>
      <c r="M62" s="582">
        <v>27789</v>
      </c>
      <c r="N62" s="582">
        <v>28220</v>
      </c>
      <c r="O62" s="582">
        <v>28656</v>
      </c>
      <c r="P62" s="582">
        <v>29103</v>
      </c>
      <c r="Q62" s="582">
        <v>29324</v>
      </c>
      <c r="R62" s="582">
        <v>29532</v>
      </c>
      <c r="S62" s="582">
        <v>29749</v>
      </c>
    </row>
    <row r="63" spans="1:19" ht="15">
      <c r="A63" s="574">
        <v>364</v>
      </c>
      <c r="B63" t="s">
        <v>132</v>
      </c>
      <c r="C63" t="s">
        <v>133</v>
      </c>
      <c r="D63">
        <v>13673</v>
      </c>
      <c r="E63" s="573">
        <v>13596</v>
      </c>
      <c r="F63" s="573">
        <v>13516</v>
      </c>
      <c r="G63" s="573">
        <v>13426</v>
      </c>
      <c r="H63" s="573">
        <v>13345</v>
      </c>
      <c r="I63" t="s">
        <v>132</v>
      </c>
      <c r="J63" s="583" t="s">
        <v>133</v>
      </c>
      <c r="K63" s="584">
        <v>14518</v>
      </c>
      <c r="L63" s="584">
        <v>14662</v>
      </c>
      <c r="M63" s="585">
        <v>14830</v>
      </c>
      <c r="N63" s="585">
        <v>15060</v>
      </c>
      <c r="O63" s="585">
        <v>15293</v>
      </c>
      <c r="P63" s="585">
        <v>15531</v>
      </c>
      <c r="Q63" s="585">
        <v>15694</v>
      </c>
      <c r="R63" s="585">
        <v>15878</v>
      </c>
      <c r="S63" s="585">
        <v>16047</v>
      </c>
    </row>
    <row r="64" spans="1:19" ht="15">
      <c r="A64" s="574">
        <v>368</v>
      </c>
      <c r="B64" t="s">
        <v>134</v>
      </c>
      <c r="C64" t="s">
        <v>135</v>
      </c>
      <c r="D64">
        <v>12016</v>
      </c>
      <c r="E64" s="573">
        <v>11939</v>
      </c>
      <c r="F64" s="573">
        <v>11852</v>
      </c>
      <c r="G64" s="573">
        <v>11765</v>
      </c>
      <c r="H64" s="573">
        <v>11679</v>
      </c>
      <c r="I64" t="s">
        <v>134</v>
      </c>
      <c r="J64" s="580" t="s">
        <v>135</v>
      </c>
      <c r="K64" s="581">
        <v>13640</v>
      </c>
      <c r="L64" s="581">
        <v>13637</v>
      </c>
      <c r="M64" s="582">
        <v>13706</v>
      </c>
      <c r="N64" s="582">
        <v>13919</v>
      </c>
      <c r="O64" s="582">
        <v>14133</v>
      </c>
      <c r="P64" s="582">
        <v>14354</v>
      </c>
      <c r="Q64" s="582">
        <v>14529</v>
      </c>
      <c r="R64" s="582">
        <v>14697</v>
      </c>
      <c r="S64" s="582">
        <v>14856</v>
      </c>
    </row>
    <row r="65" spans="1:19" ht="15">
      <c r="A65" s="574">
        <v>376</v>
      </c>
      <c r="B65" t="s">
        <v>136</v>
      </c>
      <c r="C65" t="s">
        <v>137</v>
      </c>
      <c r="D65">
        <v>53361</v>
      </c>
      <c r="E65" s="573">
        <v>53993</v>
      </c>
      <c r="F65" s="573">
        <v>54615</v>
      </c>
      <c r="G65" s="573">
        <v>55246</v>
      </c>
      <c r="H65" s="573">
        <v>55843</v>
      </c>
      <c r="I65" t="s">
        <v>136</v>
      </c>
      <c r="J65" s="583" t="s">
        <v>137</v>
      </c>
      <c r="K65" s="584">
        <v>64889</v>
      </c>
      <c r="L65" s="584">
        <v>66746</v>
      </c>
      <c r="M65" s="585">
        <v>68325</v>
      </c>
      <c r="N65" s="585">
        <v>69399</v>
      </c>
      <c r="O65" s="585">
        <v>70470</v>
      </c>
      <c r="P65" s="585">
        <v>71570</v>
      </c>
      <c r="Q65" s="585">
        <v>72728</v>
      </c>
      <c r="R65" s="585">
        <v>73840</v>
      </c>
      <c r="S65" s="585">
        <v>74876</v>
      </c>
    </row>
    <row r="66" spans="1:19" ht="15">
      <c r="A66" s="574">
        <v>380</v>
      </c>
      <c r="B66" t="s">
        <v>138</v>
      </c>
      <c r="C66" t="s">
        <v>139</v>
      </c>
      <c r="D66">
        <v>63335</v>
      </c>
      <c r="E66" s="573">
        <v>64315</v>
      </c>
      <c r="F66" s="573">
        <v>65300</v>
      </c>
      <c r="G66" s="573">
        <v>66281</v>
      </c>
      <c r="H66" s="573">
        <v>67259</v>
      </c>
      <c r="I66" t="s">
        <v>138</v>
      </c>
      <c r="J66" s="580" t="s">
        <v>139</v>
      </c>
      <c r="K66" s="581">
        <v>71545</v>
      </c>
      <c r="L66" s="581">
        <v>73696</v>
      </c>
      <c r="M66" s="582">
        <v>75517</v>
      </c>
      <c r="N66" s="582">
        <v>76704</v>
      </c>
      <c r="O66" s="582">
        <v>77888</v>
      </c>
      <c r="P66" s="582">
        <v>79103</v>
      </c>
      <c r="Q66" s="582">
        <v>80361</v>
      </c>
      <c r="R66" s="582">
        <v>81587</v>
      </c>
      <c r="S66" s="582">
        <v>82750</v>
      </c>
    </row>
    <row r="67" spans="1:19" ht="15">
      <c r="A67" s="574">
        <v>390</v>
      </c>
      <c r="B67" t="s">
        <v>140</v>
      </c>
      <c r="C67" t="s">
        <v>141</v>
      </c>
      <c r="D67">
        <v>6507</v>
      </c>
      <c r="E67" s="573">
        <v>6452</v>
      </c>
      <c r="F67" s="573">
        <v>6402</v>
      </c>
      <c r="G67" s="573">
        <v>6343</v>
      </c>
      <c r="H67" s="573">
        <v>6289</v>
      </c>
      <c r="I67" t="s">
        <v>140</v>
      </c>
      <c r="J67" s="583" t="s">
        <v>141</v>
      </c>
      <c r="K67" s="584">
        <v>8114</v>
      </c>
      <c r="L67" s="584">
        <v>8298</v>
      </c>
      <c r="M67" s="585">
        <v>8460</v>
      </c>
      <c r="N67" s="585">
        <v>8593</v>
      </c>
      <c r="O67" s="585">
        <v>8726</v>
      </c>
      <c r="P67" s="585">
        <v>8862</v>
      </c>
      <c r="Q67" s="585">
        <v>9010</v>
      </c>
      <c r="R67" s="585">
        <v>9148</v>
      </c>
      <c r="S67" s="585">
        <v>9270</v>
      </c>
    </row>
    <row r="68" spans="1:19" ht="15">
      <c r="A68" s="574">
        <v>400</v>
      </c>
      <c r="B68" t="s">
        <v>142</v>
      </c>
      <c r="C68" t="s">
        <v>143</v>
      </c>
      <c r="D68">
        <v>19229</v>
      </c>
      <c r="E68" s="573">
        <v>19324</v>
      </c>
      <c r="F68" s="573">
        <v>19413</v>
      </c>
      <c r="G68" s="573">
        <v>19502</v>
      </c>
      <c r="H68" s="573">
        <v>19588</v>
      </c>
      <c r="I68" t="s">
        <v>142</v>
      </c>
      <c r="J68" s="580" t="s">
        <v>143</v>
      </c>
      <c r="K68" s="581">
        <v>21475</v>
      </c>
      <c r="L68" s="581">
        <v>21963</v>
      </c>
      <c r="M68" s="582">
        <v>22391</v>
      </c>
      <c r="N68" s="582">
        <v>22742</v>
      </c>
      <c r="O68" s="582">
        <v>23094</v>
      </c>
      <c r="P68" s="582">
        <v>23455</v>
      </c>
      <c r="Q68" s="582">
        <v>23757</v>
      </c>
      <c r="R68" s="582">
        <v>24030</v>
      </c>
      <c r="S68" s="582">
        <v>24315</v>
      </c>
    </row>
    <row r="69" spans="1:19" ht="15">
      <c r="A69" s="574">
        <v>411</v>
      </c>
      <c r="B69" t="s">
        <v>144</v>
      </c>
      <c r="C69" t="s">
        <v>145</v>
      </c>
      <c r="D69">
        <v>9546</v>
      </c>
      <c r="E69" s="573">
        <v>9558</v>
      </c>
      <c r="F69" s="573">
        <v>9572</v>
      </c>
      <c r="G69" s="573">
        <v>9586</v>
      </c>
      <c r="H69" s="573">
        <v>9601</v>
      </c>
      <c r="I69" t="s">
        <v>144</v>
      </c>
      <c r="J69" s="583" t="s">
        <v>145</v>
      </c>
      <c r="K69" s="584">
        <v>10028</v>
      </c>
      <c r="L69" s="584">
        <v>10040</v>
      </c>
      <c r="M69" s="585">
        <v>10090</v>
      </c>
      <c r="N69" s="585">
        <v>10247</v>
      </c>
      <c r="O69" s="585">
        <v>10405</v>
      </c>
      <c r="P69" s="585">
        <v>10567</v>
      </c>
      <c r="Q69" s="585">
        <v>10637</v>
      </c>
      <c r="R69" s="585">
        <v>10687</v>
      </c>
      <c r="S69" s="585">
        <v>10776</v>
      </c>
    </row>
    <row r="70" spans="1:19" ht="15">
      <c r="A70" s="574">
        <v>425</v>
      </c>
      <c r="B70" t="s">
        <v>146</v>
      </c>
      <c r="C70" t="s">
        <v>147</v>
      </c>
      <c r="D70">
        <v>6775</v>
      </c>
      <c r="E70" s="573">
        <v>6696</v>
      </c>
      <c r="F70" s="573">
        <v>6611</v>
      </c>
      <c r="G70" s="573">
        <v>6537</v>
      </c>
      <c r="H70" s="573">
        <v>6457</v>
      </c>
      <c r="I70" t="s">
        <v>146</v>
      </c>
      <c r="J70" s="580" t="s">
        <v>147</v>
      </c>
      <c r="K70" s="581">
        <v>8221</v>
      </c>
      <c r="L70" s="581">
        <v>8218</v>
      </c>
      <c r="M70" s="582">
        <v>8248</v>
      </c>
      <c r="N70" s="582">
        <v>8376</v>
      </c>
      <c r="O70" s="582">
        <v>8505</v>
      </c>
      <c r="P70" s="582">
        <v>8638</v>
      </c>
      <c r="Q70" s="582">
        <v>8711</v>
      </c>
      <c r="R70" s="582">
        <v>8781</v>
      </c>
      <c r="S70" s="582">
        <v>8863</v>
      </c>
    </row>
    <row r="71" spans="1:19" ht="15">
      <c r="A71" s="574">
        <v>440</v>
      </c>
      <c r="B71" t="s">
        <v>148</v>
      </c>
      <c r="C71" t="s">
        <v>149</v>
      </c>
      <c r="D71">
        <v>54186</v>
      </c>
      <c r="E71" s="573">
        <v>55000</v>
      </c>
      <c r="F71" s="573">
        <v>55798</v>
      </c>
      <c r="G71" s="573">
        <v>56608</v>
      </c>
      <c r="H71" s="573">
        <v>57403</v>
      </c>
      <c r="I71" t="s">
        <v>148</v>
      </c>
      <c r="J71" s="583" t="s">
        <v>149</v>
      </c>
      <c r="K71" s="584">
        <v>64645</v>
      </c>
      <c r="L71" s="584">
        <v>66399</v>
      </c>
      <c r="M71" s="585">
        <v>67893</v>
      </c>
      <c r="N71" s="585">
        <v>68960</v>
      </c>
      <c r="O71" s="585">
        <v>70024</v>
      </c>
      <c r="P71" s="585">
        <v>71117</v>
      </c>
      <c r="Q71" s="585">
        <v>72104</v>
      </c>
      <c r="R71" s="585">
        <v>73039</v>
      </c>
      <c r="S71" s="585">
        <v>73961</v>
      </c>
    </row>
    <row r="72" spans="1:19" ht="15">
      <c r="A72" s="574">
        <v>467</v>
      </c>
      <c r="B72" t="s">
        <v>150</v>
      </c>
      <c r="C72" t="s">
        <v>151</v>
      </c>
      <c r="D72">
        <v>6077</v>
      </c>
      <c r="E72" s="573">
        <v>5950</v>
      </c>
      <c r="F72" s="573">
        <v>5825</v>
      </c>
      <c r="G72" s="573">
        <v>5707</v>
      </c>
      <c r="H72" s="573">
        <v>5589</v>
      </c>
      <c r="I72" t="s">
        <v>150</v>
      </c>
      <c r="J72" s="580" t="s">
        <v>151</v>
      </c>
      <c r="K72" s="581">
        <v>6680</v>
      </c>
      <c r="L72" s="581">
        <v>6635</v>
      </c>
      <c r="M72" s="582">
        <v>6641</v>
      </c>
      <c r="N72" s="582">
        <v>6744</v>
      </c>
      <c r="O72" s="582">
        <v>6848</v>
      </c>
      <c r="P72" s="582">
        <v>6955</v>
      </c>
      <c r="Q72" s="582">
        <v>6993</v>
      </c>
      <c r="R72" s="582">
        <v>7054</v>
      </c>
      <c r="S72" s="582">
        <v>7113</v>
      </c>
    </row>
    <row r="73" spans="1:19" ht="15">
      <c r="A73" s="574">
        <v>475</v>
      </c>
      <c r="B73" t="s">
        <v>152</v>
      </c>
      <c r="C73" t="s">
        <v>153</v>
      </c>
      <c r="D73">
        <v>4692</v>
      </c>
      <c r="E73" s="573">
        <v>4795</v>
      </c>
      <c r="F73" s="573">
        <v>4891</v>
      </c>
      <c r="G73" s="573">
        <v>4992</v>
      </c>
      <c r="H73" s="573">
        <v>5097</v>
      </c>
      <c r="I73" t="s">
        <v>152</v>
      </c>
      <c r="J73" s="583" t="s">
        <v>153</v>
      </c>
      <c r="K73" s="584">
        <v>4911</v>
      </c>
      <c r="L73" s="584">
        <v>5088</v>
      </c>
      <c r="M73" s="585">
        <v>5234</v>
      </c>
      <c r="N73" s="585">
        <v>5316</v>
      </c>
      <c r="O73" s="585">
        <v>5398</v>
      </c>
      <c r="P73" s="585">
        <v>5483</v>
      </c>
      <c r="Q73" s="585">
        <v>5531</v>
      </c>
      <c r="R73" s="585">
        <v>5582</v>
      </c>
      <c r="S73" s="585">
        <v>5628</v>
      </c>
    </row>
    <row r="74" spans="1:19" ht="15">
      <c r="A74" s="574">
        <v>480</v>
      </c>
      <c r="B74" t="s">
        <v>154</v>
      </c>
      <c r="C74" t="s">
        <v>155</v>
      </c>
      <c r="D74">
        <v>21077</v>
      </c>
      <c r="E74" s="573">
        <v>21545</v>
      </c>
      <c r="F74" s="573">
        <v>22028</v>
      </c>
      <c r="G74" s="573">
        <v>22505</v>
      </c>
      <c r="H74" s="573">
        <v>22992</v>
      </c>
      <c r="I74" t="s">
        <v>154</v>
      </c>
      <c r="J74" s="580" t="s">
        <v>155</v>
      </c>
      <c r="K74" s="581">
        <v>13991</v>
      </c>
      <c r="L74" s="581">
        <v>14196</v>
      </c>
      <c r="M74" s="582">
        <v>14389</v>
      </c>
      <c r="N74" s="582">
        <v>14612</v>
      </c>
      <c r="O74" s="582">
        <v>14838</v>
      </c>
      <c r="P74" s="582">
        <v>15069</v>
      </c>
      <c r="Q74" s="582">
        <v>15201</v>
      </c>
      <c r="R74" s="582">
        <v>15338</v>
      </c>
      <c r="S74" s="582">
        <v>15475</v>
      </c>
    </row>
    <row r="75" spans="1:19" ht="15">
      <c r="A75" s="574">
        <v>483</v>
      </c>
      <c r="B75" t="s">
        <v>156</v>
      </c>
      <c r="C75" t="s">
        <v>157</v>
      </c>
      <c r="D75">
        <v>17486</v>
      </c>
      <c r="E75" s="573">
        <v>17686</v>
      </c>
      <c r="F75" s="573">
        <v>17891</v>
      </c>
      <c r="G75" s="573">
        <v>18100</v>
      </c>
      <c r="H75" s="573">
        <v>18313</v>
      </c>
      <c r="I75" t="s">
        <v>156</v>
      </c>
      <c r="J75" s="583" t="s">
        <v>157</v>
      </c>
      <c r="K75" s="584">
        <v>10153</v>
      </c>
      <c r="L75" s="584">
        <v>9997</v>
      </c>
      <c r="M75" s="585">
        <v>9947</v>
      </c>
      <c r="N75" s="585">
        <v>10101</v>
      </c>
      <c r="O75" s="585">
        <v>10257</v>
      </c>
      <c r="P75" s="585">
        <v>10417</v>
      </c>
      <c r="Q75" s="585">
        <v>10500</v>
      </c>
      <c r="R75" s="585">
        <v>10578</v>
      </c>
      <c r="S75" s="585">
        <v>10666</v>
      </c>
    </row>
    <row r="76" spans="1:19" ht="15">
      <c r="A76" s="574">
        <v>490</v>
      </c>
      <c r="B76" t="s">
        <v>158</v>
      </c>
      <c r="C76" t="s">
        <v>159</v>
      </c>
      <c r="D76">
        <v>63991</v>
      </c>
      <c r="E76" s="573">
        <v>65663</v>
      </c>
      <c r="F76" s="573">
        <v>67359</v>
      </c>
      <c r="G76" s="573">
        <v>69090</v>
      </c>
      <c r="H76" s="573">
        <v>70824</v>
      </c>
      <c r="I76" t="s">
        <v>158</v>
      </c>
      <c r="J76" s="580" t="s">
        <v>159</v>
      </c>
      <c r="K76" s="581">
        <v>42281</v>
      </c>
      <c r="L76" s="581">
        <v>43257</v>
      </c>
      <c r="M76" s="582">
        <v>44118</v>
      </c>
      <c r="N76" s="582">
        <v>44811</v>
      </c>
      <c r="O76" s="582">
        <v>45503</v>
      </c>
      <c r="P76" s="582">
        <v>46213</v>
      </c>
      <c r="Q76" s="582">
        <v>46532</v>
      </c>
      <c r="R76" s="582">
        <v>46872</v>
      </c>
      <c r="S76" s="582">
        <v>47202</v>
      </c>
    </row>
    <row r="77" spans="1:19" ht="15">
      <c r="A77" s="574">
        <v>495</v>
      </c>
      <c r="B77" t="s">
        <v>160</v>
      </c>
      <c r="C77" t="s">
        <v>161</v>
      </c>
      <c r="D77">
        <v>27238</v>
      </c>
      <c r="E77" s="573">
        <v>27915</v>
      </c>
      <c r="F77" s="573">
        <v>28585</v>
      </c>
      <c r="G77" s="573">
        <v>29270</v>
      </c>
      <c r="H77" s="573">
        <v>29957</v>
      </c>
      <c r="I77" t="s">
        <v>160</v>
      </c>
      <c r="J77" s="583" t="s">
        <v>161</v>
      </c>
      <c r="K77" s="584">
        <v>25790</v>
      </c>
      <c r="L77" s="584">
        <v>26652</v>
      </c>
      <c r="M77" s="585">
        <v>27354</v>
      </c>
      <c r="N77" s="585">
        <v>27784</v>
      </c>
      <c r="O77" s="585">
        <v>28213</v>
      </c>
      <c r="P77" s="585">
        <v>28653</v>
      </c>
      <c r="Q77" s="585">
        <v>28963</v>
      </c>
      <c r="R77" s="585">
        <v>29281</v>
      </c>
      <c r="S77" s="585">
        <v>29598</v>
      </c>
    </row>
    <row r="78" spans="1:19" ht="15">
      <c r="A78" s="574">
        <v>501</v>
      </c>
      <c r="B78" t="s">
        <v>162</v>
      </c>
      <c r="C78" t="s">
        <v>163</v>
      </c>
      <c r="D78">
        <v>3278</v>
      </c>
      <c r="E78" s="573">
        <v>3310</v>
      </c>
      <c r="F78" s="573">
        <v>3341</v>
      </c>
      <c r="G78" s="573">
        <v>3377</v>
      </c>
      <c r="H78" s="573">
        <v>3411</v>
      </c>
      <c r="I78" t="s">
        <v>162</v>
      </c>
      <c r="J78" s="580" t="s">
        <v>163</v>
      </c>
      <c r="K78" s="581">
        <v>3127</v>
      </c>
      <c r="L78" s="581">
        <v>3150</v>
      </c>
      <c r="M78" s="582">
        <v>3175</v>
      </c>
      <c r="N78" s="582">
        <v>3224</v>
      </c>
      <c r="O78" s="582">
        <v>3274</v>
      </c>
      <c r="P78" s="582">
        <v>3325</v>
      </c>
      <c r="Q78" s="582">
        <v>3323</v>
      </c>
      <c r="R78" s="582">
        <v>3346</v>
      </c>
      <c r="S78" s="582">
        <v>3373</v>
      </c>
    </row>
    <row r="79" spans="1:19" ht="15">
      <c r="A79" s="574">
        <v>541</v>
      </c>
      <c r="B79" t="s">
        <v>164</v>
      </c>
      <c r="C79" t="s">
        <v>165</v>
      </c>
      <c r="D79">
        <v>15848</v>
      </c>
      <c r="E79" s="573">
        <v>15802</v>
      </c>
      <c r="F79" s="573">
        <v>15746</v>
      </c>
      <c r="G79" s="573">
        <v>15690</v>
      </c>
      <c r="H79" s="573">
        <v>15629</v>
      </c>
      <c r="I79" t="s">
        <v>164</v>
      </c>
      <c r="J79" s="583" t="s">
        <v>165</v>
      </c>
      <c r="K79" s="584">
        <v>21049</v>
      </c>
      <c r="L79" s="584">
        <v>21427</v>
      </c>
      <c r="M79" s="585">
        <v>21769</v>
      </c>
      <c r="N79" s="585">
        <v>22107</v>
      </c>
      <c r="O79" s="585">
        <v>22448</v>
      </c>
      <c r="P79" s="585">
        <v>22798</v>
      </c>
      <c r="Q79" s="585">
        <v>23056</v>
      </c>
      <c r="R79" s="585">
        <v>23308</v>
      </c>
      <c r="S79" s="585">
        <v>23559</v>
      </c>
    </row>
    <row r="80" spans="1:19" ht="15">
      <c r="A80" s="574">
        <v>543</v>
      </c>
      <c r="B80" t="s">
        <v>166</v>
      </c>
      <c r="C80" t="s">
        <v>167</v>
      </c>
      <c r="D80">
        <v>11064</v>
      </c>
      <c r="E80" s="573">
        <v>11199</v>
      </c>
      <c r="F80" s="573">
        <v>11321</v>
      </c>
      <c r="G80" s="573">
        <v>11462</v>
      </c>
      <c r="H80" s="573">
        <v>11591</v>
      </c>
      <c r="I80" t="s">
        <v>166</v>
      </c>
      <c r="J80" s="580" t="s">
        <v>167</v>
      </c>
      <c r="K80" s="581">
        <v>8097</v>
      </c>
      <c r="L80" s="581">
        <v>8186</v>
      </c>
      <c r="M80" s="582">
        <v>8285</v>
      </c>
      <c r="N80" s="582">
        <v>8414</v>
      </c>
      <c r="O80" s="582">
        <v>8543</v>
      </c>
      <c r="P80" s="582">
        <v>8677</v>
      </c>
      <c r="Q80" s="582">
        <v>8747</v>
      </c>
      <c r="R80" s="582">
        <v>8791</v>
      </c>
      <c r="S80" s="582">
        <v>8880</v>
      </c>
    </row>
    <row r="81" spans="1:19" ht="15">
      <c r="A81" s="574">
        <v>576</v>
      </c>
      <c r="B81" t="s">
        <v>168</v>
      </c>
      <c r="C81" t="s">
        <v>169</v>
      </c>
      <c r="D81">
        <v>6913</v>
      </c>
      <c r="E81" s="573">
        <v>6793</v>
      </c>
      <c r="F81" s="573">
        <v>6675</v>
      </c>
      <c r="G81" s="573">
        <v>6558</v>
      </c>
      <c r="H81" s="573">
        <v>6438</v>
      </c>
      <c r="I81" t="s">
        <v>168</v>
      </c>
      <c r="J81" s="583" t="s">
        <v>169</v>
      </c>
      <c r="K81" s="584">
        <v>8664</v>
      </c>
      <c r="L81" s="584">
        <v>8681</v>
      </c>
      <c r="M81" s="585">
        <v>8735</v>
      </c>
      <c r="N81" s="585">
        <v>8870</v>
      </c>
      <c r="O81" s="585">
        <v>9007</v>
      </c>
      <c r="P81" s="585">
        <v>9148</v>
      </c>
      <c r="Q81" s="585">
        <v>9256</v>
      </c>
      <c r="R81" s="585">
        <v>9347</v>
      </c>
      <c r="S81" s="585">
        <v>9451</v>
      </c>
    </row>
    <row r="82" spans="1:19" ht="15">
      <c r="A82" s="574">
        <v>579</v>
      </c>
      <c r="B82" t="s">
        <v>170</v>
      </c>
      <c r="C82" t="s">
        <v>171</v>
      </c>
      <c r="D82">
        <v>47717</v>
      </c>
      <c r="E82" s="573">
        <v>48553</v>
      </c>
      <c r="F82" s="573">
        <v>49392</v>
      </c>
      <c r="G82" s="573">
        <v>50232</v>
      </c>
      <c r="H82" s="573">
        <v>51079</v>
      </c>
      <c r="I82" t="s">
        <v>170</v>
      </c>
      <c r="J82" s="580" t="s">
        <v>171</v>
      </c>
      <c r="K82" s="581">
        <v>39314</v>
      </c>
      <c r="L82" s="581">
        <v>40048</v>
      </c>
      <c r="M82" s="582">
        <v>40713</v>
      </c>
      <c r="N82" s="582">
        <v>41345</v>
      </c>
      <c r="O82" s="582">
        <v>41983</v>
      </c>
      <c r="P82" s="582">
        <v>42638</v>
      </c>
      <c r="Q82" s="582">
        <v>43311</v>
      </c>
      <c r="R82" s="582">
        <v>43966</v>
      </c>
      <c r="S82" s="582">
        <v>44578</v>
      </c>
    </row>
    <row r="83" spans="1:19" ht="15">
      <c r="A83" s="574">
        <v>585</v>
      </c>
      <c r="B83" t="s">
        <v>172</v>
      </c>
      <c r="C83" t="s">
        <v>173</v>
      </c>
      <c r="D83">
        <v>18846</v>
      </c>
      <c r="E83" s="573">
        <v>19025</v>
      </c>
      <c r="F83" s="573">
        <v>19209</v>
      </c>
      <c r="G83" s="573">
        <v>19382</v>
      </c>
      <c r="H83" s="573">
        <v>19545</v>
      </c>
      <c r="I83" t="s">
        <v>172</v>
      </c>
      <c r="J83" s="583" t="s">
        <v>173</v>
      </c>
      <c r="K83" s="584">
        <v>14380</v>
      </c>
      <c r="L83" s="584">
        <v>14384</v>
      </c>
      <c r="M83" s="585">
        <v>14440</v>
      </c>
      <c r="N83" s="585">
        <v>14664</v>
      </c>
      <c r="O83" s="585">
        <v>14890</v>
      </c>
      <c r="P83" s="585">
        <v>15123</v>
      </c>
      <c r="Q83" s="585">
        <v>15242</v>
      </c>
      <c r="R83" s="585">
        <v>15346</v>
      </c>
      <c r="S83" s="585">
        <v>15475</v>
      </c>
    </row>
    <row r="84" spans="1:19" ht="15">
      <c r="A84" s="574">
        <v>591</v>
      </c>
      <c r="B84" t="s">
        <v>174</v>
      </c>
      <c r="C84" t="s">
        <v>175</v>
      </c>
      <c r="D84">
        <v>20483</v>
      </c>
      <c r="E84" s="573">
        <v>20893</v>
      </c>
      <c r="F84" s="573">
        <v>21317</v>
      </c>
      <c r="G84" s="573">
        <v>21745</v>
      </c>
      <c r="H84" s="573">
        <v>22161</v>
      </c>
      <c r="I84" t="s">
        <v>174</v>
      </c>
      <c r="J84" s="580" t="s">
        <v>175</v>
      </c>
      <c r="K84" s="581">
        <v>18055</v>
      </c>
      <c r="L84" s="581">
        <v>18550</v>
      </c>
      <c r="M84" s="582">
        <v>18970</v>
      </c>
      <c r="N84" s="582">
        <v>19268</v>
      </c>
      <c r="O84" s="582">
        <v>19566</v>
      </c>
      <c r="P84" s="582">
        <v>19871</v>
      </c>
      <c r="Q84" s="582">
        <v>19970</v>
      </c>
      <c r="R84" s="582">
        <v>20077</v>
      </c>
      <c r="S84" s="582">
        <v>20212</v>
      </c>
    </row>
    <row r="85" spans="1:19" ht="15">
      <c r="A85" s="574">
        <v>604</v>
      </c>
      <c r="B85" t="s">
        <v>176</v>
      </c>
      <c r="C85" t="s">
        <v>177</v>
      </c>
      <c r="D85">
        <v>29898</v>
      </c>
      <c r="E85" s="573">
        <v>30613</v>
      </c>
      <c r="F85" s="573">
        <v>31333</v>
      </c>
      <c r="G85" s="573">
        <v>32057</v>
      </c>
      <c r="H85" s="573">
        <v>32793</v>
      </c>
      <c r="I85" t="s">
        <v>176</v>
      </c>
      <c r="J85" s="583" t="s">
        <v>177</v>
      </c>
      <c r="K85" s="584">
        <v>28415</v>
      </c>
      <c r="L85" s="584">
        <v>29061</v>
      </c>
      <c r="M85" s="585">
        <v>29629</v>
      </c>
      <c r="N85" s="585">
        <v>30094</v>
      </c>
      <c r="O85" s="585">
        <v>30559</v>
      </c>
      <c r="P85" s="585">
        <v>31036</v>
      </c>
      <c r="Q85" s="585">
        <v>31346</v>
      </c>
      <c r="R85" s="585">
        <v>31630</v>
      </c>
      <c r="S85" s="585">
        <v>31916</v>
      </c>
    </row>
    <row r="86" spans="1:19" ht="15">
      <c r="A86" s="574">
        <v>607</v>
      </c>
      <c r="B86" t="s">
        <v>178</v>
      </c>
      <c r="C86" t="s">
        <v>179</v>
      </c>
      <c r="D86">
        <v>19310</v>
      </c>
      <c r="E86" s="573">
        <v>19507</v>
      </c>
      <c r="F86" s="573">
        <v>19702</v>
      </c>
      <c r="G86" s="573">
        <v>19898</v>
      </c>
      <c r="H86" s="573">
        <v>20080</v>
      </c>
      <c r="I86" t="s">
        <v>178</v>
      </c>
      <c r="J86" s="580" t="s">
        <v>179</v>
      </c>
      <c r="K86" s="581">
        <v>23514</v>
      </c>
      <c r="L86" s="581">
        <v>24185</v>
      </c>
      <c r="M86" s="582">
        <v>24757</v>
      </c>
      <c r="N86" s="582">
        <v>25146</v>
      </c>
      <c r="O86" s="582">
        <v>25534</v>
      </c>
      <c r="P86" s="582">
        <v>25933</v>
      </c>
      <c r="Q86" s="582">
        <v>26231</v>
      </c>
      <c r="R86" s="582">
        <v>26523</v>
      </c>
      <c r="S86" s="582">
        <v>26801</v>
      </c>
    </row>
    <row r="87" spans="1:19" ht="15">
      <c r="A87" s="574">
        <v>615</v>
      </c>
      <c r="B87" t="s">
        <v>180</v>
      </c>
      <c r="C87" t="s">
        <v>181</v>
      </c>
      <c r="D87">
        <v>122231</v>
      </c>
      <c r="E87" s="573">
        <v>124219</v>
      </c>
      <c r="F87" s="573">
        <v>126193</v>
      </c>
      <c r="G87" s="573">
        <v>128153</v>
      </c>
      <c r="H87" s="573">
        <v>130108</v>
      </c>
      <c r="I87" t="s">
        <v>180</v>
      </c>
      <c r="J87" s="583" t="s">
        <v>181</v>
      </c>
      <c r="K87" s="584">
        <v>135465</v>
      </c>
      <c r="L87" s="584">
        <v>139553</v>
      </c>
      <c r="M87" s="585">
        <v>142995</v>
      </c>
      <c r="N87" s="585">
        <v>145242</v>
      </c>
      <c r="O87" s="585">
        <v>147484</v>
      </c>
      <c r="P87" s="585">
        <v>149786</v>
      </c>
      <c r="Q87" s="585">
        <v>151730</v>
      </c>
      <c r="R87" s="585">
        <v>153561</v>
      </c>
      <c r="S87" s="585">
        <v>155362</v>
      </c>
    </row>
    <row r="88" spans="1:19" ht="15">
      <c r="A88" s="574">
        <v>628</v>
      </c>
      <c r="B88" t="s">
        <v>182</v>
      </c>
      <c r="C88" t="s">
        <v>183</v>
      </c>
      <c r="D88">
        <v>8191</v>
      </c>
      <c r="E88" s="573">
        <v>8191</v>
      </c>
      <c r="F88" s="573">
        <v>8191</v>
      </c>
      <c r="G88" s="573">
        <v>8191</v>
      </c>
      <c r="H88" s="573">
        <v>8191</v>
      </c>
      <c r="I88" t="s">
        <v>182</v>
      </c>
      <c r="J88" s="580" t="s">
        <v>183</v>
      </c>
      <c r="K88" s="581">
        <v>9032</v>
      </c>
      <c r="L88" s="581">
        <v>9155</v>
      </c>
      <c r="M88" s="582">
        <v>9278</v>
      </c>
      <c r="N88" s="582">
        <v>9422</v>
      </c>
      <c r="O88" s="582">
        <v>9567</v>
      </c>
      <c r="P88" s="582">
        <v>9717</v>
      </c>
      <c r="Q88" s="582">
        <v>9789</v>
      </c>
      <c r="R88" s="582">
        <v>9883</v>
      </c>
      <c r="S88" s="582">
        <v>9954</v>
      </c>
    </row>
    <row r="89" spans="1:19" ht="15">
      <c r="A89" s="574">
        <v>631</v>
      </c>
      <c r="B89" t="s">
        <v>184</v>
      </c>
      <c r="C89" t="s">
        <v>185</v>
      </c>
      <c r="D89">
        <v>52554</v>
      </c>
      <c r="E89" s="573">
        <v>53236</v>
      </c>
      <c r="F89" s="573">
        <v>53914</v>
      </c>
      <c r="G89" s="573">
        <v>54573</v>
      </c>
      <c r="H89" s="573">
        <v>55220</v>
      </c>
      <c r="I89" t="s">
        <v>184</v>
      </c>
      <c r="J89" s="583" t="s">
        <v>185</v>
      </c>
      <c r="K89" s="584">
        <v>82375</v>
      </c>
      <c r="L89" s="584">
        <v>85484</v>
      </c>
      <c r="M89" s="585">
        <v>87981</v>
      </c>
      <c r="N89" s="585">
        <v>89364</v>
      </c>
      <c r="O89" s="585">
        <v>90743</v>
      </c>
      <c r="P89" s="585">
        <v>92159</v>
      </c>
      <c r="Q89" s="585">
        <v>93629</v>
      </c>
      <c r="R89" s="585">
        <v>95088</v>
      </c>
      <c r="S89" s="585">
        <v>96439</v>
      </c>
    </row>
    <row r="90" spans="1:19" ht="15">
      <c r="A90" s="574">
        <v>642</v>
      </c>
      <c r="B90" t="s">
        <v>186</v>
      </c>
      <c r="C90" t="s">
        <v>187</v>
      </c>
      <c r="D90">
        <v>17539</v>
      </c>
      <c r="E90" s="573">
        <v>17469</v>
      </c>
      <c r="F90" s="573">
        <v>17397</v>
      </c>
      <c r="G90" s="573">
        <v>17324</v>
      </c>
      <c r="H90" s="573">
        <v>17249</v>
      </c>
      <c r="I90" t="s">
        <v>186</v>
      </c>
      <c r="J90" s="580" t="s">
        <v>187</v>
      </c>
      <c r="K90" s="581">
        <v>18258</v>
      </c>
      <c r="L90" s="581">
        <v>18218</v>
      </c>
      <c r="M90" s="582">
        <v>18261</v>
      </c>
      <c r="N90" s="582">
        <v>18544</v>
      </c>
      <c r="O90" s="582">
        <v>18831</v>
      </c>
      <c r="P90" s="582">
        <v>19124</v>
      </c>
      <c r="Q90" s="582">
        <v>19300</v>
      </c>
      <c r="R90" s="582">
        <v>19467</v>
      </c>
      <c r="S90" s="582">
        <v>19640</v>
      </c>
    </row>
    <row r="91" spans="1:19" ht="15">
      <c r="A91" s="574">
        <v>647</v>
      </c>
      <c r="B91" t="s">
        <v>188</v>
      </c>
      <c r="C91" t="s">
        <v>189</v>
      </c>
      <c r="D91">
        <v>6126</v>
      </c>
      <c r="E91" s="573">
        <v>6024</v>
      </c>
      <c r="F91" s="573">
        <v>5917</v>
      </c>
      <c r="G91" s="573">
        <v>5810</v>
      </c>
      <c r="H91" s="573">
        <v>5702</v>
      </c>
      <c r="I91" t="s">
        <v>188</v>
      </c>
      <c r="J91" s="583" t="s">
        <v>189</v>
      </c>
      <c r="K91" s="584">
        <v>7235</v>
      </c>
      <c r="L91" s="584">
        <v>7240</v>
      </c>
      <c r="M91" s="585">
        <v>7281</v>
      </c>
      <c r="N91" s="585">
        <v>7394</v>
      </c>
      <c r="O91" s="585">
        <v>7508</v>
      </c>
      <c r="P91" s="585">
        <v>7625</v>
      </c>
      <c r="Q91" s="585">
        <v>7715</v>
      </c>
      <c r="R91" s="585">
        <v>7766</v>
      </c>
      <c r="S91" s="585">
        <v>7838</v>
      </c>
    </row>
    <row r="92" spans="1:19" ht="15">
      <c r="A92" s="574">
        <v>649</v>
      </c>
      <c r="B92" t="s">
        <v>190</v>
      </c>
      <c r="C92" t="s">
        <v>191</v>
      </c>
      <c r="D92">
        <v>16086</v>
      </c>
      <c r="E92" s="573">
        <v>16111</v>
      </c>
      <c r="F92" s="573">
        <v>16132</v>
      </c>
      <c r="G92" s="573">
        <v>16152</v>
      </c>
      <c r="H92" s="573">
        <v>16173</v>
      </c>
      <c r="I92" t="s">
        <v>190</v>
      </c>
      <c r="J92" s="580" t="s">
        <v>191</v>
      </c>
      <c r="K92" s="581">
        <v>16247</v>
      </c>
      <c r="L92" s="581">
        <v>15940</v>
      </c>
      <c r="M92" s="582">
        <v>15811</v>
      </c>
      <c r="N92" s="582">
        <v>16056</v>
      </c>
      <c r="O92" s="582">
        <v>16304</v>
      </c>
      <c r="P92" s="582">
        <v>16559</v>
      </c>
      <c r="Q92" s="582">
        <v>16727</v>
      </c>
      <c r="R92" s="582">
        <v>16887</v>
      </c>
      <c r="S92" s="582">
        <v>17056</v>
      </c>
    </row>
    <row r="93" spans="1:19" ht="15">
      <c r="A93" s="574">
        <v>652</v>
      </c>
      <c r="B93" t="s">
        <v>192</v>
      </c>
      <c r="C93" t="s">
        <v>193</v>
      </c>
      <c r="D93">
        <v>5222</v>
      </c>
      <c r="E93" s="573">
        <v>5119</v>
      </c>
      <c r="F93" s="573">
        <v>5021</v>
      </c>
      <c r="G93" s="573">
        <v>4918</v>
      </c>
      <c r="H93" s="573">
        <v>4825</v>
      </c>
      <c r="I93" t="s">
        <v>192</v>
      </c>
      <c r="J93" s="583" t="s">
        <v>193</v>
      </c>
      <c r="K93" s="584">
        <v>5648</v>
      </c>
      <c r="L93" s="584">
        <v>5776</v>
      </c>
      <c r="M93" s="585">
        <v>5889</v>
      </c>
      <c r="N93" s="585">
        <v>5981</v>
      </c>
      <c r="O93" s="585">
        <v>6074</v>
      </c>
      <c r="P93" s="585">
        <v>6169</v>
      </c>
      <c r="Q93" s="585">
        <v>6218</v>
      </c>
      <c r="R93" s="585">
        <v>6292</v>
      </c>
      <c r="S93" s="585">
        <v>6360</v>
      </c>
    </row>
    <row r="94" spans="1:19" ht="15">
      <c r="A94" s="574">
        <v>656</v>
      </c>
      <c r="B94" t="s">
        <v>194</v>
      </c>
      <c r="C94" t="s">
        <v>195</v>
      </c>
      <c r="D94">
        <v>12724</v>
      </c>
      <c r="E94" s="573">
        <v>12811</v>
      </c>
      <c r="F94" s="573">
        <v>12890</v>
      </c>
      <c r="G94" s="573">
        <v>12972</v>
      </c>
      <c r="H94" s="573">
        <v>13057</v>
      </c>
      <c r="I94" t="s">
        <v>194</v>
      </c>
      <c r="J94" s="580" t="s">
        <v>195</v>
      </c>
      <c r="K94" s="581">
        <v>15361</v>
      </c>
      <c r="L94" s="581">
        <v>15710</v>
      </c>
      <c r="M94" s="582">
        <v>16017</v>
      </c>
      <c r="N94" s="582">
        <v>16268</v>
      </c>
      <c r="O94" s="582">
        <v>16520</v>
      </c>
      <c r="P94" s="582">
        <v>16778</v>
      </c>
      <c r="Q94" s="582">
        <v>16936</v>
      </c>
      <c r="R94" s="582">
        <v>17105</v>
      </c>
      <c r="S94" s="582">
        <v>17278</v>
      </c>
    </row>
    <row r="95" spans="1:19" ht="15">
      <c r="A95" s="574">
        <v>658</v>
      </c>
      <c r="B95" t="s">
        <v>196</v>
      </c>
      <c r="C95" t="s">
        <v>197</v>
      </c>
      <c r="D95">
        <v>3368</v>
      </c>
      <c r="E95" s="573">
        <v>3401</v>
      </c>
      <c r="F95" s="573">
        <v>3436</v>
      </c>
      <c r="G95" s="573">
        <v>3473</v>
      </c>
      <c r="H95" s="573">
        <v>3511</v>
      </c>
      <c r="I95" t="s">
        <v>196</v>
      </c>
      <c r="J95" s="583" t="s">
        <v>197</v>
      </c>
      <c r="K95" s="584">
        <v>3646</v>
      </c>
      <c r="L95" s="584">
        <v>3706</v>
      </c>
      <c r="M95" s="585">
        <v>3765</v>
      </c>
      <c r="N95" s="585">
        <v>3823</v>
      </c>
      <c r="O95" s="585">
        <v>3882</v>
      </c>
      <c r="P95" s="585">
        <v>3943</v>
      </c>
      <c r="Q95" s="585">
        <v>3984</v>
      </c>
      <c r="R95" s="585">
        <v>4035</v>
      </c>
      <c r="S95" s="585">
        <v>4083</v>
      </c>
    </row>
    <row r="96" spans="1:19" ht="15">
      <c r="A96" s="574">
        <v>659</v>
      </c>
      <c r="B96" t="s">
        <v>198</v>
      </c>
      <c r="C96" t="s">
        <v>199</v>
      </c>
      <c r="D96">
        <v>25652</v>
      </c>
      <c r="E96" s="573">
        <v>26146</v>
      </c>
      <c r="F96" s="573">
        <v>26646</v>
      </c>
      <c r="G96" s="573">
        <v>27149</v>
      </c>
      <c r="H96" s="573">
        <v>27659</v>
      </c>
      <c r="I96" t="s">
        <v>198</v>
      </c>
      <c r="J96" s="580" t="s">
        <v>199</v>
      </c>
      <c r="K96" s="581">
        <v>20093</v>
      </c>
      <c r="L96" s="581">
        <v>20549</v>
      </c>
      <c r="M96" s="582">
        <v>20950</v>
      </c>
      <c r="N96" s="582">
        <v>21279</v>
      </c>
      <c r="O96" s="582">
        <v>21608</v>
      </c>
      <c r="P96" s="582">
        <v>21945</v>
      </c>
      <c r="Q96" s="582">
        <v>22125</v>
      </c>
      <c r="R96" s="582">
        <v>22296</v>
      </c>
      <c r="S96" s="582">
        <v>22477</v>
      </c>
    </row>
    <row r="97" spans="1:19" ht="15">
      <c r="A97" s="574">
        <v>660</v>
      </c>
      <c r="B97" t="s">
        <v>200</v>
      </c>
      <c r="C97" t="s">
        <v>201</v>
      </c>
      <c r="D97">
        <v>10938</v>
      </c>
      <c r="E97" s="573">
        <v>10929</v>
      </c>
      <c r="F97" s="573">
        <v>10926</v>
      </c>
      <c r="G97" s="573">
        <v>10923</v>
      </c>
      <c r="H97" s="573">
        <v>10908</v>
      </c>
      <c r="I97" t="s">
        <v>200</v>
      </c>
      <c r="J97" s="583" t="s">
        <v>201</v>
      </c>
      <c r="K97" s="584">
        <v>12995</v>
      </c>
      <c r="L97" s="584">
        <v>13035</v>
      </c>
      <c r="M97" s="585">
        <v>13123</v>
      </c>
      <c r="N97" s="585">
        <v>13327</v>
      </c>
      <c r="O97" s="585">
        <v>13532</v>
      </c>
      <c r="P97" s="585">
        <v>13743</v>
      </c>
      <c r="Q97" s="585">
        <v>13911</v>
      </c>
      <c r="R97" s="585">
        <v>14080</v>
      </c>
      <c r="S97" s="585">
        <v>14238</v>
      </c>
    </row>
    <row r="98" spans="1:19" ht="15">
      <c r="A98" s="574">
        <v>664</v>
      </c>
      <c r="B98" t="s">
        <v>202</v>
      </c>
      <c r="C98" t="s">
        <v>203</v>
      </c>
      <c r="D98">
        <v>27059</v>
      </c>
      <c r="E98" s="573">
        <v>27513</v>
      </c>
      <c r="F98" s="573">
        <v>27978</v>
      </c>
      <c r="G98" s="573">
        <v>28438</v>
      </c>
      <c r="H98" s="573">
        <v>28901</v>
      </c>
      <c r="I98" t="s">
        <v>202</v>
      </c>
      <c r="J98" s="580" t="s">
        <v>204</v>
      </c>
      <c r="K98" s="581">
        <v>21949</v>
      </c>
      <c r="L98" s="581">
        <v>22447</v>
      </c>
      <c r="M98" s="582">
        <v>22885</v>
      </c>
      <c r="N98" s="582">
        <v>23244</v>
      </c>
      <c r="O98" s="582">
        <v>23603</v>
      </c>
      <c r="P98" s="582">
        <v>23972</v>
      </c>
      <c r="Q98" s="582">
        <v>24253</v>
      </c>
      <c r="R98" s="582">
        <v>24539</v>
      </c>
      <c r="S98" s="582">
        <v>24771</v>
      </c>
    </row>
    <row r="99" spans="1:19" ht="15">
      <c r="A99" s="574">
        <v>665</v>
      </c>
      <c r="B99" t="s">
        <v>205</v>
      </c>
      <c r="C99" t="s">
        <v>206</v>
      </c>
      <c r="D99">
        <v>31539</v>
      </c>
      <c r="E99" s="573">
        <v>31802</v>
      </c>
      <c r="F99" s="573">
        <v>32063</v>
      </c>
      <c r="G99" s="573">
        <v>32328</v>
      </c>
      <c r="H99" s="573">
        <v>32564</v>
      </c>
      <c r="I99" t="s">
        <v>205</v>
      </c>
      <c r="J99" s="583" t="s">
        <v>207</v>
      </c>
      <c r="K99" s="584">
        <v>30932</v>
      </c>
      <c r="L99" s="584">
        <v>31571</v>
      </c>
      <c r="M99" s="585">
        <v>32147</v>
      </c>
      <c r="N99" s="585">
        <v>32646</v>
      </c>
      <c r="O99" s="585">
        <v>33150</v>
      </c>
      <c r="P99" s="585">
        <v>33667</v>
      </c>
      <c r="Q99" s="585">
        <v>33997</v>
      </c>
      <c r="R99" s="585">
        <v>34299</v>
      </c>
      <c r="S99" s="585">
        <v>34645</v>
      </c>
    </row>
    <row r="100" spans="1:19" ht="15">
      <c r="A100" s="574">
        <v>667</v>
      </c>
      <c r="B100" t="s">
        <v>208</v>
      </c>
      <c r="C100" t="s">
        <v>209</v>
      </c>
      <c r="D100">
        <v>12920</v>
      </c>
      <c r="E100" s="573">
        <v>12874</v>
      </c>
      <c r="F100" s="573">
        <v>12819</v>
      </c>
      <c r="G100" s="573">
        <v>12769</v>
      </c>
      <c r="H100" s="573">
        <v>12704</v>
      </c>
      <c r="I100" t="s">
        <v>208</v>
      </c>
      <c r="J100" s="580" t="s">
        <v>209</v>
      </c>
      <c r="K100" s="581">
        <v>15698</v>
      </c>
      <c r="L100" s="581">
        <v>15632</v>
      </c>
      <c r="M100" s="582">
        <v>15663</v>
      </c>
      <c r="N100" s="582">
        <v>15906</v>
      </c>
      <c r="O100" s="582">
        <v>16151</v>
      </c>
      <c r="P100" s="582">
        <v>16404</v>
      </c>
      <c r="Q100" s="582">
        <v>16583</v>
      </c>
      <c r="R100" s="582">
        <v>16755</v>
      </c>
      <c r="S100" s="582">
        <v>16934</v>
      </c>
    </row>
    <row r="101" spans="1:19" ht="15">
      <c r="A101" s="574">
        <v>670</v>
      </c>
      <c r="B101" t="s">
        <v>210</v>
      </c>
      <c r="C101" t="s">
        <v>211</v>
      </c>
      <c r="D101">
        <v>16663</v>
      </c>
      <c r="E101" s="573">
        <v>16520</v>
      </c>
      <c r="F101" s="573">
        <v>16366</v>
      </c>
      <c r="G101" s="573">
        <v>16232</v>
      </c>
      <c r="H101" s="573">
        <v>16076</v>
      </c>
      <c r="I101" t="s">
        <v>210</v>
      </c>
      <c r="J101" s="583" t="s">
        <v>211</v>
      </c>
      <c r="K101" s="584">
        <v>21519</v>
      </c>
      <c r="L101" s="584">
        <v>21533</v>
      </c>
      <c r="M101" s="585">
        <v>21597</v>
      </c>
      <c r="N101" s="585">
        <v>21932</v>
      </c>
      <c r="O101" s="585">
        <v>22271</v>
      </c>
      <c r="P101" s="585">
        <v>22618</v>
      </c>
      <c r="Q101" s="585">
        <v>22796</v>
      </c>
      <c r="R101" s="585">
        <v>22976</v>
      </c>
      <c r="S101" s="585">
        <v>23165</v>
      </c>
    </row>
    <row r="102" spans="1:19" ht="15">
      <c r="A102" s="574">
        <v>674</v>
      </c>
      <c r="B102" t="s">
        <v>212</v>
      </c>
      <c r="C102" t="s">
        <v>213</v>
      </c>
      <c r="D102">
        <v>16967</v>
      </c>
      <c r="E102" s="573">
        <v>16733</v>
      </c>
      <c r="F102" s="573">
        <v>16509</v>
      </c>
      <c r="G102" s="573">
        <v>16274</v>
      </c>
      <c r="H102" s="573">
        <v>16047</v>
      </c>
      <c r="I102" t="s">
        <v>212</v>
      </c>
      <c r="J102" s="580" t="s">
        <v>214</v>
      </c>
      <c r="K102" s="581">
        <v>22093</v>
      </c>
      <c r="L102" s="581">
        <v>22258</v>
      </c>
      <c r="M102" s="582">
        <v>22469</v>
      </c>
      <c r="N102" s="582">
        <v>22818</v>
      </c>
      <c r="O102" s="582">
        <v>23170</v>
      </c>
      <c r="P102" s="582">
        <v>23531</v>
      </c>
      <c r="Q102" s="582">
        <v>23690</v>
      </c>
      <c r="R102" s="582">
        <v>23864</v>
      </c>
      <c r="S102" s="582">
        <v>24037</v>
      </c>
    </row>
    <row r="103" spans="1:19" ht="15">
      <c r="A103" s="574">
        <v>679</v>
      </c>
      <c r="B103" t="s">
        <v>215</v>
      </c>
      <c r="C103" t="s">
        <v>216</v>
      </c>
      <c r="D103">
        <v>21917</v>
      </c>
      <c r="E103" s="573">
        <v>21754</v>
      </c>
      <c r="F103" s="573">
        <v>21591</v>
      </c>
      <c r="G103" s="573">
        <v>21413</v>
      </c>
      <c r="H103" s="573">
        <v>21238</v>
      </c>
      <c r="I103" t="s">
        <v>215</v>
      </c>
      <c r="J103" s="583" t="s">
        <v>217</v>
      </c>
      <c r="K103" s="584">
        <v>26784</v>
      </c>
      <c r="L103" s="584">
        <v>26944</v>
      </c>
      <c r="M103" s="585">
        <v>27186</v>
      </c>
      <c r="N103" s="585">
        <v>27608</v>
      </c>
      <c r="O103" s="585">
        <v>28034</v>
      </c>
      <c r="P103" s="585">
        <v>28471</v>
      </c>
      <c r="Q103" s="585">
        <v>28751</v>
      </c>
      <c r="R103" s="585">
        <v>29036</v>
      </c>
      <c r="S103" s="585">
        <v>29324</v>
      </c>
    </row>
    <row r="104" spans="1:19" ht="15">
      <c r="A104" s="574">
        <v>686</v>
      </c>
      <c r="B104" t="s">
        <v>218</v>
      </c>
      <c r="C104" t="s">
        <v>219</v>
      </c>
      <c r="D104">
        <v>36103</v>
      </c>
      <c r="E104" s="573">
        <v>36548</v>
      </c>
      <c r="F104" s="573">
        <v>36991</v>
      </c>
      <c r="G104" s="573">
        <v>37435</v>
      </c>
      <c r="H104" s="573">
        <v>37864</v>
      </c>
      <c r="I104" t="s">
        <v>218</v>
      </c>
      <c r="J104" s="580" t="s">
        <v>219</v>
      </c>
      <c r="K104" s="581">
        <v>36318</v>
      </c>
      <c r="L104" s="581">
        <v>37143</v>
      </c>
      <c r="M104" s="582">
        <v>37869</v>
      </c>
      <c r="N104" s="582">
        <v>38463</v>
      </c>
      <c r="O104" s="582">
        <v>39058</v>
      </c>
      <c r="P104" s="582">
        <v>39667</v>
      </c>
      <c r="Q104" s="582">
        <v>40138</v>
      </c>
      <c r="R104" s="582">
        <v>40592</v>
      </c>
      <c r="S104" s="582">
        <v>41034</v>
      </c>
    </row>
    <row r="105" spans="1:19" ht="15">
      <c r="A105" s="574">
        <v>690</v>
      </c>
      <c r="B105" t="s">
        <v>220</v>
      </c>
      <c r="C105" t="s">
        <v>221</v>
      </c>
      <c r="D105">
        <v>10292</v>
      </c>
      <c r="E105" s="573">
        <v>10173</v>
      </c>
      <c r="F105" s="573">
        <v>10049</v>
      </c>
      <c r="G105" s="573">
        <v>9927</v>
      </c>
      <c r="H105" s="573">
        <v>9808</v>
      </c>
      <c r="I105" t="s">
        <v>220</v>
      </c>
      <c r="J105" s="583" t="s">
        <v>221</v>
      </c>
      <c r="K105" s="584">
        <v>12394</v>
      </c>
      <c r="L105" s="584">
        <v>12326</v>
      </c>
      <c r="M105" s="585">
        <v>12324</v>
      </c>
      <c r="N105" s="585">
        <v>12515</v>
      </c>
      <c r="O105" s="585">
        <v>12708</v>
      </c>
      <c r="P105" s="585">
        <v>12907</v>
      </c>
      <c r="Q105" s="585">
        <v>12992</v>
      </c>
      <c r="R105" s="585">
        <v>13055</v>
      </c>
      <c r="S105" s="585">
        <v>13164</v>
      </c>
    </row>
    <row r="106" spans="1:19" ht="15">
      <c r="A106" s="574">
        <v>697</v>
      </c>
      <c r="B106" t="s">
        <v>222</v>
      </c>
      <c r="C106" t="s">
        <v>223</v>
      </c>
      <c r="D106">
        <v>27176</v>
      </c>
      <c r="E106" s="573">
        <v>27233</v>
      </c>
      <c r="F106" s="573">
        <v>27273</v>
      </c>
      <c r="G106" s="573">
        <v>27316</v>
      </c>
      <c r="H106" s="573">
        <v>27359</v>
      </c>
      <c r="I106" t="s">
        <v>222</v>
      </c>
      <c r="J106" s="580" t="s">
        <v>223</v>
      </c>
      <c r="K106" s="581">
        <v>35422</v>
      </c>
      <c r="L106" s="581">
        <v>36043</v>
      </c>
      <c r="M106" s="582">
        <v>36605</v>
      </c>
      <c r="N106" s="582">
        <v>37173</v>
      </c>
      <c r="O106" s="582">
        <v>37747</v>
      </c>
      <c r="P106" s="582">
        <v>38336</v>
      </c>
      <c r="Q106" s="582">
        <v>38887</v>
      </c>
      <c r="R106" s="582">
        <v>39371</v>
      </c>
      <c r="S106" s="582">
        <v>39897</v>
      </c>
    </row>
    <row r="107" spans="1:19" ht="15">
      <c r="A107" s="574">
        <v>736</v>
      </c>
      <c r="B107" t="s">
        <v>224</v>
      </c>
      <c r="C107" t="s">
        <v>225</v>
      </c>
      <c r="D107">
        <v>40688</v>
      </c>
      <c r="E107" s="573">
        <v>41205</v>
      </c>
      <c r="F107" s="573">
        <v>41711</v>
      </c>
      <c r="G107" s="573">
        <v>42222</v>
      </c>
      <c r="H107" s="573">
        <v>42716</v>
      </c>
      <c r="I107" t="s">
        <v>224</v>
      </c>
      <c r="J107" s="583" t="s">
        <v>225</v>
      </c>
      <c r="K107" s="584">
        <v>37900</v>
      </c>
      <c r="L107" s="584">
        <v>38692</v>
      </c>
      <c r="M107" s="585">
        <v>39379</v>
      </c>
      <c r="N107" s="585">
        <v>39990</v>
      </c>
      <c r="O107" s="585">
        <v>40607</v>
      </c>
      <c r="P107" s="585">
        <v>41241</v>
      </c>
      <c r="Q107" s="585">
        <v>41881</v>
      </c>
      <c r="R107" s="585">
        <v>42507</v>
      </c>
      <c r="S107" s="585">
        <v>43099</v>
      </c>
    </row>
    <row r="108" spans="1:19" ht="15">
      <c r="A108" s="574">
        <v>756</v>
      </c>
      <c r="B108" t="s">
        <v>226</v>
      </c>
      <c r="C108" t="s">
        <v>227</v>
      </c>
      <c r="D108">
        <v>35056</v>
      </c>
      <c r="E108" s="573">
        <v>34696</v>
      </c>
      <c r="F108" s="573">
        <v>34339</v>
      </c>
      <c r="G108" s="573">
        <v>33981</v>
      </c>
      <c r="H108" s="573">
        <v>33598</v>
      </c>
      <c r="I108" t="s">
        <v>226</v>
      </c>
      <c r="J108" s="580" t="s">
        <v>228</v>
      </c>
      <c r="K108" s="581">
        <v>36321</v>
      </c>
      <c r="L108" s="581">
        <v>36394</v>
      </c>
      <c r="M108" s="582">
        <v>36625</v>
      </c>
      <c r="N108" s="582">
        <v>37193</v>
      </c>
      <c r="O108" s="582">
        <v>37767</v>
      </c>
      <c r="P108" s="582">
        <v>38357</v>
      </c>
      <c r="Q108" s="582">
        <v>38764</v>
      </c>
      <c r="R108" s="582">
        <v>39149</v>
      </c>
      <c r="S108" s="582">
        <v>39540</v>
      </c>
    </row>
    <row r="109" spans="1:19" ht="15">
      <c r="A109" s="574">
        <v>761</v>
      </c>
      <c r="B109" t="s">
        <v>229</v>
      </c>
      <c r="C109" t="s">
        <v>230</v>
      </c>
      <c r="D109">
        <v>14821</v>
      </c>
      <c r="E109" s="573">
        <v>14936</v>
      </c>
      <c r="F109" s="573">
        <v>15057</v>
      </c>
      <c r="G109" s="573">
        <v>15172</v>
      </c>
      <c r="H109" s="573">
        <v>15279</v>
      </c>
      <c r="I109" t="s">
        <v>229</v>
      </c>
      <c r="J109" s="583" t="s">
        <v>230</v>
      </c>
      <c r="K109" s="584">
        <v>15053</v>
      </c>
      <c r="L109" s="584">
        <v>15293</v>
      </c>
      <c r="M109" s="585">
        <v>15512</v>
      </c>
      <c r="N109" s="585">
        <v>15753</v>
      </c>
      <c r="O109" s="585">
        <v>15996</v>
      </c>
      <c r="P109" s="585">
        <v>16245</v>
      </c>
      <c r="Q109" s="585">
        <v>16407</v>
      </c>
      <c r="R109" s="585">
        <v>16561</v>
      </c>
      <c r="S109" s="585">
        <v>16713</v>
      </c>
    </row>
    <row r="110" spans="1:19" ht="15">
      <c r="A110" s="574">
        <v>789</v>
      </c>
      <c r="B110" t="s">
        <v>231</v>
      </c>
      <c r="C110" t="s">
        <v>232</v>
      </c>
      <c r="D110">
        <v>14559</v>
      </c>
      <c r="E110" s="573">
        <v>14391</v>
      </c>
      <c r="F110" s="573">
        <v>14224</v>
      </c>
      <c r="G110" s="573">
        <v>14059</v>
      </c>
      <c r="H110" s="573">
        <v>13890</v>
      </c>
      <c r="I110" t="s">
        <v>231</v>
      </c>
      <c r="J110" s="580" t="s">
        <v>232</v>
      </c>
      <c r="K110" s="581">
        <v>16281</v>
      </c>
      <c r="L110" s="581">
        <v>16193</v>
      </c>
      <c r="M110" s="582">
        <v>16201</v>
      </c>
      <c r="N110" s="582">
        <v>16452</v>
      </c>
      <c r="O110" s="582">
        <v>16706</v>
      </c>
      <c r="P110" s="582">
        <v>16967</v>
      </c>
      <c r="Q110" s="582">
        <v>17136</v>
      </c>
      <c r="R110" s="582">
        <v>17300</v>
      </c>
      <c r="S110" s="582">
        <v>17465</v>
      </c>
    </row>
    <row r="111" spans="1:19" ht="15">
      <c r="A111" s="574">
        <v>790</v>
      </c>
      <c r="B111" t="s">
        <v>233</v>
      </c>
      <c r="C111" t="s">
        <v>234</v>
      </c>
      <c r="D111">
        <v>43856</v>
      </c>
      <c r="E111" s="573">
        <v>45083</v>
      </c>
      <c r="F111" s="573">
        <v>46343</v>
      </c>
      <c r="G111" s="573">
        <v>47625</v>
      </c>
      <c r="H111" s="573">
        <v>48926</v>
      </c>
      <c r="I111" t="s">
        <v>233</v>
      </c>
      <c r="J111" s="583" t="s">
        <v>234</v>
      </c>
      <c r="K111" s="584">
        <v>26964</v>
      </c>
      <c r="L111" s="584">
        <v>27517</v>
      </c>
      <c r="M111" s="585">
        <v>27995</v>
      </c>
      <c r="N111" s="585">
        <v>28429</v>
      </c>
      <c r="O111" s="585">
        <v>28868</v>
      </c>
      <c r="P111" s="585">
        <v>29319</v>
      </c>
      <c r="Q111" s="585">
        <v>29636</v>
      </c>
      <c r="R111" s="585">
        <v>29938</v>
      </c>
      <c r="S111" s="585">
        <v>30219</v>
      </c>
    </row>
    <row r="112" spans="1:19" ht="15">
      <c r="A112" s="574">
        <v>792</v>
      </c>
      <c r="B112" t="s">
        <v>235</v>
      </c>
      <c r="C112" t="s">
        <v>236</v>
      </c>
      <c r="D112">
        <v>7863</v>
      </c>
      <c r="E112" s="573">
        <v>7955</v>
      </c>
      <c r="F112" s="573">
        <v>8051</v>
      </c>
      <c r="G112" s="573">
        <v>8152</v>
      </c>
      <c r="H112" s="573">
        <v>8257</v>
      </c>
      <c r="I112" t="s">
        <v>235</v>
      </c>
      <c r="J112" s="580" t="s">
        <v>236</v>
      </c>
      <c r="K112" s="581">
        <v>6184</v>
      </c>
      <c r="L112" s="581">
        <v>6194</v>
      </c>
      <c r="M112" s="582">
        <v>6231</v>
      </c>
      <c r="N112" s="582">
        <v>6328</v>
      </c>
      <c r="O112" s="582">
        <v>6425</v>
      </c>
      <c r="P112" s="582">
        <v>6526</v>
      </c>
      <c r="Q112" s="582">
        <v>6600</v>
      </c>
      <c r="R112" s="582">
        <v>6679</v>
      </c>
      <c r="S112" s="582">
        <v>6753</v>
      </c>
    </row>
    <row r="113" spans="1:19" ht="15">
      <c r="A113" s="574">
        <v>809</v>
      </c>
      <c r="B113" t="s">
        <v>237</v>
      </c>
      <c r="C113" t="s">
        <v>238</v>
      </c>
      <c r="D113">
        <v>14494</v>
      </c>
      <c r="E113" s="573">
        <v>14602</v>
      </c>
      <c r="F113" s="573">
        <v>14691</v>
      </c>
      <c r="G113" s="573">
        <v>14791</v>
      </c>
      <c r="H113" s="573">
        <v>14881</v>
      </c>
      <c r="I113" t="s">
        <v>237</v>
      </c>
      <c r="J113" s="583" t="s">
        <v>238</v>
      </c>
      <c r="K113" s="584">
        <v>10775</v>
      </c>
      <c r="L113" s="584">
        <v>10716</v>
      </c>
      <c r="M113" s="585">
        <v>10719</v>
      </c>
      <c r="N113" s="585">
        <v>10885</v>
      </c>
      <c r="O113" s="585">
        <v>11053</v>
      </c>
      <c r="P113" s="585">
        <v>11226</v>
      </c>
      <c r="Q113" s="585">
        <v>11331</v>
      </c>
      <c r="R113" s="585">
        <v>11435</v>
      </c>
      <c r="S113" s="585">
        <v>11566</v>
      </c>
    </row>
    <row r="114" spans="1:19" ht="15">
      <c r="A114" s="574">
        <v>819</v>
      </c>
      <c r="B114" t="s">
        <v>239</v>
      </c>
      <c r="C114" t="s">
        <v>240</v>
      </c>
      <c r="D114">
        <v>6466</v>
      </c>
      <c r="E114" s="573">
        <v>6552</v>
      </c>
      <c r="F114" s="573">
        <v>6651</v>
      </c>
      <c r="G114" s="573">
        <v>6744</v>
      </c>
      <c r="H114" s="573">
        <v>6842</v>
      </c>
      <c r="I114" t="s">
        <v>239</v>
      </c>
      <c r="J114" s="580" t="s">
        <v>240</v>
      </c>
      <c r="K114" s="581">
        <v>4993</v>
      </c>
      <c r="L114" s="581">
        <v>5005</v>
      </c>
      <c r="M114" s="582">
        <v>5043</v>
      </c>
      <c r="N114" s="582">
        <v>5121</v>
      </c>
      <c r="O114" s="582">
        <v>5200</v>
      </c>
      <c r="P114" s="582">
        <v>5281</v>
      </c>
      <c r="Q114" s="582">
        <v>5321</v>
      </c>
      <c r="R114" s="582">
        <v>5363</v>
      </c>
      <c r="S114" s="582">
        <v>5420</v>
      </c>
    </row>
    <row r="115" spans="1:19" ht="15">
      <c r="A115" s="574">
        <v>837</v>
      </c>
      <c r="B115" t="s">
        <v>241</v>
      </c>
      <c r="C115" t="s">
        <v>242</v>
      </c>
      <c r="D115">
        <v>163525</v>
      </c>
      <c r="E115" s="573">
        <v>167886</v>
      </c>
      <c r="F115" s="573">
        <v>172314</v>
      </c>
      <c r="G115" s="573">
        <v>176813</v>
      </c>
      <c r="H115" s="573">
        <v>181377</v>
      </c>
      <c r="I115" t="s">
        <v>241</v>
      </c>
      <c r="J115" s="583" t="s">
        <v>242</v>
      </c>
      <c r="K115" s="584">
        <v>124552</v>
      </c>
      <c r="L115" s="584">
        <v>127565</v>
      </c>
      <c r="M115" s="585">
        <v>130191</v>
      </c>
      <c r="N115" s="585">
        <v>132236</v>
      </c>
      <c r="O115" s="585">
        <v>134278</v>
      </c>
      <c r="P115" s="585">
        <v>136374</v>
      </c>
      <c r="Q115" s="585">
        <v>137622</v>
      </c>
      <c r="R115" s="585">
        <v>138876</v>
      </c>
      <c r="S115" s="585">
        <v>140112</v>
      </c>
    </row>
    <row r="116" spans="1:19" ht="15">
      <c r="A116" s="574">
        <v>842</v>
      </c>
      <c r="B116" t="s">
        <v>243</v>
      </c>
      <c r="C116" t="s">
        <v>244</v>
      </c>
      <c r="D116">
        <v>8230</v>
      </c>
      <c r="E116" s="573">
        <v>8221</v>
      </c>
      <c r="F116" s="573">
        <v>8212</v>
      </c>
      <c r="G116" s="573">
        <v>8203</v>
      </c>
      <c r="H116" s="573">
        <v>8194</v>
      </c>
      <c r="I116" t="s">
        <v>243</v>
      </c>
      <c r="J116" s="580" t="s">
        <v>244</v>
      </c>
      <c r="K116" s="581">
        <v>6888</v>
      </c>
      <c r="L116" s="581">
        <v>6875</v>
      </c>
      <c r="M116" s="582">
        <v>6899</v>
      </c>
      <c r="N116" s="582">
        <v>7006</v>
      </c>
      <c r="O116" s="582">
        <v>7114</v>
      </c>
      <c r="P116" s="582">
        <v>7225</v>
      </c>
      <c r="Q116" s="582">
        <v>7284</v>
      </c>
      <c r="R116" s="582">
        <v>7336</v>
      </c>
      <c r="S116" s="582">
        <v>7403</v>
      </c>
    </row>
    <row r="117" spans="1:19" ht="15">
      <c r="A117" s="574">
        <v>847</v>
      </c>
      <c r="B117" t="s">
        <v>245</v>
      </c>
      <c r="C117" t="s">
        <v>246</v>
      </c>
      <c r="D117">
        <v>45266</v>
      </c>
      <c r="E117" s="573">
        <v>45896</v>
      </c>
      <c r="F117" s="573">
        <v>46508</v>
      </c>
      <c r="G117" s="573">
        <v>47128</v>
      </c>
      <c r="H117" s="573">
        <v>47734</v>
      </c>
      <c r="I117" t="s">
        <v>245</v>
      </c>
      <c r="J117" s="583" t="s">
        <v>246</v>
      </c>
      <c r="K117" s="584">
        <v>30127</v>
      </c>
      <c r="L117" s="584">
        <v>30484</v>
      </c>
      <c r="M117" s="585">
        <v>30876</v>
      </c>
      <c r="N117" s="585">
        <v>31355</v>
      </c>
      <c r="O117" s="585">
        <v>31839</v>
      </c>
      <c r="P117" s="585">
        <v>32336</v>
      </c>
      <c r="Q117" s="585">
        <v>32714</v>
      </c>
      <c r="R117" s="585">
        <v>33053</v>
      </c>
      <c r="S117" s="585">
        <v>33421</v>
      </c>
    </row>
    <row r="118" spans="1:19" ht="15">
      <c r="A118" s="574">
        <v>854</v>
      </c>
      <c r="B118" t="s">
        <v>247</v>
      </c>
      <c r="C118" t="s">
        <v>248</v>
      </c>
      <c r="D118">
        <v>22754</v>
      </c>
      <c r="E118" s="573">
        <v>23333</v>
      </c>
      <c r="F118" s="573">
        <v>23931</v>
      </c>
      <c r="G118" s="573">
        <v>24538</v>
      </c>
      <c r="H118" s="573">
        <v>25148</v>
      </c>
      <c r="I118" t="s">
        <v>247</v>
      </c>
      <c r="J118" s="580" t="s">
        <v>248</v>
      </c>
      <c r="K118" s="581">
        <v>13801</v>
      </c>
      <c r="L118" s="581">
        <v>13950</v>
      </c>
      <c r="M118" s="582">
        <v>14102</v>
      </c>
      <c r="N118" s="582">
        <v>14321</v>
      </c>
      <c r="O118" s="582">
        <v>14542</v>
      </c>
      <c r="P118" s="582">
        <v>14769</v>
      </c>
      <c r="Q118" s="582">
        <v>14879</v>
      </c>
      <c r="R118" s="582">
        <v>14967</v>
      </c>
      <c r="S118" s="582">
        <v>15101</v>
      </c>
    </row>
    <row r="119" spans="1:19" ht="15">
      <c r="A119" s="574">
        <v>856</v>
      </c>
      <c r="B119" t="s">
        <v>249</v>
      </c>
      <c r="C119" t="s">
        <v>250</v>
      </c>
      <c r="D119">
        <v>6152</v>
      </c>
      <c r="E119" s="573">
        <v>6131</v>
      </c>
      <c r="F119" s="573">
        <v>6102</v>
      </c>
      <c r="G119" s="573">
        <v>6084</v>
      </c>
      <c r="H119" s="573">
        <v>6061</v>
      </c>
      <c r="I119" t="s">
        <v>249</v>
      </c>
      <c r="J119" s="583" t="s">
        <v>251</v>
      </c>
      <c r="K119" s="584">
        <v>6498</v>
      </c>
      <c r="L119" s="584">
        <v>6462</v>
      </c>
      <c r="M119" s="585">
        <v>6472</v>
      </c>
      <c r="N119" s="585">
        <v>6572</v>
      </c>
      <c r="O119" s="585">
        <v>6674</v>
      </c>
      <c r="P119" s="585">
        <v>6778</v>
      </c>
      <c r="Q119" s="585">
        <v>6863</v>
      </c>
      <c r="R119" s="585">
        <v>6949</v>
      </c>
      <c r="S119" s="585">
        <v>7010</v>
      </c>
    </row>
    <row r="120" spans="1:19" ht="15">
      <c r="A120" s="574">
        <v>858</v>
      </c>
      <c r="B120" t="s">
        <v>252</v>
      </c>
      <c r="C120" t="s">
        <v>253</v>
      </c>
      <c r="D120">
        <v>9273</v>
      </c>
      <c r="E120" s="573">
        <v>9108</v>
      </c>
      <c r="F120" s="573">
        <v>8949</v>
      </c>
      <c r="G120" s="573">
        <v>8783</v>
      </c>
      <c r="H120" s="573">
        <v>8613</v>
      </c>
      <c r="I120" t="s">
        <v>252</v>
      </c>
      <c r="J120" s="580" t="s">
        <v>253</v>
      </c>
      <c r="K120" s="581">
        <v>11810</v>
      </c>
      <c r="L120" s="581">
        <v>11910</v>
      </c>
      <c r="M120" s="582">
        <v>12039</v>
      </c>
      <c r="N120" s="582">
        <v>12226</v>
      </c>
      <c r="O120" s="582">
        <v>12414</v>
      </c>
      <c r="P120" s="582">
        <v>12608</v>
      </c>
      <c r="Q120" s="582">
        <v>12784</v>
      </c>
      <c r="R120" s="582">
        <v>12955</v>
      </c>
      <c r="S120" s="582">
        <v>13118</v>
      </c>
    </row>
    <row r="121" spans="1:19" ht="15">
      <c r="A121" s="574">
        <v>861</v>
      </c>
      <c r="B121" t="s">
        <v>254</v>
      </c>
      <c r="C121" t="s">
        <v>255</v>
      </c>
      <c r="D121">
        <v>13231</v>
      </c>
      <c r="E121" s="573">
        <v>13208</v>
      </c>
      <c r="F121" s="573">
        <v>13184</v>
      </c>
      <c r="G121" s="573">
        <v>13158</v>
      </c>
      <c r="H121" s="573">
        <v>13132</v>
      </c>
      <c r="I121" t="s">
        <v>254</v>
      </c>
      <c r="J121" s="583" t="s">
        <v>255</v>
      </c>
      <c r="K121" s="584">
        <v>11602</v>
      </c>
      <c r="L121" s="584">
        <v>11636</v>
      </c>
      <c r="M121" s="585">
        <v>11715</v>
      </c>
      <c r="N121" s="585">
        <v>11897</v>
      </c>
      <c r="O121" s="585">
        <v>12080</v>
      </c>
      <c r="P121" s="585">
        <v>12269</v>
      </c>
      <c r="Q121" s="585">
        <v>12397</v>
      </c>
      <c r="R121" s="585">
        <v>12511</v>
      </c>
      <c r="S121" s="585">
        <v>12628</v>
      </c>
    </row>
    <row r="122" spans="1:19" ht="15">
      <c r="A122" s="574">
        <v>873</v>
      </c>
      <c r="B122" t="s">
        <v>256</v>
      </c>
      <c r="C122" t="s">
        <v>257</v>
      </c>
      <c r="D122">
        <v>5587</v>
      </c>
      <c r="E122" s="573">
        <v>5606</v>
      </c>
      <c r="F122" s="573">
        <v>5610</v>
      </c>
      <c r="G122" s="573">
        <v>5623</v>
      </c>
      <c r="H122" s="573">
        <v>5624</v>
      </c>
      <c r="I122" t="s">
        <v>256</v>
      </c>
      <c r="J122" s="580" t="s">
        <v>257</v>
      </c>
      <c r="K122" s="581">
        <v>9093</v>
      </c>
      <c r="L122" s="581">
        <v>9265</v>
      </c>
      <c r="M122" s="582">
        <v>9423</v>
      </c>
      <c r="N122" s="582">
        <v>9569</v>
      </c>
      <c r="O122" s="582">
        <v>9717</v>
      </c>
      <c r="P122" s="582">
        <v>9869</v>
      </c>
      <c r="Q122" s="582">
        <v>9957</v>
      </c>
      <c r="R122" s="582">
        <v>10028</v>
      </c>
      <c r="S122" s="582">
        <v>10117</v>
      </c>
    </row>
    <row r="123" spans="1:19" ht="15">
      <c r="A123" s="574">
        <v>885</v>
      </c>
      <c r="B123" t="s">
        <v>258</v>
      </c>
      <c r="C123" t="s">
        <v>259</v>
      </c>
      <c r="D123">
        <v>8400</v>
      </c>
      <c r="E123" s="573">
        <v>8486</v>
      </c>
      <c r="F123" s="573">
        <v>8577</v>
      </c>
      <c r="G123" s="573">
        <v>8672</v>
      </c>
      <c r="H123" s="573">
        <v>8771</v>
      </c>
      <c r="I123" t="s">
        <v>258</v>
      </c>
      <c r="J123" s="583" t="s">
        <v>259</v>
      </c>
      <c r="K123" s="584">
        <v>7608</v>
      </c>
      <c r="L123" s="584">
        <v>7630</v>
      </c>
      <c r="M123" s="585">
        <v>7681</v>
      </c>
      <c r="N123" s="585">
        <v>7800</v>
      </c>
      <c r="O123" s="585">
        <v>7921</v>
      </c>
      <c r="P123" s="585">
        <v>8044</v>
      </c>
      <c r="Q123" s="585">
        <v>8125</v>
      </c>
      <c r="R123" s="585">
        <v>8209</v>
      </c>
      <c r="S123" s="585">
        <v>8304</v>
      </c>
    </row>
    <row r="124" spans="1:19" ht="15">
      <c r="A124" s="574">
        <v>887</v>
      </c>
      <c r="B124" t="s">
        <v>260</v>
      </c>
      <c r="C124" t="s">
        <v>261</v>
      </c>
      <c r="D124">
        <v>47436</v>
      </c>
      <c r="E124" s="573">
        <v>47995</v>
      </c>
      <c r="F124" s="573">
        <v>48556</v>
      </c>
      <c r="G124" s="573">
        <v>49109</v>
      </c>
      <c r="H124" s="573">
        <v>49654</v>
      </c>
      <c r="I124" t="s">
        <v>260</v>
      </c>
      <c r="J124" s="580" t="s">
        <v>261</v>
      </c>
      <c r="K124" s="581">
        <v>41542</v>
      </c>
      <c r="L124" s="581">
        <v>42116</v>
      </c>
      <c r="M124" s="582">
        <v>42678</v>
      </c>
      <c r="N124" s="582">
        <v>43340</v>
      </c>
      <c r="O124" s="582">
        <v>44009</v>
      </c>
      <c r="P124" s="582">
        <v>44696</v>
      </c>
      <c r="Q124" s="582">
        <v>45339</v>
      </c>
      <c r="R124" s="582">
        <v>45951</v>
      </c>
      <c r="S124" s="582">
        <v>46530</v>
      </c>
    </row>
    <row r="125" spans="1:19" ht="15">
      <c r="A125" s="574">
        <v>890</v>
      </c>
      <c r="B125" t="s">
        <v>262</v>
      </c>
      <c r="C125" t="s">
        <v>263</v>
      </c>
      <c r="D125">
        <v>24384</v>
      </c>
      <c r="E125" s="573">
        <v>24809</v>
      </c>
      <c r="F125" s="573">
        <v>25231</v>
      </c>
      <c r="G125" s="573">
        <v>25647</v>
      </c>
      <c r="H125" s="573">
        <v>26069</v>
      </c>
      <c r="I125" t="s">
        <v>262</v>
      </c>
      <c r="J125" s="583" t="s">
        <v>263</v>
      </c>
      <c r="K125" s="584">
        <v>22538</v>
      </c>
      <c r="L125" s="584">
        <v>23050</v>
      </c>
      <c r="M125" s="585">
        <v>23501</v>
      </c>
      <c r="N125" s="585">
        <v>23870</v>
      </c>
      <c r="O125" s="585">
        <v>24239</v>
      </c>
      <c r="P125" s="585">
        <v>24617</v>
      </c>
      <c r="Q125" s="585">
        <v>24814</v>
      </c>
      <c r="R125" s="585">
        <v>24987</v>
      </c>
      <c r="S125" s="585">
        <v>25190</v>
      </c>
    </row>
    <row r="126" spans="1:19" ht="15">
      <c r="A126" s="574">
        <v>893</v>
      </c>
      <c r="B126" t="s">
        <v>264</v>
      </c>
      <c r="C126" t="s">
        <v>265</v>
      </c>
      <c r="D126">
        <v>18992</v>
      </c>
      <c r="E126" s="573">
        <v>19365</v>
      </c>
      <c r="F126" s="573">
        <v>19757</v>
      </c>
      <c r="G126" s="573">
        <v>20136</v>
      </c>
      <c r="H126" s="573">
        <v>20524</v>
      </c>
      <c r="I126" t="s">
        <v>264</v>
      </c>
      <c r="J126" s="580" t="s">
        <v>265</v>
      </c>
      <c r="K126" s="581">
        <v>19040</v>
      </c>
      <c r="L126" s="581">
        <v>19624</v>
      </c>
      <c r="M126" s="582">
        <v>20110</v>
      </c>
      <c r="N126" s="582">
        <v>20426</v>
      </c>
      <c r="O126" s="582">
        <v>20741</v>
      </c>
      <c r="P126" s="582">
        <v>21065</v>
      </c>
      <c r="Q126" s="582">
        <v>21305</v>
      </c>
      <c r="R126" s="582">
        <v>21529</v>
      </c>
      <c r="S126" s="582">
        <v>21750</v>
      </c>
    </row>
    <row r="127" spans="1:19" ht="15">
      <c r="A127" s="574">
        <v>895</v>
      </c>
      <c r="B127" t="s">
        <v>266</v>
      </c>
      <c r="C127" t="s">
        <v>267</v>
      </c>
      <c r="D127">
        <v>31129</v>
      </c>
      <c r="E127" s="573">
        <v>31503</v>
      </c>
      <c r="F127" s="573">
        <v>31884</v>
      </c>
      <c r="G127" s="573">
        <v>32265</v>
      </c>
      <c r="H127" s="573">
        <v>32628</v>
      </c>
      <c r="I127" t="s">
        <v>266</v>
      </c>
      <c r="J127" s="583" t="s">
        <v>267</v>
      </c>
      <c r="K127" s="584">
        <v>24651</v>
      </c>
      <c r="L127" s="584">
        <v>25210</v>
      </c>
      <c r="M127" s="585">
        <v>25703</v>
      </c>
      <c r="N127" s="585">
        <v>26106</v>
      </c>
      <c r="O127" s="585">
        <v>26510</v>
      </c>
      <c r="P127" s="585">
        <v>26924</v>
      </c>
      <c r="Q127" s="585">
        <v>27204</v>
      </c>
      <c r="R127" s="585">
        <v>27465</v>
      </c>
      <c r="S127" s="585">
        <v>27733</v>
      </c>
    </row>
  </sheetData>
  <mergeCells count="3">
    <mergeCell ref="K1:M1"/>
    <mergeCell ref="I1:I2"/>
    <mergeCell ref="J1:J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4">
    <tabColor rgb="FFFEFED6"/>
  </sheetPr>
  <dimension ref="A1:AH68"/>
  <sheetViews>
    <sheetView showGridLines="0" showRowColHeaders="0" zoomScale="70" zoomScaleNormal="70" workbookViewId="0">
      <selection activeCell="K1" sqref="K1"/>
    </sheetView>
  </sheetViews>
  <sheetFormatPr baseColWidth="10" defaultColWidth="0" defaultRowHeight="12.75"/>
  <cols>
    <col min="1" max="1" width="27.7109375" customWidth="1"/>
    <col min="2" max="2" width="42.140625" customWidth="1"/>
    <col min="3" max="3" width="23" customWidth="1"/>
    <col min="4" max="4" width="13" customWidth="1"/>
    <col min="5" max="5" width="30.5703125" customWidth="1"/>
    <col min="6" max="6" width="33.85546875" customWidth="1"/>
    <col min="7" max="7" width="19.28515625" customWidth="1"/>
    <col min="8" max="8" width="20.85546875" customWidth="1"/>
    <col min="9" max="9" width="14" customWidth="1"/>
    <col min="10" max="10" width="16.42578125" customWidth="1"/>
    <col min="11" max="11" width="20.5703125" customWidth="1"/>
    <col min="12" max="12" width="14.28515625" customWidth="1"/>
    <col min="13" max="13" width="14.85546875" customWidth="1"/>
    <col min="14" max="14" width="19.140625" customWidth="1"/>
    <col min="15" max="15" width="13.5703125" customWidth="1"/>
    <col min="16" max="17" width="11.42578125" customWidth="1"/>
    <col min="18" max="18" width="21.140625" customWidth="1"/>
    <col min="19" max="21" width="11.42578125" customWidth="1"/>
    <col min="22" max="22" width="36.85546875" customWidth="1"/>
    <col min="23" max="23" width="21.28515625" hidden="1" customWidth="1"/>
    <col min="24" max="24" width="13" hidden="1" customWidth="1"/>
    <col min="25" max="25" width="8.5703125" hidden="1" customWidth="1"/>
    <col min="26" max="34" width="11.42578125" customWidth="1"/>
    <col min="35" max="16384" width="11.42578125" hidden="1"/>
  </cols>
  <sheetData>
    <row r="1" spans="1:25" ht="39.75" customHeight="1">
      <c r="A1" s="783" t="s">
        <v>558</v>
      </c>
      <c r="B1" s="783"/>
      <c r="C1" s="783"/>
      <c r="D1" s="783"/>
      <c r="E1" s="373"/>
      <c r="F1" s="373"/>
      <c r="G1" s="373"/>
      <c r="H1" s="373"/>
      <c r="K1" s="17" t="s">
        <v>1110</v>
      </c>
      <c r="L1" s="248"/>
      <c r="W1" s="784" t="s">
        <v>559</v>
      </c>
      <c r="X1" s="785"/>
      <c r="Y1" s="786"/>
    </row>
    <row r="2" spans="1:25" s="175" customFormat="1" ht="39" customHeight="1">
      <c r="A2" s="374" t="s">
        <v>560</v>
      </c>
      <c r="B2" s="374" t="s">
        <v>561</v>
      </c>
      <c r="C2" s="374" t="s">
        <v>562</v>
      </c>
      <c r="D2" s="374" t="s">
        <v>563</v>
      </c>
      <c r="E2" s="373"/>
      <c r="F2" s="374" t="s">
        <v>564</v>
      </c>
      <c r="G2" s="374" t="s">
        <v>336</v>
      </c>
      <c r="H2" s="374" t="s">
        <v>338</v>
      </c>
      <c r="I2" s="374" t="s">
        <v>565</v>
      </c>
      <c r="J2" s="374" t="s">
        <v>542</v>
      </c>
      <c r="K2" s="18" t="s">
        <v>312</v>
      </c>
      <c r="W2" s="395" t="s">
        <v>566</v>
      </c>
      <c r="X2" s="396" t="s">
        <v>562</v>
      </c>
      <c r="Y2" s="395" t="s">
        <v>563</v>
      </c>
    </row>
    <row r="3" spans="1:25" ht="18.95" customHeight="1">
      <c r="A3" s="343" t="s">
        <v>567</v>
      </c>
      <c r="B3" s="375" t="s">
        <v>568</v>
      </c>
      <c r="C3" s="376">
        <v>1396863</v>
      </c>
      <c r="D3" s="377">
        <v>51.593993382615288</v>
      </c>
      <c r="E3" s="373"/>
      <c r="F3" s="343" t="s">
        <v>568</v>
      </c>
      <c r="G3" s="378">
        <v>1396863</v>
      </c>
      <c r="H3" s="378">
        <v>140220</v>
      </c>
      <c r="I3" s="378">
        <v>1537083</v>
      </c>
      <c r="J3" s="388">
        <v>0.22805443277824292</v>
      </c>
      <c r="K3" s="2"/>
      <c r="L3" s="2"/>
      <c r="V3" s="175"/>
      <c r="W3" s="397" t="s">
        <v>569</v>
      </c>
      <c r="X3" s="398">
        <v>3026578</v>
      </c>
      <c r="Y3" s="399" t="e">
        <v>#REF!</v>
      </c>
    </row>
    <row r="4" spans="1:25" ht="39" customHeight="1">
      <c r="A4" s="343" t="s">
        <v>570</v>
      </c>
      <c r="B4" s="375" t="s">
        <v>571</v>
      </c>
      <c r="C4" s="376">
        <v>402740</v>
      </c>
      <c r="D4" s="377">
        <v>14.875449414090347</v>
      </c>
      <c r="E4" s="373"/>
      <c r="F4" s="343" t="s">
        <v>571</v>
      </c>
      <c r="G4" s="378">
        <v>402740</v>
      </c>
      <c r="H4" s="378">
        <v>56476</v>
      </c>
      <c r="I4" s="378">
        <v>459216</v>
      </c>
      <c r="J4" s="388">
        <v>6.8133109534549277E-2</v>
      </c>
      <c r="K4" s="2"/>
      <c r="L4" s="2"/>
      <c r="W4" s="397" t="s">
        <v>572</v>
      </c>
      <c r="X4" s="398">
        <v>1537083</v>
      </c>
      <c r="Y4" s="399" t="e">
        <v>#REF!</v>
      </c>
    </row>
    <row r="5" spans="1:25" ht="21.75" customHeight="1">
      <c r="A5" s="343" t="s">
        <v>573</v>
      </c>
      <c r="B5" s="375" t="s">
        <v>574</v>
      </c>
      <c r="C5" s="376">
        <v>427582</v>
      </c>
      <c r="D5" s="377">
        <v>15.793003951372048</v>
      </c>
      <c r="E5" s="373"/>
      <c r="F5" s="343" t="s">
        <v>574</v>
      </c>
      <c r="G5" s="378">
        <v>427582</v>
      </c>
      <c r="H5" s="378">
        <v>2598996</v>
      </c>
      <c r="I5" s="378">
        <v>3026578</v>
      </c>
      <c r="J5" s="388">
        <v>0.44904831362334297</v>
      </c>
      <c r="K5" s="2"/>
      <c r="L5" s="2"/>
      <c r="W5" s="397" t="s">
        <v>575</v>
      </c>
      <c r="X5" s="398">
        <v>999150</v>
      </c>
      <c r="Y5" s="399" t="e">
        <v>#REF!</v>
      </c>
    </row>
    <row r="6" spans="1:25" ht="33" customHeight="1">
      <c r="A6" s="343" t="s">
        <v>576</v>
      </c>
      <c r="B6" s="375" t="s">
        <v>577</v>
      </c>
      <c r="C6" s="376">
        <v>310155</v>
      </c>
      <c r="D6" s="377">
        <v>11.455765538628373</v>
      </c>
      <c r="E6" s="373"/>
      <c r="F6" s="343" t="s">
        <v>577</v>
      </c>
      <c r="G6" s="378">
        <v>310155</v>
      </c>
      <c r="H6" s="378">
        <v>688995</v>
      </c>
      <c r="I6" s="378">
        <v>999150</v>
      </c>
      <c r="J6" s="388">
        <v>0.1482422136673045</v>
      </c>
      <c r="K6" s="2"/>
      <c r="L6" s="2"/>
      <c r="W6" s="397"/>
      <c r="X6" s="398"/>
      <c r="Y6" s="399"/>
    </row>
    <row r="7" spans="1:25" ht="18.95" customHeight="1">
      <c r="A7" s="343" t="s">
        <v>578</v>
      </c>
      <c r="B7" s="375" t="s">
        <v>579</v>
      </c>
      <c r="C7" s="376">
        <v>129707</v>
      </c>
      <c r="D7" s="377">
        <v>4.790807759729395</v>
      </c>
      <c r="E7" s="373"/>
      <c r="F7" s="343" t="s">
        <v>579</v>
      </c>
      <c r="G7" s="378">
        <v>129707</v>
      </c>
      <c r="H7" s="378">
        <v>405141</v>
      </c>
      <c r="I7" s="378">
        <v>534848</v>
      </c>
      <c r="J7" s="388">
        <v>7.9354502822929968E-2</v>
      </c>
      <c r="K7" s="2"/>
      <c r="L7" s="2"/>
      <c r="W7" s="397" t="s">
        <v>580</v>
      </c>
      <c r="X7" s="398" t="e">
        <v>#N/A</v>
      </c>
      <c r="Y7" s="399" t="e">
        <v>#N/A</v>
      </c>
    </row>
    <row r="8" spans="1:25" ht="18.95" customHeight="1">
      <c r="A8" s="343" t="s">
        <v>581</v>
      </c>
      <c r="B8" s="375" t="s">
        <v>582</v>
      </c>
      <c r="C8" s="376">
        <v>21519</v>
      </c>
      <c r="D8" s="377">
        <v>0.79481749004769875</v>
      </c>
      <c r="E8" s="373"/>
      <c r="F8" s="343" t="s">
        <v>582</v>
      </c>
      <c r="G8" s="378">
        <v>21519</v>
      </c>
      <c r="H8" s="378">
        <v>397</v>
      </c>
      <c r="I8" s="378">
        <v>21916</v>
      </c>
      <c r="J8" s="388">
        <v>3.2516402489442481E-3</v>
      </c>
      <c r="K8" s="2"/>
      <c r="L8" s="2"/>
      <c r="W8" s="397" t="s">
        <v>583</v>
      </c>
      <c r="X8" s="398">
        <v>152324</v>
      </c>
      <c r="Y8" s="399" t="e">
        <v>#REF!</v>
      </c>
    </row>
    <row r="9" spans="1:25" ht="18.95" customHeight="1">
      <c r="A9" s="343" t="s">
        <v>584</v>
      </c>
      <c r="B9" s="375" t="s">
        <v>585</v>
      </c>
      <c r="C9" s="376">
        <v>18833</v>
      </c>
      <c r="D9" s="377">
        <v>0.69560842929821598</v>
      </c>
      <c r="E9" s="373"/>
      <c r="F9" s="343" t="s">
        <v>585</v>
      </c>
      <c r="G9" s="378">
        <v>18833</v>
      </c>
      <c r="H9" s="378">
        <v>133491</v>
      </c>
      <c r="I9" s="378">
        <v>152324</v>
      </c>
      <c r="J9" s="388">
        <v>2.2600057003111136E-2</v>
      </c>
      <c r="K9" s="2"/>
      <c r="L9" s="2"/>
      <c r="W9" s="397" t="s">
        <v>586</v>
      </c>
      <c r="X9" s="398" t="e">
        <v>#N/A</v>
      </c>
      <c r="Y9" s="399" t="e">
        <v>#N/A</v>
      </c>
    </row>
    <row r="10" spans="1:25" ht="18.95" customHeight="1">
      <c r="A10" s="343" t="s">
        <v>587</v>
      </c>
      <c r="B10" s="375" t="s">
        <v>588</v>
      </c>
      <c r="C10" s="376">
        <v>2</v>
      </c>
      <c r="D10" s="377">
        <v>7.3871229150768969E-5</v>
      </c>
      <c r="E10" s="373"/>
      <c r="F10" s="343" t="s">
        <v>588</v>
      </c>
      <c r="G10" s="378">
        <v>2</v>
      </c>
      <c r="H10" s="378">
        <v>1</v>
      </c>
      <c r="I10" s="378">
        <v>3</v>
      </c>
      <c r="J10" s="388">
        <v>4.4510498023511337E-7</v>
      </c>
      <c r="K10" s="2"/>
      <c r="L10" s="2"/>
      <c r="W10" s="397"/>
      <c r="X10" s="398"/>
      <c r="Y10" s="399"/>
    </row>
    <row r="11" spans="1:25" ht="18.95" customHeight="1">
      <c r="A11" s="343" t="s">
        <v>589</v>
      </c>
      <c r="B11" s="375" t="s">
        <v>590</v>
      </c>
      <c r="C11" s="376">
        <v>9</v>
      </c>
      <c r="D11" s="377">
        <v>3.3242053117846037E-4</v>
      </c>
      <c r="E11" s="373"/>
      <c r="F11" s="343" t="s">
        <v>590</v>
      </c>
      <c r="G11" s="378">
        <v>9</v>
      </c>
      <c r="H11" s="378">
        <v>2</v>
      </c>
      <c r="I11" s="378">
        <v>11</v>
      </c>
      <c r="J11" s="388">
        <v>1.6320515941954155E-6</v>
      </c>
      <c r="K11" s="2"/>
      <c r="L11" s="2"/>
      <c r="W11" s="397" t="s">
        <v>591</v>
      </c>
      <c r="X11" s="398" t="e">
        <v>#N/A</v>
      </c>
      <c r="Y11" s="399" t="e">
        <v>#N/A</v>
      </c>
    </row>
    <row r="12" spans="1:25" ht="18.95" customHeight="1">
      <c r="A12" s="343" t="s">
        <v>681</v>
      </c>
      <c r="B12" s="375" t="s">
        <v>594</v>
      </c>
      <c r="C12" s="376">
        <v>1</v>
      </c>
      <c r="D12" s="377">
        <v>3.6935614575384484E-5</v>
      </c>
      <c r="E12" s="373"/>
      <c r="F12" s="343" t="s">
        <v>594</v>
      </c>
      <c r="G12" s="378">
        <v>1</v>
      </c>
      <c r="H12" s="378">
        <v>0</v>
      </c>
      <c r="I12" s="378">
        <v>1</v>
      </c>
      <c r="J12" s="389">
        <v>1.4836832674503778E-7</v>
      </c>
      <c r="K12" s="2"/>
      <c r="L12" s="2"/>
      <c r="W12" s="397" t="s">
        <v>595</v>
      </c>
      <c r="X12" s="398" t="e">
        <v>#N/A</v>
      </c>
      <c r="Y12" s="399" t="e">
        <v>#N/A</v>
      </c>
    </row>
    <row r="13" spans="1:25" ht="18.95" customHeight="1">
      <c r="A13" s="343" t="s">
        <v>596</v>
      </c>
      <c r="B13" s="375" t="s">
        <v>597</v>
      </c>
      <c r="C13" s="376">
        <v>1</v>
      </c>
      <c r="D13" s="377">
        <v>3.6935614575384484E-5</v>
      </c>
      <c r="E13" s="373"/>
      <c r="F13" s="343" t="s">
        <v>598</v>
      </c>
      <c r="G13" s="378">
        <v>0</v>
      </c>
      <c r="H13" s="378">
        <v>0</v>
      </c>
      <c r="I13" s="378">
        <v>0</v>
      </c>
      <c r="J13" s="389">
        <v>0</v>
      </c>
      <c r="K13" s="2"/>
      <c r="L13" s="2"/>
      <c r="W13" s="397" t="s">
        <v>599</v>
      </c>
      <c r="X13" s="398">
        <v>6</v>
      </c>
      <c r="Y13" s="399" t="e">
        <v>#REF!</v>
      </c>
    </row>
    <row r="14" spans="1:25" ht="18.95" customHeight="1">
      <c r="A14" s="343" t="s">
        <v>600</v>
      </c>
      <c r="B14" s="375" t="s">
        <v>601</v>
      </c>
      <c r="C14" s="376">
        <v>0</v>
      </c>
      <c r="D14" s="377">
        <v>0</v>
      </c>
      <c r="E14" s="373"/>
      <c r="F14" s="343" t="s">
        <v>597</v>
      </c>
      <c r="G14" s="378">
        <v>1</v>
      </c>
      <c r="H14" s="378">
        <v>5</v>
      </c>
      <c r="I14" s="378">
        <v>6</v>
      </c>
      <c r="J14" s="389">
        <v>8.9020996047022673E-7</v>
      </c>
      <c r="K14" s="2"/>
      <c r="L14" s="2"/>
      <c r="W14" s="397" t="s">
        <v>602</v>
      </c>
      <c r="X14" s="398" t="e">
        <v>#N/A</v>
      </c>
      <c r="Y14" s="399" t="e">
        <v>#N/A</v>
      </c>
    </row>
    <row r="15" spans="1:25" ht="18.95" customHeight="1">
      <c r="A15" s="343" t="s">
        <v>603</v>
      </c>
      <c r="B15" s="375" t="s">
        <v>604</v>
      </c>
      <c r="C15" s="376">
        <v>1</v>
      </c>
      <c r="D15" s="377">
        <v>3.6935614575384484E-5</v>
      </c>
      <c r="E15" s="373"/>
      <c r="F15" s="343" t="s">
        <v>605</v>
      </c>
      <c r="G15" s="378">
        <v>0</v>
      </c>
      <c r="H15" s="378">
        <v>6886</v>
      </c>
      <c r="I15" s="378">
        <v>6886</v>
      </c>
      <c r="J15" s="389">
        <v>1.0216642979663302E-3</v>
      </c>
      <c r="K15" s="2"/>
      <c r="L15" s="2"/>
    </row>
    <row r="16" spans="1:25" ht="18.95" customHeight="1">
      <c r="A16" s="343" t="s">
        <v>606</v>
      </c>
      <c r="B16" s="375" t="s">
        <v>607</v>
      </c>
      <c r="C16" s="376">
        <v>1</v>
      </c>
      <c r="D16" s="377">
        <v>3.6935614575384484E-5</v>
      </c>
      <c r="E16" s="373"/>
      <c r="F16" s="343" t="s">
        <v>608</v>
      </c>
      <c r="G16" s="378">
        <v>0</v>
      </c>
      <c r="H16" s="378">
        <v>0</v>
      </c>
      <c r="I16" s="378">
        <v>0</v>
      </c>
      <c r="J16" s="389">
        <v>0</v>
      </c>
      <c r="K16" s="2"/>
      <c r="L16" s="2"/>
    </row>
    <row r="17" spans="1:27" ht="18.95" customHeight="1">
      <c r="E17" s="373"/>
      <c r="F17" s="343" t="s">
        <v>609</v>
      </c>
      <c r="G17" s="378">
        <v>0</v>
      </c>
      <c r="H17" s="378">
        <v>1957</v>
      </c>
      <c r="I17" s="378">
        <v>1957</v>
      </c>
      <c r="J17" s="389">
        <v>2.9035681544003892E-4</v>
      </c>
      <c r="K17" s="2"/>
      <c r="L17" s="2"/>
    </row>
    <row r="18" spans="1:27" ht="18.95" customHeight="1">
      <c r="A18" s="787" t="s">
        <v>610</v>
      </c>
      <c r="B18" s="788"/>
      <c r="C18" s="379">
        <v>2707414</v>
      </c>
      <c r="D18" s="380">
        <v>99.999999999999986</v>
      </c>
      <c r="E18" s="373"/>
      <c r="F18" s="343" t="s">
        <v>611</v>
      </c>
      <c r="G18" s="378">
        <v>0</v>
      </c>
      <c r="H18" s="378">
        <v>0</v>
      </c>
      <c r="I18" s="378">
        <v>0</v>
      </c>
      <c r="J18" s="389">
        <v>0</v>
      </c>
      <c r="K18" s="2"/>
      <c r="L18" s="2"/>
    </row>
    <row r="19" spans="1:27" ht="18.95" customHeight="1">
      <c r="A19" s="343" t="s">
        <v>576</v>
      </c>
      <c r="B19" s="381" t="s">
        <v>577</v>
      </c>
      <c r="C19" s="376">
        <v>219210</v>
      </c>
      <c r="D19" s="377">
        <v>8.0966560710700328</v>
      </c>
      <c r="E19" s="373"/>
      <c r="F19" s="343" t="s">
        <v>612</v>
      </c>
      <c r="G19" s="378">
        <v>0</v>
      </c>
      <c r="H19" s="378">
        <v>0</v>
      </c>
      <c r="I19" s="378">
        <v>0</v>
      </c>
      <c r="J19" s="389">
        <v>0</v>
      </c>
      <c r="K19" s="2"/>
      <c r="L19" s="2"/>
    </row>
    <row r="20" spans="1:27" ht="18.95" customHeight="1">
      <c r="A20" s="343" t="s">
        <v>613</v>
      </c>
      <c r="B20" s="381" t="s">
        <v>577</v>
      </c>
      <c r="C20" s="376">
        <v>90945</v>
      </c>
      <c r="D20" s="377">
        <v>3.3591094675583419</v>
      </c>
      <c r="E20" s="373"/>
      <c r="F20" s="343" t="s">
        <v>614</v>
      </c>
      <c r="G20" s="378">
        <v>0</v>
      </c>
      <c r="H20" s="378">
        <v>0</v>
      </c>
      <c r="I20" s="378">
        <v>0</v>
      </c>
      <c r="J20" s="389">
        <v>0</v>
      </c>
      <c r="K20" s="2"/>
      <c r="L20" s="2"/>
    </row>
    <row r="21" spans="1:27" ht="18.95" customHeight="1">
      <c r="A21" s="343" t="s">
        <v>570</v>
      </c>
      <c r="B21" s="381" t="s">
        <v>571</v>
      </c>
      <c r="C21" s="376">
        <v>399314</v>
      </c>
      <c r="D21" s="377">
        <v>14.748907998555078</v>
      </c>
      <c r="E21" s="373"/>
      <c r="F21" s="343" t="s">
        <v>615</v>
      </c>
      <c r="G21" s="378">
        <v>0</v>
      </c>
      <c r="H21" s="378">
        <v>0</v>
      </c>
      <c r="I21" s="378">
        <v>0</v>
      </c>
      <c r="J21" s="389">
        <v>0</v>
      </c>
      <c r="K21" s="2"/>
      <c r="L21" s="2"/>
    </row>
    <row r="22" spans="1:27" ht="18.95" customHeight="1">
      <c r="A22" s="343" t="s">
        <v>616</v>
      </c>
      <c r="B22" s="381" t="s">
        <v>571</v>
      </c>
      <c r="C22" s="376">
        <v>3426</v>
      </c>
      <c r="D22" s="377">
        <v>0.12654141553526724</v>
      </c>
      <c r="E22" s="373"/>
      <c r="F22" s="343" t="s">
        <v>617</v>
      </c>
      <c r="G22" s="378">
        <v>0</v>
      </c>
      <c r="H22" s="378">
        <v>0</v>
      </c>
      <c r="I22" s="378">
        <v>0</v>
      </c>
      <c r="J22" s="389">
        <v>0</v>
      </c>
      <c r="K22" s="2"/>
      <c r="L22" s="2"/>
      <c r="O22" s="220" t="s">
        <v>1110</v>
      </c>
      <c r="AA22" s="220" t="s">
        <v>1110</v>
      </c>
    </row>
    <row r="23" spans="1:27" ht="32.25" customHeight="1">
      <c r="E23" s="373"/>
      <c r="F23" s="343" t="s">
        <v>618</v>
      </c>
      <c r="G23" s="378">
        <v>0</v>
      </c>
      <c r="H23" s="378">
        <v>0</v>
      </c>
      <c r="I23" s="378">
        <v>0</v>
      </c>
      <c r="J23" s="389">
        <v>0</v>
      </c>
      <c r="K23" s="2"/>
      <c r="L23" s="2"/>
    </row>
    <row r="24" spans="1:27" ht="30.75" customHeight="1">
      <c r="E24" s="373"/>
      <c r="F24" s="343" t="s">
        <v>601</v>
      </c>
      <c r="G24" s="378">
        <v>0</v>
      </c>
      <c r="H24" s="378">
        <v>2</v>
      </c>
      <c r="I24" s="378">
        <v>2</v>
      </c>
      <c r="J24" s="389">
        <v>2.9673665349007556E-7</v>
      </c>
      <c r="K24" s="2"/>
      <c r="L24" s="2"/>
    </row>
    <row r="25" spans="1:27" ht="32.25" customHeight="1">
      <c r="A25" s="789" t="s">
        <v>619</v>
      </c>
      <c r="B25" s="790"/>
      <c r="C25" s="790"/>
      <c r="D25" s="791"/>
      <c r="E25" s="373"/>
      <c r="F25" s="343" t="s">
        <v>620</v>
      </c>
      <c r="G25" s="378">
        <v>0</v>
      </c>
      <c r="H25" s="378">
        <v>0</v>
      </c>
      <c r="I25" s="378">
        <v>0</v>
      </c>
      <c r="J25" s="389">
        <v>0</v>
      </c>
      <c r="K25" s="2"/>
      <c r="L25" s="2"/>
    </row>
    <row r="26" spans="1:27" ht="33" customHeight="1">
      <c r="A26" s="382" t="s">
        <v>560</v>
      </c>
      <c r="B26" s="341" t="s">
        <v>621</v>
      </c>
      <c r="C26" s="342" t="s">
        <v>562</v>
      </c>
      <c r="D26" s="341" t="s">
        <v>563</v>
      </c>
      <c r="E26" s="373"/>
      <c r="F26" s="343" t="s">
        <v>593</v>
      </c>
      <c r="G26" s="378">
        <v>0</v>
      </c>
      <c r="H26" s="378">
        <v>0</v>
      </c>
      <c r="I26" s="378">
        <v>0</v>
      </c>
      <c r="J26" s="389">
        <v>0</v>
      </c>
      <c r="K26" s="2"/>
      <c r="L26" s="2"/>
    </row>
    <row r="27" spans="1:27" ht="22.5" customHeight="1">
      <c r="A27" s="383" t="s">
        <v>622</v>
      </c>
      <c r="B27" s="375" t="s">
        <v>574</v>
      </c>
      <c r="C27" s="376">
        <v>2598996</v>
      </c>
      <c r="D27" s="377">
        <v>64.450130921504382</v>
      </c>
      <c r="E27" s="373"/>
      <c r="F27" s="343" t="s">
        <v>604</v>
      </c>
      <c r="G27" s="378">
        <v>1</v>
      </c>
      <c r="H27" s="378">
        <v>0</v>
      </c>
      <c r="I27" s="378">
        <v>1</v>
      </c>
      <c r="J27" s="389">
        <v>1.4836832674503778E-7</v>
      </c>
    </row>
    <row r="28" spans="1:27" ht="22.5" customHeight="1">
      <c r="A28" s="383" t="s">
        <v>623</v>
      </c>
      <c r="B28" s="375" t="s">
        <v>577</v>
      </c>
      <c r="C28" s="376">
        <v>688995</v>
      </c>
      <c r="D28" s="377">
        <v>17.08575848299186</v>
      </c>
      <c r="E28" s="373"/>
      <c r="F28" s="343" t="s">
        <v>614</v>
      </c>
      <c r="G28" s="378">
        <v>0</v>
      </c>
      <c r="H28" s="378">
        <v>0</v>
      </c>
      <c r="I28" s="378">
        <v>0</v>
      </c>
      <c r="J28" s="389">
        <v>0</v>
      </c>
    </row>
    <row r="29" spans="1:27" ht="22.5" customHeight="1">
      <c r="A29" s="383" t="s">
        <v>624</v>
      </c>
      <c r="B29" s="375" t="s">
        <v>579</v>
      </c>
      <c r="C29" s="376">
        <v>405141</v>
      </c>
      <c r="D29" s="377">
        <v>10.046722077167185</v>
      </c>
      <c r="E29" s="373"/>
      <c r="F29" s="343" t="s">
        <v>607</v>
      </c>
      <c r="G29" s="378">
        <v>1</v>
      </c>
      <c r="H29" s="378">
        <v>0</v>
      </c>
      <c r="I29" s="378">
        <v>1</v>
      </c>
      <c r="J29" s="389">
        <v>1.4836832674503778E-7</v>
      </c>
    </row>
    <row r="30" spans="1:27" ht="22.5" customHeight="1">
      <c r="A30" s="383" t="s">
        <v>625</v>
      </c>
      <c r="B30" s="375" t="s">
        <v>585</v>
      </c>
      <c r="C30" s="376">
        <v>133491</v>
      </c>
      <c r="D30" s="377">
        <v>3.3103215344858326</v>
      </c>
      <c r="E30" s="373"/>
      <c r="F30" s="343" t="s">
        <v>611</v>
      </c>
      <c r="G30" s="378">
        <v>0</v>
      </c>
      <c r="H30" s="378">
        <v>0</v>
      </c>
      <c r="I30" s="378">
        <v>0</v>
      </c>
      <c r="J30" s="389">
        <v>0</v>
      </c>
    </row>
    <row r="31" spans="1:27" ht="25.5" customHeight="1">
      <c r="A31" s="383" t="s">
        <v>626</v>
      </c>
      <c r="B31" s="375" t="s">
        <v>568</v>
      </c>
      <c r="C31" s="376">
        <v>140220</v>
      </c>
      <c r="D31" s="377">
        <v>3.4771878670891931</v>
      </c>
      <c r="F31" s="384" t="s">
        <v>627</v>
      </c>
      <c r="G31" s="379">
        <v>2707414</v>
      </c>
      <c r="H31" s="379">
        <v>4032569</v>
      </c>
      <c r="I31" s="379">
        <v>6739983</v>
      </c>
      <c r="J31" s="390">
        <v>1</v>
      </c>
    </row>
    <row r="32" spans="1:27" ht="22.5" customHeight="1">
      <c r="A32" s="383" t="s">
        <v>628</v>
      </c>
      <c r="B32" s="375" t="s">
        <v>571</v>
      </c>
      <c r="C32" s="376">
        <v>56476</v>
      </c>
      <c r="D32" s="377">
        <v>1.4004968048903812</v>
      </c>
      <c r="G32" s="2"/>
    </row>
    <row r="33" spans="1:16" ht="35.25" customHeight="1">
      <c r="A33" s="383" t="s">
        <v>629</v>
      </c>
      <c r="B33" s="375" t="s">
        <v>605</v>
      </c>
      <c r="C33" s="376">
        <v>6886</v>
      </c>
      <c r="D33" s="377">
        <v>0.17075963238322767</v>
      </c>
      <c r="G33" s="356"/>
    </row>
    <row r="34" spans="1:16" ht="36" customHeight="1">
      <c r="A34" s="383" t="s">
        <v>630</v>
      </c>
      <c r="B34" s="375" t="s">
        <v>609</v>
      </c>
      <c r="C34" s="376">
        <v>1957</v>
      </c>
      <c r="D34" s="377">
        <v>4.8529857765607975E-2</v>
      </c>
      <c r="E34" s="356"/>
      <c r="G34" s="356"/>
    </row>
    <row r="35" spans="1:16" ht="33" customHeight="1">
      <c r="A35" s="383" t="s">
        <v>631</v>
      </c>
      <c r="B35" s="375" t="s">
        <v>582</v>
      </c>
      <c r="C35" s="376">
        <v>397</v>
      </c>
      <c r="D35" s="377">
        <v>9.8448408446327879E-3</v>
      </c>
      <c r="E35" s="356"/>
      <c r="G35" s="356"/>
    </row>
    <row r="36" spans="1:16" ht="18.95" customHeight="1">
      <c r="A36" s="383" t="s">
        <v>632</v>
      </c>
      <c r="B36" s="375" t="s">
        <v>597</v>
      </c>
      <c r="C36" s="376">
        <v>5</v>
      </c>
      <c r="D36" s="377">
        <v>1.2399043884927944E-4</v>
      </c>
      <c r="E36" s="356"/>
      <c r="G36" s="356"/>
      <c r="K36" s="356"/>
    </row>
    <row r="37" spans="1:16" ht="18.95" customHeight="1">
      <c r="A37" s="383" t="s">
        <v>633</v>
      </c>
      <c r="B37" s="375" t="s">
        <v>590</v>
      </c>
      <c r="C37" s="376">
        <v>2</v>
      </c>
      <c r="D37" s="377">
        <v>4.9596175539711779E-5</v>
      </c>
      <c r="E37" s="356"/>
      <c r="G37" s="356"/>
      <c r="K37" s="356"/>
    </row>
    <row r="38" spans="1:16" ht="18.75" customHeight="1">
      <c r="A38" s="383" t="s">
        <v>634</v>
      </c>
      <c r="B38" s="375" t="s">
        <v>588</v>
      </c>
      <c r="C38" s="376">
        <v>1</v>
      </c>
      <c r="D38" s="377">
        <v>2.4798087769855889E-5</v>
      </c>
      <c r="E38" s="356"/>
      <c r="G38" s="356"/>
      <c r="K38" s="356"/>
      <c r="L38" s="391"/>
      <c r="M38" s="356"/>
    </row>
    <row r="39" spans="1:16" ht="18.95" customHeight="1">
      <c r="A39" s="383" t="s">
        <v>635</v>
      </c>
      <c r="B39" s="375" t="s">
        <v>608</v>
      </c>
      <c r="C39" s="376">
        <v>0</v>
      </c>
      <c r="D39" s="377">
        <v>0</v>
      </c>
      <c r="E39" s="356"/>
      <c r="G39" s="356"/>
      <c r="K39" s="356"/>
      <c r="L39" s="391"/>
      <c r="M39" s="356"/>
    </row>
    <row r="40" spans="1:16" ht="18.95" customHeight="1">
      <c r="A40" s="385" t="s">
        <v>636</v>
      </c>
      <c r="B40" s="375" t="s">
        <v>601</v>
      </c>
      <c r="C40" s="376">
        <v>2</v>
      </c>
      <c r="D40" s="377">
        <v>4.9596175539711779E-5</v>
      </c>
      <c r="E40" s="356"/>
      <c r="G40" s="356"/>
      <c r="K40" s="356"/>
      <c r="L40" s="391"/>
      <c r="M40" s="356"/>
    </row>
    <row r="41" spans="1:16" ht="18.75" customHeight="1">
      <c r="A41" s="792" t="s">
        <v>637</v>
      </c>
      <c r="B41" s="793"/>
      <c r="C41" s="352">
        <v>4032569</v>
      </c>
      <c r="D41" s="386">
        <v>100.00000000000001</v>
      </c>
      <c r="E41" s="356"/>
      <c r="G41" s="356"/>
      <c r="K41" s="356"/>
      <c r="L41" s="391"/>
      <c r="M41" s="356"/>
    </row>
    <row r="42" spans="1:16" ht="18.95" customHeight="1">
      <c r="E42" s="356"/>
      <c r="G42" s="356"/>
      <c r="K42" s="356"/>
      <c r="L42" s="391"/>
      <c r="M42" s="356"/>
    </row>
    <row r="43" spans="1:16" ht="25.5" customHeight="1">
      <c r="E43" s="356"/>
      <c r="G43" s="356"/>
      <c r="J43" s="356"/>
      <c r="K43" s="356"/>
      <c r="L43" s="391"/>
      <c r="M43" s="356"/>
    </row>
    <row r="44" spans="1:16" ht="18.95" customHeight="1">
      <c r="A44" s="383" t="s">
        <v>623</v>
      </c>
      <c r="B44" s="375" t="s">
        <v>577</v>
      </c>
      <c r="C44" s="378">
        <v>667308</v>
      </c>
      <c r="D44" s="387"/>
      <c r="E44" s="356"/>
      <c r="G44" s="356"/>
      <c r="J44" s="356"/>
      <c r="K44" s="356"/>
      <c r="L44" s="391"/>
      <c r="M44" s="356"/>
    </row>
    <row r="45" spans="1:16" ht="18.95" customHeight="1">
      <c r="A45" s="383" t="s">
        <v>638</v>
      </c>
      <c r="B45" s="375" t="s">
        <v>639</v>
      </c>
      <c r="C45" s="378">
        <v>21687</v>
      </c>
      <c r="D45" s="387"/>
      <c r="E45" s="356"/>
      <c r="G45" s="356"/>
      <c r="J45" s="356"/>
      <c r="K45" s="356"/>
      <c r="L45" s="391"/>
      <c r="M45" s="356"/>
    </row>
    <row r="46" spans="1:16" ht="18.95" customHeight="1">
      <c r="A46" s="383" t="s">
        <v>640</v>
      </c>
      <c r="B46" s="375" t="s">
        <v>571</v>
      </c>
      <c r="C46" s="378">
        <v>7307</v>
      </c>
      <c r="D46" s="387"/>
      <c r="E46" s="356"/>
      <c r="G46" s="356"/>
      <c r="J46" s="356"/>
      <c r="K46" s="356"/>
      <c r="L46" s="391"/>
      <c r="M46" s="356"/>
      <c r="O46" s="243" t="s">
        <v>1110</v>
      </c>
    </row>
    <row r="47" spans="1:16" ht="18.95" customHeight="1">
      <c r="A47" s="383" t="s">
        <v>628</v>
      </c>
      <c r="B47" s="375" t="s">
        <v>571</v>
      </c>
      <c r="C47" s="378">
        <v>49169</v>
      </c>
      <c r="D47" s="387"/>
      <c r="E47" s="356"/>
      <c r="G47" s="356"/>
      <c r="J47" s="356"/>
      <c r="K47" s="356"/>
      <c r="L47" s="391"/>
      <c r="N47" s="356"/>
      <c r="P47" s="29"/>
    </row>
    <row r="48" spans="1:16" ht="18.95" customHeight="1">
      <c r="E48" s="356"/>
      <c r="G48" s="356"/>
      <c r="J48" s="356"/>
      <c r="K48" s="356"/>
      <c r="L48" s="391"/>
      <c r="N48" s="356"/>
      <c r="P48" s="29"/>
    </row>
    <row r="49" spans="1:16" ht="18.75" customHeight="1">
      <c r="B49" s="371"/>
      <c r="E49" s="356"/>
      <c r="G49" s="356"/>
      <c r="J49" s="356"/>
      <c r="K49" s="356"/>
      <c r="L49" s="391"/>
      <c r="M49" s="356"/>
    </row>
    <row r="50" spans="1:16" ht="18.75" customHeight="1">
      <c r="A50" s="789" t="s">
        <v>641</v>
      </c>
      <c r="B50" s="790"/>
      <c r="C50" s="790"/>
      <c r="D50" s="791"/>
      <c r="E50" s="356"/>
      <c r="G50" s="356"/>
      <c r="J50" s="356"/>
      <c r="K50" s="2"/>
      <c r="L50" s="2"/>
      <c r="M50" s="394" t="s">
        <v>661</v>
      </c>
      <c r="P50" s="392"/>
    </row>
    <row r="51" spans="1:16" ht="18.95" customHeight="1">
      <c r="A51" s="382" t="s">
        <v>560</v>
      </c>
      <c r="B51" s="341" t="s">
        <v>561</v>
      </c>
      <c r="C51" s="342" t="s">
        <v>562</v>
      </c>
      <c r="D51" s="341" t="s">
        <v>563</v>
      </c>
      <c r="E51" s="356"/>
      <c r="G51" s="356"/>
      <c r="J51" s="356"/>
      <c r="K51" s="2"/>
      <c r="L51" s="2"/>
      <c r="M51" s="394" t="s">
        <v>662</v>
      </c>
      <c r="O51" s="393"/>
      <c r="P51" s="392"/>
    </row>
    <row r="52" spans="1:16" ht="18.95" customHeight="1">
      <c r="A52" s="383" t="s">
        <v>642</v>
      </c>
      <c r="B52" s="197" t="s">
        <v>643</v>
      </c>
      <c r="C52" s="376">
        <v>94818</v>
      </c>
      <c r="D52" s="377">
        <v>45.610575026697326</v>
      </c>
      <c r="E52" s="356"/>
      <c r="G52" s="356"/>
      <c r="J52" s="356"/>
      <c r="K52" s="356"/>
      <c r="L52" s="391"/>
      <c r="M52" s="394" t="s">
        <v>663</v>
      </c>
      <c r="N52" s="356"/>
      <c r="P52" s="29"/>
    </row>
    <row r="53" spans="1:16" ht="33" customHeight="1">
      <c r="A53" s="383" t="s">
        <v>644</v>
      </c>
      <c r="B53" s="197" t="s">
        <v>645</v>
      </c>
      <c r="C53" s="376">
        <v>56432</v>
      </c>
      <c r="D53" s="377">
        <v>27.145647133525102</v>
      </c>
      <c r="E53" s="356"/>
      <c r="G53" s="356"/>
      <c r="I53" s="356"/>
      <c r="J53" s="356"/>
      <c r="K53" s="356"/>
      <c r="L53" s="391"/>
      <c r="M53" s="394" t="s">
        <v>664</v>
      </c>
    </row>
    <row r="54" spans="1:16" ht="15">
      <c r="A54" s="383" t="s">
        <v>646</v>
      </c>
      <c r="B54" s="197" t="s">
        <v>647</v>
      </c>
      <c r="C54" s="376">
        <v>43823</v>
      </c>
      <c r="D54" s="377">
        <v>21.080303627949935</v>
      </c>
      <c r="E54" s="356"/>
      <c r="G54" s="356"/>
      <c r="I54" s="356"/>
      <c r="J54" s="356"/>
    </row>
    <row r="55" spans="1:16" ht="15">
      <c r="A55" s="383" t="s">
        <v>648</v>
      </c>
      <c r="B55" s="197" t="s">
        <v>649</v>
      </c>
      <c r="C55" s="376">
        <v>7944</v>
      </c>
      <c r="D55" s="377">
        <v>3.8213251493607077</v>
      </c>
      <c r="E55" s="356"/>
      <c r="G55" s="356"/>
      <c r="I55" s="356"/>
      <c r="J55" s="356"/>
    </row>
    <row r="56" spans="1:16" ht="15">
      <c r="A56" s="383" t="s">
        <v>650</v>
      </c>
      <c r="B56" s="197" t="s">
        <v>651</v>
      </c>
      <c r="C56" s="376">
        <v>3291</v>
      </c>
      <c r="D56" s="377">
        <v>1.5830791876316828</v>
      </c>
      <c r="E56" s="356"/>
      <c r="G56" s="356"/>
      <c r="I56" s="356"/>
      <c r="J56" s="356"/>
    </row>
    <row r="57" spans="1:16" ht="18.95" customHeight="1">
      <c r="A57" s="383" t="s">
        <v>652</v>
      </c>
      <c r="B57" s="197" t="s">
        <v>653</v>
      </c>
      <c r="C57" s="376">
        <v>1566</v>
      </c>
      <c r="D57" s="377">
        <v>0.75329748034980715</v>
      </c>
      <c r="E57" s="356"/>
      <c r="I57" s="356"/>
      <c r="J57" s="356"/>
      <c r="K57" s="356"/>
      <c r="L57" s="391"/>
      <c r="M57" s="356"/>
    </row>
    <row r="58" spans="1:16" ht="18.95" customHeight="1">
      <c r="A58" s="383" t="s">
        <v>654</v>
      </c>
      <c r="B58" s="197" t="s">
        <v>655</v>
      </c>
      <c r="C58" s="376">
        <v>5</v>
      </c>
      <c r="D58" s="377">
        <v>2.4051643689329731E-3</v>
      </c>
      <c r="I58" s="356"/>
      <c r="J58" s="356"/>
      <c r="K58" s="356"/>
      <c r="L58" s="391"/>
      <c r="M58" s="356"/>
    </row>
    <row r="59" spans="1:16" ht="18.95" customHeight="1">
      <c r="A59" s="383" t="s">
        <v>656</v>
      </c>
      <c r="B59" s="197" t="s">
        <v>657</v>
      </c>
      <c r="C59" s="376">
        <v>4</v>
      </c>
      <c r="D59" s="377">
        <v>1.9241314951463783E-3</v>
      </c>
      <c r="I59" s="356"/>
      <c r="J59" s="356"/>
      <c r="K59" s="356"/>
      <c r="L59" s="391"/>
      <c r="M59" s="356"/>
    </row>
    <row r="60" spans="1:16" ht="40.5" customHeight="1">
      <c r="A60" s="383" t="s">
        <v>658</v>
      </c>
      <c r="B60" s="197" t="s">
        <v>659</v>
      </c>
      <c r="C60" s="376">
        <v>3</v>
      </c>
      <c r="D60" s="377">
        <v>1.4430986213597838E-3</v>
      </c>
      <c r="J60" s="356"/>
      <c r="K60" s="356"/>
      <c r="L60" s="391"/>
      <c r="M60" s="356"/>
    </row>
    <row r="61" spans="1:16" ht="18.75" customHeight="1">
      <c r="A61" s="792" t="s">
        <v>660</v>
      </c>
      <c r="B61" s="793"/>
      <c r="C61" s="352">
        <v>207886</v>
      </c>
      <c r="D61" s="386">
        <v>100</v>
      </c>
      <c r="I61" s="356"/>
      <c r="J61" s="356"/>
      <c r="K61" s="356"/>
      <c r="L61" s="391"/>
      <c r="M61" s="356"/>
    </row>
    <row r="62" spans="1:16" ht="18.75" customHeight="1">
      <c r="L62" s="391"/>
      <c r="M62" s="356"/>
    </row>
    <row r="63" spans="1:16" ht="15.75" customHeight="1">
      <c r="A63" s="797" t="s">
        <v>323</v>
      </c>
      <c r="B63" s="627" t="s">
        <v>1101</v>
      </c>
      <c r="C63" s="614" t="s">
        <v>1110</v>
      </c>
      <c r="D63" s="629"/>
      <c r="E63" s="2"/>
      <c r="I63" s="356"/>
      <c r="J63" s="356"/>
      <c r="L63" s="391"/>
      <c r="M63" s="356"/>
    </row>
    <row r="64" spans="1:16" ht="15.75" customHeight="1">
      <c r="A64" s="798"/>
      <c r="B64" s="633" t="s">
        <v>1100</v>
      </c>
      <c r="C64" s="634"/>
      <c r="D64" s="635" t="s">
        <v>1110</v>
      </c>
      <c r="I64" s="356"/>
      <c r="J64" s="356"/>
      <c r="L64" s="391"/>
      <c r="M64" s="356"/>
    </row>
    <row r="65" spans="1:14" ht="15.75" customHeight="1">
      <c r="A65" s="799"/>
      <c r="B65" s="631" t="s">
        <v>1116</v>
      </c>
      <c r="C65" s="617"/>
      <c r="D65" s="632"/>
      <c r="I65" s="356"/>
      <c r="J65" s="356"/>
      <c r="L65" s="391"/>
      <c r="M65" s="356"/>
    </row>
    <row r="66" spans="1:14" ht="15.75" customHeight="1">
      <c r="A66" s="630" t="s">
        <v>326</v>
      </c>
      <c r="B66" s="794" t="s">
        <v>327</v>
      </c>
      <c r="C66" s="795"/>
      <c r="D66" s="796"/>
      <c r="I66" s="356"/>
      <c r="J66" s="356"/>
      <c r="K66" s="356"/>
      <c r="L66" s="391"/>
    </row>
    <row r="67" spans="1:14" ht="15.75" customHeight="1">
      <c r="A67" s="630" t="s">
        <v>328</v>
      </c>
      <c r="B67" s="794" t="s">
        <v>329</v>
      </c>
      <c r="C67" s="795"/>
      <c r="D67" s="796"/>
      <c r="G67" s="1"/>
      <c r="I67" s="356"/>
      <c r="J67" s="356"/>
      <c r="K67" s="356"/>
      <c r="L67" s="391"/>
    </row>
    <row r="68" spans="1:14" ht="32.25" customHeight="1">
      <c r="B68" s="299"/>
      <c r="C68" s="299"/>
      <c r="D68" s="299"/>
      <c r="E68" s="299"/>
      <c r="F68" s="299"/>
      <c r="G68" s="299"/>
      <c r="N68" s="400" t="s">
        <v>1110</v>
      </c>
    </row>
  </sheetData>
  <sheetProtection autoFilter="0"/>
  <mergeCells count="10">
    <mergeCell ref="B67:D67"/>
    <mergeCell ref="A50:D50"/>
    <mergeCell ref="A61:B61"/>
    <mergeCell ref="B66:D66"/>
    <mergeCell ref="A63:A65"/>
    <mergeCell ref="A1:D1"/>
    <mergeCell ref="W1:Y1"/>
    <mergeCell ref="A18:B18"/>
    <mergeCell ref="A25:D25"/>
    <mergeCell ref="A41:B41"/>
  </mergeCells>
  <hyperlinks>
    <hyperlink ref="K2" location="INDICE!B2" display="Indice" xr:uid="{00000000-0004-0000-0900-000000000000}"/>
  </hyperlinks>
  <printOptions horizontalCentered="1"/>
  <pageMargins left="0.74803149606299202" right="0.74803149606299202" top="0.98425196850393704" bottom="0.98425196850393704" header="0" footer="0"/>
  <pageSetup paperSize="9" scale="79" orientation="landscape"/>
  <headerFooter alignWithMargins="0"/>
  <colBreaks count="1" manualBreakCount="1">
    <brk id="8" max="1048575" man="1"/>
  </colBreaks>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EFED6"/>
  </sheetPr>
  <dimension ref="A1:BN112"/>
  <sheetViews>
    <sheetView showGridLines="0" showRowColHeaders="0" zoomScale="80" zoomScaleNormal="80" workbookViewId="0">
      <selection activeCell="S1" sqref="S1"/>
    </sheetView>
  </sheetViews>
  <sheetFormatPr baseColWidth="10" defaultColWidth="0" defaultRowHeight="12.75"/>
  <cols>
    <col min="1" max="1" width="24.5703125" customWidth="1"/>
    <col min="2" max="2" width="35.7109375" customWidth="1"/>
    <col min="3" max="3" width="19.42578125" customWidth="1"/>
    <col min="4" max="4" width="17.42578125" customWidth="1"/>
    <col min="5" max="5" width="6.42578125" customWidth="1"/>
    <col min="6" max="6" width="11" customWidth="1"/>
    <col min="7" max="7" width="11.42578125" customWidth="1"/>
    <col min="8" max="8" width="35.7109375" customWidth="1"/>
    <col min="9" max="12" width="11.42578125" customWidth="1"/>
    <col min="13" max="13" width="12" customWidth="1"/>
    <col min="14" max="14" width="14.85546875" customWidth="1"/>
    <col min="15" max="15" width="13.42578125" customWidth="1"/>
    <col min="16" max="16" width="13.140625" customWidth="1"/>
    <col min="17" max="18" width="13" customWidth="1"/>
    <col min="19" max="19" width="17" customWidth="1"/>
    <col min="20" max="20" width="15" customWidth="1"/>
    <col min="21" max="65" width="11.42578125" customWidth="1"/>
    <col min="66" max="66" width="0" hidden="1" customWidth="1"/>
    <col min="67" max="16384" width="11.42578125" hidden="1"/>
  </cols>
  <sheetData>
    <row r="1" spans="1:66" ht="33" customHeight="1">
      <c r="A1" s="800" t="s">
        <v>558</v>
      </c>
      <c r="B1" s="801"/>
      <c r="C1" s="801"/>
      <c r="D1" s="802"/>
      <c r="G1" s="339" t="s">
        <v>669</v>
      </c>
      <c r="H1" s="339" t="s">
        <v>670</v>
      </c>
      <c r="I1" s="339">
        <v>2016</v>
      </c>
      <c r="J1" s="339">
        <v>2017</v>
      </c>
      <c r="K1" s="339">
        <v>2018</v>
      </c>
      <c r="L1" s="339">
        <v>2019</v>
      </c>
      <c r="M1" s="339">
        <v>2020</v>
      </c>
      <c r="N1" s="339">
        <v>2021</v>
      </c>
      <c r="O1" s="339">
        <v>2022</v>
      </c>
      <c r="P1" s="339">
        <v>2023</v>
      </c>
      <c r="Q1" s="339">
        <v>2024</v>
      </c>
      <c r="R1" s="339">
        <v>2025</v>
      </c>
      <c r="S1" s="135" t="s">
        <v>1110</v>
      </c>
      <c r="U1" s="248" t="s">
        <v>1110</v>
      </c>
    </row>
    <row r="2" spans="1:66" s="175" customFormat="1" ht="27.75" customHeight="1">
      <c r="A2" s="340" t="s">
        <v>671</v>
      </c>
      <c r="B2" s="341" t="s">
        <v>561</v>
      </c>
      <c r="C2" s="342" t="s">
        <v>562</v>
      </c>
      <c r="D2" s="341" t="s">
        <v>563</v>
      </c>
      <c r="G2" s="343" t="s">
        <v>567</v>
      </c>
      <c r="H2" s="12" t="s">
        <v>568</v>
      </c>
      <c r="I2" s="361">
        <v>1595688</v>
      </c>
      <c r="J2" s="361">
        <v>1621346</v>
      </c>
      <c r="K2" s="361">
        <v>1587741</v>
      </c>
      <c r="L2" s="361">
        <v>1540314</v>
      </c>
      <c r="M2" s="361">
        <v>1564553</v>
      </c>
      <c r="N2" s="361">
        <v>1516514</v>
      </c>
      <c r="O2" s="361">
        <v>1547442</v>
      </c>
      <c r="P2" s="361">
        <v>1532547</v>
      </c>
      <c r="Q2" s="361">
        <v>1538221</v>
      </c>
      <c r="R2" s="361">
        <v>1396863</v>
      </c>
      <c r="S2" s="18" t="s">
        <v>312</v>
      </c>
      <c r="T2" s="365" t="s">
        <v>470</v>
      </c>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row>
    <row r="3" spans="1:66" ht="18.75" customHeight="1">
      <c r="A3" s="344" t="s">
        <v>567</v>
      </c>
      <c r="B3" s="345" t="s">
        <v>568</v>
      </c>
      <c r="C3" s="346">
        <v>1396863</v>
      </c>
      <c r="D3" s="347">
        <v>0.51593993382615289</v>
      </c>
      <c r="E3" s="29"/>
      <c r="G3" s="343" t="s">
        <v>570</v>
      </c>
      <c r="H3" s="12" t="s">
        <v>571</v>
      </c>
      <c r="I3" s="361">
        <v>327391</v>
      </c>
      <c r="J3" s="361">
        <v>330430</v>
      </c>
      <c r="K3" s="361">
        <v>330981</v>
      </c>
      <c r="L3" s="361">
        <v>350165</v>
      </c>
      <c r="M3" s="361">
        <v>365234</v>
      </c>
      <c r="N3" s="361">
        <v>369150</v>
      </c>
      <c r="O3" s="361">
        <v>387285</v>
      </c>
      <c r="P3" s="361">
        <v>388943</v>
      </c>
      <c r="Q3" s="361">
        <v>393066</v>
      </c>
      <c r="R3" s="361">
        <v>402740</v>
      </c>
      <c r="S3" s="366"/>
      <c r="T3" s="365" t="s">
        <v>472</v>
      </c>
    </row>
    <row r="4" spans="1:66" ht="15.75">
      <c r="A4" s="344" t="s">
        <v>570</v>
      </c>
      <c r="B4" s="345" t="s">
        <v>571</v>
      </c>
      <c r="C4" s="346">
        <v>402740</v>
      </c>
      <c r="D4" s="347">
        <v>0.14875449414090347</v>
      </c>
      <c r="E4" s="348"/>
      <c r="G4" s="343" t="s">
        <v>672</v>
      </c>
      <c r="H4" s="12" t="s">
        <v>673</v>
      </c>
      <c r="I4" s="361">
        <v>47641</v>
      </c>
      <c r="J4" s="361">
        <v>46284</v>
      </c>
      <c r="K4" s="361">
        <v>48093</v>
      </c>
      <c r="L4" s="361">
        <v>48099</v>
      </c>
      <c r="M4" s="361">
        <v>47422</v>
      </c>
      <c r="N4" s="361">
        <v>44622</v>
      </c>
      <c r="O4" s="361">
        <v>40418</v>
      </c>
      <c r="P4" s="361">
        <v>0</v>
      </c>
      <c r="Q4" s="361">
        <v>0</v>
      </c>
      <c r="R4" s="361">
        <v>0</v>
      </c>
      <c r="S4" s="366"/>
    </row>
    <row r="5" spans="1:66" ht="15">
      <c r="A5" s="344" t="s">
        <v>573</v>
      </c>
      <c r="B5" s="345" t="s">
        <v>574</v>
      </c>
      <c r="C5" s="346">
        <v>427582</v>
      </c>
      <c r="D5" s="347">
        <v>0.15793003951372048</v>
      </c>
      <c r="E5" s="348"/>
      <c r="G5" s="343" t="s">
        <v>674</v>
      </c>
      <c r="H5" s="12" t="s">
        <v>675</v>
      </c>
      <c r="I5" s="361">
        <v>41068</v>
      </c>
      <c r="J5" s="361">
        <v>42175</v>
      </c>
      <c r="K5" s="361">
        <v>42202</v>
      </c>
      <c r="L5" s="361">
        <v>42432</v>
      </c>
      <c r="M5" s="361">
        <v>42523</v>
      </c>
      <c r="N5" s="361">
        <v>43016</v>
      </c>
      <c r="O5" s="361">
        <v>38161</v>
      </c>
      <c r="P5" s="361">
        <v>38287</v>
      </c>
      <c r="Q5" s="361">
        <v>29321</v>
      </c>
      <c r="R5" s="361">
        <v>0</v>
      </c>
    </row>
    <row r="6" spans="1:66" ht="15">
      <c r="A6" s="344" t="s">
        <v>576</v>
      </c>
      <c r="B6" s="345" t="s">
        <v>577</v>
      </c>
      <c r="C6" s="346">
        <v>310155</v>
      </c>
      <c r="D6" s="347">
        <v>0.11455765538628374</v>
      </c>
      <c r="E6" s="348"/>
      <c r="G6" s="343" t="s">
        <v>576</v>
      </c>
      <c r="H6" s="12" t="s">
        <v>577</v>
      </c>
      <c r="I6" s="361">
        <v>25130</v>
      </c>
      <c r="J6" s="361">
        <v>29503</v>
      </c>
      <c r="K6" s="361">
        <v>30479</v>
      </c>
      <c r="L6" s="361">
        <v>82477</v>
      </c>
      <c r="M6" s="361">
        <v>141039</v>
      </c>
      <c r="N6" s="361">
        <v>162945</v>
      </c>
      <c r="O6" s="361">
        <v>260064</v>
      </c>
      <c r="P6" s="361">
        <v>275949</v>
      </c>
      <c r="Q6" s="361">
        <v>307261</v>
      </c>
      <c r="R6" s="361">
        <v>310155</v>
      </c>
    </row>
    <row r="7" spans="1:66" ht="15">
      <c r="A7" s="344" t="s">
        <v>578</v>
      </c>
      <c r="B7" s="345" t="s">
        <v>579</v>
      </c>
      <c r="C7" s="346">
        <v>129707</v>
      </c>
      <c r="D7" s="347">
        <v>4.7908077597293951E-2</v>
      </c>
      <c r="E7" s="348"/>
      <c r="G7" s="343" t="s">
        <v>573</v>
      </c>
      <c r="H7" s="12" t="s">
        <v>574</v>
      </c>
      <c r="I7" s="361">
        <v>35489</v>
      </c>
      <c r="J7" s="361">
        <v>61290</v>
      </c>
      <c r="K7" s="361">
        <v>76591</v>
      </c>
      <c r="L7" s="361">
        <v>102327</v>
      </c>
      <c r="M7" s="361">
        <v>143190</v>
      </c>
      <c r="N7" s="361">
        <v>215518</v>
      </c>
      <c r="O7" s="361">
        <v>355646</v>
      </c>
      <c r="P7" s="361">
        <v>386720</v>
      </c>
      <c r="Q7" s="361">
        <v>419519</v>
      </c>
      <c r="R7" s="361">
        <v>427582</v>
      </c>
    </row>
    <row r="8" spans="1:66" ht="17.25" customHeight="1">
      <c r="A8" s="344" t="s">
        <v>581</v>
      </c>
      <c r="B8" s="345" t="s">
        <v>582</v>
      </c>
      <c r="C8" s="346">
        <v>21519</v>
      </c>
      <c r="D8" s="347">
        <v>7.9481749004769869E-3</v>
      </c>
      <c r="E8" s="348"/>
      <c r="G8" s="343" t="s">
        <v>676</v>
      </c>
      <c r="H8" s="12" t="s">
        <v>677</v>
      </c>
      <c r="I8" s="361"/>
      <c r="J8" s="361">
        <v>674</v>
      </c>
      <c r="K8" s="361">
        <v>69876</v>
      </c>
      <c r="L8" s="361">
        <v>55443</v>
      </c>
      <c r="M8" s="361">
        <v>3</v>
      </c>
      <c r="N8" s="361">
        <v>0</v>
      </c>
      <c r="O8" s="361">
        <v>0</v>
      </c>
      <c r="P8" s="361">
        <v>0</v>
      </c>
      <c r="Q8" s="361">
        <v>0</v>
      </c>
      <c r="R8" s="361">
        <v>0</v>
      </c>
    </row>
    <row r="9" spans="1:66" ht="17.25" customHeight="1">
      <c r="A9" s="344" t="s">
        <v>584</v>
      </c>
      <c r="B9" s="345" t="s">
        <v>585</v>
      </c>
      <c r="C9" s="346">
        <v>18833</v>
      </c>
      <c r="D9" s="347">
        <v>6.9560842929821598E-3</v>
      </c>
      <c r="E9" s="348"/>
      <c r="G9" s="343" t="s">
        <v>678</v>
      </c>
      <c r="H9" s="12" t="s">
        <v>679</v>
      </c>
      <c r="I9" s="361">
        <v>29335</v>
      </c>
      <c r="J9" s="361">
        <v>31712</v>
      </c>
      <c r="K9" s="361">
        <v>40402</v>
      </c>
      <c r="L9" s="361">
        <v>43133</v>
      </c>
      <c r="M9" s="361">
        <v>55088</v>
      </c>
      <c r="N9" s="361">
        <v>51683</v>
      </c>
      <c r="O9" s="361">
        <v>0</v>
      </c>
      <c r="P9" s="361">
        <v>0</v>
      </c>
      <c r="Q9" s="361">
        <v>0</v>
      </c>
      <c r="R9" s="361">
        <v>0</v>
      </c>
    </row>
    <row r="10" spans="1:66" ht="17.25" customHeight="1">
      <c r="A10" s="344" t="s">
        <v>587</v>
      </c>
      <c r="B10" s="345" t="s">
        <v>588</v>
      </c>
      <c r="C10" s="346">
        <v>2</v>
      </c>
      <c r="D10" s="347">
        <v>7.3871229150768966E-7</v>
      </c>
      <c r="E10" s="348"/>
      <c r="G10" s="343" t="s">
        <v>578</v>
      </c>
      <c r="H10" s="12" t="s">
        <v>579</v>
      </c>
      <c r="I10" s="361">
        <v>13490</v>
      </c>
      <c r="J10" s="361">
        <v>21214</v>
      </c>
      <c r="K10" s="361">
        <v>21274</v>
      </c>
      <c r="L10" s="361">
        <v>23574</v>
      </c>
      <c r="M10" s="361">
        <v>50687</v>
      </c>
      <c r="N10" s="361">
        <v>37408</v>
      </c>
      <c r="O10" s="361">
        <v>112849</v>
      </c>
      <c r="P10" s="361">
        <v>116484</v>
      </c>
      <c r="Q10" s="361">
        <v>128969</v>
      </c>
      <c r="R10" s="361">
        <v>129707</v>
      </c>
    </row>
    <row r="11" spans="1:66" ht="17.25" customHeight="1">
      <c r="A11" s="344" t="s">
        <v>680</v>
      </c>
      <c r="B11" s="345" t="s">
        <v>598</v>
      </c>
      <c r="C11" s="346">
        <v>0</v>
      </c>
      <c r="D11" s="347">
        <v>0</v>
      </c>
      <c r="E11" s="348"/>
      <c r="G11" s="343" t="s">
        <v>584</v>
      </c>
      <c r="H11" s="12" t="s">
        <v>585</v>
      </c>
      <c r="I11" s="361">
        <v>561</v>
      </c>
      <c r="J11" s="361">
        <v>663</v>
      </c>
      <c r="K11" s="361">
        <v>888</v>
      </c>
      <c r="L11" s="361">
        <v>1590</v>
      </c>
      <c r="M11" s="361">
        <v>4769</v>
      </c>
      <c r="N11" s="361">
        <v>4361</v>
      </c>
      <c r="O11" s="361">
        <v>14625</v>
      </c>
      <c r="P11" s="361">
        <v>15226</v>
      </c>
      <c r="Q11" s="361">
        <v>17431</v>
      </c>
      <c r="R11" s="361">
        <v>18833</v>
      </c>
    </row>
    <row r="12" spans="1:66" ht="17.25" customHeight="1">
      <c r="A12" s="344" t="s">
        <v>596</v>
      </c>
      <c r="B12" s="345" t="s">
        <v>597</v>
      </c>
      <c r="C12" s="700">
        <v>1</v>
      </c>
      <c r="D12" s="347">
        <v>3.6935614575384483E-7</v>
      </c>
      <c r="E12" s="348"/>
      <c r="G12" s="343" t="s">
        <v>680</v>
      </c>
      <c r="H12" s="12" t="s">
        <v>598</v>
      </c>
      <c r="I12" s="361">
        <v>0</v>
      </c>
      <c r="J12" s="361">
        <v>0</v>
      </c>
      <c r="K12" s="361">
        <v>0</v>
      </c>
      <c r="L12" s="361">
        <v>279</v>
      </c>
      <c r="M12" s="361">
        <v>1648</v>
      </c>
      <c r="N12" s="361">
        <v>1331</v>
      </c>
      <c r="O12" s="361">
        <v>2571</v>
      </c>
      <c r="P12" s="361">
        <v>2708</v>
      </c>
      <c r="Q12" s="361">
        <v>2502</v>
      </c>
      <c r="R12" s="361">
        <v>0</v>
      </c>
    </row>
    <row r="13" spans="1:66" ht="17.25" customHeight="1">
      <c r="A13" s="344" t="s">
        <v>681</v>
      </c>
      <c r="B13" s="345" t="s">
        <v>594</v>
      </c>
      <c r="C13" s="700">
        <v>1</v>
      </c>
      <c r="D13" s="347">
        <v>3.6935614575384483E-7</v>
      </c>
      <c r="E13" s="348"/>
      <c r="G13" s="343" t="s">
        <v>596</v>
      </c>
      <c r="H13" s="12" t="s">
        <v>597</v>
      </c>
      <c r="I13" s="361">
        <v>227</v>
      </c>
      <c r="J13" s="361">
        <v>17</v>
      </c>
      <c r="K13" s="361">
        <v>15</v>
      </c>
      <c r="L13" s="361">
        <v>15</v>
      </c>
      <c r="M13" s="361">
        <v>42</v>
      </c>
      <c r="N13" s="361">
        <v>28</v>
      </c>
      <c r="O13" s="361">
        <v>18</v>
      </c>
      <c r="P13" s="361">
        <v>3</v>
      </c>
      <c r="Q13" s="361">
        <v>2</v>
      </c>
      <c r="R13" s="361">
        <v>1</v>
      </c>
    </row>
    <row r="14" spans="1:66" ht="17.25" customHeight="1">
      <c r="A14" s="344" t="s">
        <v>589</v>
      </c>
      <c r="B14" s="345" t="s">
        <v>590</v>
      </c>
      <c r="C14" s="700">
        <v>9</v>
      </c>
      <c r="D14" s="347">
        <v>3.3242053117846034E-6</v>
      </c>
      <c r="E14" s="348"/>
      <c r="G14" s="343" t="s">
        <v>581</v>
      </c>
      <c r="H14" s="12" t="s">
        <v>582</v>
      </c>
      <c r="I14" s="361" t="s">
        <v>682</v>
      </c>
      <c r="J14" s="361" t="s">
        <v>682</v>
      </c>
      <c r="K14" s="361" t="s">
        <v>682</v>
      </c>
      <c r="L14" s="361" t="s">
        <v>682</v>
      </c>
      <c r="M14" s="361" t="s">
        <v>682</v>
      </c>
      <c r="N14" s="361" t="s">
        <v>682</v>
      </c>
      <c r="O14" s="361" t="s">
        <v>682</v>
      </c>
      <c r="P14" s="361">
        <v>5664</v>
      </c>
      <c r="Q14" s="361">
        <v>13855</v>
      </c>
      <c r="R14" s="361">
        <v>21519</v>
      </c>
    </row>
    <row r="15" spans="1:66" ht="17.25" customHeight="1">
      <c r="A15" s="344" t="s">
        <v>600</v>
      </c>
      <c r="B15" s="345" t="s">
        <v>601</v>
      </c>
      <c r="C15" s="700">
        <v>0</v>
      </c>
      <c r="D15" s="347">
        <v>0</v>
      </c>
      <c r="E15" s="348"/>
      <c r="G15" s="343" t="s">
        <v>587</v>
      </c>
      <c r="H15" s="12" t="s">
        <v>588</v>
      </c>
      <c r="I15" s="361"/>
      <c r="J15" s="361"/>
      <c r="K15" s="361"/>
      <c r="L15" s="361"/>
      <c r="M15" s="361"/>
      <c r="N15" s="361"/>
      <c r="O15" s="361"/>
      <c r="P15" s="361"/>
      <c r="Q15" s="361">
        <v>4</v>
      </c>
      <c r="R15" s="361">
        <v>2</v>
      </c>
    </row>
    <row r="16" spans="1:66" ht="17.25" customHeight="1">
      <c r="A16" s="344" t="s">
        <v>606</v>
      </c>
      <c r="B16" s="345" t="s">
        <v>607</v>
      </c>
      <c r="C16" s="700">
        <v>1</v>
      </c>
      <c r="D16" s="347">
        <v>3.6935614575384483E-7</v>
      </c>
      <c r="E16" s="348"/>
      <c r="G16" s="343" t="s">
        <v>589</v>
      </c>
      <c r="H16" s="12" t="s">
        <v>590</v>
      </c>
      <c r="I16" s="361"/>
      <c r="J16" s="361"/>
      <c r="K16" s="361"/>
      <c r="L16" s="361"/>
      <c r="M16" s="361"/>
      <c r="N16" s="361"/>
      <c r="O16" s="361"/>
      <c r="P16" s="361">
        <v>1</v>
      </c>
      <c r="Q16" s="361">
        <v>5</v>
      </c>
      <c r="R16" s="361">
        <v>9</v>
      </c>
    </row>
    <row r="17" spans="1:18" ht="17.25" customHeight="1">
      <c r="A17" s="344" t="s">
        <v>592</v>
      </c>
      <c r="B17" s="345" t="s">
        <v>593</v>
      </c>
      <c r="C17" s="700">
        <v>0</v>
      </c>
      <c r="D17" s="347">
        <v>0</v>
      </c>
      <c r="E17" s="348"/>
      <c r="G17" s="343" t="s">
        <v>600</v>
      </c>
      <c r="H17" s="12" t="s">
        <v>601</v>
      </c>
      <c r="I17" s="361"/>
      <c r="J17" s="361"/>
      <c r="K17" s="361"/>
      <c r="L17" s="361"/>
      <c r="M17" s="361"/>
      <c r="N17" s="361"/>
      <c r="O17" s="361"/>
      <c r="P17" s="361">
        <v>1</v>
      </c>
      <c r="Q17" s="361">
        <v>2</v>
      </c>
      <c r="R17" s="361">
        <v>0</v>
      </c>
    </row>
    <row r="18" spans="1:18" ht="24" customHeight="1">
      <c r="A18" s="344" t="s">
        <v>603</v>
      </c>
      <c r="B18" s="345" t="s">
        <v>604</v>
      </c>
      <c r="C18" s="700">
        <v>1</v>
      </c>
      <c r="D18" s="347">
        <v>3.6935614575384483E-7</v>
      </c>
      <c r="E18" s="348"/>
      <c r="G18" s="343" t="s">
        <v>681</v>
      </c>
      <c r="H18" s="12" t="s">
        <v>594</v>
      </c>
      <c r="I18" s="361"/>
      <c r="J18" s="361"/>
      <c r="K18" s="361"/>
      <c r="L18" s="361"/>
      <c r="M18" s="361"/>
      <c r="N18" s="361"/>
      <c r="O18" s="361"/>
      <c r="P18" s="361"/>
      <c r="Q18" s="361">
        <v>0</v>
      </c>
      <c r="R18" s="361">
        <v>1</v>
      </c>
    </row>
    <row r="19" spans="1:18" ht="17.25" customHeight="1">
      <c r="A19" s="349" t="s">
        <v>683</v>
      </c>
      <c r="B19" s="345" t="s">
        <v>612</v>
      </c>
      <c r="C19" s="346">
        <v>0</v>
      </c>
      <c r="D19" s="347">
        <v>0</v>
      </c>
      <c r="E19" s="348"/>
      <c r="G19" s="343" t="s">
        <v>606</v>
      </c>
      <c r="H19" s="12" t="s">
        <v>607</v>
      </c>
      <c r="I19" s="361"/>
      <c r="J19" s="361"/>
      <c r="K19" s="361"/>
      <c r="L19" s="361"/>
      <c r="M19" s="361"/>
      <c r="N19" s="361"/>
      <c r="O19" s="361"/>
      <c r="P19" s="361"/>
      <c r="Q19" s="361">
        <v>0</v>
      </c>
      <c r="R19" s="361">
        <v>1</v>
      </c>
    </row>
    <row r="20" spans="1:18" ht="15">
      <c r="A20" s="344" t="s">
        <v>684</v>
      </c>
      <c r="B20" s="345" t="s">
        <v>614</v>
      </c>
      <c r="C20" s="346">
        <v>0</v>
      </c>
      <c r="D20" s="347">
        <v>0</v>
      </c>
      <c r="G20" s="343" t="s">
        <v>592</v>
      </c>
      <c r="H20" s="12" t="s">
        <v>593</v>
      </c>
      <c r="I20" s="361"/>
      <c r="J20" s="361"/>
      <c r="K20" s="361"/>
      <c r="L20" s="361"/>
      <c r="M20" s="361"/>
      <c r="N20" s="361"/>
      <c r="O20" s="361"/>
      <c r="P20" s="361"/>
      <c r="Q20" s="361"/>
      <c r="R20" s="361">
        <v>0</v>
      </c>
    </row>
    <row r="21" spans="1:18" ht="15">
      <c r="A21" s="344" t="s">
        <v>685</v>
      </c>
      <c r="B21" s="345" t="s">
        <v>686</v>
      </c>
      <c r="C21" s="346">
        <v>0</v>
      </c>
      <c r="D21" s="347">
        <v>0</v>
      </c>
      <c r="G21" s="343" t="s">
        <v>603</v>
      </c>
      <c r="H21" s="12" t="s">
        <v>604</v>
      </c>
      <c r="I21" s="361"/>
      <c r="J21" s="361"/>
      <c r="K21" s="361"/>
      <c r="L21" s="361"/>
      <c r="M21" s="361"/>
      <c r="N21" s="361"/>
      <c r="O21" s="361"/>
      <c r="P21" s="361"/>
      <c r="Q21" s="361"/>
      <c r="R21" s="361">
        <v>1</v>
      </c>
    </row>
    <row r="22" spans="1:18" ht="15">
      <c r="A22" s="344" t="s">
        <v>687</v>
      </c>
      <c r="B22" s="345" t="s">
        <v>617</v>
      </c>
      <c r="C22" s="346">
        <v>0</v>
      </c>
      <c r="D22" s="347">
        <v>0</v>
      </c>
      <c r="G22" s="343" t="s">
        <v>685</v>
      </c>
      <c r="H22" s="12" t="s">
        <v>686</v>
      </c>
      <c r="I22" s="361"/>
      <c r="J22" s="361"/>
      <c r="K22" s="361"/>
      <c r="L22" s="361"/>
      <c r="M22" s="361"/>
      <c r="N22" s="361"/>
      <c r="O22" s="361"/>
      <c r="P22" s="361"/>
      <c r="Q22" s="361">
        <v>0</v>
      </c>
      <c r="R22" s="361">
        <v>0</v>
      </c>
    </row>
    <row r="23" spans="1:18" ht="15">
      <c r="A23" s="350" t="s">
        <v>565</v>
      </c>
      <c r="B23" s="351" t="s">
        <v>688</v>
      </c>
      <c r="C23" s="352">
        <v>2707414</v>
      </c>
      <c r="D23" s="347">
        <v>1</v>
      </c>
      <c r="G23" s="343" t="s">
        <v>687</v>
      </c>
      <c r="H23" s="12" t="s">
        <v>617</v>
      </c>
      <c r="I23" s="361"/>
      <c r="J23" s="361"/>
      <c r="K23" s="361"/>
      <c r="L23" s="361"/>
      <c r="M23" s="361"/>
      <c r="N23" s="361"/>
      <c r="O23" s="361"/>
      <c r="P23" s="361"/>
      <c r="Q23" s="361">
        <v>0</v>
      </c>
      <c r="R23" s="361">
        <v>0</v>
      </c>
    </row>
    <row r="24" spans="1:18" ht="14.25">
      <c r="A24" s="353"/>
      <c r="B24" s="353"/>
      <c r="C24" s="354"/>
      <c r="D24" s="355"/>
      <c r="G24" s="343" t="s">
        <v>684</v>
      </c>
      <c r="H24" s="12" t="s">
        <v>614</v>
      </c>
      <c r="I24" s="217"/>
      <c r="J24" s="217"/>
      <c r="K24" s="217"/>
      <c r="L24" s="217"/>
      <c r="M24" s="217"/>
      <c r="N24" s="217"/>
      <c r="O24" s="217"/>
      <c r="P24" s="362"/>
      <c r="Q24" s="361">
        <v>0</v>
      </c>
      <c r="R24" s="361">
        <v>0</v>
      </c>
    </row>
    <row r="25" spans="1:18" ht="14.25">
      <c r="A25" s="353"/>
      <c r="B25" s="353"/>
      <c r="C25" s="354"/>
      <c r="D25" s="355"/>
      <c r="G25" s="343" t="s">
        <v>683</v>
      </c>
      <c r="H25" s="12" t="s">
        <v>612</v>
      </c>
      <c r="I25" s="217"/>
      <c r="J25" s="217"/>
      <c r="K25" s="217"/>
      <c r="L25" s="217"/>
      <c r="M25" s="217"/>
      <c r="N25" s="217"/>
      <c r="O25" s="217"/>
      <c r="P25" s="362"/>
      <c r="Q25" s="361">
        <v>1</v>
      </c>
      <c r="R25" s="361">
        <v>0</v>
      </c>
    </row>
    <row r="26" spans="1:18" ht="14.25">
      <c r="A26" s="353"/>
      <c r="B26" s="353"/>
      <c r="C26" s="354"/>
      <c r="D26" s="355"/>
      <c r="Q26" s="367">
        <v>2850159</v>
      </c>
      <c r="R26" s="367">
        <v>2707414</v>
      </c>
    </row>
    <row r="27" spans="1:18" ht="14.25">
      <c r="A27" s="353"/>
      <c r="B27" s="353"/>
      <c r="C27" s="354"/>
      <c r="D27" s="355"/>
      <c r="I27" s="6" t="s">
        <v>1110</v>
      </c>
    </row>
    <row r="28" spans="1:18" ht="39.75" customHeight="1">
      <c r="A28" s="353"/>
      <c r="B28" s="353"/>
      <c r="C28" s="354"/>
      <c r="D28" s="355"/>
    </row>
    <row r="29" spans="1:18" ht="31.5" customHeight="1">
      <c r="A29" s="353"/>
      <c r="B29" s="353"/>
      <c r="C29" s="354"/>
      <c r="D29" s="355"/>
    </row>
    <row r="30" spans="1:18" ht="15">
      <c r="A30" s="800" t="s">
        <v>689</v>
      </c>
      <c r="B30" s="801"/>
      <c r="C30" s="801"/>
      <c r="D30" s="802"/>
      <c r="E30" s="356"/>
      <c r="G30" s="339" t="s">
        <v>669</v>
      </c>
      <c r="H30" s="339" t="s">
        <v>690</v>
      </c>
      <c r="I30" s="339">
        <v>2016</v>
      </c>
      <c r="J30" s="339">
        <v>2017</v>
      </c>
      <c r="K30" s="339">
        <v>2018</v>
      </c>
      <c r="L30" s="339">
        <v>2019</v>
      </c>
      <c r="M30" s="339">
        <v>2020</v>
      </c>
      <c r="N30" s="339">
        <v>2021</v>
      </c>
      <c r="O30" s="339">
        <v>2022</v>
      </c>
      <c r="P30" s="339">
        <v>2023</v>
      </c>
      <c r="Q30" s="339">
        <v>2024</v>
      </c>
      <c r="R30" s="339">
        <v>2025</v>
      </c>
    </row>
    <row r="31" spans="1:18" ht="15">
      <c r="A31" s="349" t="s">
        <v>622</v>
      </c>
      <c r="B31" s="345" t="s">
        <v>574</v>
      </c>
      <c r="C31" s="346">
        <v>2598996</v>
      </c>
      <c r="D31" s="357">
        <v>64.450130921504382</v>
      </c>
      <c r="E31" s="356"/>
      <c r="G31" s="343" t="s">
        <v>622</v>
      </c>
      <c r="H31" s="12" t="s">
        <v>574</v>
      </c>
      <c r="I31" s="363">
        <v>1538148</v>
      </c>
      <c r="J31" s="363">
        <v>1661527</v>
      </c>
      <c r="K31" s="363">
        <v>1859924</v>
      </c>
      <c r="L31" s="363">
        <v>2136885</v>
      </c>
      <c r="M31" s="363">
        <v>2344807</v>
      </c>
      <c r="N31" s="363">
        <v>2539089</v>
      </c>
      <c r="O31" s="363">
        <v>2622666</v>
      </c>
      <c r="P31" s="363">
        <v>2642844</v>
      </c>
      <c r="Q31" s="363">
        <v>2612803</v>
      </c>
      <c r="R31" s="363">
        <v>2598996</v>
      </c>
    </row>
    <row r="32" spans="1:18" ht="14.25" customHeight="1">
      <c r="A32" s="349" t="s">
        <v>623</v>
      </c>
      <c r="B32" s="345" t="s">
        <v>577</v>
      </c>
      <c r="C32" s="346">
        <v>688995</v>
      </c>
      <c r="D32" s="357">
        <v>17.08575848299186</v>
      </c>
      <c r="E32" s="356"/>
      <c r="G32" s="343" t="s">
        <v>623</v>
      </c>
      <c r="H32" s="12" t="s">
        <v>577</v>
      </c>
      <c r="I32" s="363">
        <v>440327</v>
      </c>
      <c r="J32" s="363">
        <v>484830</v>
      </c>
      <c r="K32" s="363">
        <v>522335</v>
      </c>
      <c r="L32" s="363">
        <v>602400</v>
      </c>
      <c r="M32" s="363">
        <v>705540</v>
      </c>
      <c r="N32" s="363">
        <v>727052</v>
      </c>
      <c r="O32" s="363">
        <v>692459</v>
      </c>
      <c r="P32" s="363">
        <v>704247</v>
      </c>
      <c r="Q32" s="363">
        <v>711878</v>
      </c>
      <c r="R32" s="363">
        <v>688995</v>
      </c>
    </row>
    <row r="33" spans="1:18" ht="15">
      <c r="A33" s="349" t="s">
        <v>624</v>
      </c>
      <c r="B33" s="345" t="s">
        <v>579</v>
      </c>
      <c r="C33" s="346">
        <v>405141</v>
      </c>
      <c r="D33" s="357">
        <v>10.046722077167185</v>
      </c>
      <c r="G33" s="343" t="s">
        <v>624</v>
      </c>
      <c r="H33" s="12" t="s">
        <v>579</v>
      </c>
      <c r="I33" s="363">
        <v>267472</v>
      </c>
      <c r="J33" s="363">
        <v>297318</v>
      </c>
      <c r="K33" s="363">
        <v>319907</v>
      </c>
      <c r="L33" s="363">
        <v>372480</v>
      </c>
      <c r="M33" s="363">
        <v>410217</v>
      </c>
      <c r="N33" s="363">
        <v>468987</v>
      </c>
      <c r="O33" s="363">
        <v>407156</v>
      </c>
      <c r="P33" s="363">
        <v>403622</v>
      </c>
      <c r="Q33" s="363">
        <v>412068</v>
      </c>
      <c r="R33" s="363">
        <v>405141</v>
      </c>
    </row>
    <row r="34" spans="1:18" ht="24.75" customHeight="1">
      <c r="A34" s="349" t="s">
        <v>625</v>
      </c>
      <c r="B34" s="345" t="s">
        <v>585</v>
      </c>
      <c r="C34" s="346">
        <v>133491</v>
      </c>
      <c r="D34" s="357">
        <v>3.3103215344858326</v>
      </c>
      <c r="G34" s="343" t="s">
        <v>691</v>
      </c>
      <c r="H34" s="12" t="s">
        <v>679</v>
      </c>
      <c r="I34" s="363">
        <v>640265</v>
      </c>
      <c r="J34" s="363">
        <v>543593</v>
      </c>
      <c r="K34" s="363">
        <v>455322</v>
      </c>
      <c r="L34" s="363">
        <v>340808</v>
      </c>
      <c r="M34" s="363">
        <v>265369</v>
      </c>
      <c r="N34" s="363">
        <v>177598</v>
      </c>
      <c r="O34" s="363" t="s">
        <v>692</v>
      </c>
      <c r="P34" s="363"/>
      <c r="Q34" s="363">
        <v>0</v>
      </c>
      <c r="R34" s="363">
        <v>0</v>
      </c>
    </row>
    <row r="35" spans="1:18" ht="15">
      <c r="A35" s="349" t="s">
        <v>626</v>
      </c>
      <c r="B35" s="345" t="s">
        <v>568</v>
      </c>
      <c r="C35" s="346">
        <v>140220</v>
      </c>
      <c r="D35" s="357">
        <v>3.4771878670891931</v>
      </c>
      <c r="E35" s="356"/>
      <c r="G35" s="343" t="s">
        <v>693</v>
      </c>
      <c r="H35" s="12" t="s">
        <v>677</v>
      </c>
      <c r="I35" s="363">
        <v>0</v>
      </c>
      <c r="J35" s="363">
        <v>441945</v>
      </c>
      <c r="K35" s="363">
        <v>347290</v>
      </c>
      <c r="L35" s="363">
        <v>217766</v>
      </c>
      <c r="M35" s="363">
        <v>126</v>
      </c>
      <c r="N35" s="363">
        <v>0</v>
      </c>
      <c r="O35" s="363" t="s">
        <v>692</v>
      </c>
      <c r="P35" s="363"/>
      <c r="Q35" s="363">
        <v>0</v>
      </c>
      <c r="R35" s="363">
        <v>0</v>
      </c>
    </row>
    <row r="36" spans="1:18" ht="15">
      <c r="A36" s="349" t="s">
        <v>628</v>
      </c>
      <c r="B36" s="345" t="s">
        <v>571</v>
      </c>
      <c r="C36" s="346">
        <v>56476</v>
      </c>
      <c r="D36" s="357">
        <v>1.4004968048903812</v>
      </c>
      <c r="E36" s="356"/>
      <c r="G36" s="343" t="s">
        <v>625</v>
      </c>
      <c r="H36" s="12" t="s">
        <v>585</v>
      </c>
      <c r="I36" s="363">
        <v>70152</v>
      </c>
      <c r="J36" s="363">
        <v>76176</v>
      </c>
      <c r="K36" s="363">
        <v>83977</v>
      </c>
      <c r="L36" s="363">
        <v>105850</v>
      </c>
      <c r="M36" s="363">
        <v>119018</v>
      </c>
      <c r="N36" s="363">
        <v>131129</v>
      </c>
      <c r="O36" s="363">
        <v>131778</v>
      </c>
      <c r="P36" s="363">
        <v>132000</v>
      </c>
      <c r="Q36" s="363">
        <v>132574</v>
      </c>
      <c r="R36" s="363">
        <v>133491</v>
      </c>
    </row>
    <row r="37" spans="1:18" ht="14.25" customHeight="1">
      <c r="A37" s="349" t="s">
        <v>629</v>
      </c>
      <c r="B37" s="345" t="s">
        <v>605</v>
      </c>
      <c r="C37" s="346">
        <v>6886</v>
      </c>
      <c r="D37" s="357">
        <v>0.17075963238322767</v>
      </c>
      <c r="E37" s="356"/>
      <c r="G37" s="343" t="s">
        <v>629</v>
      </c>
      <c r="H37" s="12" t="s">
        <v>605</v>
      </c>
      <c r="I37" s="363">
        <v>10084</v>
      </c>
      <c r="J37" s="363">
        <v>9712</v>
      </c>
      <c r="K37" s="363">
        <v>9354</v>
      </c>
      <c r="L37" s="363">
        <v>9085</v>
      </c>
      <c r="M37" s="363">
        <v>8613</v>
      </c>
      <c r="N37" s="363">
        <v>8148</v>
      </c>
      <c r="O37" s="363">
        <v>7159</v>
      </c>
      <c r="P37" s="363">
        <v>7366</v>
      </c>
      <c r="Q37" s="363">
        <v>7110</v>
      </c>
      <c r="R37" s="363">
        <v>6886</v>
      </c>
    </row>
    <row r="38" spans="1:18" ht="15.75" customHeight="1">
      <c r="A38" s="349" t="s">
        <v>694</v>
      </c>
      <c r="B38" s="345" t="s">
        <v>598</v>
      </c>
      <c r="C38" s="346">
        <v>0</v>
      </c>
      <c r="D38" s="357">
        <v>0</v>
      </c>
      <c r="E38" s="356"/>
      <c r="G38" s="343" t="s">
        <v>630</v>
      </c>
      <c r="H38" s="12" t="s">
        <v>609</v>
      </c>
      <c r="I38" s="363">
        <v>2873</v>
      </c>
      <c r="J38" s="363">
        <v>2773</v>
      </c>
      <c r="K38" s="363">
        <v>2653</v>
      </c>
      <c r="L38" s="363">
        <v>2904</v>
      </c>
      <c r="M38" s="363">
        <v>2487</v>
      </c>
      <c r="N38" s="363">
        <v>2307</v>
      </c>
      <c r="O38" s="363">
        <v>2023</v>
      </c>
      <c r="P38" s="363">
        <v>2084</v>
      </c>
      <c r="Q38" s="363">
        <v>2006</v>
      </c>
      <c r="R38" s="363">
        <v>1957</v>
      </c>
    </row>
    <row r="39" spans="1:18" ht="15" customHeight="1">
      <c r="A39" s="349" t="s">
        <v>630</v>
      </c>
      <c r="B39" s="345" t="s">
        <v>609</v>
      </c>
      <c r="C39" s="346">
        <v>1957</v>
      </c>
      <c r="D39" s="357">
        <v>4.8529857765607975E-2</v>
      </c>
      <c r="G39" s="343" t="s">
        <v>632</v>
      </c>
      <c r="H39" s="12" t="s">
        <v>597</v>
      </c>
      <c r="I39" s="363">
        <v>11042</v>
      </c>
      <c r="J39" s="363">
        <v>1563</v>
      </c>
      <c r="K39" s="363">
        <v>561</v>
      </c>
      <c r="L39" s="363">
        <v>325</v>
      </c>
      <c r="M39" s="363">
        <v>253</v>
      </c>
      <c r="N39" s="363">
        <v>254</v>
      </c>
      <c r="O39" s="363">
        <v>8</v>
      </c>
      <c r="P39" s="363">
        <v>4</v>
      </c>
      <c r="Q39" s="363">
        <v>1</v>
      </c>
      <c r="R39" s="363">
        <v>5</v>
      </c>
    </row>
    <row r="40" spans="1:18" ht="15">
      <c r="A40" s="349" t="s">
        <v>695</v>
      </c>
      <c r="B40" s="345" t="s">
        <v>675</v>
      </c>
      <c r="C40" s="346">
        <v>0</v>
      </c>
      <c r="D40" s="357">
        <v>0</v>
      </c>
      <c r="G40" s="343" t="s">
        <v>626</v>
      </c>
      <c r="H40" s="12" t="s">
        <v>568</v>
      </c>
      <c r="I40" s="363">
        <v>69569</v>
      </c>
      <c r="J40" s="363">
        <v>94903</v>
      </c>
      <c r="K40" s="363">
        <v>110203</v>
      </c>
      <c r="L40" s="363">
        <v>125908</v>
      </c>
      <c r="M40" s="363">
        <v>116443</v>
      </c>
      <c r="N40" s="363">
        <v>128263</v>
      </c>
      <c r="O40" s="363">
        <v>139945</v>
      </c>
      <c r="P40" s="363">
        <v>138244</v>
      </c>
      <c r="Q40" s="363">
        <v>142517</v>
      </c>
      <c r="R40" s="363">
        <v>140220</v>
      </c>
    </row>
    <row r="41" spans="1:18" ht="18.75" customHeight="1">
      <c r="A41" s="349" t="s">
        <v>631</v>
      </c>
      <c r="B41" s="345" t="s">
        <v>582</v>
      </c>
      <c r="C41" s="346">
        <v>397</v>
      </c>
      <c r="D41" s="357">
        <v>9.8448408446327879E-3</v>
      </c>
      <c r="G41" s="343" t="s">
        <v>628</v>
      </c>
      <c r="H41" s="12" t="s">
        <v>571</v>
      </c>
      <c r="I41" s="363">
        <v>8243</v>
      </c>
      <c r="J41" s="363">
        <v>12669</v>
      </c>
      <c r="K41" s="363">
        <v>16789</v>
      </c>
      <c r="L41" s="363">
        <v>21206</v>
      </c>
      <c r="M41" s="363">
        <v>53726</v>
      </c>
      <c r="N41" s="363">
        <v>48207</v>
      </c>
      <c r="O41" s="363">
        <v>49991</v>
      </c>
      <c r="P41" s="363">
        <v>56765</v>
      </c>
      <c r="Q41" s="363">
        <v>56613</v>
      </c>
      <c r="R41" s="363">
        <v>56476</v>
      </c>
    </row>
    <row r="42" spans="1:18" ht="22.5" customHeight="1">
      <c r="A42" s="349" t="s">
        <v>632</v>
      </c>
      <c r="B42" s="345" t="s">
        <v>597</v>
      </c>
      <c r="C42" s="346">
        <v>5</v>
      </c>
      <c r="D42" s="357">
        <v>1.2399043884927944E-4</v>
      </c>
      <c r="G42" s="343" t="s">
        <v>696</v>
      </c>
      <c r="H42" s="12" t="s">
        <v>673</v>
      </c>
      <c r="I42" s="363">
        <v>239</v>
      </c>
      <c r="J42" s="363">
        <v>702</v>
      </c>
      <c r="K42" s="363">
        <v>1104</v>
      </c>
      <c r="L42" s="363">
        <v>2212</v>
      </c>
      <c r="M42" s="363">
        <v>2776</v>
      </c>
      <c r="N42" s="363">
        <v>2969</v>
      </c>
      <c r="O42" s="363">
        <v>2776</v>
      </c>
      <c r="P42" s="363"/>
      <c r="Q42" s="363">
        <v>0</v>
      </c>
      <c r="R42" s="363">
        <v>0</v>
      </c>
    </row>
    <row r="43" spans="1:18" ht="15">
      <c r="A43" s="349" t="s">
        <v>633</v>
      </c>
      <c r="B43" s="345" t="s">
        <v>590</v>
      </c>
      <c r="C43" s="346">
        <v>2</v>
      </c>
      <c r="D43" s="357">
        <v>4.9596175539711779E-5</v>
      </c>
      <c r="G43" s="343" t="s">
        <v>695</v>
      </c>
      <c r="H43" s="12" t="s">
        <v>675</v>
      </c>
      <c r="I43" s="363">
        <v>57</v>
      </c>
      <c r="J43" s="363">
        <v>149</v>
      </c>
      <c r="K43" s="363">
        <v>218</v>
      </c>
      <c r="L43" s="363">
        <v>474</v>
      </c>
      <c r="M43" s="363">
        <v>724</v>
      </c>
      <c r="N43" s="363">
        <v>1002</v>
      </c>
      <c r="O43" s="363">
        <v>837</v>
      </c>
      <c r="P43" s="363">
        <v>941</v>
      </c>
      <c r="Q43" s="363">
        <v>760</v>
      </c>
      <c r="R43" s="363">
        <v>0</v>
      </c>
    </row>
    <row r="44" spans="1:18" ht="15">
      <c r="A44" s="349" t="s">
        <v>697</v>
      </c>
      <c r="B44" s="345" t="s">
        <v>588</v>
      </c>
      <c r="C44" s="346">
        <v>1</v>
      </c>
      <c r="D44" s="357">
        <v>2.4798087769855889E-5</v>
      </c>
      <c r="G44" s="343" t="s">
        <v>631</v>
      </c>
      <c r="H44" s="12" t="s">
        <v>582</v>
      </c>
      <c r="I44" s="363"/>
      <c r="J44" s="363"/>
      <c r="K44" s="363"/>
      <c r="L44" s="363"/>
      <c r="M44" s="363"/>
      <c r="N44" s="363"/>
      <c r="O44" s="363"/>
      <c r="P44" s="363">
        <v>191</v>
      </c>
      <c r="Q44" s="363">
        <v>225</v>
      </c>
      <c r="R44" s="363">
        <v>397</v>
      </c>
    </row>
    <row r="45" spans="1:18" ht="15">
      <c r="A45" s="349" t="s">
        <v>698</v>
      </c>
      <c r="B45" s="345" t="s">
        <v>607</v>
      </c>
      <c r="C45" s="346">
        <v>0</v>
      </c>
      <c r="D45" s="357">
        <v>0</v>
      </c>
      <c r="G45" s="343" t="s">
        <v>694</v>
      </c>
      <c r="H45" s="12" t="s">
        <v>598</v>
      </c>
      <c r="I45" s="363">
        <v>0</v>
      </c>
      <c r="J45" s="363">
        <v>0</v>
      </c>
      <c r="K45" s="363">
        <v>0</v>
      </c>
      <c r="L45" s="363">
        <v>2280</v>
      </c>
      <c r="M45" s="363">
        <v>3469</v>
      </c>
      <c r="N45" s="363">
        <v>2835</v>
      </c>
      <c r="O45" s="363">
        <v>3905</v>
      </c>
      <c r="P45" s="363">
        <v>4322</v>
      </c>
      <c r="Q45" s="363">
        <v>3530</v>
      </c>
      <c r="R45" s="363">
        <v>0</v>
      </c>
    </row>
    <row r="46" spans="1:18" ht="15">
      <c r="A46" s="349" t="s">
        <v>635</v>
      </c>
      <c r="B46" s="345" t="s">
        <v>608</v>
      </c>
      <c r="C46" s="346">
        <v>0</v>
      </c>
      <c r="D46" s="357">
        <v>0</v>
      </c>
      <c r="G46" s="343" t="s">
        <v>634</v>
      </c>
      <c r="H46" s="12" t="s">
        <v>588</v>
      </c>
      <c r="I46" s="363"/>
      <c r="J46" s="363"/>
      <c r="K46" s="363"/>
      <c r="L46" s="363"/>
      <c r="M46" s="363"/>
      <c r="N46" s="363"/>
      <c r="O46" s="363"/>
      <c r="P46" s="363">
        <v>7</v>
      </c>
      <c r="Q46" s="363">
        <v>3</v>
      </c>
      <c r="R46" s="363">
        <v>1</v>
      </c>
    </row>
    <row r="47" spans="1:18" ht="15">
      <c r="A47" s="349" t="s">
        <v>699</v>
      </c>
      <c r="B47" s="345" t="s">
        <v>611</v>
      </c>
      <c r="C47" s="346">
        <v>0</v>
      </c>
      <c r="D47" s="357">
        <v>0</v>
      </c>
      <c r="G47" s="343" t="s">
        <v>633</v>
      </c>
      <c r="H47" s="12" t="s">
        <v>590</v>
      </c>
      <c r="I47" s="363"/>
      <c r="J47" s="363"/>
      <c r="K47" s="363"/>
      <c r="L47" s="363"/>
      <c r="M47" s="363"/>
      <c r="N47" s="363"/>
      <c r="O47" s="363"/>
      <c r="P47" s="363">
        <v>4</v>
      </c>
      <c r="Q47" s="363">
        <v>1</v>
      </c>
      <c r="R47" s="363">
        <v>2</v>
      </c>
    </row>
    <row r="48" spans="1:18" ht="15">
      <c r="A48" s="349" t="s">
        <v>700</v>
      </c>
      <c r="B48" s="345" t="s">
        <v>615</v>
      </c>
      <c r="C48" s="346">
        <v>0</v>
      </c>
      <c r="D48" s="357">
        <v>0</v>
      </c>
      <c r="G48" s="343" t="s">
        <v>700</v>
      </c>
      <c r="H48" s="12" t="s">
        <v>615</v>
      </c>
      <c r="I48" s="363"/>
      <c r="J48" s="363"/>
      <c r="K48" s="363"/>
      <c r="L48" s="363"/>
      <c r="M48" s="363"/>
      <c r="N48" s="363"/>
      <c r="O48" s="363"/>
      <c r="P48" s="363"/>
      <c r="Q48" s="363">
        <v>0</v>
      </c>
      <c r="R48" s="363">
        <v>0</v>
      </c>
    </row>
    <row r="49" spans="1:18" ht="28.5">
      <c r="A49" s="349" t="s">
        <v>701</v>
      </c>
      <c r="B49" s="345" t="s">
        <v>618</v>
      </c>
      <c r="C49" s="346">
        <v>0</v>
      </c>
      <c r="D49" s="357">
        <v>0</v>
      </c>
      <c r="G49" s="343" t="s">
        <v>635</v>
      </c>
      <c r="H49" s="12" t="s">
        <v>608</v>
      </c>
      <c r="I49" s="363"/>
      <c r="J49" s="363"/>
      <c r="K49" s="363"/>
      <c r="L49" s="363"/>
      <c r="M49" s="363"/>
      <c r="N49" s="363"/>
      <c r="O49" s="363"/>
      <c r="P49" s="363"/>
      <c r="Q49" s="363">
        <v>0</v>
      </c>
      <c r="R49" s="363">
        <v>0</v>
      </c>
    </row>
    <row r="50" spans="1:18" ht="15">
      <c r="A50" s="349" t="s">
        <v>636</v>
      </c>
      <c r="B50" s="345" t="s">
        <v>601</v>
      </c>
      <c r="C50" s="346">
        <v>2</v>
      </c>
      <c r="D50" s="357">
        <v>4.9596175539711779E-5</v>
      </c>
      <c r="G50" s="343" t="s">
        <v>701</v>
      </c>
      <c r="H50" s="12" t="s">
        <v>618</v>
      </c>
      <c r="I50" s="363"/>
      <c r="J50" s="363"/>
      <c r="K50" s="363"/>
      <c r="L50" s="363"/>
      <c r="M50" s="363"/>
      <c r="N50" s="363"/>
      <c r="O50" s="363"/>
      <c r="P50" s="363"/>
      <c r="Q50" s="363">
        <v>0</v>
      </c>
      <c r="R50" s="363">
        <v>0</v>
      </c>
    </row>
    <row r="51" spans="1:18" ht="15">
      <c r="A51" s="349" t="s">
        <v>702</v>
      </c>
      <c r="B51" s="345" t="s">
        <v>593</v>
      </c>
      <c r="C51" s="346">
        <v>0</v>
      </c>
      <c r="D51" s="357">
        <v>0</v>
      </c>
      <c r="G51" s="343" t="s">
        <v>636</v>
      </c>
      <c r="H51" s="12" t="s">
        <v>601</v>
      </c>
      <c r="I51" s="363"/>
      <c r="J51" s="363"/>
      <c r="K51" s="363"/>
      <c r="L51" s="363"/>
      <c r="M51" s="363"/>
      <c r="N51" s="363"/>
      <c r="O51" s="363"/>
      <c r="P51" s="363"/>
      <c r="Q51" s="363">
        <v>1</v>
      </c>
      <c r="R51" s="363">
        <v>2</v>
      </c>
    </row>
    <row r="52" spans="1:18" ht="15">
      <c r="A52" s="349" t="s">
        <v>703</v>
      </c>
      <c r="B52" s="345" t="s">
        <v>604</v>
      </c>
      <c r="C52" s="346">
        <v>0</v>
      </c>
      <c r="D52" s="357">
        <v>0</v>
      </c>
      <c r="G52" s="343" t="s">
        <v>699</v>
      </c>
      <c r="H52" s="12" t="s">
        <v>611</v>
      </c>
      <c r="I52" s="363"/>
      <c r="J52" s="363"/>
      <c r="K52" s="363"/>
      <c r="L52" s="363"/>
      <c r="M52" s="363"/>
      <c r="N52" s="363"/>
      <c r="O52" s="363"/>
      <c r="P52" s="363"/>
      <c r="Q52" s="363">
        <v>0</v>
      </c>
      <c r="R52" s="363">
        <v>0</v>
      </c>
    </row>
    <row r="53" spans="1:18" ht="21.75" customHeight="1">
      <c r="A53" s="349" t="s">
        <v>683</v>
      </c>
      <c r="B53" s="345" t="s">
        <v>612</v>
      </c>
      <c r="C53" s="346">
        <v>0</v>
      </c>
      <c r="D53" s="357">
        <v>0</v>
      </c>
      <c r="G53" s="343" t="s">
        <v>702</v>
      </c>
      <c r="H53" s="12" t="s">
        <v>593</v>
      </c>
      <c r="I53" s="363"/>
      <c r="J53" s="363"/>
      <c r="K53" s="363"/>
      <c r="L53" s="363"/>
      <c r="M53" s="363"/>
      <c r="N53" s="363"/>
      <c r="O53" s="363"/>
      <c r="P53" s="363"/>
      <c r="Q53" s="363">
        <v>0</v>
      </c>
      <c r="R53" s="363">
        <v>0</v>
      </c>
    </row>
    <row r="54" spans="1:18" ht="15">
      <c r="A54" s="349" t="s">
        <v>704</v>
      </c>
      <c r="B54" s="345" t="s">
        <v>614</v>
      </c>
      <c r="C54" s="346">
        <v>0</v>
      </c>
      <c r="D54" s="357">
        <v>0</v>
      </c>
      <c r="G54" s="343" t="s">
        <v>703</v>
      </c>
      <c r="H54" s="12" t="s">
        <v>604</v>
      </c>
      <c r="I54" s="363"/>
      <c r="J54" s="363"/>
      <c r="K54" s="363"/>
      <c r="L54" s="363"/>
      <c r="M54" s="363"/>
      <c r="N54" s="363"/>
      <c r="O54" s="363"/>
      <c r="P54" s="363"/>
      <c r="Q54" s="363">
        <v>0</v>
      </c>
      <c r="R54" s="363">
        <v>0</v>
      </c>
    </row>
    <row r="55" spans="1:18" ht="15">
      <c r="A55" s="349" t="s">
        <v>687</v>
      </c>
      <c r="B55" s="345" t="s">
        <v>617</v>
      </c>
      <c r="C55" s="346">
        <v>0</v>
      </c>
      <c r="D55" s="357">
        <v>0</v>
      </c>
      <c r="G55" s="343" t="s">
        <v>698</v>
      </c>
      <c r="H55" s="12" t="s">
        <v>607</v>
      </c>
      <c r="I55" s="363"/>
      <c r="J55" s="363"/>
      <c r="K55" s="363"/>
      <c r="L55" s="363"/>
      <c r="M55" s="363"/>
      <c r="N55" s="363"/>
      <c r="O55" s="363"/>
      <c r="P55" s="363"/>
      <c r="Q55" s="363">
        <v>0</v>
      </c>
      <c r="R55" s="363">
        <v>0</v>
      </c>
    </row>
    <row r="56" spans="1:18" ht="15">
      <c r="A56" s="358" t="s">
        <v>565</v>
      </c>
      <c r="B56" s="359" t="s">
        <v>565</v>
      </c>
      <c r="C56" s="360">
        <v>4032569</v>
      </c>
      <c r="D56" s="357">
        <v>100.00000000000001</v>
      </c>
      <c r="G56" s="343" t="s">
        <v>704</v>
      </c>
      <c r="H56" s="12" t="s">
        <v>705</v>
      </c>
      <c r="I56" s="363"/>
      <c r="J56" s="363"/>
      <c r="K56" s="363"/>
      <c r="L56" s="363"/>
      <c r="M56" s="363"/>
      <c r="N56" s="363"/>
      <c r="O56" s="363"/>
      <c r="P56" s="363"/>
      <c r="Q56" s="363">
        <v>1</v>
      </c>
      <c r="R56" s="368">
        <v>0</v>
      </c>
    </row>
    <row r="57" spans="1:18">
      <c r="Q57" s="367">
        <v>4082091</v>
      </c>
      <c r="R57" s="367">
        <v>4032569</v>
      </c>
    </row>
    <row r="58" spans="1:18">
      <c r="I58" s="6" t="s">
        <v>1110</v>
      </c>
    </row>
    <row r="59" spans="1:18">
      <c r="I59" s="364"/>
      <c r="R59" s="367"/>
    </row>
    <row r="60" spans="1:18">
      <c r="R60" s="367"/>
    </row>
    <row r="61" spans="1:18">
      <c r="R61" s="367"/>
    </row>
    <row r="62" spans="1:18" ht="22.5">
      <c r="A62" s="797" t="s">
        <v>323</v>
      </c>
      <c r="B62" s="627" t="s">
        <v>1101</v>
      </c>
      <c r="C62" s="614" t="s">
        <v>1110</v>
      </c>
      <c r="D62" s="629"/>
      <c r="R62" s="367"/>
    </row>
    <row r="63" spans="1:18">
      <c r="A63" s="798"/>
      <c r="B63" s="633" t="s">
        <v>1100</v>
      </c>
      <c r="C63" s="634"/>
      <c r="D63" s="635" t="s">
        <v>1110</v>
      </c>
      <c r="R63" s="367"/>
    </row>
    <row r="64" spans="1:18">
      <c r="A64" s="799"/>
      <c r="B64" s="631" t="s">
        <v>1116</v>
      </c>
      <c r="C64" s="617"/>
      <c r="D64" s="632"/>
      <c r="R64" s="367"/>
    </row>
    <row r="65" spans="1:18">
      <c r="A65" s="630" t="s">
        <v>326</v>
      </c>
      <c r="B65" s="794" t="s">
        <v>327</v>
      </c>
      <c r="C65" s="795"/>
      <c r="D65" s="796"/>
      <c r="R65" s="367"/>
    </row>
    <row r="66" spans="1:18">
      <c r="A66" s="630" t="s">
        <v>328</v>
      </c>
      <c r="B66" s="794" t="s">
        <v>329</v>
      </c>
      <c r="C66" s="795"/>
      <c r="D66" s="796"/>
    </row>
    <row r="67" spans="1:18" ht="24.75" customHeight="1"/>
    <row r="68" spans="1:18" ht="50.25" customHeight="1">
      <c r="E68" s="369"/>
    </row>
    <row r="69" spans="1:18" ht="29.25" customHeight="1">
      <c r="E69" s="370"/>
      <c r="F69" s="370"/>
    </row>
    <row r="70" spans="1:18" ht="23.25" customHeight="1">
      <c r="E70" s="369"/>
    </row>
    <row r="71" spans="1:18" ht="15">
      <c r="E71" s="369"/>
    </row>
    <row r="72" spans="1:18" ht="15">
      <c r="E72" s="369"/>
    </row>
    <row r="73" spans="1:18" ht="15">
      <c r="E73" s="369"/>
    </row>
    <row r="74" spans="1:18" ht="15">
      <c r="E74" s="369"/>
    </row>
    <row r="75" spans="1:18" ht="15">
      <c r="E75" s="369"/>
    </row>
    <row r="76" spans="1:18" ht="15">
      <c r="E76" s="369"/>
    </row>
    <row r="77" spans="1:18" ht="15">
      <c r="E77" s="369"/>
    </row>
    <row r="78" spans="1:18" ht="15">
      <c r="E78" s="369"/>
    </row>
    <row r="79" spans="1:18" ht="15">
      <c r="E79" s="369"/>
    </row>
    <row r="80" spans="1:18" ht="15">
      <c r="E80" s="369"/>
    </row>
    <row r="81" spans="5:5" ht="15">
      <c r="E81" s="372"/>
    </row>
    <row r="111" ht="7.5" customHeight="1"/>
    <row r="112" ht="7.5" customHeight="1"/>
  </sheetData>
  <sheetProtection autoFilter="0"/>
  <sortState ref="G2:O7">
    <sortCondition descending="1" ref="O2:O7"/>
  </sortState>
  <mergeCells count="5">
    <mergeCell ref="A1:D1"/>
    <mergeCell ref="A30:D30"/>
    <mergeCell ref="A62:A64"/>
    <mergeCell ref="B65:D65"/>
    <mergeCell ref="B66:D66"/>
  </mergeCells>
  <conditionalFormatting sqref="A45">
    <cfRule type="duplicateValues" dxfId="1" priority="3"/>
  </conditionalFormatting>
  <conditionalFormatting sqref="A55">
    <cfRule type="duplicateValues" dxfId="0" priority="2"/>
  </conditionalFormatting>
  <hyperlinks>
    <hyperlink ref="S2" location="INDICE!B2" display="Indice" xr:uid="{00000000-0004-0000-0A00-000000000000}"/>
  </hyperlinks>
  <printOptions horizontalCentered="1"/>
  <pageMargins left="0.74803149606299202" right="0.74803149606299202" top="0.98425196850393704" bottom="0.98425196850393704" header="0" footer="0"/>
  <pageSetup paperSize="9" scale="79" orientation="landscape"/>
  <headerFooter alignWithMargins="0"/>
  <colBreaks count="1" manualBreakCount="1">
    <brk id="4" max="1048575" man="1"/>
  </colBreaks>
  <drawing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EFED6"/>
  </sheetPr>
  <dimension ref="A1:AN147"/>
  <sheetViews>
    <sheetView showGridLines="0" showRowColHeaders="0" zoomScale="80" zoomScaleNormal="80" workbookViewId="0">
      <pane xSplit="3" ySplit="5" topLeftCell="D6" activePane="bottomRight" state="frozen"/>
      <selection pane="topRight" activeCell="D1" sqref="D1"/>
      <selection pane="bottomLeft" activeCell="A6" sqref="A6"/>
      <selection pane="bottomRight" activeCell="V7" sqref="V7"/>
    </sheetView>
  </sheetViews>
  <sheetFormatPr baseColWidth="10" defaultColWidth="0" defaultRowHeight="15"/>
  <cols>
    <col min="1" max="1" width="30" style="305" customWidth="1"/>
    <col min="2" max="2" width="25.7109375" style="305" customWidth="1"/>
    <col min="3" max="3" width="13.5703125" style="305" customWidth="1"/>
    <col min="4" max="4" width="12.7109375" style="305" customWidth="1"/>
    <col min="5" max="5" width="10.7109375" style="305" customWidth="1"/>
    <col min="6" max="6" width="12.42578125" style="305" customWidth="1"/>
    <col min="7" max="7" width="11.140625" style="306" customWidth="1"/>
    <col min="8" max="8" width="10.7109375" style="305" customWidth="1"/>
    <col min="9" max="9" width="12" style="305" customWidth="1"/>
    <col min="10" max="10" width="10.7109375" style="305" customWidth="1"/>
    <col min="11" max="11" width="10.7109375" style="306" customWidth="1"/>
    <col min="12" max="16" width="11.42578125" style="305" customWidth="1"/>
    <col min="17" max="19" width="12.5703125" style="305" customWidth="1"/>
    <col min="20" max="20" width="14" style="305" customWidth="1"/>
    <col min="21" max="21" width="13.5703125" style="305" customWidth="1"/>
    <col min="22" max="22" width="11.42578125" style="305" customWidth="1"/>
    <col min="23" max="23" width="8.140625" style="305" customWidth="1"/>
    <col min="24" max="24" width="8" style="305" hidden="1"/>
    <col min="25" max="37" width="11.28515625" style="305" hidden="1"/>
    <col min="38" max="40" width="0" style="305" hidden="1"/>
    <col min="41" max="16384" width="11.42578125" style="305" hidden="1"/>
  </cols>
  <sheetData>
    <row r="1" spans="1:40" ht="34.5" customHeight="1">
      <c r="A1" s="759" t="s">
        <v>706</v>
      </c>
      <c r="B1" s="759"/>
      <c r="C1" s="759"/>
      <c r="D1" s="759"/>
      <c r="E1" s="759"/>
      <c r="F1" s="759"/>
      <c r="G1" s="759"/>
      <c r="H1" s="759"/>
      <c r="I1" s="759"/>
      <c r="J1" s="759"/>
      <c r="K1" s="759"/>
      <c r="L1" s="759"/>
      <c r="M1" s="759"/>
      <c r="N1" s="759"/>
      <c r="O1" s="759"/>
      <c r="P1" s="759"/>
      <c r="Q1" s="759"/>
      <c r="R1" s="759"/>
      <c r="S1" s="803"/>
      <c r="T1" s="803"/>
      <c r="U1" s="759"/>
      <c r="V1" s="971" t="s">
        <v>1110</v>
      </c>
      <c r="W1" s="972"/>
      <c r="X1" s="298" t="s">
        <v>665</v>
      </c>
      <c r="Y1" s="298"/>
      <c r="Z1" s="298"/>
      <c r="AA1" s="298"/>
      <c r="AB1" s="298"/>
      <c r="AC1" s="298"/>
      <c r="AD1" s="298"/>
    </row>
    <row r="2" spans="1:40" ht="44.25" customHeight="1">
      <c r="A2" s="808" t="s">
        <v>330</v>
      </c>
      <c r="B2" s="810" t="s">
        <v>295</v>
      </c>
      <c r="C2" s="810" t="s">
        <v>707</v>
      </c>
      <c r="D2" s="307" t="s">
        <v>568</v>
      </c>
      <c r="E2" s="307" t="s">
        <v>571</v>
      </c>
      <c r="F2" s="307" t="s">
        <v>708</v>
      </c>
      <c r="G2" s="733" t="s">
        <v>709</v>
      </c>
      <c r="H2" s="307" t="s">
        <v>710</v>
      </c>
      <c r="I2" s="307" t="s">
        <v>711</v>
      </c>
      <c r="J2" s="307" t="s">
        <v>712</v>
      </c>
      <c r="K2" s="733" t="s">
        <v>713</v>
      </c>
      <c r="L2" s="307" t="s">
        <v>714</v>
      </c>
      <c r="M2" s="307" t="s">
        <v>715</v>
      </c>
      <c r="N2" s="307" t="s">
        <v>716</v>
      </c>
      <c r="O2" s="307" t="s">
        <v>717</v>
      </c>
      <c r="P2" s="307" t="s">
        <v>718</v>
      </c>
      <c r="Q2" s="307" t="s">
        <v>594</v>
      </c>
      <c r="R2" s="307" t="s">
        <v>668</v>
      </c>
      <c r="S2" s="708" t="s">
        <v>607</v>
      </c>
      <c r="T2" s="708" t="s">
        <v>719</v>
      </c>
      <c r="U2" s="757" t="s">
        <v>720</v>
      </c>
      <c r="V2" s="18" t="s">
        <v>312</v>
      </c>
    </row>
    <row r="3" spans="1:40" ht="24.75" customHeight="1">
      <c r="A3" s="809"/>
      <c r="B3" s="811"/>
      <c r="C3" s="811"/>
      <c r="D3" s="308" t="s">
        <v>567</v>
      </c>
      <c r="E3" s="308" t="s">
        <v>570</v>
      </c>
      <c r="F3" s="308" t="s">
        <v>616</v>
      </c>
      <c r="G3" s="733"/>
      <c r="H3" s="308" t="s">
        <v>573</v>
      </c>
      <c r="I3" s="308" t="s">
        <v>576</v>
      </c>
      <c r="J3" s="308" t="s">
        <v>613</v>
      </c>
      <c r="K3" s="733"/>
      <c r="L3" s="308" t="s">
        <v>578</v>
      </c>
      <c r="M3" s="308" t="s">
        <v>584</v>
      </c>
      <c r="N3" s="308" t="s">
        <v>581</v>
      </c>
      <c r="O3" s="308" t="s">
        <v>587</v>
      </c>
      <c r="P3" s="308" t="s">
        <v>589</v>
      </c>
      <c r="Q3" s="308" t="s">
        <v>681</v>
      </c>
      <c r="R3" s="308" t="s">
        <v>603</v>
      </c>
      <c r="S3" s="709" t="s">
        <v>606</v>
      </c>
      <c r="T3" s="709" t="s">
        <v>596</v>
      </c>
      <c r="U3" s="757"/>
      <c r="Y3" s="332">
        <v>21519</v>
      </c>
      <c r="Z3" s="332">
        <v>129707</v>
      </c>
      <c r="AA3" s="332">
        <v>18833</v>
      </c>
      <c r="AB3" s="332">
        <v>427582</v>
      </c>
      <c r="AC3" s="332">
        <v>219210</v>
      </c>
      <c r="AD3" s="332">
        <v>1396863</v>
      </c>
      <c r="AE3" s="332">
        <v>90945</v>
      </c>
      <c r="AF3" s="332">
        <v>3426</v>
      </c>
      <c r="AG3" s="332">
        <v>399314</v>
      </c>
      <c r="AH3" s="335">
        <v>9</v>
      </c>
      <c r="AI3" s="332">
        <v>3</v>
      </c>
      <c r="AJ3" s="335">
        <v>2</v>
      </c>
      <c r="AK3" s="335">
        <v>1</v>
      </c>
      <c r="AL3" s="335">
        <v>1</v>
      </c>
      <c r="AM3" s="335">
        <v>1</v>
      </c>
    </row>
    <row r="4" spans="1:40" ht="30" customHeight="1">
      <c r="A4" s="309" t="s">
        <v>721</v>
      </c>
      <c r="B4" s="310"/>
      <c r="C4" s="311"/>
      <c r="D4" s="312">
        <v>124</v>
      </c>
      <c r="E4" s="313">
        <v>46</v>
      </c>
      <c r="F4" s="313">
        <v>46</v>
      </c>
      <c r="G4" s="733"/>
      <c r="H4" s="313">
        <v>40</v>
      </c>
      <c r="I4" s="313">
        <v>125</v>
      </c>
      <c r="J4" s="313">
        <v>125</v>
      </c>
      <c r="K4" s="733"/>
      <c r="L4" s="313">
        <v>37</v>
      </c>
      <c r="M4" s="313">
        <v>5</v>
      </c>
      <c r="N4" s="313">
        <v>11</v>
      </c>
      <c r="O4" s="313">
        <v>2</v>
      </c>
      <c r="P4" s="313">
        <v>6</v>
      </c>
      <c r="Q4" s="313">
        <v>1</v>
      </c>
      <c r="R4" s="313">
        <v>1</v>
      </c>
      <c r="S4" s="313">
        <v>1</v>
      </c>
      <c r="T4" s="313">
        <v>1</v>
      </c>
      <c r="U4" s="757"/>
      <c r="X4" s="305">
        <v>1</v>
      </c>
      <c r="Y4" s="305">
        <v>2</v>
      </c>
      <c r="Z4" s="305">
        <v>3</v>
      </c>
      <c r="AA4" s="305">
        <v>4</v>
      </c>
      <c r="AB4" s="305">
        <v>5</v>
      </c>
      <c r="AC4" s="305">
        <v>6</v>
      </c>
      <c r="AD4" s="305">
        <v>7</v>
      </c>
      <c r="AE4" s="305">
        <v>8</v>
      </c>
      <c r="AF4" s="305">
        <v>9</v>
      </c>
      <c r="AG4" s="305">
        <v>10</v>
      </c>
      <c r="AH4" s="305">
        <v>11</v>
      </c>
      <c r="AI4" s="305">
        <v>12</v>
      </c>
      <c r="AJ4" s="305">
        <v>13</v>
      </c>
      <c r="AK4" s="305">
        <v>14</v>
      </c>
      <c r="AL4" s="305">
        <v>15</v>
      </c>
      <c r="AM4" s="305">
        <v>16</v>
      </c>
    </row>
    <row r="5" spans="1:40" ht="26.25" customHeight="1">
      <c r="A5" s="314" t="s">
        <v>722</v>
      </c>
      <c r="B5" s="315"/>
      <c r="C5" s="316"/>
      <c r="D5" s="317">
        <v>1396863</v>
      </c>
      <c r="E5" s="317">
        <v>399314</v>
      </c>
      <c r="F5" s="317">
        <v>3426</v>
      </c>
      <c r="G5" s="317">
        <v>402740</v>
      </c>
      <c r="H5" s="317">
        <v>427582</v>
      </c>
      <c r="I5" s="317">
        <v>219210</v>
      </c>
      <c r="J5" s="317">
        <v>90945</v>
      </c>
      <c r="K5" s="317">
        <v>310155</v>
      </c>
      <c r="L5" s="317">
        <v>129707</v>
      </c>
      <c r="M5" s="317">
        <v>18833</v>
      </c>
      <c r="N5" s="317">
        <v>21519</v>
      </c>
      <c r="O5" s="317">
        <v>2</v>
      </c>
      <c r="P5" s="317">
        <v>9</v>
      </c>
      <c r="Q5" s="317">
        <v>1</v>
      </c>
      <c r="R5" s="317">
        <v>1</v>
      </c>
      <c r="S5" s="317">
        <v>1</v>
      </c>
      <c r="T5" s="317">
        <v>1</v>
      </c>
      <c r="U5" s="317">
        <v>2707414</v>
      </c>
      <c r="V5" s="329"/>
      <c r="X5" t="s">
        <v>723</v>
      </c>
      <c r="Y5" s="705" t="s">
        <v>724</v>
      </c>
      <c r="Z5" s="705" t="s">
        <v>725</v>
      </c>
      <c r="AA5" s="705" t="s">
        <v>726</v>
      </c>
      <c r="AB5" s="705" t="s">
        <v>727</v>
      </c>
      <c r="AC5" s="705" t="s">
        <v>728</v>
      </c>
      <c r="AD5" s="705" t="s">
        <v>729</v>
      </c>
      <c r="AE5" s="705" t="s">
        <v>730</v>
      </c>
      <c r="AF5" s="705" t="s">
        <v>731</v>
      </c>
      <c r="AG5" s="705" t="s">
        <v>732</v>
      </c>
      <c r="AH5" s="705" t="s">
        <v>733</v>
      </c>
      <c r="AI5" s="333" t="s">
        <v>734</v>
      </c>
      <c r="AJ5" s="705" t="s">
        <v>735</v>
      </c>
      <c r="AK5" s="705" t="s">
        <v>736</v>
      </c>
      <c r="AL5" s="706" t="s">
        <v>737</v>
      </c>
      <c r="AM5" s="706" t="s">
        <v>1115</v>
      </c>
      <c r="AN5" s="706" t="s">
        <v>738</v>
      </c>
    </row>
    <row r="6" spans="1:40">
      <c r="A6" s="318" t="s">
        <v>494</v>
      </c>
      <c r="B6" s="319"/>
      <c r="C6" s="319"/>
      <c r="D6" s="320">
        <v>42173</v>
      </c>
      <c r="E6" s="320">
        <v>2751</v>
      </c>
      <c r="F6" s="320">
        <v>13</v>
      </c>
      <c r="G6" s="320">
        <v>2764</v>
      </c>
      <c r="H6" s="320">
        <v>1101</v>
      </c>
      <c r="I6" s="320">
        <v>8278</v>
      </c>
      <c r="J6" s="320">
        <v>3919</v>
      </c>
      <c r="K6" s="320">
        <v>12197</v>
      </c>
      <c r="L6" s="320">
        <v>0</v>
      </c>
      <c r="M6" s="320">
        <v>0</v>
      </c>
      <c r="N6" s="320">
        <v>0</v>
      </c>
      <c r="O6" s="320">
        <v>0</v>
      </c>
      <c r="P6" s="320">
        <v>0</v>
      </c>
      <c r="Q6" s="320">
        <v>0</v>
      </c>
      <c r="R6" s="320">
        <v>0</v>
      </c>
      <c r="S6" s="320">
        <v>0</v>
      </c>
      <c r="T6" s="320">
        <v>0</v>
      </c>
      <c r="U6" s="330">
        <v>58235</v>
      </c>
      <c r="V6" s="329"/>
      <c r="X6" s="334">
        <v>142</v>
      </c>
      <c r="Y6" s="699">
        <v>0</v>
      </c>
      <c r="Z6" s="36">
        <v>0</v>
      </c>
      <c r="AA6" s="36">
        <v>0</v>
      </c>
      <c r="AB6" s="36">
        <v>0</v>
      </c>
      <c r="AC6" s="36">
        <v>216</v>
      </c>
      <c r="AD6" s="36">
        <v>2724</v>
      </c>
      <c r="AE6" s="36">
        <v>1</v>
      </c>
      <c r="AF6" s="36">
        <v>0</v>
      </c>
      <c r="AG6" s="36">
        <v>0</v>
      </c>
      <c r="AH6" s="36">
        <v>0</v>
      </c>
      <c r="AI6" s="303">
        <v>0</v>
      </c>
      <c r="AJ6" s="36">
        <v>0</v>
      </c>
      <c r="AK6" s="36">
        <v>0</v>
      </c>
      <c r="AL6" s="36"/>
      <c r="AM6" s="36"/>
      <c r="AN6" s="36"/>
    </row>
    <row r="7" spans="1:40">
      <c r="A7" s="321" t="s">
        <v>335</v>
      </c>
      <c r="B7" s="322" t="s">
        <v>494</v>
      </c>
      <c r="C7" s="323">
        <v>142</v>
      </c>
      <c r="D7" s="324">
        <v>2724</v>
      </c>
      <c r="E7" s="324">
        <v>0</v>
      </c>
      <c r="F7" s="324">
        <v>0</v>
      </c>
      <c r="G7" s="325">
        <v>0</v>
      </c>
      <c r="H7" s="324">
        <v>0</v>
      </c>
      <c r="I7" s="324">
        <v>216</v>
      </c>
      <c r="J7" s="324">
        <v>1</v>
      </c>
      <c r="K7" s="325">
        <v>217</v>
      </c>
      <c r="L7" s="324">
        <v>0</v>
      </c>
      <c r="M7" s="324">
        <v>0</v>
      </c>
      <c r="N7" s="324">
        <v>0</v>
      </c>
      <c r="O7" s="324">
        <v>0</v>
      </c>
      <c r="P7" s="324">
        <v>0</v>
      </c>
      <c r="Q7" s="324">
        <v>0</v>
      </c>
      <c r="R7" s="324">
        <v>0</v>
      </c>
      <c r="S7" s="324">
        <v>0</v>
      </c>
      <c r="T7" s="324">
        <v>0</v>
      </c>
      <c r="U7" s="331">
        <v>2941</v>
      </c>
      <c r="X7" s="334">
        <v>425</v>
      </c>
      <c r="Y7" s="699">
        <v>0</v>
      </c>
      <c r="Z7" s="36">
        <v>0</v>
      </c>
      <c r="AA7" s="36">
        <v>0</v>
      </c>
      <c r="AB7" s="36">
        <v>0</v>
      </c>
      <c r="AC7" s="36">
        <v>821</v>
      </c>
      <c r="AD7" s="36">
        <v>4714</v>
      </c>
      <c r="AE7" s="36">
        <v>57</v>
      </c>
      <c r="AF7" s="36">
        <v>0</v>
      </c>
      <c r="AG7" s="36">
        <v>0</v>
      </c>
      <c r="AH7" s="36">
        <v>0</v>
      </c>
      <c r="AI7" s="303">
        <v>0</v>
      </c>
      <c r="AJ7" s="36">
        <v>0</v>
      </c>
      <c r="AK7" s="36">
        <v>0</v>
      </c>
      <c r="AL7" s="36"/>
      <c r="AM7" s="36"/>
      <c r="AN7" s="36"/>
    </row>
    <row r="8" spans="1:40">
      <c r="A8" s="321" t="s">
        <v>337</v>
      </c>
      <c r="B8" s="322" t="s">
        <v>494</v>
      </c>
      <c r="C8" s="323">
        <v>425</v>
      </c>
      <c r="D8" s="324">
        <v>4714</v>
      </c>
      <c r="E8" s="324">
        <v>0</v>
      </c>
      <c r="F8" s="324">
        <v>0</v>
      </c>
      <c r="G8" s="325">
        <v>0</v>
      </c>
      <c r="H8" s="324">
        <v>0</v>
      </c>
      <c r="I8" s="324">
        <v>821</v>
      </c>
      <c r="J8" s="324">
        <v>57</v>
      </c>
      <c r="K8" s="325">
        <v>878</v>
      </c>
      <c r="L8" s="324">
        <v>0</v>
      </c>
      <c r="M8" s="324">
        <v>0</v>
      </c>
      <c r="N8" s="324">
        <v>0</v>
      </c>
      <c r="O8" s="324">
        <v>0</v>
      </c>
      <c r="P8" s="324">
        <v>0</v>
      </c>
      <c r="Q8" s="324">
        <v>0</v>
      </c>
      <c r="R8" s="324">
        <v>0</v>
      </c>
      <c r="S8" s="324">
        <v>0</v>
      </c>
      <c r="T8" s="324">
        <v>0</v>
      </c>
      <c r="U8" s="331">
        <v>5592</v>
      </c>
      <c r="X8" s="334">
        <v>579</v>
      </c>
      <c r="Y8" s="699">
        <v>0</v>
      </c>
      <c r="Z8" s="36">
        <v>0</v>
      </c>
      <c r="AA8" s="36">
        <v>0</v>
      </c>
      <c r="AB8" s="36">
        <v>0</v>
      </c>
      <c r="AC8" s="36">
        <v>4402</v>
      </c>
      <c r="AD8" s="36">
        <v>15018</v>
      </c>
      <c r="AE8" s="36">
        <v>3730</v>
      </c>
      <c r="AF8" s="36">
        <v>11</v>
      </c>
      <c r="AG8" s="36">
        <v>1844</v>
      </c>
      <c r="AH8" s="36">
        <v>0</v>
      </c>
      <c r="AI8" s="303">
        <v>0</v>
      </c>
      <c r="AJ8" s="36">
        <v>0</v>
      </c>
      <c r="AK8" s="36">
        <v>0</v>
      </c>
      <c r="AL8" s="36"/>
      <c r="AM8" s="36"/>
      <c r="AN8" s="36"/>
    </row>
    <row r="9" spans="1:40">
      <c r="A9" s="321" t="s">
        <v>339</v>
      </c>
      <c r="B9" s="322" t="s">
        <v>494</v>
      </c>
      <c r="C9" s="323">
        <v>579</v>
      </c>
      <c r="D9" s="324">
        <v>15018</v>
      </c>
      <c r="E9" s="324">
        <v>1844</v>
      </c>
      <c r="F9" s="324">
        <v>11</v>
      </c>
      <c r="G9" s="325">
        <v>1855</v>
      </c>
      <c r="H9" s="324">
        <v>0</v>
      </c>
      <c r="I9" s="324">
        <v>4402</v>
      </c>
      <c r="J9" s="324">
        <v>3730</v>
      </c>
      <c r="K9" s="325">
        <v>8132</v>
      </c>
      <c r="L9" s="324">
        <v>0</v>
      </c>
      <c r="M9" s="324">
        <v>0</v>
      </c>
      <c r="N9" s="324">
        <v>0</v>
      </c>
      <c r="O9" s="324">
        <v>0</v>
      </c>
      <c r="P9" s="324">
        <v>0</v>
      </c>
      <c r="Q9" s="324">
        <v>0</v>
      </c>
      <c r="R9" s="324">
        <v>0</v>
      </c>
      <c r="S9" s="324">
        <v>0</v>
      </c>
      <c r="T9" s="324">
        <v>0</v>
      </c>
      <c r="U9" s="331">
        <v>25005</v>
      </c>
      <c r="X9" s="334">
        <v>585</v>
      </c>
      <c r="Y9" s="699">
        <v>0</v>
      </c>
      <c r="Z9" s="36">
        <v>0</v>
      </c>
      <c r="AA9" s="36">
        <v>0</v>
      </c>
      <c r="AB9" s="36">
        <v>0</v>
      </c>
      <c r="AC9" s="36">
        <v>921</v>
      </c>
      <c r="AD9" s="36">
        <v>4861</v>
      </c>
      <c r="AE9" s="36">
        <v>49</v>
      </c>
      <c r="AF9" s="36">
        <v>2</v>
      </c>
      <c r="AG9" s="36">
        <v>907</v>
      </c>
      <c r="AH9" s="36">
        <v>0</v>
      </c>
      <c r="AI9" s="303">
        <v>0</v>
      </c>
      <c r="AJ9" s="36">
        <v>0</v>
      </c>
      <c r="AK9" s="36">
        <v>0</v>
      </c>
      <c r="AL9" s="36"/>
      <c r="AM9" s="36"/>
      <c r="AN9" s="36"/>
    </row>
    <row r="10" spans="1:40">
      <c r="A10" s="321" t="s">
        <v>341</v>
      </c>
      <c r="B10" s="322" t="s">
        <v>494</v>
      </c>
      <c r="C10" s="323">
        <v>585</v>
      </c>
      <c r="D10" s="324">
        <v>4861</v>
      </c>
      <c r="E10" s="324">
        <v>907</v>
      </c>
      <c r="F10" s="324">
        <v>2</v>
      </c>
      <c r="G10" s="325">
        <v>909</v>
      </c>
      <c r="H10" s="324">
        <v>0</v>
      </c>
      <c r="I10" s="324">
        <v>921</v>
      </c>
      <c r="J10" s="324">
        <v>49</v>
      </c>
      <c r="K10" s="325">
        <v>970</v>
      </c>
      <c r="L10" s="324">
        <v>0</v>
      </c>
      <c r="M10" s="324">
        <v>0</v>
      </c>
      <c r="N10" s="324">
        <v>0</v>
      </c>
      <c r="O10" s="324">
        <v>0</v>
      </c>
      <c r="P10" s="324">
        <v>0</v>
      </c>
      <c r="Q10" s="324">
        <v>0</v>
      </c>
      <c r="R10" s="324">
        <v>0</v>
      </c>
      <c r="S10" s="324">
        <v>0</v>
      </c>
      <c r="T10" s="324">
        <v>0</v>
      </c>
      <c r="U10" s="331">
        <v>6740</v>
      </c>
      <c r="X10" s="334">
        <v>591</v>
      </c>
      <c r="Y10" s="699">
        <v>0</v>
      </c>
      <c r="Z10" s="36">
        <v>0</v>
      </c>
      <c r="AA10" s="36">
        <v>0</v>
      </c>
      <c r="AB10" s="36">
        <v>1101</v>
      </c>
      <c r="AC10" s="36">
        <v>1431</v>
      </c>
      <c r="AD10" s="36">
        <v>6983</v>
      </c>
      <c r="AE10" s="36">
        <v>80</v>
      </c>
      <c r="AF10" s="36">
        <v>0</v>
      </c>
      <c r="AG10" s="36">
        <v>0</v>
      </c>
      <c r="AH10" s="36">
        <v>0</v>
      </c>
      <c r="AI10" s="303">
        <v>0</v>
      </c>
      <c r="AJ10" s="36">
        <v>0</v>
      </c>
      <c r="AK10" s="36">
        <v>0</v>
      </c>
      <c r="AL10" s="36"/>
      <c r="AM10" s="36"/>
      <c r="AN10" s="36"/>
    </row>
    <row r="11" spans="1:40">
      <c r="A11" s="321" t="s">
        <v>343</v>
      </c>
      <c r="B11" s="322" t="s">
        <v>494</v>
      </c>
      <c r="C11" s="323">
        <v>591</v>
      </c>
      <c r="D11" s="324">
        <v>6983</v>
      </c>
      <c r="E11" s="324">
        <v>0</v>
      </c>
      <c r="F11" s="324">
        <v>0</v>
      </c>
      <c r="G11" s="325">
        <v>0</v>
      </c>
      <c r="H11" s="324">
        <v>1101</v>
      </c>
      <c r="I11" s="324">
        <v>1431</v>
      </c>
      <c r="J11" s="324">
        <v>80</v>
      </c>
      <c r="K11" s="325">
        <v>1511</v>
      </c>
      <c r="L11" s="324">
        <v>0</v>
      </c>
      <c r="M11" s="324">
        <v>0</v>
      </c>
      <c r="N11" s="324">
        <v>0</v>
      </c>
      <c r="O11" s="324">
        <v>0</v>
      </c>
      <c r="P11" s="324">
        <v>0</v>
      </c>
      <c r="Q11" s="324">
        <v>0</v>
      </c>
      <c r="R11" s="324">
        <v>0</v>
      </c>
      <c r="S11" s="324">
        <v>0</v>
      </c>
      <c r="T11" s="324">
        <v>0</v>
      </c>
      <c r="U11" s="331">
        <v>9595</v>
      </c>
      <c r="X11" s="334">
        <v>893</v>
      </c>
      <c r="Y11" s="699">
        <v>0</v>
      </c>
      <c r="Z11" s="36">
        <v>0</v>
      </c>
      <c r="AA11" s="36">
        <v>0</v>
      </c>
      <c r="AB11" s="36">
        <v>0</v>
      </c>
      <c r="AC11" s="36">
        <v>487</v>
      </c>
      <c r="AD11" s="36">
        <v>7873</v>
      </c>
      <c r="AE11" s="36">
        <v>2</v>
      </c>
      <c r="AF11" s="36">
        <v>0</v>
      </c>
      <c r="AG11" s="36">
        <v>0</v>
      </c>
      <c r="AH11" s="36">
        <v>0</v>
      </c>
      <c r="AI11" s="303">
        <v>0</v>
      </c>
      <c r="AJ11" s="36">
        <v>0</v>
      </c>
      <c r="AK11" s="36">
        <v>0</v>
      </c>
      <c r="AL11" s="36"/>
      <c r="AM11" s="36"/>
      <c r="AN11" s="36"/>
    </row>
    <row r="12" spans="1:40">
      <c r="A12" s="321" t="s">
        <v>344</v>
      </c>
      <c r="B12" s="322" t="s">
        <v>494</v>
      </c>
      <c r="C12" s="323">
        <v>893</v>
      </c>
      <c r="D12" s="324">
        <v>7873</v>
      </c>
      <c r="E12" s="324">
        <v>0</v>
      </c>
      <c r="F12" s="324">
        <v>0</v>
      </c>
      <c r="G12" s="325">
        <v>0</v>
      </c>
      <c r="H12" s="324">
        <v>0</v>
      </c>
      <c r="I12" s="324">
        <v>487</v>
      </c>
      <c r="J12" s="324">
        <v>2</v>
      </c>
      <c r="K12" s="325">
        <v>489</v>
      </c>
      <c r="L12" s="324">
        <v>0</v>
      </c>
      <c r="M12" s="324">
        <v>0</v>
      </c>
      <c r="N12" s="324">
        <v>0</v>
      </c>
      <c r="O12" s="324">
        <v>0</v>
      </c>
      <c r="P12" s="324">
        <v>0</v>
      </c>
      <c r="Q12" s="324">
        <v>0</v>
      </c>
      <c r="R12" s="324">
        <v>0</v>
      </c>
      <c r="S12" s="324">
        <v>0</v>
      </c>
      <c r="T12" s="324">
        <v>0</v>
      </c>
      <c r="U12" s="331">
        <v>8362</v>
      </c>
      <c r="X12" s="334">
        <v>120</v>
      </c>
      <c r="Y12" s="699">
        <v>2237</v>
      </c>
      <c r="Z12" s="36">
        <v>0</v>
      </c>
      <c r="AA12" s="36">
        <v>0</v>
      </c>
      <c r="AB12" s="36">
        <v>0</v>
      </c>
      <c r="AC12" s="36">
        <v>242</v>
      </c>
      <c r="AD12" s="36">
        <v>1139</v>
      </c>
      <c r="AE12" s="36">
        <v>32</v>
      </c>
      <c r="AF12" s="36">
        <v>64</v>
      </c>
      <c r="AG12" s="36">
        <v>19004</v>
      </c>
      <c r="AH12" s="36">
        <v>0</v>
      </c>
      <c r="AI12" s="303">
        <v>0</v>
      </c>
      <c r="AJ12" s="36">
        <v>0</v>
      </c>
      <c r="AK12" s="36">
        <v>0</v>
      </c>
      <c r="AL12" s="36"/>
      <c r="AM12" s="36"/>
      <c r="AN12" s="36"/>
    </row>
    <row r="13" spans="1:40">
      <c r="A13" s="326" t="s">
        <v>739</v>
      </c>
      <c r="B13" s="326"/>
      <c r="C13" s="326"/>
      <c r="D13" s="320">
        <v>45075</v>
      </c>
      <c r="E13" s="320">
        <v>168437</v>
      </c>
      <c r="F13" s="320">
        <v>1574</v>
      </c>
      <c r="G13" s="320">
        <v>170011</v>
      </c>
      <c r="H13" s="320">
        <v>0</v>
      </c>
      <c r="I13" s="320">
        <v>8427</v>
      </c>
      <c r="J13" s="320">
        <v>623</v>
      </c>
      <c r="K13" s="320">
        <v>9050</v>
      </c>
      <c r="L13" s="320">
        <v>0</v>
      </c>
      <c r="M13" s="320">
        <v>0</v>
      </c>
      <c r="N13" s="320">
        <v>2237</v>
      </c>
      <c r="O13" s="320">
        <v>0</v>
      </c>
      <c r="P13" s="320">
        <v>0</v>
      </c>
      <c r="Q13" s="320">
        <v>0</v>
      </c>
      <c r="R13" s="320">
        <v>0</v>
      </c>
      <c r="S13" s="320">
        <v>0</v>
      </c>
      <c r="T13" s="320">
        <v>0</v>
      </c>
      <c r="U13" s="320">
        <v>226373</v>
      </c>
      <c r="X13" s="334">
        <v>154</v>
      </c>
      <c r="Y13" s="699">
        <v>0</v>
      </c>
      <c r="Z13" s="36">
        <v>0</v>
      </c>
      <c r="AA13" s="36">
        <v>0</v>
      </c>
      <c r="AB13" s="36">
        <v>0</v>
      </c>
      <c r="AC13" s="36">
        <v>5283</v>
      </c>
      <c r="AD13" s="36">
        <v>25638</v>
      </c>
      <c r="AE13" s="36">
        <v>341</v>
      </c>
      <c r="AF13" s="36">
        <v>1081</v>
      </c>
      <c r="AG13" s="36">
        <v>46700</v>
      </c>
      <c r="AH13" s="36">
        <v>0</v>
      </c>
      <c r="AI13" s="303">
        <v>0</v>
      </c>
      <c r="AJ13" s="36">
        <v>0</v>
      </c>
      <c r="AK13" s="36">
        <v>0</v>
      </c>
      <c r="AL13" s="36"/>
      <c r="AM13" s="36"/>
      <c r="AN13" s="36"/>
    </row>
    <row r="14" spans="1:40">
      <c r="A14" s="321" t="s">
        <v>345</v>
      </c>
      <c r="B14" s="322" t="s">
        <v>493</v>
      </c>
      <c r="C14" s="323">
        <v>120</v>
      </c>
      <c r="D14" s="324">
        <v>1139</v>
      </c>
      <c r="E14" s="324">
        <v>19004</v>
      </c>
      <c r="F14" s="324">
        <v>64</v>
      </c>
      <c r="G14" s="325">
        <v>19068</v>
      </c>
      <c r="H14" s="324">
        <v>0</v>
      </c>
      <c r="I14" s="324">
        <v>242</v>
      </c>
      <c r="J14" s="324">
        <v>32</v>
      </c>
      <c r="K14" s="325">
        <v>274</v>
      </c>
      <c r="L14" s="324">
        <v>0</v>
      </c>
      <c r="M14" s="324">
        <v>0</v>
      </c>
      <c r="N14" s="324">
        <v>2237</v>
      </c>
      <c r="O14" s="324">
        <v>0</v>
      </c>
      <c r="P14" s="324">
        <v>0</v>
      </c>
      <c r="Q14" s="324">
        <v>0</v>
      </c>
      <c r="R14" s="324">
        <v>0</v>
      </c>
      <c r="S14" s="324">
        <v>0</v>
      </c>
      <c r="T14" s="324">
        <v>0</v>
      </c>
      <c r="U14" s="331">
        <v>22718</v>
      </c>
      <c r="X14" s="334">
        <v>250</v>
      </c>
      <c r="Y14" s="699">
        <v>0</v>
      </c>
      <c r="Z14" s="36">
        <v>0</v>
      </c>
      <c r="AA14" s="36">
        <v>0</v>
      </c>
      <c r="AB14" s="36">
        <v>0</v>
      </c>
      <c r="AC14" s="36">
        <v>1847</v>
      </c>
      <c r="AD14" s="36">
        <v>5338</v>
      </c>
      <c r="AE14" s="36">
        <v>175</v>
      </c>
      <c r="AF14" s="36">
        <v>256</v>
      </c>
      <c r="AG14" s="36">
        <v>41013</v>
      </c>
      <c r="AH14" s="36">
        <v>0</v>
      </c>
      <c r="AI14" s="303">
        <v>0</v>
      </c>
      <c r="AJ14" s="36">
        <v>0</v>
      </c>
      <c r="AK14" s="36">
        <v>0</v>
      </c>
      <c r="AL14" s="36"/>
      <c r="AM14" s="36"/>
      <c r="AN14" s="36"/>
    </row>
    <row r="15" spans="1:40">
      <c r="A15" s="321" t="s">
        <v>346</v>
      </c>
      <c r="B15" s="322" t="s">
        <v>493</v>
      </c>
      <c r="C15" s="323">
        <v>154</v>
      </c>
      <c r="D15" s="324">
        <v>25638</v>
      </c>
      <c r="E15" s="324">
        <v>46700</v>
      </c>
      <c r="F15" s="324">
        <v>1081</v>
      </c>
      <c r="G15" s="325">
        <v>47781</v>
      </c>
      <c r="H15" s="324">
        <v>0</v>
      </c>
      <c r="I15" s="324">
        <v>5283</v>
      </c>
      <c r="J15" s="324">
        <v>341</v>
      </c>
      <c r="K15" s="325">
        <v>5624</v>
      </c>
      <c r="L15" s="324">
        <v>0</v>
      </c>
      <c r="M15" s="324">
        <v>0</v>
      </c>
      <c r="N15" s="324">
        <v>0</v>
      </c>
      <c r="O15" s="324">
        <v>0</v>
      </c>
      <c r="P15" s="324">
        <v>0</v>
      </c>
      <c r="Q15" s="324">
        <v>0</v>
      </c>
      <c r="R15" s="324">
        <v>0</v>
      </c>
      <c r="S15" s="324">
        <v>0</v>
      </c>
      <c r="T15" s="324">
        <v>0</v>
      </c>
      <c r="U15" s="331">
        <v>79043</v>
      </c>
      <c r="X15" s="334">
        <v>495</v>
      </c>
      <c r="Y15" s="699">
        <v>0</v>
      </c>
      <c r="Z15" s="36">
        <v>0</v>
      </c>
      <c r="AA15" s="36">
        <v>0</v>
      </c>
      <c r="AB15" s="36">
        <v>0</v>
      </c>
      <c r="AC15" s="36">
        <v>257</v>
      </c>
      <c r="AD15" s="36">
        <v>1324</v>
      </c>
      <c r="AE15" s="36">
        <v>53</v>
      </c>
      <c r="AF15" s="36">
        <v>78</v>
      </c>
      <c r="AG15" s="36">
        <v>24661</v>
      </c>
      <c r="AH15" s="36">
        <v>0</v>
      </c>
      <c r="AI15" s="303">
        <v>0</v>
      </c>
      <c r="AJ15" s="36">
        <v>0</v>
      </c>
      <c r="AK15" s="36">
        <v>0</v>
      </c>
      <c r="AL15" s="36"/>
      <c r="AM15" s="36"/>
      <c r="AN15" s="36"/>
    </row>
    <row r="16" spans="1:40">
      <c r="A16" s="321" t="s">
        <v>347</v>
      </c>
      <c r="B16" s="322" t="s">
        <v>493</v>
      </c>
      <c r="C16" s="323">
        <v>250</v>
      </c>
      <c r="D16" s="324">
        <v>5338</v>
      </c>
      <c r="E16" s="324">
        <v>41013</v>
      </c>
      <c r="F16" s="324">
        <v>256</v>
      </c>
      <c r="G16" s="325">
        <v>41269</v>
      </c>
      <c r="H16" s="324">
        <v>0</v>
      </c>
      <c r="I16" s="324">
        <v>1847</v>
      </c>
      <c r="J16" s="324">
        <v>175</v>
      </c>
      <c r="K16" s="325">
        <v>2022</v>
      </c>
      <c r="L16" s="324">
        <v>0</v>
      </c>
      <c r="M16" s="324">
        <v>0</v>
      </c>
      <c r="N16" s="324">
        <v>0</v>
      </c>
      <c r="O16" s="324">
        <v>0</v>
      </c>
      <c r="P16" s="324">
        <v>0</v>
      </c>
      <c r="Q16" s="324">
        <v>0</v>
      </c>
      <c r="R16" s="324">
        <v>0</v>
      </c>
      <c r="S16" s="324">
        <v>0</v>
      </c>
      <c r="T16" s="324">
        <v>0</v>
      </c>
      <c r="U16" s="331">
        <v>48629</v>
      </c>
      <c r="X16" s="334">
        <v>790</v>
      </c>
      <c r="Y16" s="699">
        <v>0</v>
      </c>
      <c r="Z16" s="36">
        <v>0</v>
      </c>
      <c r="AA16" s="36">
        <v>0</v>
      </c>
      <c r="AB16" s="36">
        <v>0</v>
      </c>
      <c r="AC16" s="36">
        <v>326</v>
      </c>
      <c r="AD16" s="36">
        <v>6909</v>
      </c>
      <c r="AE16" s="36">
        <v>15</v>
      </c>
      <c r="AF16" s="36">
        <v>73</v>
      </c>
      <c r="AG16" s="36">
        <v>17860</v>
      </c>
      <c r="AH16" s="36">
        <v>0</v>
      </c>
      <c r="AI16" s="303">
        <v>0</v>
      </c>
      <c r="AJ16" s="36">
        <v>0</v>
      </c>
      <c r="AK16" s="36">
        <v>0</v>
      </c>
      <c r="AL16" s="36"/>
      <c r="AM16" s="36"/>
      <c r="AN16" s="36"/>
    </row>
    <row r="17" spans="1:40">
      <c r="A17" s="321" t="s">
        <v>348</v>
      </c>
      <c r="B17" s="322" t="s">
        <v>493</v>
      </c>
      <c r="C17" s="323">
        <v>495</v>
      </c>
      <c r="D17" s="324">
        <v>1324</v>
      </c>
      <c r="E17" s="324">
        <v>24661</v>
      </c>
      <c r="F17" s="324">
        <v>78</v>
      </c>
      <c r="G17" s="325">
        <v>24739</v>
      </c>
      <c r="H17" s="324">
        <v>0</v>
      </c>
      <c r="I17" s="324">
        <v>257</v>
      </c>
      <c r="J17" s="324">
        <v>53</v>
      </c>
      <c r="K17" s="325">
        <v>310</v>
      </c>
      <c r="L17" s="324">
        <v>0</v>
      </c>
      <c r="M17" s="324">
        <v>0</v>
      </c>
      <c r="N17" s="324">
        <v>0</v>
      </c>
      <c r="O17" s="324">
        <v>0</v>
      </c>
      <c r="P17" s="324">
        <v>0</v>
      </c>
      <c r="Q17" s="324">
        <v>0</v>
      </c>
      <c r="R17" s="324">
        <v>0</v>
      </c>
      <c r="S17" s="324">
        <v>0</v>
      </c>
      <c r="T17" s="324">
        <v>0</v>
      </c>
      <c r="U17" s="331">
        <v>26373</v>
      </c>
      <c r="X17" s="334">
        <v>895</v>
      </c>
      <c r="Y17" s="699">
        <v>0</v>
      </c>
      <c r="Z17" s="36">
        <v>0</v>
      </c>
      <c r="AA17" s="36">
        <v>0</v>
      </c>
      <c r="AB17" s="36">
        <v>0</v>
      </c>
      <c r="AC17" s="36">
        <v>472</v>
      </c>
      <c r="AD17" s="36">
        <v>4727</v>
      </c>
      <c r="AE17" s="36">
        <v>7</v>
      </c>
      <c r="AF17" s="36">
        <v>22</v>
      </c>
      <c r="AG17" s="36">
        <v>19199</v>
      </c>
      <c r="AH17" s="36">
        <v>0</v>
      </c>
      <c r="AI17" s="303">
        <v>0</v>
      </c>
      <c r="AJ17" s="36">
        <v>0</v>
      </c>
      <c r="AK17" s="36">
        <v>0</v>
      </c>
      <c r="AL17" s="36"/>
      <c r="AM17" s="36"/>
      <c r="AN17" s="36"/>
    </row>
    <row r="18" spans="1:40">
      <c r="A18" s="321" t="s">
        <v>349</v>
      </c>
      <c r="B18" s="322" t="s">
        <v>493</v>
      </c>
      <c r="C18" s="323">
        <v>790</v>
      </c>
      <c r="D18" s="324">
        <v>6909</v>
      </c>
      <c r="E18" s="324">
        <v>17860</v>
      </c>
      <c r="F18" s="324">
        <v>73</v>
      </c>
      <c r="G18" s="325">
        <v>17933</v>
      </c>
      <c r="H18" s="324">
        <v>0</v>
      </c>
      <c r="I18" s="324">
        <v>326</v>
      </c>
      <c r="J18" s="324">
        <v>15</v>
      </c>
      <c r="K18" s="325">
        <v>341</v>
      </c>
      <c r="L18" s="324">
        <v>0</v>
      </c>
      <c r="M18" s="324">
        <v>0</v>
      </c>
      <c r="N18" s="324">
        <v>0</v>
      </c>
      <c r="O18" s="324">
        <v>0</v>
      </c>
      <c r="P18" s="324">
        <v>0</v>
      </c>
      <c r="Q18" s="324">
        <v>0</v>
      </c>
      <c r="R18" s="324">
        <v>0</v>
      </c>
      <c r="S18" s="324">
        <v>0</v>
      </c>
      <c r="T18" s="324">
        <v>0</v>
      </c>
      <c r="U18" s="331">
        <v>25183</v>
      </c>
      <c r="X18" s="334">
        <v>45</v>
      </c>
      <c r="Y18" s="699">
        <v>0</v>
      </c>
      <c r="Z18" s="36">
        <v>1518</v>
      </c>
      <c r="AA18" s="36">
        <v>0</v>
      </c>
      <c r="AB18" s="36">
        <v>12387</v>
      </c>
      <c r="AC18" s="36">
        <v>10132</v>
      </c>
      <c r="AD18" s="36">
        <v>31624</v>
      </c>
      <c r="AE18" s="36">
        <v>7266</v>
      </c>
      <c r="AF18" s="36">
        <v>10</v>
      </c>
      <c r="AG18" s="36">
        <v>2958</v>
      </c>
      <c r="AH18" s="36">
        <v>0</v>
      </c>
      <c r="AI18" s="303">
        <v>0</v>
      </c>
      <c r="AJ18" s="36">
        <v>0</v>
      </c>
      <c r="AK18" s="36">
        <v>0</v>
      </c>
      <c r="AL18" s="36"/>
      <c r="AM18" s="36"/>
      <c r="AN18" s="36"/>
    </row>
    <row r="19" spans="1:40">
      <c r="A19" s="321" t="s">
        <v>350</v>
      </c>
      <c r="B19" s="322" t="s">
        <v>493</v>
      </c>
      <c r="C19" s="323">
        <v>895</v>
      </c>
      <c r="D19" s="324">
        <v>4727</v>
      </c>
      <c r="E19" s="324">
        <v>19199</v>
      </c>
      <c r="F19" s="324">
        <v>22</v>
      </c>
      <c r="G19" s="325">
        <v>19221</v>
      </c>
      <c r="H19" s="324">
        <v>0</v>
      </c>
      <c r="I19" s="324">
        <v>472</v>
      </c>
      <c r="J19" s="324">
        <v>7</v>
      </c>
      <c r="K19" s="325">
        <v>479</v>
      </c>
      <c r="L19" s="324">
        <v>0</v>
      </c>
      <c r="M19" s="324">
        <v>0</v>
      </c>
      <c r="N19" s="324">
        <v>0</v>
      </c>
      <c r="O19" s="324">
        <v>0</v>
      </c>
      <c r="P19" s="324">
        <v>0</v>
      </c>
      <c r="Q19" s="324">
        <v>0</v>
      </c>
      <c r="R19" s="324">
        <v>0</v>
      </c>
      <c r="S19" s="324">
        <v>0</v>
      </c>
      <c r="T19" s="324">
        <v>0</v>
      </c>
      <c r="U19" s="331">
        <v>24427</v>
      </c>
      <c r="X19" s="334">
        <v>51</v>
      </c>
      <c r="Y19" s="699">
        <v>1496</v>
      </c>
      <c r="Z19" s="36">
        <v>47</v>
      </c>
      <c r="AA19" s="36">
        <v>0</v>
      </c>
      <c r="AB19" s="36">
        <v>1120</v>
      </c>
      <c r="AC19" s="36">
        <v>2083</v>
      </c>
      <c r="AD19" s="36">
        <v>13506</v>
      </c>
      <c r="AE19" s="36">
        <v>6428</v>
      </c>
      <c r="AF19" s="36">
        <v>0</v>
      </c>
      <c r="AG19" s="36">
        <v>0</v>
      </c>
      <c r="AH19" s="36">
        <v>1</v>
      </c>
      <c r="AI19" s="303">
        <v>0</v>
      </c>
      <c r="AJ19" s="36">
        <v>0</v>
      </c>
      <c r="AK19" s="36">
        <v>0</v>
      </c>
      <c r="AL19" s="36"/>
      <c r="AM19" s="36"/>
      <c r="AN19" s="36"/>
    </row>
    <row r="20" spans="1:40">
      <c r="A20" s="326" t="s">
        <v>740</v>
      </c>
      <c r="B20" s="326"/>
      <c r="C20" s="326"/>
      <c r="D20" s="320">
        <v>197019</v>
      </c>
      <c r="E20" s="320">
        <v>24713</v>
      </c>
      <c r="F20" s="320">
        <v>52</v>
      </c>
      <c r="G20" s="320">
        <v>24765</v>
      </c>
      <c r="H20" s="320">
        <v>43926</v>
      </c>
      <c r="I20" s="320">
        <v>44979</v>
      </c>
      <c r="J20" s="320">
        <v>70974</v>
      </c>
      <c r="K20" s="320">
        <v>115953</v>
      </c>
      <c r="L20" s="320">
        <v>2417</v>
      </c>
      <c r="M20" s="320">
        <v>0</v>
      </c>
      <c r="N20" s="320">
        <v>12202</v>
      </c>
      <c r="O20" s="320">
        <v>1</v>
      </c>
      <c r="P20" s="320">
        <v>1</v>
      </c>
      <c r="Q20" s="320">
        <v>0</v>
      </c>
      <c r="R20" s="320">
        <v>0</v>
      </c>
      <c r="S20" s="320">
        <v>0</v>
      </c>
      <c r="T20" s="320">
        <v>0</v>
      </c>
      <c r="U20" s="320">
        <v>396284</v>
      </c>
      <c r="X20" s="334">
        <v>147</v>
      </c>
      <c r="Y20" s="699">
        <v>0</v>
      </c>
      <c r="Z20" s="36">
        <v>214</v>
      </c>
      <c r="AA20" s="36">
        <v>0</v>
      </c>
      <c r="AB20" s="36">
        <v>4355</v>
      </c>
      <c r="AC20" s="36">
        <v>3764</v>
      </c>
      <c r="AD20" s="36">
        <v>19124</v>
      </c>
      <c r="AE20" s="36">
        <v>2957</v>
      </c>
      <c r="AF20" s="36">
        <v>7</v>
      </c>
      <c r="AG20" s="36">
        <v>1289</v>
      </c>
      <c r="AH20" s="36">
        <v>0</v>
      </c>
      <c r="AI20" s="303">
        <v>0</v>
      </c>
      <c r="AJ20" s="36">
        <v>0</v>
      </c>
      <c r="AK20" s="36">
        <v>0</v>
      </c>
      <c r="AL20" s="36"/>
      <c r="AM20" s="36"/>
      <c r="AN20" s="36"/>
    </row>
    <row r="21" spans="1:40">
      <c r="A21" s="321" t="s">
        <v>351</v>
      </c>
      <c r="B21" s="327" t="s">
        <v>495</v>
      </c>
      <c r="C21" s="323">
        <v>45</v>
      </c>
      <c r="D21" s="324">
        <v>31624</v>
      </c>
      <c r="E21" s="324">
        <v>2958</v>
      </c>
      <c r="F21" s="324">
        <v>10</v>
      </c>
      <c r="G21" s="325">
        <v>2968</v>
      </c>
      <c r="H21" s="324">
        <v>12387</v>
      </c>
      <c r="I21" s="324">
        <v>10132</v>
      </c>
      <c r="J21" s="324">
        <v>7266</v>
      </c>
      <c r="K21" s="325">
        <v>17398</v>
      </c>
      <c r="L21" s="324">
        <v>1518</v>
      </c>
      <c r="M21" s="324">
        <v>0</v>
      </c>
      <c r="N21" s="324">
        <v>0</v>
      </c>
      <c r="O21" s="324">
        <v>0</v>
      </c>
      <c r="P21" s="324">
        <v>0</v>
      </c>
      <c r="Q21" s="324">
        <v>0</v>
      </c>
      <c r="R21" s="324">
        <v>0</v>
      </c>
      <c r="S21" s="324">
        <v>0</v>
      </c>
      <c r="T21" s="324">
        <v>0</v>
      </c>
      <c r="U21" s="331">
        <v>65895</v>
      </c>
      <c r="X21" s="334">
        <v>172</v>
      </c>
      <c r="Y21" s="699">
        <v>3430</v>
      </c>
      <c r="Z21" s="36">
        <v>167</v>
      </c>
      <c r="AA21" s="36">
        <v>0</v>
      </c>
      <c r="AB21" s="36">
        <v>6704</v>
      </c>
      <c r="AC21" s="36">
        <v>5749</v>
      </c>
      <c r="AD21" s="36">
        <v>20121</v>
      </c>
      <c r="AE21" s="36">
        <v>4941</v>
      </c>
      <c r="AF21" s="36">
        <v>9</v>
      </c>
      <c r="AG21" s="36">
        <v>1598</v>
      </c>
      <c r="AH21" s="36">
        <v>0</v>
      </c>
      <c r="AI21" s="303">
        <v>2</v>
      </c>
      <c r="AJ21" s="36">
        <v>0</v>
      </c>
      <c r="AK21" s="36">
        <v>0</v>
      </c>
      <c r="AL21" s="36"/>
      <c r="AM21" s="36"/>
      <c r="AN21" s="36"/>
    </row>
    <row r="22" spans="1:40">
      <c r="A22" s="321" t="s">
        <v>352</v>
      </c>
      <c r="B22" s="327" t="s">
        <v>495</v>
      </c>
      <c r="C22" s="323">
        <v>51</v>
      </c>
      <c r="D22" s="324">
        <v>13506</v>
      </c>
      <c r="E22" s="324">
        <v>0</v>
      </c>
      <c r="F22" s="324">
        <v>0</v>
      </c>
      <c r="G22" s="325">
        <v>0</v>
      </c>
      <c r="H22" s="324">
        <v>1120</v>
      </c>
      <c r="I22" s="324">
        <v>2083</v>
      </c>
      <c r="J22" s="324">
        <v>6428</v>
      </c>
      <c r="K22" s="325">
        <v>8511</v>
      </c>
      <c r="L22" s="324">
        <v>47</v>
      </c>
      <c r="M22" s="324">
        <v>0</v>
      </c>
      <c r="N22" s="324">
        <v>1496</v>
      </c>
      <c r="O22" s="324">
        <v>0</v>
      </c>
      <c r="P22" s="324">
        <v>1</v>
      </c>
      <c r="Q22" s="324">
        <v>0</v>
      </c>
      <c r="R22" s="324">
        <v>0</v>
      </c>
      <c r="S22" s="324">
        <v>0</v>
      </c>
      <c r="T22" s="324">
        <v>0</v>
      </c>
      <c r="U22" s="331">
        <v>24681</v>
      </c>
      <c r="X22" s="334">
        <v>475</v>
      </c>
      <c r="Y22" s="699">
        <v>0</v>
      </c>
      <c r="Z22" s="36">
        <v>0</v>
      </c>
      <c r="AA22" s="36">
        <v>0</v>
      </c>
      <c r="AB22" s="36">
        <v>0</v>
      </c>
      <c r="AC22" s="36">
        <v>128</v>
      </c>
      <c r="AD22" s="36">
        <v>4679</v>
      </c>
      <c r="AE22" s="36">
        <v>13</v>
      </c>
      <c r="AF22" s="36">
        <v>0</v>
      </c>
      <c r="AG22" s="36">
        <v>0</v>
      </c>
      <c r="AH22" s="36">
        <v>0</v>
      </c>
      <c r="AI22" s="303">
        <v>0</v>
      </c>
      <c r="AJ22" s="36">
        <v>0</v>
      </c>
      <c r="AK22" s="36">
        <v>0</v>
      </c>
      <c r="AL22" s="36"/>
      <c r="AM22" s="36"/>
      <c r="AN22" s="36"/>
    </row>
    <row r="23" spans="1:40">
      <c r="A23" s="321" t="s">
        <v>353</v>
      </c>
      <c r="B23" s="327" t="s">
        <v>495</v>
      </c>
      <c r="C23" s="323">
        <v>147</v>
      </c>
      <c r="D23" s="324">
        <v>19124</v>
      </c>
      <c r="E23" s="324">
        <v>1289</v>
      </c>
      <c r="F23" s="324">
        <v>7</v>
      </c>
      <c r="G23" s="325">
        <v>1296</v>
      </c>
      <c r="H23" s="324">
        <v>4355</v>
      </c>
      <c r="I23" s="324">
        <v>3764</v>
      </c>
      <c r="J23" s="324">
        <v>2957</v>
      </c>
      <c r="K23" s="325">
        <v>6721</v>
      </c>
      <c r="L23" s="324">
        <v>214</v>
      </c>
      <c r="M23" s="324">
        <v>0</v>
      </c>
      <c r="N23" s="324">
        <v>0</v>
      </c>
      <c r="O23" s="324">
        <v>0</v>
      </c>
      <c r="P23" s="324">
        <v>0</v>
      </c>
      <c r="Q23" s="324">
        <v>0</v>
      </c>
      <c r="R23" s="324">
        <v>0</v>
      </c>
      <c r="S23" s="324">
        <v>0</v>
      </c>
      <c r="T23" s="324">
        <v>0</v>
      </c>
      <c r="U23" s="331">
        <v>31710</v>
      </c>
      <c r="X23" s="334">
        <v>480</v>
      </c>
      <c r="Y23" s="699">
        <v>3213</v>
      </c>
      <c r="Z23" s="36">
        <v>0</v>
      </c>
      <c r="AA23" s="36">
        <v>0</v>
      </c>
      <c r="AB23" s="36">
        <v>0</v>
      </c>
      <c r="AC23" s="36">
        <v>1278</v>
      </c>
      <c r="AD23" s="36">
        <v>12727</v>
      </c>
      <c r="AE23" s="36">
        <v>1550</v>
      </c>
      <c r="AF23" s="36">
        <v>8</v>
      </c>
      <c r="AG23" s="36">
        <v>1173</v>
      </c>
      <c r="AH23" s="36">
        <v>0</v>
      </c>
      <c r="AI23" s="303">
        <v>0</v>
      </c>
      <c r="AJ23" s="36">
        <v>0</v>
      </c>
      <c r="AK23" s="36">
        <v>0</v>
      </c>
      <c r="AL23" s="36"/>
      <c r="AM23" s="36"/>
      <c r="AN23" s="36"/>
    </row>
    <row r="24" spans="1:40">
      <c r="A24" s="321" t="s">
        <v>354</v>
      </c>
      <c r="B24" s="327" t="s">
        <v>495</v>
      </c>
      <c r="C24" s="323">
        <v>172</v>
      </c>
      <c r="D24" s="324">
        <v>20121</v>
      </c>
      <c r="E24" s="324">
        <v>1598</v>
      </c>
      <c r="F24" s="324">
        <v>9</v>
      </c>
      <c r="G24" s="325">
        <v>1607</v>
      </c>
      <c r="H24" s="324">
        <v>6704</v>
      </c>
      <c r="I24" s="324">
        <v>5749</v>
      </c>
      <c r="J24" s="324">
        <v>4941</v>
      </c>
      <c r="K24" s="325">
        <v>10690</v>
      </c>
      <c r="L24" s="324">
        <v>167</v>
      </c>
      <c r="M24" s="324">
        <v>0</v>
      </c>
      <c r="N24" s="324">
        <v>3430</v>
      </c>
      <c r="O24" s="324">
        <v>0</v>
      </c>
      <c r="P24" s="324">
        <v>0</v>
      </c>
      <c r="Q24" s="324">
        <v>0</v>
      </c>
      <c r="R24" s="324">
        <v>0</v>
      </c>
      <c r="S24" s="324">
        <v>0</v>
      </c>
      <c r="T24" s="324">
        <v>0</v>
      </c>
      <c r="U24" s="331">
        <v>42719</v>
      </c>
      <c r="X24" s="334">
        <v>490</v>
      </c>
      <c r="Y24" s="699">
        <v>1568</v>
      </c>
      <c r="Z24" s="36">
        <v>0</v>
      </c>
      <c r="AA24" s="36">
        <v>0</v>
      </c>
      <c r="AB24" s="36">
        <v>0</v>
      </c>
      <c r="AC24" s="36">
        <v>6713</v>
      </c>
      <c r="AD24" s="36">
        <v>17564</v>
      </c>
      <c r="AE24" s="36">
        <v>15808</v>
      </c>
      <c r="AF24" s="36">
        <v>7</v>
      </c>
      <c r="AG24" s="36">
        <v>7424</v>
      </c>
      <c r="AH24" s="36">
        <v>0</v>
      </c>
      <c r="AI24" s="303">
        <v>0</v>
      </c>
      <c r="AJ24" s="36">
        <v>0</v>
      </c>
      <c r="AK24" s="36">
        <v>0</v>
      </c>
      <c r="AL24" s="36"/>
      <c r="AM24" s="36"/>
      <c r="AN24" s="36"/>
    </row>
    <row r="25" spans="1:40">
      <c r="A25" s="321" t="s">
        <v>355</v>
      </c>
      <c r="B25" s="327" t="s">
        <v>495</v>
      </c>
      <c r="C25" s="323">
        <v>475</v>
      </c>
      <c r="D25" s="324">
        <v>4679</v>
      </c>
      <c r="E25" s="324">
        <v>0</v>
      </c>
      <c r="F25" s="324">
        <v>0</v>
      </c>
      <c r="G25" s="325">
        <v>0</v>
      </c>
      <c r="H25" s="324">
        <v>0</v>
      </c>
      <c r="I25" s="324">
        <v>128</v>
      </c>
      <c r="J25" s="324">
        <v>13</v>
      </c>
      <c r="K25" s="325">
        <v>141</v>
      </c>
      <c r="L25" s="324">
        <v>0</v>
      </c>
      <c r="M25" s="324">
        <v>0</v>
      </c>
      <c r="N25" s="324">
        <v>0</v>
      </c>
      <c r="O25" s="324">
        <v>0</v>
      </c>
      <c r="P25" s="324">
        <v>0</v>
      </c>
      <c r="Q25" s="324">
        <v>0</v>
      </c>
      <c r="R25" s="324">
        <v>0</v>
      </c>
      <c r="S25" s="324">
        <v>0</v>
      </c>
      <c r="T25" s="324">
        <v>0</v>
      </c>
      <c r="U25" s="331">
        <v>4820</v>
      </c>
      <c r="X25" s="334">
        <v>659</v>
      </c>
      <c r="Y25" s="699">
        <v>1242</v>
      </c>
      <c r="Z25" s="36">
        <v>0</v>
      </c>
      <c r="AA25" s="36">
        <v>0</v>
      </c>
      <c r="AB25" s="36">
        <v>0</v>
      </c>
      <c r="AC25" s="36">
        <v>2004</v>
      </c>
      <c r="AD25" s="36">
        <v>12803</v>
      </c>
      <c r="AE25" s="36">
        <v>5222</v>
      </c>
      <c r="AF25" s="36">
        <v>0</v>
      </c>
      <c r="AG25" s="36">
        <v>0</v>
      </c>
      <c r="AH25" s="36">
        <v>0</v>
      </c>
      <c r="AI25" s="303">
        <v>0</v>
      </c>
      <c r="AJ25" s="36">
        <v>0</v>
      </c>
      <c r="AK25" s="36">
        <v>0</v>
      </c>
      <c r="AL25" s="36"/>
      <c r="AM25" s="36"/>
      <c r="AN25" s="36"/>
    </row>
    <row r="26" spans="1:40">
      <c r="A26" s="321" t="s">
        <v>356</v>
      </c>
      <c r="B26" s="327" t="s">
        <v>495</v>
      </c>
      <c r="C26" s="323">
        <v>480</v>
      </c>
      <c r="D26" s="324">
        <v>12727</v>
      </c>
      <c r="E26" s="324">
        <v>1173</v>
      </c>
      <c r="F26" s="324">
        <v>8</v>
      </c>
      <c r="G26" s="325">
        <v>1181</v>
      </c>
      <c r="H26" s="324">
        <v>0</v>
      </c>
      <c r="I26" s="324">
        <v>1278</v>
      </c>
      <c r="J26" s="324">
        <v>1550</v>
      </c>
      <c r="K26" s="325">
        <v>2828</v>
      </c>
      <c r="L26" s="324">
        <v>0</v>
      </c>
      <c r="M26" s="324">
        <v>0</v>
      </c>
      <c r="N26" s="324">
        <v>3213</v>
      </c>
      <c r="O26" s="324">
        <v>0</v>
      </c>
      <c r="P26" s="324">
        <v>0</v>
      </c>
      <c r="Q26" s="324">
        <v>0</v>
      </c>
      <c r="R26" s="324">
        <v>0</v>
      </c>
      <c r="S26" s="324">
        <v>0</v>
      </c>
      <c r="T26" s="324">
        <v>0</v>
      </c>
      <c r="U26" s="331">
        <v>19949</v>
      </c>
      <c r="X26" s="334">
        <v>665</v>
      </c>
      <c r="Y26" s="699">
        <v>0</v>
      </c>
      <c r="Z26" s="36">
        <v>0</v>
      </c>
      <c r="AA26" s="36">
        <v>0</v>
      </c>
      <c r="AB26" s="36">
        <v>0</v>
      </c>
      <c r="AC26" s="36">
        <v>1558</v>
      </c>
      <c r="AD26" s="36">
        <v>23975</v>
      </c>
      <c r="AE26" s="36">
        <v>3201</v>
      </c>
      <c r="AF26" s="36">
        <v>2</v>
      </c>
      <c r="AG26" s="36">
        <v>1486</v>
      </c>
      <c r="AH26" s="36">
        <v>0</v>
      </c>
      <c r="AI26" s="303">
        <v>0</v>
      </c>
      <c r="AJ26" s="36">
        <v>0</v>
      </c>
      <c r="AK26" s="36">
        <v>0</v>
      </c>
      <c r="AL26" s="36"/>
      <c r="AM26" s="36"/>
      <c r="AN26" s="36"/>
    </row>
    <row r="27" spans="1:40">
      <c r="A27" s="321" t="s">
        <v>357</v>
      </c>
      <c r="B27" s="327" t="s">
        <v>495</v>
      </c>
      <c r="C27" s="323">
        <v>490</v>
      </c>
      <c r="D27" s="324">
        <v>17564</v>
      </c>
      <c r="E27" s="324">
        <v>7424</v>
      </c>
      <c r="F27" s="324">
        <v>7</v>
      </c>
      <c r="G27" s="325">
        <v>7431</v>
      </c>
      <c r="H27" s="324">
        <v>0</v>
      </c>
      <c r="I27" s="324">
        <v>6713</v>
      </c>
      <c r="J27" s="324">
        <v>15808</v>
      </c>
      <c r="K27" s="325">
        <v>22521</v>
      </c>
      <c r="L27" s="324">
        <v>0</v>
      </c>
      <c r="M27" s="324">
        <v>0</v>
      </c>
      <c r="N27" s="324">
        <v>1568</v>
      </c>
      <c r="O27" s="324">
        <v>0</v>
      </c>
      <c r="P27" s="324">
        <v>0</v>
      </c>
      <c r="Q27" s="324">
        <v>0</v>
      </c>
      <c r="R27" s="324">
        <v>0</v>
      </c>
      <c r="S27" s="324">
        <v>0</v>
      </c>
      <c r="T27" s="324">
        <v>0</v>
      </c>
      <c r="U27" s="331">
        <v>49084</v>
      </c>
      <c r="X27" s="334">
        <v>837</v>
      </c>
      <c r="Y27" s="699">
        <v>1253</v>
      </c>
      <c r="Z27" s="36">
        <v>471</v>
      </c>
      <c r="AA27" s="36">
        <v>0</v>
      </c>
      <c r="AB27" s="36">
        <v>19360</v>
      </c>
      <c r="AC27" s="36">
        <v>11453</v>
      </c>
      <c r="AD27" s="36">
        <v>33801</v>
      </c>
      <c r="AE27" s="36">
        <v>23569</v>
      </c>
      <c r="AF27" s="36">
        <v>9</v>
      </c>
      <c r="AG27" s="36">
        <v>8785</v>
      </c>
      <c r="AH27" s="36">
        <v>0</v>
      </c>
      <c r="AI27" s="303">
        <v>1</v>
      </c>
      <c r="AJ27" s="36">
        <v>1</v>
      </c>
      <c r="AK27" s="36">
        <v>0</v>
      </c>
      <c r="AL27" s="36"/>
      <c r="AM27" s="36"/>
      <c r="AN27" s="36"/>
    </row>
    <row r="28" spans="1:40">
      <c r="A28" s="321" t="s">
        <v>358</v>
      </c>
      <c r="B28" s="327" t="s">
        <v>495</v>
      </c>
      <c r="C28" s="323">
        <v>659</v>
      </c>
      <c r="D28" s="324">
        <v>12803</v>
      </c>
      <c r="E28" s="324">
        <v>0</v>
      </c>
      <c r="F28" s="324">
        <v>0</v>
      </c>
      <c r="G28" s="325">
        <v>0</v>
      </c>
      <c r="H28" s="324">
        <v>0</v>
      </c>
      <c r="I28" s="324">
        <v>2004</v>
      </c>
      <c r="J28" s="324">
        <v>5222</v>
      </c>
      <c r="K28" s="325">
        <v>7226</v>
      </c>
      <c r="L28" s="324">
        <v>0</v>
      </c>
      <c r="M28" s="324">
        <v>0</v>
      </c>
      <c r="N28" s="324">
        <v>1242</v>
      </c>
      <c r="O28" s="324">
        <v>0</v>
      </c>
      <c r="P28" s="324">
        <v>0</v>
      </c>
      <c r="Q28" s="324">
        <v>0</v>
      </c>
      <c r="R28" s="324">
        <v>0</v>
      </c>
      <c r="S28" s="324">
        <v>0</v>
      </c>
      <c r="T28" s="324">
        <v>0</v>
      </c>
      <c r="U28" s="331">
        <v>21271</v>
      </c>
      <c r="X28" s="334">
        <v>873</v>
      </c>
      <c r="Y28" s="699">
        <v>0</v>
      </c>
      <c r="Z28" s="36">
        <v>0</v>
      </c>
      <c r="AA28" s="36">
        <v>0</v>
      </c>
      <c r="AB28" s="36">
        <v>0</v>
      </c>
      <c r="AC28" s="36">
        <v>117</v>
      </c>
      <c r="AD28" s="36">
        <v>7095</v>
      </c>
      <c r="AE28" s="36">
        <v>19</v>
      </c>
      <c r="AF28" s="36">
        <v>0</v>
      </c>
      <c r="AG28" s="36">
        <v>0</v>
      </c>
      <c r="AH28" s="36">
        <v>0</v>
      </c>
      <c r="AI28" s="303">
        <v>0</v>
      </c>
      <c r="AJ28" s="36">
        <v>0</v>
      </c>
      <c r="AK28" s="36">
        <v>0</v>
      </c>
      <c r="AL28" s="36"/>
      <c r="AM28" s="36"/>
      <c r="AN28" s="36"/>
    </row>
    <row r="29" spans="1:40">
      <c r="A29" s="321" t="s">
        <v>359</v>
      </c>
      <c r="B29" s="327" t="s">
        <v>495</v>
      </c>
      <c r="C29" s="323">
        <v>665</v>
      </c>
      <c r="D29" s="324">
        <v>23975</v>
      </c>
      <c r="E29" s="324">
        <v>1486</v>
      </c>
      <c r="F29" s="324">
        <v>2</v>
      </c>
      <c r="G29" s="325">
        <v>1488</v>
      </c>
      <c r="H29" s="324">
        <v>0</v>
      </c>
      <c r="I29" s="324">
        <v>1558</v>
      </c>
      <c r="J29" s="324">
        <v>3201</v>
      </c>
      <c r="K29" s="325">
        <v>4759</v>
      </c>
      <c r="L29" s="324">
        <v>0</v>
      </c>
      <c r="M29" s="324">
        <v>0</v>
      </c>
      <c r="N29" s="324">
        <v>0</v>
      </c>
      <c r="O29" s="324">
        <v>0</v>
      </c>
      <c r="P29" s="324">
        <v>0</v>
      </c>
      <c r="Q29" s="324">
        <v>0</v>
      </c>
      <c r="R29" s="324">
        <v>0</v>
      </c>
      <c r="S29" s="324">
        <v>0</v>
      </c>
      <c r="T29" s="324">
        <v>0</v>
      </c>
      <c r="U29" s="331">
        <v>30222</v>
      </c>
      <c r="X29" s="334">
        <v>31</v>
      </c>
      <c r="Y29" s="699">
        <v>0</v>
      </c>
      <c r="Z29" s="36">
        <v>0</v>
      </c>
      <c r="AA29" s="36">
        <v>0</v>
      </c>
      <c r="AB29" s="36">
        <v>0</v>
      </c>
      <c r="AC29" s="36">
        <v>1142</v>
      </c>
      <c r="AD29" s="36">
        <v>4935</v>
      </c>
      <c r="AE29" s="36">
        <v>57</v>
      </c>
      <c r="AF29" s="36">
        <v>37</v>
      </c>
      <c r="AG29" s="36">
        <v>12001</v>
      </c>
      <c r="AH29" s="36">
        <v>0</v>
      </c>
      <c r="AI29" s="303">
        <v>0</v>
      </c>
      <c r="AJ29" s="36">
        <v>0</v>
      </c>
      <c r="AK29" s="36">
        <v>0</v>
      </c>
      <c r="AL29" s="36"/>
      <c r="AM29" s="36"/>
      <c r="AN29" s="36"/>
    </row>
    <row r="30" spans="1:40">
      <c r="A30" s="321" t="s">
        <v>360</v>
      </c>
      <c r="B30" s="327" t="s">
        <v>495</v>
      </c>
      <c r="C30" s="323">
        <v>837</v>
      </c>
      <c r="D30" s="324">
        <v>33801</v>
      </c>
      <c r="E30" s="324">
        <v>8785</v>
      </c>
      <c r="F30" s="324">
        <v>9</v>
      </c>
      <c r="G30" s="325">
        <v>8794</v>
      </c>
      <c r="H30" s="324">
        <v>19360</v>
      </c>
      <c r="I30" s="324">
        <v>11453</v>
      </c>
      <c r="J30" s="324">
        <v>23569</v>
      </c>
      <c r="K30" s="325">
        <v>35022</v>
      </c>
      <c r="L30" s="324">
        <v>471</v>
      </c>
      <c r="M30" s="324">
        <v>0</v>
      </c>
      <c r="N30" s="324">
        <v>1253</v>
      </c>
      <c r="O30" s="324">
        <v>1</v>
      </c>
      <c r="P30" s="324">
        <v>0</v>
      </c>
      <c r="Q30" s="324">
        <v>0</v>
      </c>
      <c r="R30" s="324">
        <v>0</v>
      </c>
      <c r="S30" s="324">
        <v>0</v>
      </c>
      <c r="T30" s="324">
        <v>0</v>
      </c>
      <c r="U30" s="331">
        <v>98702</v>
      </c>
      <c r="X30" s="334">
        <v>40</v>
      </c>
      <c r="Y30" s="699">
        <v>0</v>
      </c>
      <c r="Z30" s="36">
        <v>0</v>
      </c>
      <c r="AA30" s="36">
        <v>0</v>
      </c>
      <c r="AB30" s="36">
        <v>0</v>
      </c>
      <c r="AC30" s="36">
        <v>347</v>
      </c>
      <c r="AD30" s="36">
        <v>2939</v>
      </c>
      <c r="AE30" s="36">
        <v>31</v>
      </c>
      <c r="AF30" s="36">
        <v>30</v>
      </c>
      <c r="AG30" s="36">
        <v>12052</v>
      </c>
      <c r="AH30" s="36">
        <v>0</v>
      </c>
      <c r="AI30" s="303">
        <v>0</v>
      </c>
      <c r="AJ30" s="36">
        <v>0</v>
      </c>
      <c r="AK30" s="36">
        <v>0</v>
      </c>
      <c r="AL30" s="36"/>
      <c r="AM30" s="36"/>
      <c r="AN30" s="36"/>
    </row>
    <row r="31" spans="1:40">
      <c r="A31" s="321" t="s">
        <v>361</v>
      </c>
      <c r="B31" s="327" t="s">
        <v>495</v>
      </c>
      <c r="C31" s="323">
        <v>873</v>
      </c>
      <c r="D31" s="324">
        <v>7095</v>
      </c>
      <c r="E31" s="324">
        <v>0</v>
      </c>
      <c r="F31" s="324">
        <v>0</v>
      </c>
      <c r="G31" s="325">
        <v>0</v>
      </c>
      <c r="H31" s="324">
        <v>0</v>
      </c>
      <c r="I31" s="324">
        <v>117</v>
      </c>
      <c r="J31" s="324">
        <v>19</v>
      </c>
      <c r="K31" s="325">
        <v>136</v>
      </c>
      <c r="L31" s="324">
        <v>0</v>
      </c>
      <c r="M31" s="324">
        <v>0</v>
      </c>
      <c r="N31" s="324">
        <v>0</v>
      </c>
      <c r="O31" s="324">
        <v>0</v>
      </c>
      <c r="P31" s="324">
        <v>0</v>
      </c>
      <c r="Q31" s="324">
        <v>0</v>
      </c>
      <c r="R31" s="324">
        <v>0</v>
      </c>
      <c r="S31" s="324">
        <v>0</v>
      </c>
      <c r="T31" s="324">
        <v>0</v>
      </c>
      <c r="U31" s="331">
        <v>7231</v>
      </c>
      <c r="X31" s="334">
        <v>190</v>
      </c>
      <c r="Y31" s="699">
        <v>0</v>
      </c>
      <c r="Z31" s="36">
        <v>0</v>
      </c>
      <c r="AA31" s="36">
        <v>0</v>
      </c>
      <c r="AB31" s="36">
        <v>0</v>
      </c>
      <c r="AC31" s="36">
        <v>734</v>
      </c>
      <c r="AD31" s="36">
        <v>5706</v>
      </c>
      <c r="AE31" s="36">
        <v>6</v>
      </c>
      <c r="AF31" s="36">
        <v>0</v>
      </c>
      <c r="AG31" s="36">
        <v>0</v>
      </c>
      <c r="AH31" s="36">
        <v>0</v>
      </c>
      <c r="AI31" s="303">
        <v>0</v>
      </c>
      <c r="AJ31" s="36">
        <v>0</v>
      </c>
      <c r="AK31" s="36">
        <v>0</v>
      </c>
      <c r="AL31" s="36"/>
      <c r="AM31" s="36"/>
      <c r="AN31" s="36"/>
    </row>
    <row r="32" spans="1:40">
      <c r="A32" s="326" t="s">
        <v>484</v>
      </c>
      <c r="B32" s="326"/>
      <c r="C32" s="326"/>
      <c r="D32" s="320">
        <v>67184</v>
      </c>
      <c r="E32" s="320">
        <v>62102</v>
      </c>
      <c r="F32" s="320">
        <v>182</v>
      </c>
      <c r="G32" s="320">
        <v>62284</v>
      </c>
      <c r="H32" s="320">
        <v>0</v>
      </c>
      <c r="I32" s="320">
        <v>12832</v>
      </c>
      <c r="J32" s="320">
        <v>1369</v>
      </c>
      <c r="K32" s="320">
        <v>14201</v>
      </c>
      <c r="L32" s="320">
        <v>120</v>
      </c>
      <c r="M32" s="320">
        <v>0</v>
      </c>
      <c r="N32" s="320">
        <v>1</v>
      </c>
      <c r="O32" s="320">
        <v>0</v>
      </c>
      <c r="P32" s="320">
        <v>1</v>
      </c>
      <c r="Q32" s="320">
        <v>0</v>
      </c>
      <c r="R32" s="320">
        <v>0</v>
      </c>
      <c r="S32" s="320">
        <v>0</v>
      </c>
      <c r="T32" s="320">
        <v>0</v>
      </c>
      <c r="U32" s="320">
        <v>143791</v>
      </c>
      <c r="X32" s="334">
        <v>604</v>
      </c>
      <c r="Y32" s="699">
        <v>0</v>
      </c>
      <c r="Z32" s="36">
        <v>0</v>
      </c>
      <c r="AA32" s="36">
        <v>0</v>
      </c>
      <c r="AB32" s="36">
        <v>0</v>
      </c>
      <c r="AC32" s="36">
        <v>1594</v>
      </c>
      <c r="AD32" s="36">
        <v>6391</v>
      </c>
      <c r="AE32" s="36">
        <v>64</v>
      </c>
      <c r="AF32" s="36">
        <v>46</v>
      </c>
      <c r="AG32" s="36">
        <v>16101</v>
      </c>
      <c r="AH32" s="36">
        <v>0</v>
      </c>
      <c r="AI32" s="303">
        <v>0</v>
      </c>
      <c r="AJ32" s="36">
        <v>0</v>
      </c>
      <c r="AK32" s="36">
        <v>0</v>
      </c>
      <c r="AL32" s="36"/>
      <c r="AM32" s="36"/>
      <c r="AN32" s="36"/>
    </row>
    <row r="33" spans="1:40">
      <c r="A33" s="321" t="s">
        <v>362</v>
      </c>
      <c r="B33" s="327" t="s">
        <v>484</v>
      </c>
      <c r="C33" s="323">
        <v>31</v>
      </c>
      <c r="D33" s="324">
        <v>4935</v>
      </c>
      <c r="E33" s="324">
        <v>12001</v>
      </c>
      <c r="F33" s="324">
        <v>37</v>
      </c>
      <c r="G33" s="325">
        <v>12038</v>
      </c>
      <c r="H33" s="324">
        <v>0</v>
      </c>
      <c r="I33" s="324">
        <v>1142</v>
      </c>
      <c r="J33" s="324">
        <v>57</v>
      </c>
      <c r="K33" s="325">
        <v>1199</v>
      </c>
      <c r="L33" s="324">
        <v>0</v>
      </c>
      <c r="M33" s="324">
        <v>0</v>
      </c>
      <c r="N33" s="324">
        <v>0</v>
      </c>
      <c r="O33" s="324">
        <v>0</v>
      </c>
      <c r="P33" s="324">
        <v>0</v>
      </c>
      <c r="Q33" s="324">
        <v>0</v>
      </c>
      <c r="R33" s="324">
        <v>0</v>
      </c>
      <c r="S33" s="324">
        <v>0</v>
      </c>
      <c r="T33" s="324">
        <v>0</v>
      </c>
      <c r="U33" s="331">
        <v>18172</v>
      </c>
      <c r="X33" s="334">
        <v>670</v>
      </c>
      <c r="Y33" s="699">
        <v>0</v>
      </c>
      <c r="Z33" s="36">
        <v>0</v>
      </c>
      <c r="AA33" s="36">
        <v>0</v>
      </c>
      <c r="AB33" s="36">
        <v>0</v>
      </c>
      <c r="AC33" s="36">
        <v>1251</v>
      </c>
      <c r="AD33" s="36">
        <v>12475</v>
      </c>
      <c r="AE33" s="36">
        <v>25</v>
      </c>
      <c r="AF33" s="36">
        <v>0</v>
      </c>
      <c r="AG33" s="36">
        <v>0</v>
      </c>
      <c r="AH33" s="36">
        <v>1</v>
      </c>
      <c r="AI33" s="303">
        <v>0</v>
      </c>
      <c r="AJ33" s="36">
        <v>0</v>
      </c>
      <c r="AK33" s="36">
        <v>0</v>
      </c>
      <c r="AL33" s="36"/>
      <c r="AM33" s="36"/>
      <c r="AN33" s="36"/>
    </row>
    <row r="34" spans="1:40">
      <c r="A34" s="321" t="s">
        <v>363</v>
      </c>
      <c r="B34" s="327" t="s">
        <v>484</v>
      </c>
      <c r="C34" s="323">
        <v>40</v>
      </c>
      <c r="D34" s="324">
        <v>2939</v>
      </c>
      <c r="E34" s="324">
        <v>12052</v>
      </c>
      <c r="F34" s="324">
        <v>30</v>
      </c>
      <c r="G34" s="325">
        <v>12082</v>
      </c>
      <c r="H34" s="324">
        <v>0</v>
      </c>
      <c r="I34" s="324">
        <v>347</v>
      </c>
      <c r="J34" s="324">
        <v>31</v>
      </c>
      <c r="K34" s="325">
        <v>378</v>
      </c>
      <c r="L34" s="324">
        <v>0</v>
      </c>
      <c r="M34" s="324">
        <v>0</v>
      </c>
      <c r="N34" s="324">
        <v>0</v>
      </c>
      <c r="O34" s="324">
        <v>0</v>
      </c>
      <c r="P34" s="324">
        <v>0</v>
      </c>
      <c r="Q34" s="324">
        <v>0</v>
      </c>
      <c r="R34" s="324">
        <v>0</v>
      </c>
      <c r="S34" s="324">
        <v>0</v>
      </c>
      <c r="T34" s="324">
        <v>0</v>
      </c>
      <c r="U34" s="331">
        <v>15399</v>
      </c>
      <c r="X34" s="334">
        <v>690</v>
      </c>
      <c r="Y34" s="699">
        <v>0</v>
      </c>
      <c r="Z34" s="36">
        <v>0</v>
      </c>
      <c r="AA34" s="36">
        <v>0</v>
      </c>
      <c r="AB34" s="36">
        <v>0</v>
      </c>
      <c r="AC34" s="36">
        <v>406</v>
      </c>
      <c r="AD34" s="36">
        <v>5554</v>
      </c>
      <c r="AE34" s="36">
        <v>11</v>
      </c>
      <c r="AF34" s="36">
        <v>0</v>
      </c>
      <c r="AG34" s="36">
        <v>0</v>
      </c>
      <c r="AH34" s="36">
        <v>0</v>
      </c>
      <c r="AI34" s="303">
        <v>0</v>
      </c>
      <c r="AJ34" s="36">
        <v>0</v>
      </c>
      <c r="AK34" s="36">
        <v>0</v>
      </c>
      <c r="AL34" s="36"/>
      <c r="AM34" s="36"/>
      <c r="AN34" s="36"/>
    </row>
    <row r="35" spans="1:40">
      <c r="A35" s="321" t="s">
        <v>364</v>
      </c>
      <c r="B35" s="327" t="s">
        <v>484</v>
      </c>
      <c r="C35" s="323">
        <v>190</v>
      </c>
      <c r="D35" s="324">
        <v>5706</v>
      </c>
      <c r="E35" s="324">
        <v>0</v>
      </c>
      <c r="F35" s="324">
        <v>0</v>
      </c>
      <c r="G35" s="325">
        <v>0</v>
      </c>
      <c r="H35" s="324">
        <v>0</v>
      </c>
      <c r="I35" s="324">
        <v>734</v>
      </c>
      <c r="J35" s="324">
        <v>6</v>
      </c>
      <c r="K35" s="325">
        <v>740</v>
      </c>
      <c r="L35" s="324">
        <v>0</v>
      </c>
      <c r="M35" s="324">
        <v>0</v>
      </c>
      <c r="N35" s="324">
        <v>0</v>
      </c>
      <c r="O35" s="324">
        <v>0</v>
      </c>
      <c r="P35" s="324">
        <v>0</v>
      </c>
      <c r="Q35" s="324">
        <v>0</v>
      </c>
      <c r="R35" s="324">
        <v>0</v>
      </c>
      <c r="S35" s="324">
        <v>0</v>
      </c>
      <c r="T35" s="324">
        <v>0</v>
      </c>
      <c r="U35" s="331">
        <v>6446</v>
      </c>
      <c r="X35" s="334">
        <v>736</v>
      </c>
      <c r="Y35" s="699">
        <v>1</v>
      </c>
      <c r="Z35" s="36">
        <v>0</v>
      </c>
      <c r="AA35" s="36">
        <v>0</v>
      </c>
      <c r="AB35" s="36">
        <v>0</v>
      </c>
      <c r="AC35" s="36">
        <v>4866</v>
      </c>
      <c r="AD35" s="36">
        <v>7697</v>
      </c>
      <c r="AE35" s="36">
        <v>122</v>
      </c>
      <c r="AF35" s="36">
        <v>58</v>
      </c>
      <c r="AG35" s="36">
        <v>15392</v>
      </c>
      <c r="AH35" s="36">
        <v>0</v>
      </c>
      <c r="AI35" s="303">
        <v>0</v>
      </c>
      <c r="AJ35" s="36">
        <v>0</v>
      </c>
      <c r="AK35" s="36">
        <v>0</v>
      </c>
      <c r="AL35" s="36"/>
      <c r="AM35" s="36"/>
      <c r="AN35" s="36"/>
    </row>
    <row r="36" spans="1:40">
      <c r="A36" s="321" t="s">
        <v>365</v>
      </c>
      <c r="B36" s="327" t="s">
        <v>484</v>
      </c>
      <c r="C36" s="323">
        <v>604</v>
      </c>
      <c r="D36" s="324">
        <v>6391</v>
      </c>
      <c r="E36" s="324">
        <v>16101</v>
      </c>
      <c r="F36" s="324">
        <v>46</v>
      </c>
      <c r="G36" s="325">
        <v>16147</v>
      </c>
      <c r="H36" s="324">
        <v>0</v>
      </c>
      <c r="I36" s="324">
        <v>1594</v>
      </c>
      <c r="J36" s="324">
        <v>64</v>
      </c>
      <c r="K36" s="325">
        <v>1658</v>
      </c>
      <c r="L36" s="324">
        <v>0</v>
      </c>
      <c r="M36" s="324">
        <v>0</v>
      </c>
      <c r="N36" s="324">
        <v>0</v>
      </c>
      <c r="O36" s="324">
        <v>0</v>
      </c>
      <c r="P36" s="324">
        <v>0</v>
      </c>
      <c r="Q36" s="324">
        <v>0</v>
      </c>
      <c r="R36" s="324">
        <v>0</v>
      </c>
      <c r="S36" s="324">
        <v>0</v>
      </c>
      <c r="T36" s="324">
        <v>0</v>
      </c>
      <c r="U36" s="331">
        <v>24196</v>
      </c>
      <c r="X36" s="334">
        <v>858</v>
      </c>
      <c r="Y36" s="699">
        <v>0</v>
      </c>
      <c r="Z36" s="36">
        <v>0</v>
      </c>
      <c r="AA36" s="36">
        <v>0</v>
      </c>
      <c r="AB36" s="36">
        <v>0</v>
      </c>
      <c r="AC36" s="36">
        <v>950</v>
      </c>
      <c r="AD36" s="36">
        <v>10227</v>
      </c>
      <c r="AE36" s="36">
        <v>33</v>
      </c>
      <c r="AF36" s="36">
        <v>0</v>
      </c>
      <c r="AG36" s="36">
        <v>0</v>
      </c>
      <c r="AH36" s="36">
        <v>0</v>
      </c>
      <c r="AI36" s="303">
        <v>0</v>
      </c>
      <c r="AJ36" s="36">
        <v>0</v>
      </c>
      <c r="AK36" s="36">
        <v>0</v>
      </c>
      <c r="AL36" s="36"/>
      <c r="AM36" s="36"/>
      <c r="AN36" s="36"/>
    </row>
    <row r="37" spans="1:40">
      <c r="A37" s="321" t="s">
        <v>366</v>
      </c>
      <c r="B37" s="327" t="s">
        <v>484</v>
      </c>
      <c r="C37" s="323">
        <v>670</v>
      </c>
      <c r="D37" s="324">
        <v>12475</v>
      </c>
      <c r="E37" s="324">
        <v>0</v>
      </c>
      <c r="F37" s="324">
        <v>0</v>
      </c>
      <c r="G37" s="325">
        <v>0</v>
      </c>
      <c r="H37" s="324">
        <v>0</v>
      </c>
      <c r="I37" s="324">
        <v>1251</v>
      </c>
      <c r="J37" s="324">
        <v>25</v>
      </c>
      <c r="K37" s="325">
        <v>1276</v>
      </c>
      <c r="L37" s="324">
        <v>0</v>
      </c>
      <c r="M37" s="324">
        <v>0</v>
      </c>
      <c r="N37" s="324">
        <v>0</v>
      </c>
      <c r="O37" s="324">
        <v>0</v>
      </c>
      <c r="P37" s="324">
        <v>1</v>
      </c>
      <c r="Q37" s="324">
        <v>0</v>
      </c>
      <c r="R37" s="324">
        <v>0</v>
      </c>
      <c r="S37" s="324">
        <v>0</v>
      </c>
      <c r="T37" s="324">
        <v>0</v>
      </c>
      <c r="U37" s="331">
        <v>13752</v>
      </c>
      <c r="X37" s="334">
        <v>885</v>
      </c>
      <c r="Y37" s="699">
        <v>0</v>
      </c>
      <c r="Z37" s="36">
        <v>0</v>
      </c>
      <c r="AA37" s="36">
        <v>0</v>
      </c>
      <c r="AB37" s="36">
        <v>0</v>
      </c>
      <c r="AC37" s="36">
        <v>585</v>
      </c>
      <c r="AD37" s="36">
        <v>3374</v>
      </c>
      <c r="AE37" s="36">
        <v>987</v>
      </c>
      <c r="AF37" s="36">
        <v>1</v>
      </c>
      <c r="AG37" s="36">
        <v>505</v>
      </c>
      <c r="AH37" s="36">
        <v>0</v>
      </c>
      <c r="AI37" s="303">
        <v>0</v>
      </c>
      <c r="AJ37" s="36">
        <v>0</v>
      </c>
      <c r="AK37" s="36">
        <v>0</v>
      </c>
      <c r="AL37" s="36"/>
      <c r="AM37" s="36"/>
      <c r="AN37" s="36"/>
    </row>
    <row r="38" spans="1:40">
      <c r="A38" s="321" t="s">
        <v>367</v>
      </c>
      <c r="B38" s="327" t="s">
        <v>484</v>
      </c>
      <c r="C38" s="323">
        <v>690</v>
      </c>
      <c r="D38" s="324">
        <v>5554</v>
      </c>
      <c r="E38" s="324">
        <v>0</v>
      </c>
      <c r="F38" s="324">
        <v>0</v>
      </c>
      <c r="G38" s="325">
        <v>0</v>
      </c>
      <c r="H38" s="324">
        <v>0</v>
      </c>
      <c r="I38" s="324">
        <v>406</v>
      </c>
      <c r="J38" s="324">
        <v>11</v>
      </c>
      <c r="K38" s="325">
        <v>417</v>
      </c>
      <c r="L38" s="324">
        <v>0</v>
      </c>
      <c r="M38" s="324">
        <v>0</v>
      </c>
      <c r="N38" s="324">
        <v>0</v>
      </c>
      <c r="O38" s="324">
        <v>0</v>
      </c>
      <c r="P38" s="324">
        <v>0</v>
      </c>
      <c r="Q38" s="324">
        <v>0</v>
      </c>
      <c r="R38" s="324">
        <v>0</v>
      </c>
      <c r="S38" s="324">
        <v>0</v>
      </c>
      <c r="T38" s="324">
        <v>0</v>
      </c>
      <c r="U38" s="331">
        <v>5971</v>
      </c>
      <c r="X38" s="334">
        <v>890</v>
      </c>
      <c r="Y38" s="699">
        <v>0</v>
      </c>
      <c r="Z38" s="36">
        <v>120</v>
      </c>
      <c r="AA38" s="36">
        <v>0</v>
      </c>
      <c r="AB38" s="36">
        <v>0</v>
      </c>
      <c r="AC38" s="36">
        <v>957</v>
      </c>
      <c r="AD38" s="36">
        <v>7886</v>
      </c>
      <c r="AE38" s="36">
        <v>33</v>
      </c>
      <c r="AF38" s="36">
        <v>10</v>
      </c>
      <c r="AG38" s="36">
        <v>6051</v>
      </c>
      <c r="AH38" s="36">
        <v>0</v>
      </c>
      <c r="AI38" s="303">
        <v>0</v>
      </c>
      <c r="AJ38" s="36">
        <v>0</v>
      </c>
      <c r="AK38" s="36">
        <v>0</v>
      </c>
      <c r="AL38" s="36"/>
      <c r="AM38" s="36"/>
      <c r="AN38" s="36"/>
    </row>
    <row r="39" spans="1:40">
      <c r="A39" s="321" t="s">
        <v>368</v>
      </c>
      <c r="B39" s="327" t="s">
        <v>484</v>
      </c>
      <c r="C39" s="323">
        <v>736</v>
      </c>
      <c r="D39" s="324">
        <v>7697</v>
      </c>
      <c r="E39" s="324">
        <v>15392</v>
      </c>
      <c r="F39" s="324">
        <v>58</v>
      </c>
      <c r="G39" s="325">
        <v>15450</v>
      </c>
      <c r="H39" s="324">
        <v>0</v>
      </c>
      <c r="I39" s="324">
        <v>4866</v>
      </c>
      <c r="J39" s="324">
        <v>122</v>
      </c>
      <c r="K39" s="325">
        <v>4988</v>
      </c>
      <c r="L39" s="324">
        <v>0</v>
      </c>
      <c r="M39" s="324">
        <v>0</v>
      </c>
      <c r="N39" s="324">
        <v>1</v>
      </c>
      <c r="O39" s="324">
        <v>0</v>
      </c>
      <c r="P39" s="324">
        <v>0</v>
      </c>
      <c r="Q39" s="324">
        <v>0</v>
      </c>
      <c r="R39" s="324">
        <v>0</v>
      </c>
      <c r="S39" s="324">
        <v>0</v>
      </c>
      <c r="T39" s="324">
        <v>0</v>
      </c>
      <c r="U39" s="331">
        <v>28136</v>
      </c>
      <c r="X39" s="334">
        <v>4</v>
      </c>
      <c r="Y39" s="699">
        <v>0</v>
      </c>
      <c r="Z39" s="36">
        <v>0</v>
      </c>
      <c r="AA39" s="36">
        <v>0</v>
      </c>
      <c r="AB39" s="36">
        <v>0</v>
      </c>
      <c r="AC39" s="36">
        <v>102</v>
      </c>
      <c r="AD39" s="36">
        <v>1249</v>
      </c>
      <c r="AE39" s="36">
        <v>10</v>
      </c>
      <c r="AF39" s="36">
        <v>0</v>
      </c>
      <c r="AG39" s="36">
        <v>0</v>
      </c>
      <c r="AH39" s="36">
        <v>0</v>
      </c>
      <c r="AI39" s="303">
        <v>0</v>
      </c>
      <c r="AJ39" s="36">
        <v>0</v>
      </c>
      <c r="AK39" s="36">
        <v>0</v>
      </c>
      <c r="AL39" s="36"/>
      <c r="AM39" s="36"/>
      <c r="AN39" s="36"/>
    </row>
    <row r="40" spans="1:40">
      <c r="A40" s="321" t="s">
        <v>369</v>
      </c>
      <c r="B40" s="327" t="s">
        <v>484</v>
      </c>
      <c r="C40" s="323">
        <v>858</v>
      </c>
      <c r="D40" s="324">
        <v>10227</v>
      </c>
      <c r="E40" s="324">
        <v>0</v>
      </c>
      <c r="F40" s="324">
        <v>0</v>
      </c>
      <c r="G40" s="325">
        <v>0</v>
      </c>
      <c r="H40" s="324">
        <v>0</v>
      </c>
      <c r="I40" s="324">
        <v>950</v>
      </c>
      <c r="J40" s="324">
        <v>33</v>
      </c>
      <c r="K40" s="325">
        <v>983</v>
      </c>
      <c r="L40" s="324">
        <v>0</v>
      </c>
      <c r="M40" s="324">
        <v>0</v>
      </c>
      <c r="N40" s="324">
        <v>0</v>
      </c>
      <c r="O40" s="324">
        <v>0</v>
      </c>
      <c r="P40" s="324">
        <v>0</v>
      </c>
      <c r="Q40" s="324">
        <v>0</v>
      </c>
      <c r="R40" s="324">
        <v>0</v>
      </c>
      <c r="S40" s="324">
        <v>0</v>
      </c>
      <c r="T40" s="324">
        <v>0</v>
      </c>
      <c r="U40" s="331">
        <v>11210</v>
      </c>
      <c r="X40" s="334">
        <v>42</v>
      </c>
      <c r="Y40" s="699">
        <v>0</v>
      </c>
      <c r="Z40" s="36">
        <v>0</v>
      </c>
      <c r="AA40" s="36">
        <v>0</v>
      </c>
      <c r="AB40" s="36">
        <v>0</v>
      </c>
      <c r="AC40" s="36">
        <v>2305</v>
      </c>
      <c r="AD40" s="36">
        <v>6694</v>
      </c>
      <c r="AE40" s="36">
        <v>160</v>
      </c>
      <c r="AF40" s="36">
        <v>47</v>
      </c>
      <c r="AG40" s="36">
        <v>9450</v>
      </c>
      <c r="AH40" s="36">
        <v>0</v>
      </c>
      <c r="AI40" s="303">
        <v>0</v>
      </c>
      <c r="AJ40" s="36">
        <v>0</v>
      </c>
      <c r="AK40" s="36">
        <v>0</v>
      </c>
      <c r="AL40" s="36"/>
      <c r="AM40" s="36"/>
      <c r="AN40" s="36"/>
    </row>
    <row r="41" spans="1:40">
      <c r="A41" s="321" t="s">
        <v>370</v>
      </c>
      <c r="B41" s="327" t="s">
        <v>484</v>
      </c>
      <c r="C41" s="323">
        <v>885</v>
      </c>
      <c r="D41" s="324">
        <v>3374</v>
      </c>
      <c r="E41" s="324">
        <v>505</v>
      </c>
      <c r="F41" s="324">
        <v>1</v>
      </c>
      <c r="G41" s="325">
        <v>506</v>
      </c>
      <c r="H41" s="324">
        <v>0</v>
      </c>
      <c r="I41" s="324">
        <v>585</v>
      </c>
      <c r="J41" s="324">
        <v>987</v>
      </c>
      <c r="K41" s="325">
        <v>1572</v>
      </c>
      <c r="L41" s="324">
        <v>0</v>
      </c>
      <c r="M41" s="324">
        <v>0</v>
      </c>
      <c r="N41" s="324">
        <v>0</v>
      </c>
      <c r="O41" s="324">
        <v>0</v>
      </c>
      <c r="P41" s="324">
        <v>0</v>
      </c>
      <c r="Q41" s="324">
        <v>0</v>
      </c>
      <c r="R41" s="324">
        <v>0</v>
      </c>
      <c r="S41" s="324">
        <v>0</v>
      </c>
      <c r="T41" s="324">
        <v>0</v>
      </c>
      <c r="U41" s="331">
        <v>5452</v>
      </c>
      <c r="X41" s="334">
        <v>44</v>
      </c>
      <c r="Y41" s="699">
        <v>0</v>
      </c>
      <c r="Z41" s="36">
        <v>0</v>
      </c>
      <c r="AA41" s="36">
        <v>0</v>
      </c>
      <c r="AB41" s="36">
        <v>0</v>
      </c>
      <c r="AC41" s="36">
        <v>517</v>
      </c>
      <c r="AD41" s="36">
        <v>5154</v>
      </c>
      <c r="AE41" s="36">
        <v>11</v>
      </c>
      <c r="AF41" s="36">
        <v>0</v>
      </c>
      <c r="AG41" s="36">
        <v>0</v>
      </c>
      <c r="AH41" s="36">
        <v>0</v>
      </c>
      <c r="AI41" s="303">
        <v>0</v>
      </c>
      <c r="AJ41" s="36">
        <v>0</v>
      </c>
      <c r="AK41" s="36">
        <v>0</v>
      </c>
      <c r="AL41" s="36"/>
      <c r="AM41" s="36"/>
      <c r="AN41" s="36"/>
    </row>
    <row r="42" spans="1:40">
      <c r="A42" s="321" t="s">
        <v>371</v>
      </c>
      <c r="B42" s="327" t="s">
        <v>484</v>
      </c>
      <c r="C42" s="323">
        <v>890</v>
      </c>
      <c r="D42" s="324">
        <v>7886</v>
      </c>
      <c r="E42" s="324">
        <v>6051</v>
      </c>
      <c r="F42" s="324">
        <v>10</v>
      </c>
      <c r="G42" s="325">
        <v>6061</v>
      </c>
      <c r="H42" s="324">
        <v>0</v>
      </c>
      <c r="I42" s="324">
        <v>957</v>
      </c>
      <c r="J42" s="324">
        <v>33</v>
      </c>
      <c r="K42" s="325">
        <v>990</v>
      </c>
      <c r="L42" s="324">
        <v>120</v>
      </c>
      <c r="M42" s="324">
        <v>0</v>
      </c>
      <c r="N42" s="324">
        <v>0</v>
      </c>
      <c r="O42" s="324">
        <v>0</v>
      </c>
      <c r="P42" s="324">
        <v>0</v>
      </c>
      <c r="Q42" s="324">
        <v>0</v>
      </c>
      <c r="R42" s="324">
        <v>0</v>
      </c>
      <c r="S42" s="324">
        <v>0</v>
      </c>
      <c r="T42" s="324">
        <v>0</v>
      </c>
      <c r="U42" s="331">
        <v>15057</v>
      </c>
      <c r="X42" s="334">
        <v>59</v>
      </c>
      <c r="Y42" s="699">
        <v>0</v>
      </c>
      <c r="Z42" s="36">
        <v>16</v>
      </c>
      <c r="AA42" s="36">
        <v>0</v>
      </c>
      <c r="AB42" s="36">
        <v>0</v>
      </c>
      <c r="AC42" s="36">
        <v>133</v>
      </c>
      <c r="AD42" s="36">
        <v>714</v>
      </c>
      <c r="AE42" s="36">
        <v>25</v>
      </c>
      <c r="AF42" s="36">
        <v>2</v>
      </c>
      <c r="AG42" s="36">
        <v>1618</v>
      </c>
      <c r="AH42" s="36">
        <v>0</v>
      </c>
      <c r="AI42" s="303">
        <v>0</v>
      </c>
      <c r="AJ42" s="36">
        <v>0</v>
      </c>
      <c r="AK42" s="36">
        <v>0</v>
      </c>
      <c r="AL42" s="36"/>
      <c r="AM42" s="36"/>
      <c r="AN42" s="36"/>
    </row>
    <row r="43" spans="1:40">
      <c r="A43" s="326" t="s">
        <v>478</v>
      </c>
      <c r="B43" s="326"/>
      <c r="C43" s="326"/>
      <c r="D43" s="320">
        <v>78146</v>
      </c>
      <c r="E43" s="320">
        <v>51826</v>
      </c>
      <c r="F43" s="320">
        <v>246</v>
      </c>
      <c r="G43" s="320">
        <v>52072</v>
      </c>
      <c r="H43" s="320">
        <v>1284</v>
      </c>
      <c r="I43" s="320">
        <v>10217</v>
      </c>
      <c r="J43" s="320">
        <v>370</v>
      </c>
      <c r="K43" s="320">
        <v>10587</v>
      </c>
      <c r="L43" s="320">
        <v>29</v>
      </c>
      <c r="M43" s="320">
        <v>0</v>
      </c>
      <c r="N43" s="320">
        <v>7076</v>
      </c>
      <c r="O43" s="320">
        <v>0</v>
      </c>
      <c r="P43" s="320">
        <v>0</v>
      </c>
      <c r="Q43" s="320">
        <v>0</v>
      </c>
      <c r="R43" s="320">
        <v>0</v>
      </c>
      <c r="S43" s="320">
        <v>0</v>
      </c>
      <c r="T43" s="320">
        <v>0</v>
      </c>
      <c r="U43" s="320">
        <v>149194</v>
      </c>
      <c r="X43" s="334">
        <v>113</v>
      </c>
      <c r="Y43" s="699">
        <v>0</v>
      </c>
      <c r="Z43" s="36">
        <v>0</v>
      </c>
      <c r="AA43" s="36">
        <v>0</v>
      </c>
      <c r="AB43" s="36">
        <v>0</v>
      </c>
      <c r="AC43" s="36">
        <v>855</v>
      </c>
      <c r="AD43" s="36">
        <v>4895</v>
      </c>
      <c r="AE43" s="36">
        <v>13</v>
      </c>
      <c r="AF43" s="36">
        <v>2</v>
      </c>
      <c r="AG43" s="36">
        <v>632</v>
      </c>
      <c r="AH43" s="36">
        <v>0</v>
      </c>
      <c r="AI43" s="303">
        <v>0</v>
      </c>
      <c r="AJ43" s="36">
        <v>0</v>
      </c>
      <c r="AK43" s="36">
        <v>0</v>
      </c>
      <c r="AL43" s="36"/>
      <c r="AM43" s="36"/>
      <c r="AN43" s="36"/>
    </row>
    <row r="44" spans="1:40">
      <c r="A44" s="321" t="s">
        <v>372</v>
      </c>
      <c r="B44" s="327" t="s">
        <v>478</v>
      </c>
      <c r="C44" s="323">
        <v>4</v>
      </c>
      <c r="D44" s="324">
        <v>1249</v>
      </c>
      <c r="E44" s="324">
        <v>0</v>
      </c>
      <c r="F44" s="324">
        <v>0</v>
      </c>
      <c r="G44" s="325">
        <v>0</v>
      </c>
      <c r="H44" s="324">
        <v>0</v>
      </c>
      <c r="I44" s="324">
        <v>102</v>
      </c>
      <c r="J44" s="324">
        <v>10</v>
      </c>
      <c r="K44" s="325">
        <v>112</v>
      </c>
      <c r="L44" s="324">
        <v>0</v>
      </c>
      <c r="M44" s="324">
        <v>0</v>
      </c>
      <c r="N44" s="324">
        <v>0</v>
      </c>
      <c r="O44" s="324">
        <v>0</v>
      </c>
      <c r="P44" s="324">
        <v>0</v>
      </c>
      <c r="Q44" s="324">
        <v>0</v>
      </c>
      <c r="R44" s="324">
        <v>0</v>
      </c>
      <c r="S44" s="324">
        <v>0</v>
      </c>
      <c r="T44" s="324">
        <v>0</v>
      </c>
      <c r="U44" s="331">
        <v>1361</v>
      </c>
      <c r="X44" s="334">
        <v>125</v>
      </c>
      <c r="Y44" s="699">
        <v>0</v>
      </c>
      <c r="Z44" s="36">
        <v>0</v>
      </c>
      <c r="AA44" s="36">
        <v>0</v>
      </c>
      <c r="AB44" s="36">
        <v>0</v>
      </c>
      <c r="AC44" s="36">
        <v>173</v>
      </c>
      <c r="AD44" s="36">
        <v>6552</v>
      </c>
      <c r="AE44" s="36">
        <v>8</v>
      </c>
      <c r="AF44" s="36">
        <v>0</v>
      </c>
      <c r="AG44" s="36">
        <v>0</v>
      </c>
      <c r="AH44" s="36">
        <v>0</v>
      </c>
      <c r="AI44" s="303">
        <v>0</v>
      </c>
      <c r="AJ44" s="36">
        <v>0</v>
      </c>
      <c r="AK44" s="36">
        <v>0</v>
      </c>
      <c r="AL44" s="36"/>
      <c r="AM44" s="36"/>
      <c r="AN44" s="36"/>
    </row>
    <row r="45" spans="1:40">
      <c r="A45" s="321" t="s">
        <v>373</v>
      </c>
      <c r="B45" s="327" t="s">
        <v>478</v>
      </c>
      <c r="C45" s="323">
        <v>42</v>
      </c>
      <c r="D45" s="324">
        <v>6694</v>
      </c>
      <c r="E45" s="324">
        <v>9450</v>
      </c>
      <c r="F45" s="324">
        <v>47</v>
      </c>
      <c r="G45" s="325">
        <v>9497</v>
      </c>
      <c r="H45" s="324">
        <v>0</v>
      </c>
      <c r="I45" s="324">
        <v>2305</v>
      </c>
      <c r="J45" s="324">
        <v>160</v>
      </c>
      <c r="K45" s="325">
        <v>2465</v>
      </c>
      <c r="L45" s="324">
        <v>0</v>
      </c>
      <c r="M45" s="324">
        <v>0</v>
      </c>
      <c r="N45" s="324">
        <v>0</v>
      </c>
      <c r="O45" s="324">
        <v>0</v>
      </c>
      <c r="P45" s="324">
        <v>0</v>
      </c>
      <c r="Q45" s="324">
        <v>0</v>
      </c>
      <c r="R45" s="324">
        <v>0</v>
      </c>
      <c r="S45" s="324">
        <v>0</v>
      </c>
      <c r="T45" s="324">
        <v>0</v>
      </c>
      <c r="U45" s="331">
        <v>18656</v>
      </c>
      <c r="X45" s="334">
        <v>138</v>
      </c>
      <c r="Y45" s="699">
        <v>0</v>
      </c>
      <c r="Z45" s="36">
        <v>0</v>
      </c>
      <c r="AA45" s="36">
        <v>0</v>
      </c>
      <c r="AB45" s="36">
        <v>0</v>
      </c>
      <c r="AC45" s="36">
        <v>769</v>
      </c>
      <c r="AD45" s="36">
        <v>10437</v>
      </c>
      <c r="AE45" s="36">
        <v>13</v>
      </c>
      <c r="AF45" s="36">
        <v>0</v>
      </c>
      <c r="AG45" s="36">
        <v>0</v>
      </c>
      <c r="AH45" s="36">
        <v>0</v>
      </c>
      <c r="AI45" s="303">
        <v>0</v>
      </c>
      <c r="AJ45" s="36">
        <v>0</v>
      </c>
      <c r="AK45" s="36">
        <v>0</v>
      </c>
      <c r="AL45" s="36"/>
      <c r="AM45" s="36"/>
      <c r="AN45" s="36"/>
    </row>
    <row r="46" spans="1:40">
      <c r="A46" s="321" t="s">
        <v>374</v>
      </c>
      <c r="B46" s="327" t="s">
        <v>478</v>
      </c>
      <c r="C46" s="323">
        <v>44</v>
      </c>
      <c r="D46" s="324">
        <v>5154</v>
      </c>
      <c r="E46" s="324">
        <v>0</v>
      </c>
      <c r="F46" s="324">
        <v>0</v>
      </c>
      <c r="G46" s="325">
        <v>0</v>
      </c>
      <c r="H46" s="324">
        <v>0</v>
      </c>
      <c r="I46" s="324">
        <v>517</v>
      </c>
      <c r="J46" s="324">
        <v>11</v>
      </c>
      <c r="K46" s="325">
        <v>528</v>
      </c>
      <c r="L46" s="324">
        <v>0</v>
      </c>
      <c r="M46" s="324">
        <v>0</v>
      </c>
      <c r="N46" s="324">
        <v>0</v>
      </c>
      <c r="O46" s="324">
        <v>0</v>
      </c>
      <c r="P46" s="324">
        <v>0</v>
      </c>
      <c r="Q46" s="324">
        <v>0</v>
      </c>
      <c r="R46" s="324">
        <v>0</v>
      </c>
      <c r="S46" s="324">
        <v>0</v>
      </c>
      <c r="T46" s="324">
        <v>0</v>
      </c>
      <c r="U46" s="331">
        <v>5682</v>
      </c>
      <c r="X46" s="334">
        <v>234</v>
      </c>
      <c r="Y46" s="699">
        <v>4546</v>
      </c>
      <c r="Z46" s="36">
        <v>0</v>
      </c>
      <c r="AA46" s="36">
        <v>0</v>
      </c>
      <c r="AB46" s="36">
        <v>0</v>
      </c>
      <c r="AC46" s="36">
        <v>481</v>
      </c>
      <c r="AD46" s="36">
        <v>1407</v>
      </c>
      <c r="AE46" s="36">
        <v>36</v>
      </c>
      <c r="AF46" s="36">
        <v>51</v>
      </c>
      <c r="AG46" s="36">
        <v>15038</v>
      </c>
      <c r="AH46" s="36">
        <v>0</v>
      </c>
      <c r="AI46" s="303">
        <v>0</v>
      </c>
      <c r="AJ46" s="36">
        <v>0</v>
      </c>
      <c r="AK46" s="36">
        <v>0</v>
      </c>
      <c r="AL46" s="36"/>
      <c r="AM46" s="36"/>
      <c r="AN46" s="36"/>
    </row>
    <row r="47" spans="1:40">
      <c r="A47" s="321" t="s">
        <v>375</v>
      </c>
      <c r="B47" s="327" t="s">
        <v>478</v>
      </c>
      <c r="C47" s="323">
        <v>59</v>
      </c>
      <c r="D47" s="324">
        <v>714</v>
      </c>
      <c r="E47" s="324">
        <v>1618</v>
      </c>
      <c r="F47" s="324">
        <v>2</v>
      </c>
      <c r="G47" s="325">
        <v>1620</v>
      </c>
      <c r="H47" s="324">
        <v>0</v>
      </c>
      <c r="I47" s="324">
        <v>133</v>
      </c>
      <c r="J47" s="324">
        <v>25</v>
      </c>
      <c r="K47" s="325">
        <v>158</v>
      </c>
      <c r="L47" s="324">
        <v>16</v>
      </c>
      <c r="M47" s="324">
        <v>0</v>
      </c>
      <c r="N47" s="324">
        <v>0</v>
      </c>
      <c r="O47" s="324">
        <v>0</v>
      </c>
      <c r="P47" s="324">
        <v>0</v>
      </c>
      <c r="Q47" s="324">
        <v>0</v>
      </c>
      <c r="R47" s="324">
        <v>0</v>
      </c>
      <c r="S47" s="324">
        <v>0</v>
      </c>
      <c r="T47" s="324">
        <v>0</v>
      </c>
      <c r="U47" s="331">
        <v>2508</v>
      </c>
      <c r="X47" s="334">
        <v>240</v>
      </c>
      <c r="Y47" s="699">
        <v>0</v>
      </c>
      <c r="Z47" s="36">
        <v>0</v>
      </c>
      <c r="AA47" s="36">
        <v>0</v>
      </c>
      <c r="AB47" s="36">
        <v>0</v>
      </c>
      <c r="AC47" s="36">
        <v>373</v>
      </c>
      <c r="AD47" s="36">
        <v>6027</v>
      </c>
      <c r="AE47" s="36">
        <v>9</v>
      </c>
      <c r="AF47" s="36">
        <v>0</v>
      </c>
      <c r="AG47" s="36">
        <v>0</v>
      </c>
      <c r="AH47" s="36">
        <v>0</v>
      </c>
      <c r="AI47" s="303">
        <v>0</v>
      </c>
      <c r="AJ47" s="36">
        <v>0</v>
      </c>
      <c r="AK47" s="36">
        <v>0</v>
      </c>
      <c r="AL47" s="36"/>
      <c r="AM47" s="36"/>
      <c r="AN47" s="36"/>
    </row>
    <row r="48" spans="1:40">
      <c r="A48" s="321" t="s">
        <v>376</v>
      </c>
      <c r="B48" s="327" t="s">
        <v>478</v>
      </c>
      <c r="C48" s="323">
        <v>113</v>
      </c>
      <c r="D48" s="324">
        <v>4895</v>
      </c>
      <c r="E48" s="324">
        <v>632</v>
      </c>
      <c r="F48" s="324">
        <v>2</v>
      </c>
      <c r="G48" s="325">
        <v>634</v>
      </c>
      <c r="H48" s="324">
        <v>0</v>
      </c>
      <c r="I48" s="324">
        <v>855</v>
      </c>
      <c r="J48" s="324">
        <v>13</v>
      </c>
      <c r="K48" s="325">
        <v>868</v>
      </c>
      <c r="L48" s="324">
        <v>0</v>
      </c>
      <c r="M48" s="324">
        <v>0</v>
      </c>
      <c r="N48" s="324">
        <v>0</v>
      </c>
      <c r="O48" s="324">
        <v>0</v>
      </c>
      <c r="P48" s="324">
        <v>0</v>
      </c>
      <c r="Q48" s="324">
        <v>0</v>
      </c>
      <c r="R48" s="324">
        <v>0</v>
      </c>
      <c r="S48" s="324">
        <v>0</v>
      </c>
      <c r="T48" s="324">
        <v>0</v>
      </c>
      <c r="U48" s="331">
        <v>6397</v>
      </c>
      <c r="X48" s="334">
        <v>284</v>
      </c>
      <c r="Y48" s="699">
        <v>2530</v>
      </c>
      <c r="Z48" s="36">
        <v>0</v>
      </c>
      <c r="AA48" s="36">
        <v>0</v>
      </c>
      <c r="AB48" s="36">
        <v>0</v>
      </c>
      <c r="AC48" s="36">
        <v>499</v>
      </c>
      <c r="AD48" s="36">
        <v>2370</v>
      </c>
      <c r="AE48" s="36">
        <v>19</v>
      </c>
      <c r="AF48" s="36">
        <v>81</v>
      </c>
      <c r="AG48" s="36">
        <v>12919</v>
      </c>
      <c r="AH48" s="36">
        <v>0</v>
      </c>
      <c r="AI48" s="303">
        <v>0</v>
      </c>
      <c r="AJ48" s="36">
        <v>0</v>
      </c>
      <c r="AK48" s="36">
        <v>0</v>
      </c>
      <c r="AL48" s="36"/>
      <c r="AM48" s="36"/>
      <c r="AN48" s="36"/>
    </row>
    <row r="49" spans="1:40">
      <c r="A49" s="321" t="s">
        <v>377</v>
      </c>
      <c r="B49" s="327" t="s">
        <v>478</v>
      </c>
      <c r="C49" s="323">
        <v>125</v>
      </c>
      <c r="D49" s="324">
        <v>6552</v>
      </c>
      <c r="E49" s="324">
        <v>0</v>
      </c>
      <c r="F49" s="324">
        <v>0</v>
      </c>
      <c r="G49" s="325">
        <v>0</v>
      </c>
      <c r="H49" s="324">
        <v>0</v>
      </c>
      <c r="I49" s="324">
        <v>173</v>
      </c>
      <c r="J49" s="324">
        <v>8</v>
      </c>
      <c r="K49" s="325">
        <v>181</v>
      </c>
      <c r="L49" s="324">
        <v>0</v>
      </c>
      <c r="M49" s="324">
        <v>0</v>
      </c>
      <c r="N49" s="324">
        <v>0</v>
      </c>
      <c r="O49" s="324">
        <v>0</v>
      </c>
      <c r="P49" s="324">
        <v>0</v>
      </c>
      <c r="Q49" s="324">
        <v>0</v>
      </c>
      <c r="R49" s="324">
        <v>0</v>
      </c>
      <c r="S49" s="324">
        <v>0</v>
      </c>
      <c r="T49" s="324">
        <v>0</v>
      </c>
      <c r="U49" s="331">
        <v>6733</v>
      </c>
      <c r="X49" s="334">
        <v>306</v>
      </c>
      <c r="Y49" s="699">
        <v>0</v>
      </c>
      <c r="Z49" s="36">
        <v>13</v>
      </c>
      <c r="AA49" s="36">
        <v>0</v>
      </c>
      <c r="AB49" s="36">
        <v>0</v>
      </c>
      <c r="AC49" s="36">
        <v>436</v>
      </c>
      <c r="AD49" s="36">
        <v>1037</v>
      </c>
      <c r="AE49" s="36">
        <v>10</v>
      </c>
      <c r="AF49" s="36">
        <v>1</v>
      </c>
      <c r="AG49" s="36">
        <v>2673</v>
      </c>
      <c r="AH49" s="36">
        <v>0</v>
      </c>
      <c r="AI49" s="303">
        <v>0</v>
      </c>
      <c r="AJ49" s="36">
        <v>0</v>
      </c>
      <c r="AK49" s="36">
        <v>0</v>
      </c>
      <c r="AL49" s="36"/>
      <c r="AM49" s="36"/>
      <c r="AN49" s="36"/>
    </row>
    <row r="50" spans="1:40">
      <c r="A50" s="321" t="s">
        <v>378</v>
      </c>
      <c r="B50" s="327" t="s">
        <v>478</v>
      </c>
      <c r="C50" s="323">
        <v>138</v>
      </c>
      <c r="D50" s="324">
        <v>10437</v>
      </c>
      <c r="E50" s="324">
        <v>0</v>
      </c>
      <c r="F50" s="324">
        <v>0</v>
      </c>
      <c r="G50" s="325">
        <v>0</v>
      </c>
      <c r="H50" s="324">
        <v>0</v>
      </c>
      <c r="I50" s="324">
        <v>769</v>
      </c>
      <c r="J50" s="324">
        <v>13</v>
      </c>
      <c r="K50" s="325">
        <v>782</v>
      </c>
      <c r="L50" s="324">
        <v>0</v>
      </c>
      <c r="M50" s="324">
        <v>0</v>
      </c>
      <c r="N50" s="324">
        <v>0</v>
      </c>
      <c r="O50" s="324">
        <v>0</v>
      </c>
      <c r="P50" s="324">
        <v>0</v>
      </c>
      <c r="Q50" s="324">
        <v>0</v>
      </c>
      <c r="R50" s="324">
        <v>0</v>
      </c>
      <c r="S50" s="324">
        <v>0</v>
      </c>
      <c r="T50" s="324">
        <v>0</v>
      </c>
      <c r="U50" s="331">
        <v>11219</v>
      </c>
      <c r="X50" s="334">
        <v>347</v>
      </c>
      <c r="Y50" s="699">
        <v>0</v>
      </c>
      <c r="Z50" s="36">
        <v>0</v>
      </c>
      <c r="AA50" s="36">
        <v>0</v>
      </c>
      <c r="AB50" s="36">
        <v>0</v>
      </c>
      <c r="AC50" s="36">
        <v>198</v>
      </c>
      <c r="AD50" s="36">
        <v>2739</v>
      </c>
      <c r="AE50" s="36">
        <v>7</v>
      </c>
      <c r="AF50" s="36">
        <v>0</v>
      </c>
      <c r="AG50" s="36">
        <v>0</v>
      </c>
      <c r="AH50" s="36">
        <v>0</v>
      </c>
      <c r="AI50" s="303">
        <v>0</v>
      </c>
      <c r="AJ50" s="36">
        <v>0</v>
      </c>
      <c r="AK50" s="36">
        <v>0</v>
      </c>
      <c r="AL50" s="36"/>
      <c r="AM50" s="36"/>
      <c r="AN50" s="36"/>
    </row>
    <row r="51" spans="1:40">
      <c r="A51" s="321" t="s">
        <v>379</v>
      </c>
      <c r="B51" s="327" t="s">
        <v>478</v>
      </c>
      <c r="C51" s="323">
        <v>234</v>
      </c>
      <c r="D51" s="324">
        <v>1407</v>
      </c>
      <c r="E51" s="324">
        <v>15038</v>
      </c>
      <c r="F51" s="324">
        <v>51</v>
      </c>
      <c r="G51" s="325">
        <v>15089</v>
      </c>
      <c r="H51" s="324">
        <v>0</v>
      </c>
      <c r="I51" s="324">
        <v>481</v>
      </c>
      <c r="J51" s="324">
        <v>36</v>
      </c>
      <c r="K51" s="325">
        <v>517</v>
      </c>
      <c r="L51" s="324">
        <v>0</v>
      </c>
      <c r="M51" s="324">
        <v>0</v>
      </c>
      <c r="N51" s="324">
        <v>4546</v>
      </c>
      <c r="O51" s="324">
        <v>0</v>
      </c>
      <c r="P51" s="324">
        <v>0</v>
      </c>
      <c r="Q51" s="324">
        <v>0</v>
      </c>
      <c r="R51" s="324">
        <v>0</v>
      </c>
      <c r="S51" s="324">
        <v>0</v>
      </c>
      <c r="T51" s="324">
        <v>0</v>
      </c>
      <c r="U51" s="331">
        <v>21559</v>
      </c>
      <c r="X51" s="334">
        <v>411</v>
      </c>
      <c r="Y51" s="699">
        <v>0</v>
      </c>
      <c r="Z51" s="36">
        <v>0</v>
      </c>
      <c r="AA51" s="36">
        <v>0</v>
      </c>
      <c r="AB51" s="36">
        <v>0</v>
      </c>
      <c r="AC51" s="36">
        <v>379</v>
      </c>
      <c r="AD51" s="36">
        <v>6735</v>
      </c>
      <c r="AE51" s="36">
        <v>3</v>
      </c>
      <c r="AF51" s="36">
        <v>0</v>
      </c>
      <c r="AG51" s="36">
        <v>0</v>
      </c>
      <c r="AH51" s="36">
        <v>0</v>
      </c>
      <c r="AI51" s="303">
        <v>0</v>
      </c>
      <c r="AJ51" s="36">
        <v>0</v>
      </c>
      <c r="AK51" s="36">
        <v>0</v>
      </c>
      <c r="AL51" s="36"/>
      <c r="AM51" s="36"/>
      <c r="AN51" s="36"/>
    </row>
    <row r="52" spans="1:40">
      <c r="A52" s="321" t="s">
        <v>380</v>
      </c>
      <c r="B52" s="327" t="s">
        <v>478</v>
      </c>
      <c r="C52" s="323">
        <v>240</v>
      </c>
      <c r="D52" s="324">
        <v>6027</v>
      </c>
      <c r="E52" s="324">
        <v>0</v>
      </c>
      <c r="F52" s="324">
        <v>0</v>
      </c>
      <c r="G52" s="325">
        <v>0</v>
      </c>
      <c r="H52" s="324">
        <v>0</v>
      </c>
      <c r="I52" s="324">
        <v>373</v>
      </c>
      <c r="J52" s="324">
        <v>9</v>
      </c>
      <c r="K52" s="325">
        <v>382</v>
      </c>
      <c r="L52" s="324">
        <v>0</v>
      </c>
      <c r="M52" s="324">
        <v>0</v>
      </c>
      <c r="N52" s="324">
        <v>0</v>
      </c>
      <c r="O52" s="324">
        <v>0</v>
      </c>
      <c r="P52" s="324">
        <v>0</v>
      </c>
      <c r="Q52" s="324">
        <v>0</v>
      </c>
      <c r="R52" s="324">
        <v>0</v>
      </c>
      <c r="S52" s="324">
        <v>0</v>
      </c>
      <c r="T52" s="324">
        <v>0</v>
      </c>
      <c r="U52" s="331">
        <v>6409</v>
      </c>
      <c r="X52" s="334">
        <v>501</v>
      </c>
      <c r="Y52" s="699">
        <v>0</v>
      </c>
      <c r="Z52" s="36">
        <v>0</v>
      </c>
      <c r="AA52" s="36">
        <v>0</v>
      </c>
      <c r="AB52" s="36">
        <v>0</v>
      </c>
      <c r="AC52" s="36">
        <v>87</v>
      </c>
      <c r="AD52" s="36">
        <v>1672</v>
      </c>
      <c r="AE52" s="36">
        <v>2</v>
      </c>
      <c r="AF52" s="36">
        <v>0</v>
      </c>
      <c r="AG52" s="36">
        <v>0</v>
      </c>
      <c r="AH52" s="36">
        <v>0</v>
      </c>
      <c r="AI52" s="303">
        <v>0</v>
      </c>
      <c r="AJ52" s="36">
        <v>0</v>
      </c>
      <c r="AK52" s="36">
        <v>0</v>
      </c>
      <c r="AL52" s="36"/>
      <c r="AM52" s="36"/>
      <c r="AN52" s="36"/>
    </row>
    <row r="53" spans="1:40">
      <c r="A53" s="321" t="s">
        <v>381</v>
      </c>
      <c r="B53" s="327" t="s">
        <v>478</v>
      </c>
      <c r="C53" s="323">
        <v>284</v>
      </c>
      <c r="D53" s="324">
        <v>2370</v>
      </c>
      <c r="E53" s="324">
        <v>12919</v>
      </c>
      <c r="F53" s="324">
        <v>81</v>
      </c>
      <c r="G53" s="325">
        <v>13000</v>
      </c>
      <c r="H53" s="324">
        <v>0</v>
      </c>
      <c r="I53" s="324">
        <v>499</v>
      </c>
      <c r="J53" s="324">
        <v>19</v>
      </c>
      <c r="K53" s="325">
        <v>518</v>
      </c>
      <c r="L53" s="324">
        <v>0</v>
      </c>
      <c r="M53" s="324">
        <v>0</v>
      </c>
      <c r="N53" s="324">
        <v>2530</v>
      </c>
      <c r="O53" s="324">
        <v>0</v>
      </c>
      <c r="P53" s="324">
        <v>0</v>
      </c>
      <c r="Q53" s="324">
        <v>0</v>
      </c>
      <c r="R53" s="324">
        <v>0</v>
      </c>
      <c r="S53" s="324">
        <v>0</v>
      </c>
      <c r="T53" s="324">
        <v>0</v>
      </c>
      <c r="U53" s="331">
        <v>18418</v>
      </c>
      <c r="X53" s="334">
        <v>543</v>
      </c>
      <c r="Y53" s="699">
        <v>0</v>
      </c>
      <c r="Z53" s="36">
        <v>0</v>
      </c>
      <c r="AA53" s="36">
        <v>0</v>
      </c>
      <c r="AB53" s="36">
        <v>0</v>
      </c>
      <c r="AC53" s="36">
        <v>65</v>
      </c>
      <c r="AD53" s="36">
        <v>2397</v>
      </c>
      <c r="AE53" s="36">
        <v>2</v>
      </c>
      <c r="AF53" s="36">
        <v>16</v>
      </c>
      <c r="AG53" s="36">
        <v>3923</v>
      </c>
      <c r="AH53" s="36">
        <v>0</v>
      </c>
      <c r="AI53" s="303">
        <v>0</v>
      </c>
      <c r="AJ53" s="36">
        <v>0</v>
      </c>
      <c r="AK53" s="36">
        <v>0</v>
      </c>
      <c r="AL53" s="36"/>
      <c r="AM53" s="36"/>
      <c r="AN53" s="36"/>
    </row>
    <row r="54" spans="1:40">
      <c r="A54" s="321" t="s">
        <v>382</v>
      </c>
      <c r="B54" s="327" t="s">
        <v>478</v>
      </c>
      <c r="C54" s="323">
        <v>306</v>
      </c>
      <c r="D54" s="324">
        <v>1037</v>
      </c>
      <c r="E54" s="324">
        <v>2673</v>
      </c>
      <c r="F54" s="324">
        <v>1</v>
      </c>
      <c r="G54" s="325">
        <v>2674</v>
      </c>
      <c r="H54" s="324">
        <v>0</v>
      </c>
      <c r="I54" s="324">
        <v>436</v>
      </c>
      <c r="J54" s="324">
        <v>10</v>
      </c>
      <c r="K54" s="325">
        <v>446</v>
      </c>
      <c r="L54" s="324">
        <v>13</v>
      </c>
      <c r="M54" s="324">
        <v>0</v>
      </c>
      <c r="N54" s="324">
        <v>0</v>
      </c>
      <c r="O54" s="324">
        <v>0</v>
      </c>
      <c r="P54" s="324">
        <v>0</v>
      </c>
      <c r="Q54" s="324">
        <v>0</v>
      </c>
      <c r="R54" s="324">
        <v>0</v>
      </c>
      <c r="S54" s="324">
        <v>0</v>
      </c>
      <c r="T54" s="324">
        <v>0</v>
      </c>
      <c r="U54" s="331">
        <v>4170</v>
      </c>
      <c r="X54" s="334">
        <v>628</v>
      </c>
      <c r="Y54" s="699">
        <v>0</v>
      </c>
      <c r="Z54" s="36">
        <v>0</v>
      </c>
      <c r="AA54" s="36">
        <v>0</v>
      </c>
      <c r="AB54" s="36">
        <v>0</v>
      </c>
      <c r="AC54" s="36">
        <v>340</v>
      </c>
      <c r="AD54" s="36">
        <v>6243</v>
      </c>
      <c r="AE54" s="36">
        <v>10</v>
      </c>
      <c r="AF54" s="36">
        <v>0</v>
      </c>
      <c r="AG54" s="36">
        <v>424</v>
      </c>
      <c r="AH54" s="36">
        <v>0</v>
      </c>
      <c r="AI54" s="303">
        <v>0</v>
      </c>
      <c r="AJ54" s="36">
        <v>0</v>
      </c>
      <c r="AK54" s="36">
        <v>0</v>
      </c>
      <c r="AL54" s="36"/>
      <c r="AM54" s="36"/>
      <c r="AN54" s="36"/>
    </row>
    <row r="55" spans="1:40">
      <c r="A55" s="321" t="s">
        <v>383</v>
      </c>
      <c r="B55" s="327" t="s">
        <v>478</v>
      </c>
      <c r="C55" s="323">
        <v>347</v>
      </c>
      <c r="D55" s="324">
        <v>2739</v>
      </c>
      <c r="E55" s="324">
        <v>0</v>
      </c>
      <c r="F55" s="324">
        <v>0</v>
      </c>
      <c r="G55" s="325">
        <v>0</v>
      </c>
      <c r="H55" s="324">
        <v>0</v>
      </c>
      <c r="I55" s="324">
        <v>198</v>
      </c>
      <c r="J55" s="324">
        <v>7</v>
      </c>
      <c r="K55" s="325">
        <v>205</v>
      </c>
      <c r="L55" s="324">
        <v>0</v>
      </c>
      <c r="M55" s="324">
        <v>0</v>
      </c>
      <c r="N55" s="324">
        <v>0</v>
      </c>
      <c r="O55" s="324">
        <v>0</v>
      </c>
      <c r="P55" s="324">
        <v>0</v>
      </c>
      <c r="Q55" s="324">
        <v>0</v>
      </c>
      <c r="R55" s="324">
        <v>0</v>
      </c>
      <c r="S55" s="324">
        <v>0</v>
      </c>
      <c r="T55" s="324">
        <v>0</v>
      </c>
      <c r="U55" s="331">
        <v>2944</v>
      </c>
      <c r="X55" s="334">
        <v>656</v>
      </c>
      <c r="Y55" s="699">
        <v>0</v>
      </c>
      <c r="Z55" s="36">
        <v>0</v>
      </c>
      <c r="AA55" s="36">
        <v>0</v>
      </c>
      <c r="AB55" s="36">
        <v>1284</v>
      </c>
      <c r="AC55" s="36">
        <v>1388</v>
      </c>
      <c r="AD55" s="36">
        <v>4518</v>
      </c>
      <c r="AE55" s="36">
        <v>14</v>
      </c>
      <c r="AF55" s="36">
        <v>0</v>
      </c>
      <c r="AG55" s="36">
        <v>0</v>
      </c>
      <c r="AH55" s="36">
        <v>0</v>
      </c>
      <c r="AI55" s="303">
        <v>0</v>
      </c>
      <c r="AJ55" s="36">
        <v>0</v>
      </c>
      <c r="AK55" s="36">
        <v>0</v>
      </c>
      <c r="AL55" s="36"/>
      <c r="AM55" s="36"/>
      <c r="AN55" s="36"/>
    </row>
    <row r="56" spans="1:40">
      <c r="A56" s="321" t="s">
        <v>384</v>
      </c>
      <c r="B56" s="327" t="s">
        <v>478</v>
      </c>
      <c r="C56" s="323">
        <v>411</v>
      </c>
      <c r="D56" s="324">
        <v>6735</v>
      </c>
      <c r="E56" s="324">
        <v>0</v>
      </c>
      <c r="F56" s="324">
        <v>0</v>
      </c>
      <c r="G56" s="325">
        <v>0</v>
      </c>
      <c r="H56" s="324">
        <v>0</v>
      </c>
      <c r="I56" s="324">
        <v>379</v>
      </c>
      <c r="J56" s="324">
        <v>3</v>
      </c>
      <c r="K56" s="325">
        <v>382</v>
      </c>
      <c r="L56" s="324">
        <v>0</v>
      </c>
      <c r="M56" s="324">
        <v>0</v>
      </c>
      <c r="N56" s="324">
        <v>0</v>
      </c>
      <c r="O56" s="324">
        <v>0</v>
      </c>
      <c r="P56" s="324">
        <v>0</v>
      </c>
      <c r="Q56" s="324">
        <v>0</v>
      </c>
      <c r="R56" s="324">
        <v>0</v>
      </c>
      <c r="S56" s="324">
        <v>0</v>
      </c>
      <c r="T56" s="324">
        <v>0</v>
      </c>
      <c r="U56" s="331">
        <v>7117</v>
      </c>
      <c r="X56" s="334">
        <v>761</v>
      </c>
      <c r="Y56" s="699">
        <v>0</v>
      </c>
      <c r="Z56" s="36">
        <v>0</v>
      </c>
      <c r="AA56" s="36">
        <v>0</v>
      </c>
      <c r="AB56" s="36">
        <v>0</v>
      </c>
      <c r="AC56" s="36">
        <v>1032</v>
      </c>
      <c r="AD56" s="36">
        <v>7197</v>
      </c>
      <c r="AE56" s="36">
        <v>17</v>
      </c>
      <c r="AF56" s="36">
        <v>0</v>
      </c>
      <c r="AG56" s="36">
        <v>0</v>
      </c>
      <c r="AH56" s="36">
        <v>0</v>
      </c>
      <c r="AI56" s="303">
        <v>0</v>
      </c>
      <c r="AJ56" s="36">
        <v>0</v>
      </c>
      <c r="AK56" s="36">
        <v>0</v>
      </c>
      <c r="AL56" s="36"/>
      <c r="AM56" s="36"/>
      <c r="AN56" s="36"/>
    </row>
    <row r="57" spans="1:40">
      <c r="A57" s="321" t="s">
        <v>385</v>
      </c>
      <c r="B57" s="327" t="s">
        <v>478</v>
      </c>
      <c r="C57" s="323">
        <v>501</v>
      </c>
      <c r="D57" s="324">
        <v>1672</v>
      </c>
      <c r="E57" s="324">
        <v>0</v>
      </c>
      <c r="F57" s="324">
        <v>0</v>
      </c>
      <c r="G57" s="325">
        <v>0</v>
      </c>
      <c r="H57" s="324">
        <v>0</v>
      </c>
      <c r="I57" s="324">
        <v>87</v>
      </c>
      <c r="J57" s="324">
        <v>2</v>
      </c>
      <c r="K57" s="325">
        <v>89</v>
      </c>
      <c r="L57" s="324">
        <v>0</v>
      </c>
      <c r="M57" s="324">
        <v>0</v>
      </c>
      <c r="N57" s="324">
        <v>0</v>
      </c>
      <c r="O57" s="324">
        <v>0</v>
      </c>
      <c r="P57" s="324">
        <v>0</v>
      </c>
      <c r="Q57" s="324">
        <v>0</v>
      </c>
      <c r="R57" s="324">
        <v>0</v>
      </c>
      <c r="S57" s="324">
        <v>0</v>
      </c>
      <c r="T57" s="324">
        <v>0</v>
      </c>
      <c r="U57" s="331">
        <v>1761</v>
      </c>
      <c r="X57" s="334">
        <v>842</v>
      </c>
      <c r="Y57" s="699">
        <v>0</v>
      </c>
      <c r="Z57" s="36">
        <v>0</v>
      </c>
      <c r="AA57" s="36">
        <v>0</v>
      </c>
      <c r="AB57" s="36">
        <v>0</v>
      </c>
      <c r="AC57" s="36">
        <v>85</v>
      </c>
      <c r="AD57" s="36">
        <v>109</v>
      </c>
      <c r="AE57" s="36">
        <v>1</v>
      </c>
      <c r="AF57" s="36">
        <v>46</v>
      </c>
      <c r="AG57" s="36">
        <v>5149</v>
      </c>
      <c r="AH57" s="36">
        <v>0</v>
      </c>
      <c r="AI57" s="303">
        <v>0</v>
      </c>
      <c r="AJ57" s="36">
        <v>0</v>
      </c>
      <c r="AK57" s="36">
        <v>0</v>
      </c>
      <c r="AL57" s="36"/>
      <c r="AM57" s="36"/>
      <c r="AN57" s="36"/>
    </row>
    <row r="58" spans="1:40">
      <c r="A58" s="321" t="s">
        <v>386</v>
      </c>
      <c r="B58" s="327" t="s">
        <v>478</v>
      </c>
      <c r="C58" s="323">
        <v>543</v>
      </c>
      <c r="D58" s="324">
        <v>2397</v>
      </c>
      <c r="E58" s="324">
        <v>3923</v>
      </c>
      <c r="F58" s="324">
        <v>16</v>
      </c>
      <c r="G58" s="325">
        <v>3939</v>
      </c>
      <c r="H58" s="324">
        <v>0</v>
      </c>
      <c r="I58" s="324">
        <v>65</v>
      </c>
      <c r="J58" s="324">
        <v>2</v>
      </c>
      <c r="K58" s="325">
        <v>67</v>
      </c>
      <c r="L58" s="324">
        <v>0</v>
      </c>
      <c r="M58" s="324">
        <v>0</v>
      </c>
      <c r="N58" s="324">
        <v>0</v>
      </c>
      <c r="O58" s="324">
        <v>0</v>
      </c>
      <c r="P58" s="324">
        <v>0</v>
      </c>
      <c r="Q58" s="324">
        <v>0</v>
      </c>
      <c r="R58" s="324">
        <v>0</v>
      </c>
      <c r="S58" s="324">
        <v>0</v>
      </c>
      <c r="T58" s="324">
        <v>0</v>
      </c>
      <c r="U58" s="331">
        <v>6403</v>
      </c>
      <c r="X58" s="334">
        <v>38</v>
      </c>
      <c r="Y58" s="699">
        <v>0</v>
      </c>
      <c r="Z58" s="36">
        <v>0</v>
      </c>
      <c r="AA58" s="36">
        <v>0</v>
      </c>
      <c r="AB58" s="36">
        <v>0</v>
      </c>
      <c r="AC58" s="36">
        <v>215</v>
      </c>
      <c r="AD58" s="36">
        <v>633</v>
      </c>
      <c r="AE58" s="36">
        <v>3</v>
      </c>
      <c r="AF58" s="36">
        <v>14</v>
      </c>
      <c r="AG58" s="36">
        <v>7725</v>
      </c>
      <c r="AH58" s="36">
        <v>0</v>
      </c>
      <c r="AI58" s="303">
        <v>0</v>
      </c>
      <c r="AJ58" s="36">
        <v>0</v>
      </c>
      <c r="AK58" s="36">
        <v>0</v>
      </c>
      <c r="AL58" s="36"/>
      <c r="AM58" s="36"/>
      <c r="AN58" s="36"/>
    </row>
    <row r="59" spans="1:40">
      <c r="A59" s="321" t="s">
        <v>387</v>
      </c>
      <c r="B59" s="327" t="s">
        <v>478</v>
      </c>
      <c r="C59" s="323">
        <v>628</v>
      </c>
      <c r="D59" s="324">
        <v>6243</v>
      </c>
      <c r="E59" s="324">
        <v>424</v>
      </c>
      <c r="F59" s="324">
        <v>0</v>
      </c>
      <c r="G59" s="325">
        <v>424</v>
      </c>
      <c r="H59" s="324">
        <v>0</v>
      </c>
      <c r="I59" s="324">
        <v>340</v>
      </c>
      <c r="J59" s="324">
        <v>10</v>
      </c>
      <c r="K59" s="325">
        <v>350</v>
      </c>
      <c r="L59" s="324">
        <v>0</v>
      </c>
      <c r="M59" s="324">
        <v>0</v>
      </c>
      <c r="N59" s="324">
        <v>0</v>
      </c>
      <c r="O59" s="324">
        <v>0</v>
      </c>
      <c r="P59" s="324">
        <v>0</v>
      </c>
      <c r="Q59" s="324">
        <v>0</v>
      </c>
      <c r="R59" s="324">
        <v>0</v>
      </c>
      <c r="S59" s="324">
        <v>0</v>
      </c>
      <c r="T59" s="324">
        <v>0</v>
      </c>
      <c r="U59" s="331">
        <v>7017</v>
      </c>
      <c r="X59" s="334">
        <v>86</v>
      </c>
      <c r="Y59" s="699">
        <v>0</v>
      </c>
      <c r="Z59" s="36">
        <v>1</v>
      </c>
      <c r="AA59" s="36">
        <v>0</v>
      </c>
      <c r="AB59" s="36">
        <v>60</v>
      </c>
      <c r="AC59" s="36">
        <v>197</v>
      </c>
      <c r="AD59" s="36">
        <v>2409</v>
      </c>
      <c r="AE59" s="36">
        <v>3</v>
      </c>
      <c r="AF59" s="36">
        <v>0</v>
      </c>
      <c r="AG59" s="36">
        <v>0</v>
      </c>
      <c r="AH59" s="36">
        <v>0</v>
      </c>
      <c r="AI59" s="303">
        <v>0</v>
      </c>
      <c r="AJ59" s="36">
        <v>0</v>
      </c>
      <c r="AK59" s="36">
        <v>0</v>
      </c>
      <c r="AL59" s="36"/>
      <c r="AM59" s="36"/>
      <c r="AN59" s="36"/>
    </row>
    <row r="60" spans="1:40">
      <c r="A60" s="321" t="s">
        <v>388</v>
      </c>
      <c r="B60" s="327" t="s">
        <v>478</v>
      </c>
      <c r="C60" s="323">
        <v>656</v>
      </c>
      <c r="D60" s="324">
        <v>4518</v>
      </c>
      <c r="E60" s="324">
        <v>0</v>
      </c>
      <c r="F60" s="324">
        <v>0</v>
      </c>
      <c r="G60" s="325">
        <v>0</v>
      </c>
      <c r="H60" s="324">
        <v>1284</v>
      </c>
      <c r="I60" s="324">
        <v>1388</v>
      </c>
      <c r="J60" s="324">
        <v>14</v>
      </c>
      <c r="K60" s="325">
        <v>1402</v>
      </c>
      <c r="L60" s="324">
        <v>0</v>
      </c>
      <c r="M60" s="324">
        <v>0</v>
      </c>
      <c r="N60" s="324">
        <v>0</v>
      </c>
      <c r="O60" s="324">
        <v>0</v>
      </c>
      <c r="P60" s="324">
        <v>0</v>
      </c>
      <c r="Q60" s="324">
        <v>0</v>
      </c>
      <c r="R60" s="324">
        <v>0</v>
      </c>
      <c r="S60" s="324">
        <v>0</v>
      </c>
      <c r="T60" s="324">
        <v>0</v>
      </c>
      <c r="U60" s="331">
        <v>7204</v>
      </c>
      <c r="X60" s="334">
        <v>107</v>
      </c>
      <c r="Y60" s="699">
        <v>0</v>
      </c>
      <c r="Z60" s="36">
        <v>0</v>
      </c>
      <c r="AA60" s="36">
        <v>0</v>
      </c>
      <c r="AB60" s="36">
        <v>0</v>
      </c>
      <c r="AC60" s="36">
        <v>191</v>
      </c>
      <c r="AD60" s="36">
        <v>1507</v>
      </c>
      <c r="AE60" s="36">
        <v>2</v>
      </c>
      <c r="AF60" s="36">
        <v>7</v>
      </c>
      <c r="AG60" s="36">
        <v>3732</v>
      </c>
      <c r="AH60" s="36">
        <v>0</v>
      </c>
      <c r="AI60" s="303">
        <v>0</v>
      </c>
      <c r="AJ60" s="36">
        <v>0</v>
      </c>
      <c r="AK60" s="36">
        <v>0</v>
      </c>
      <c r="AL60" s="36"/>
      <c r="AM60" s="36"/>
      <c r="AN60" s="36"/>
    </row>
    <row r="61" spans="1:40">
      <c r="A61" s="321" t="s">
        <v>389</v>
      </c>
      <c r="B61" s="327" t="s">
        <v>478</v>
      </c>
      <c r="C61" s="323">
        <v>761</v>
      </c>
      <c r="D61" s="324">
        <v>7197</v>
      </c>
      <c r="E61" s="324">
        <v>0</v>
      </c>
      <c r="F61" s="324">
        <v>0</v>
      </c>
      <c r="G61" s="325">
        <v>0</v>
      </c>
      <c r="H61" s="324">
        <v>0</v>
      </c>
      <c r="I61" s="324">
        <v>1032</v>
      </c>
      <c r="J61" s="324">
        <v>17</v>
      </c>
      <c r="K61" s="325">
        <v>1049</v>
      </c>
      <c r="L61" s="324">
        <v>0</v>
      </c>
      <c r="M61" s="324">
        <v>0</v>
      </c>
      <c r="N61" s="324">
        <v>0</v>
      </c>
      <c r="O61" s="324">
        <v>0</v>
      </c>
      <c r="P61" s="324">
        <v>0</v>
      </c>
      <c r="Q61" s="324">
        <v>0</v>
      </c>
      <c r="R61" s="324">
        <v>0</v>
      </c>
      <c r="S61" s="324">
        <v>0</v>
      </c>
      <c r="T61" s="324">
        <v>0</v>
      </c>
      <c r="U61" s="331">
        <v>8246</v>
      </c>
      <c r="X61" s="334">
        <v>134</v>
      </c>
      <c r="Y61" s="699">
        <v>0</v>
      </c>
      <c r="Z61" s="36">
        <v>0</v>
      </c>
      <c r="AA61" s="36">
        <v>0</v>
      </c>
      <c r="AB61" s="36">
        <v>0</v>
      </c>
      <c r="AC61" s="36">
        <v>148</v>
      </c>
      <c r="AD61" s="36">
        <v>6176</v>
      </c>
      <c r="AE61" s="36">
        <v>3</v>
      </c>
      <c r="AF61" s="36">
        <v>0</v>
      </c>
      <c r="AG61" s="36">
        <v>0</v>
      </c>
      <c r="AH61" s="36">
        <v>0</v>
      </c>
      <c r="AI61" s="303">
        <v>0</v>
      </c>
      <c r="AJ61" s="36">
        <v>0</v>
      </c>
      <c r="AK61" s="36">
        <v>0</v>
      </c>
      <c r="AL61" s="36"/>
      <c r="AM61" s="36"/>
      <c r="AN61" s="36"/>
    </row>
    <row r="62" spans="1:40">
      <c r="A62" s="321" t="s">
        <v>390</v>
      </c>
      <c r="B62" s="327" t="s">
        <v>478</v>
      </c>
      <c r="C62" s="323">
        <v>842</v>
      </c>
      <c r="D62" s="324">
        <v>109</v>
      </c>
      <c r="E62" s="324">
        <v>5149</v>
      </c>
      <c r="F62" s="324">
        <v>46</v>
      </c>
      <c r="G62" s="325">
        <v>5195</v>
      </c>
      <c r="H62" s="324">
        <v>0</v>
      </c>
      <c r="I62" s="324">
        <v>85</v>
      </c>
      <c r="J62" s="324">
        <v>1</v>
      </c>
      <c r="K62" s="325">
        <v>86</v>
      </c>
      <c r="L62" s="324">
        <v>0</v>
      </c>
      <c r="M62" s="324">
        <v>0</v>
      </c>
      <c r="N62" s="324">
        <v>0</v>
      </c>
      <c r="O62" s="324">
        <v>0</v>
      </c>
      <c r="P62" s="324">
        <v>0</v>
      </c>
      <c r="Q62" s="324">
        <v>0</v>
      </c>
      <c r="R62" s="324">
        <v>0</v>
      </c>
      <c r="S62" s="324">
        <v>0</v>
      </c>
      <c r="T62" s="324">
        <v>0</v>
      </c>
      <c r="U62" s="331">
        <v>5390</v>
      </c>
      <c r="X62" s="334">
        <v>150</v>
      </c>
      <c r="Y62" s="699">
        <v>0</v>
      </c>
      <c r="Z62" s="36">
        <v>0</v>
      </c>
      <c r="AA62" s="36">
        <v>0</v>
      </c>
      <c r="AB62" s="36">
        <v>0</v>
      </c>
      <c r="AC62" s="36">
        <v>297</v>
      </c>
      <c r="AD62" s="36">
        <v>1267</v>
      </c>
      <c r="AE62" s="36">
        <v>3</v>
      </c>
      <c r="AF62" s="36">
        <v>0</v>
      </c>
      <c r="AG62" s="36">
        <v>0</v>
      </c>
      <c r="AH62" s="36">
        <v>0</v>
      </c>
      <c r="AI62" s="303">
        <v>0</v>
      </c>
      <c r="AJ62" s="36">
        <v>0</v>
      </c>
      <c r="AK62" s="36">
        <v>0</v>
      </c>
      <c r="AL62" s="36"/>
      <c r="AM62" s="36"/>
      <c r="AN62" s="36"/>
    </row>
    <row r="63" spans="1:40">
      <c r="A63" s="326" t="s">
        <v>486</v>
      </c>
      <c r="B63" s="326"/>
      <c r="C63" s="326"/>
      <c r="D63" s="320">
        <v>83945</v>
      </c>
      <c r="E63" s="320">
        <v>30197</v>
      </c>
      <c r="F63" s="320">
        <v>66</v>
      </c>
      <c r="G63" s="320">
        <v>30263</v>
      </c>
      <c r="H63" s="320">
        <v>8604</v>
      </c>
      <c r="I63" s="320">
        <v>8954</v>
      </c>
      <c r="J63" s="320">
        <v>287</v>
      </c>
      <c r="K63" s="320">
        <v>9241</v>
      </c>
      <c r="L63" s="320">
        <v>3992</v>
      </c>
      <c r="M63" s="320">
        <v>0</v>
      </c>
      <c r="N63" s="320">
        <v>0</v>
      </c>
      <c r="O63" s="320">
        <v>0</v>
      </c>
      <c r="P63" s="320">
        <v>0</v>
      </c>
      <c r="Q63" s="320">
        <v>1</v>
      </c>
      <c r="R63" s="320">
        <v>0</v>
      </c>
      <c r="S63" s="320">
        <v>0</v>
      </c>
      <c r="T63" s="320">
        <v>0</v>
      </c>
      <c r="U63" s="320">
        <v>136046</v>
      </c>
      <c r="X63" s="334">
        <v>237</v>
      </c>
      <c r="Y63" s="699">
        <v>0</v>
      </c>
      <c r="Z63" s="36">
        <v>701</v>
      </c>
      <c r="AA63" s="36">
        <v>0</v>
      </c>
      <c r="AB63" s="36">
        <v>2806</v>
      </c>
      <c r="AC63" s="36">
        <v>295</v>
      </c>
      <c r="AD63" s="36">
        <v>5318</v>
      </c>
      <c r="AE63" s="36">
        <v>39</v>
      </c>
      <c r="AF63" s="36">
        <v>0</v>
      </c>
      <c r="AG63" s="36">
        <v>0</v>
      </c>
      <c r="AH63" s="36">
        <v>0</v>
      </c>
      <c r="AI63" s="303">
        <v>0</v>
      </c>
      <c r="AJ63" s="36">
        <v>0</v>
      </c>
      <c r="AK63" s="36">
        <v>0</v>
      </c>
      <c r="AL63" s="36"/>
      <c r="AM63" s="36"/>
      <c r="AN63" s="36"/>
    </row>
    <row r="64" spans="1:40">
      <c r="A64" s="321" t="s">
        <v>391</v>
      </c>
      <c r="B64" s="327" t="s">
        <v>486</v>
      </c>
      <c r="C64" s="323">
        <v>38</v>
      </c>
      <c r="D64" s="324">
        <v>633</v>
      </c>
      <c r="E64" s="324">
        <v>7725</v>
      </c>
      <c r="F64" s="324">
        <v>14</v>
      </c>
      <c r="G64" s="325">
        <v>7739</v>
      </c>
      <c r="H64" s="324">
        <v>0</v>
      </c>
      <c r="I64" s="324">
        <v>215</v>
      </c>
      <c r="J64" s="324">
        <v>3</v>
      </c>
      <c r="K64" s="325">
        <v>218</v>
      </c>
      <c r="L64" s="324">
        <v>0</v>
      </c>
      <c r="M64" s="324">
        <v>0</v>
      </c>
      <c r="N64" s="324">
        <v>0</v>
      </c>
      <c r="O64" s="324">
        <v>0</v>
      </c>
      <c r="P64" s="324">
        <v>0</v>
      </c>
      <c r="Q64" s="324">
        <v>0</v>
      </c>
      <c r="R64" s="324">
        <v>0</v>
      </c>
      <c r="S64" s="324">
        <v>0</v>
      </c>
      <c r="T64" s="324">
        <v>0</v>
      </c>
      <c r="U64" s="331">
        <v>8590</v>
      </c>
      <c r="X64" s="334">
        <v>264</v>
      </c>
      <c r="Y64" s="699">
        <v>0</v>
      </c>
      <c r="Z64" s="36">
        <v>306</v>
      </c>
      <c r="AA64" s="36">
        <v>0</v>
      </c>
      <c r="AB64" s="36">
        <v>0</v>
      </c>
      <c r="AC64" s="36">
        <v>588</v>
      </c>
      <c r="AD64" s="36">
        <v>1945</v>
      </c>
      <c r="AE64" s="36">
        <v>26</v>
      </c>
      <c r="AF64" s="36">
        <v>0</v>
      </c>
      <c r="AG64" s="36">
        <v>0</v>
      </c>
      <c r="AH64" s="36">
        <v>0</v>
      </c>
      <c r="AI64" s="303">
        <v>0</v>
      </c>
      <c r="AJ64" s="36">
        <v>0</v>
      </c>
      <c r="AK64" s="36">
        <v>0</v>
      </c>
      <c r="AL64" s="36"/>
      <c r="AM64" s="36"/>
      <c r="AN64" s="36"/>
    </row>
    <row r="65" spans="1:40">
      <c r="A65" s="321" t="s">
        <v>392</v>
      </c>
      <c r="B65" s="327" t="s">
        <v>486</v>
      </c>
      <c r="C65" s="323">
        <v>86</v>
      </c>
      <c r="D65" s="324">
        <v>2409</v>
      </c>
      <c r="E65" s="324">
        <v>0</v>
      </c>
      <c r="F65" s="324">
        <v>0</v>
      </c>
      <c r="G65" s="325">
        <v>0</v>
      </c>
      <c r="H65" s="324">
        <v>60</v>
      </c>
      <c r="I65" s="324">
        <v>197</v>
      </c>
      <c r="J65" s="324">
        <v>3</v>
      </c>
      <c r="K65" s="325">
        <v>200</v>
      </c>
      <c r="L65" s="324">
        <v>1</v>
      </c>
      <c r="M65" s="324">
        <v>0</v>
      </c>
      <c r="N65" s="324">
        <v>0</v>
      </c>
      <c r="O65" s="324">
        <v>0</v>
      </c>
      <c r="P65" s="324">
        <v>0</v>
      </c>
      <c r="Q65" s="324">
        <v>0</v>
      </c>
      <c r="R65" s="324">
        <v>0</v>
      </c>
      <c r="S65" s="324">
        <v>0</v>
      </c>
      <c r="T65" s="324">
        <v>0</v>
      </c>
      <c r="U65" s="331">
        <v>2670</v>
      </c>
      <c r="X65" s="334">
        <v>310</v>
      </c>
      <c r="Y65" s="699">
        <v>0</v>
      </c>
      <c r="Z65" s="36">
        <v>0</v>
      </c>
      <c r="AA65" s="36">
        <v>0</v>
      </c>
      <c r="AB65" s="36">
        <v>0</v>
      </c>
      <c r="AC65" s="36">
        <v>634</v>
      </c>
      <c r="AD65" s="36">
        <v>3932</v>
      </c>
      <c r="AE65" s="36">
        <v>5</v>
      </c>
      <c r="AF65" s="36">
        <v>0</v>
      </c>
      <c r="AG65" s="36">
        <v>0</v>
      </c>
      <c r="AH65" s="36">
        <v>0</v>
      </c>
      <c r="AI65" s="303">
        <v>0</v>
      </c>
      <c r="AJ65" s="36">
        <v>0</v>
      </c>
      <c r="AK65" s="36">
        <v>0</v>
      </c>
      <c r="AL65" s="36"/>
      <c r="AM65" s="36"/>
      <c r="AN65" s="36"/>
    </row>
    <row r="66" spans="1:40">
      <c r="A66" s="321" t="s">
        <v>393</v>
      </c>
      <c r="B66" s="327" t="s">
        <v>486</v>
      </c>
      <c r="C66" s="323">
        <v>107</v>
      </c>
      <c r="D66" s="324">
        <v>1507</v>
      </c>
      <c r="E66" s="324">
        <v>3732</v>
      </c>
      <c r="F66" s="324">
        <v>7</v>
      </c>
      <c r="G66" s="325">
        <v>3739</v>
      </c>
      <c r="H66" s="324">
        <v>0</v>
      </c>
      <c r="I66" s="324">
        <v>191</v>
      </c>
      <c r="J66" s="324">
        <v>2</v>
      </c>
      <c r="K66" s="325">
        <v>193</v>
      </c>
      <c r="L66" s="324">
        <v>0</v>
      </c>
      <c r="M66" s="324">
        <v>0</v>
      </c>
      <c r="N66" s="324">
        <v>0</v>
      </c>
      <c r="O66" s="324">
        <v>0</v>
      </c>
      <c r="P66" s="324">
        <v>0</v>
      </c>
      <c r="Q66" s="324">
        <v>0</v>
      </c>
      <c r="R66" s="324">
        <v>0</v>
      </c>
      <c r="S66" s="324">
        <v>0</v>
      </c>
      <c r="T66" s="324">
        <v>0</v>
      </c>
      <c r="U66" s="331">
        <v>5439</v>
      </c>
      <c r="X66" s="334">
        <v>315</v>
      </c>
      <c r="Y66" s="699">
        <v>0</v>
      </c>
      <c r="Z66" s="36">
        <v>0</v>
      </c>
      <c r="AA66" s="36">
        <v>0</v>
      </c>
      <c r="AB66" s="36">
        <v>0</v>
      </c>
      <c r="AC66" s="36">
        <v>446</v>
      </c>
      <c r="AD66" s="36">
        <v>3377</v>
      </c>
      <c r="AE66" s="36">
        <v>4</v>
      </c>
      <c r="AF66" s="36">
        <v>0</v>
      </c>
      <c r="AG66" s="36">
        <v>0</v>
      </c>
      <c r="AH66" s="36">
        <v>0</v>
      </c>
      <c r="AI66" s="303">
        <v>0</v>
      </c>
      <c r="AJ66" s="36">
        <v>0</v>
      </c>
      <c r="AK66" s="36">
        <v>0</v>
      </c>
      <c r="AL66" s="36"/>
      <c r="AM66" s="36"/>
      <c r="AN66" s="36"/>
    </row>
    <row r="67" spans="1:40">
      <c r="A67" s="321" t="s">
        <v>394</v>
      </c>
      <c r="B67" s="327" t="s">
        <v>486</v>
      </c>
      <c r="C67" s="323">
        <v>134</v>
      </c>
      <c r="D67" s="324">
        <v>6176</v>
      </c>
      <c r="E67" s="324">
        <v>0</v>
      </c>
      <c r="F67" s="324">
        <v>0</v>
      </c>
      <c r="G67" s="325">
        <v>0</v>
      </c>
      <c r="H67" s="324">
        <v>0</v>
      </c>
      <c r="I67" s="324">
        <v>148</v>
      </c>
      <c r="J67" s="324">
        <v>3</v>
      </c>
      <c r="K67" s="325">
        <v>151</v>
      </c>
      <c r="L67" s="324">
        <v>0</v>
      </c>
      <c r="M67" s="324">
        <v>0</v>
      </c>
      <c r="N67" s="324">
        <v>0</v>
      </c>
      <c r="O67" s="324">
        <v>0</v>
      </c>
      <c r="P67" s="324">
        <v>0</v>
      </c>
      <c r="Q67" s="324">
        <v>0</v>
      </c>
      <c r="R67" s="324">
        <v>0</v>
      </c>
      <c r="S67" s="324">
        <v>0</v>
      </c>
      <c r="T67" s="324">
        <v>0</v>
      </c>
      <c r="U67" s="331">
        <v>6327</v>
      </c>
      <c r="X67" s="334">
        <v>361</v>
      </c>
      <c r="Y67" s="699">
        <v>0</v>
      </c>
      <c r="Z67" s="36">
        <v>0</v>
      </c>
      <c r="AA67" s="36">
        <v>0</v>
      </c>
      <c r="AB67" s="36">
        <v>0</v>
      </c>
      <c r="AC67" s="36">
        <v>792</v>
      </c>
      <c r="AD67" s="36">
        <v>14868</v>
      </c>
      <c r="AE67" s="36">
        <v>16</v>
      </c>
      <c r="AF67" s="36">
        <v>0</v>
      </c>
      <c r="AG67" s="36">
        <v>0</v>
      </c>
      <c r="AH67" s="36">
        <v>0</v>
      </c>
      <c r="AI67" s="303">
        <v>0</v>
      </c>
      <c r="AJ67" s="36">
        <v>0</v>
      </c>
      <c r="AK67" s="36">
        <v>0</v>
      </c>
      <c r="AL67" s="36"/>
      <c r="AM67" s="36"/>
      <c r="AN67" s="36"/>
    </row>
    <row r="68" spans="1:40">
      <c r="A68" s="321" t="s">
        <v>395</v>
      </c>
      <c r="B68" s="327" t="s">
        <v>486</v>
      </c>
      <c r="C68" s="323">
        <v>150</v>
      </c>
      <c r="D68" s="324">
        <v>1267</v>
      </c>
      <c r="E68" s="324">
        <v>0</v>
      </c>
      <c r="F68" s="324">
        <v>0</v>
      </c>
      <c r="G68" s="325">
        <v>0</v>
      </c>
      <c r="H68" s="324">
        <v>0</v>
      </c>
      <c r="I68" s="324">
        <v>297</v>
      </c>
      <c r="J68" s="324">
        <v>3</v>
      </c>
      <c r="K68" s="325">
        <v>300</v>
      </c>
      <c r="L68" s="324">
        <v>0</v>
      </c>
      <c r="M68" s="324">
        <v>0</v>
      </c>
      <c r="N68" s="324">
        <v>0</v>
      </c>
      <c r="O68" s="324">
        <v>0</v>
      </c>
      <c r="P68" s="324">
        <v>0</v>
      </c>
      <c r="Q68" s="324">
        <v>0</v>
      </c>
      <c r="R68" s="324">
        <v>0</v>
      </c>
      <c r="S68" s="324">
        <v>0</v>
      </c>
      <c r="T68" s="324">
        <v>0</v>
      </c>
      <c r="U68" s="331">
        <v>1567</v>
      </c>
      <c r="X68" s="334">
        <v>647</v>
      </c>
      <c r="Y68" s="699">
        <v>0</v>
      </c>
      <c r="Z68" s="36">
        <v>0</v>
      </c>
      <c r="AA68" s="36">
        <v>0</v>
      </c>
      <c r="AB68" s="36">
        <v>0</v>
      </c>
      <c r="AC68" s="36">
        <v>481</v>
      </c>
      <c r="AD68" s="36">
        <v>3680</v>
      </c>
      <c r="AE68" s="36">
        <v>5</v>
      </c>
      <c r="AF68" s="36">
        <v>0</v>
      </c>
      <c r="AG68" s="36">
        <v>0</v>
      </c>
      <c r="AH68" s="36">
        <v>0</v>
      </c>
      <c r="AI68" s="303">
        <v>0</v>
      </c>
      <c r="AJ68" s="36">
        <v>0</v>
      </c>
      <c r="AK68" s="36">
        <v>0</v>
      </c>
      <c r="AL68" s="36"/>
      <c r="AM68" s="36"/>
      <c r="AN68" s="36"/>
    </row>
    <row r="69" spans="1:40">
      <c r="A69" s="321" t="s">
        <v>396</v>
      </c>
      <c r="B69" s="327" t="s">
        <v>486</v>
      </c>
      <c r="C69" s="323">
        <v>237</v>
      </c>
      <c r="D69" s="324">
        <v>5318</v>
      </c>
      <c r="E69" s="324">
        <v>0</v>
      </c>
      <c r="F69" s="324">
        <v>0</v>
      </c>
      <c r="G69" s="325">
        <v>0</v>
      </c>
      <c r="H69" s="324">
        <v>2806</v>
      </c>
      <c r="I69" s="324">
        <v>295</v>
      </c>
      <c r="J69" s="324">
        <v>39</v>
      </c>
      <c r="K69" s="325">
        <v>334</v>
      </c>
      <c r="L69" s="324">
        <v>701</v>
      </c>
      <c r="M69" s="324">
        <v>0</v>
      </c>
      <c r="N69" s="324">
        <v>0</v>
      </c>
      <c r="O69" s="324">
        <v>0</v>
      </c>
      <c r="P69" s="324">
        <v>0</v>
      </c>
      <c r="Q69" s="324">
        <v>0</v>
      </c>
      <c r="R69" s="324">
        <v>0</v>
      </c>
      <c r="S69" s="324">
        <v>0</v>
      </c>
      <c r="T69" s="324">
        <v>0</v>
      </c>
      <c r="U69" s="331">
        <v>9159</v>
      </c>
      <c r="X69" s="334">
        <v>658</v>
      </c>
      <c r="Y69" s="699">
        <v>0</v>
      </c>
      <c r="Z69" s="36">
        <v>0</v>
      </c>
      <c r="AA69" s="36">
        <v>0</v>
      </c>
      <c r="AB69" s="36">
        <v>0</v>
      </c>
      <c r="AC69" s="36">
        <v>244</v>
      </c>
      <c r="AD69" s="36">
        <v>1500</v>
      </c>
      <c r="AE69" s="36">
        <v>3</v>
      </c>
      <c r="AF69" s="36">
        <v>0</v>
      </c>
      <c r="AG69" s="36">
        <v>0</v>
      </c>
      <c r="AH69" s="36">
        <v>0</v>
      </c>
      <c r="AI69" s="303">
        <v>0</v>
      </c>
      <c r="AJ69" s="36">
        <v>0</v>
      </c>
      <c r="AK69" s="36">
        <v>0</v>
      </c>
      <c r="AL69" s="36"/>
      <c r="AM69" s="36"/>
      <c r="AN69" s="36"/>
    </row>
    <row r="70" spans="1:40">
      <c r="A70" s="321" t="s">
        <v>397</v>
      </c>
      <c r="B70" s="327" t="s">
        <v>486</v>
      </c>
      <c r="C70" s="323">
        <v>264</v>
      </c>
      <c r="D70" s="324">
        <v>1945</v>
      </c>
      <c r="E70" s="324">
        <v>0</v>
      </c>
      <c r="F70" s="324">
        <v>0</v>
      </c>
      <c r="G70" s="325">
        <v>0</v>
      </c>
      <c r="H70" s="324">
        <v>0</v>
      </c>
      <c r="I70" s="324">
        <v>588</v>
      </c>
      <c r="J70" s="324">
        <v>26</v>
      </c>
      <c r="K70" s="325">
        <v>614</v>
      </c>
      <c r="L70" s="324">
        <v>306</v>
      </c>
      <c r="M70" s="324">
        <v>0</v>
      </c>
      <c r="N70" s="324">
        <v>0</v>
      </c>
      <c r="O70" s="324">
        <v>0</v>
      </c>
      <c r="P70" s="324">
        <v>0</v>
      </c>
      <c r="Q70" s="324">
        <v>0</v>
      </c>
      <c r="R70" s="324">
        <v>0</v>
      </c>
      <c r="S70" s="324">
        <v>0</v>
      </c>
      <c r="T70" s="324">
        <v>0</v>
      </c>
      <c r="U70" s="331">
        <v>2865</v>
      </c>
      <c r="X70" s="334">
        <v>664</v>
      </c>
      <c r="Y70" s="699">
        <v>0</v>
      </c>
      <c r="Z70" s="36">
        <v>1259</v>
      </c>
      <c r="AA70" s="36">
        <v>0</v>
      </c>
      <c r="AB70" s="36">
        <v>0</v>
      </c>
      <c r="AC70" s="36">
        <v>1731</v>
      </c>
      <c r="AD70" s="36">
        <v>7048</v>
      </c>
      <c r="AE70" s="36">
        <v>40</v>
      </c>
      <c r="AF70" s="36">
        <v>0</v>
      </c>
      <c r="AG70" s="36">
        <v>0</v>
      </c>
      <c r="AH70" s="36">
        <v>0</v>
      </c>
      <c r="AI70" s="303">
        <v>0</v>
      </c>
      <c r="AJ70" s="36">
        <v>0</v>
      </c>
      <c r="AK70" s="36">
        <v>0</v>
      </c>
      <c r="AL70" s="36"/>
      <c r="AM70" s="36"/>
      <c r="AN70" s="36"/>
    </row>
    <row r="71" spans="1:40">
      <c r="A71" s="321" t="s">
        <v>398</v>
      </c>
      <c r="B71" s="327" t="s">
        <v>486</v>
      </c>
      <c r="C71" s="323">
        <v>310</v>
      </c>
      <c r="D71" s="324">
        <v>3932</v>
      </c>
      <c r="E71" s="324">
        <v>0</v>
      </c>
      <c r="F71" s="324">
        <v>0</v>
      </c>
      <c r="G71" s="325">
        <v>0</v>
      </c>
      <c r="H71" s="324">
        <v>0</v>
      </c>
      <c r="I71" s="324">
        <v>634</v>
      </c>
      <c r="J71" s="324">
        <v>5</v>
      </c>
      <c r="K71" s="325">
        <v>639</v>
      </c>
      <c r="L71" s="324">
        <v>0</v>
      </c>
      <c r="M71" s="324">
        <v>0</v>
      </c>
      <c r="N71" s="324">
        <v>0</v>
      </c>
      <c r="O71" s="324">
        <v>0</v>
      </c>
      <c r="P71" s="324">
        <v>0</v>
      </c>
      <c r="Q71" s="324">
        <v>0</v>
      </c>
      <c r="R71" s="324">
        <v>0</v>
      </c>
      <c r="S71" s="324">
        <v>0</v>
      </c>
      <c r="T71" s="324">
        <v>0</v>
      </c>
      <c r="U71" s="331">
        <v>4571</v>
      </c>
      <c r="X71" s="334">
        <v>686</v>
      </c>
      <c r="Y71" s="699">
        <v>0</v>
      </c>
      <c r="Z71" s="36">
        <v>1017</v>
      </c>
      <c r="AA71" s="36">
        <v>0</v>
      </c>
      <c r="AB71" s="36">
        <v>3256</v>
      </c>
      <c r="AC71" s="36">
        <v>746</v>
      </c>
      <c r="AD71" s="36">
        <v>12141</v>
      </c>
      <c r="AE71" s="36">
        <v>54</v>
      </c>
      <c r="AF71" s="36">
        <v>0</v>
      </c>
      <c r="AG71" s="36">
        <v>0</v>
      </c>
      <c r="AH71" s="36">
        <v>0</v>
      </c>
      <c r="AI71" s="303">
        <v>0</v>
      </c>
      <c r="AJ71" s="36">
        <v>0</v>
      </c>
      <c r="AK71" s="36">
        <v>0</v>
      </c>
      <c r="AL71" s="36"/>
      <c r="AM71" s="36"/>
      <c r="AN71" s="36"/>
    </row>
    <row r="72" spans="1:40">
      <c r="A72" s="321" t="s">
        <v>399</v>
      </c>
      <c r="B72" s="327" t="s">
        <v>486</v>
      </c>
      <c r="C72" s="323">
        <v>315</v>
      </c>
      <c r="D72" s="324">
        <v>3377</v>
      </c>
      <c r="E72" s="324">
        <v>0</v>
      </c>
      <c r="F72" s="324">
        <v>0</v>
      </c>
      <c r="G72" s="325">
        <v>0</v>
      </c>
      <c r="H72" s="324">
        <v>0</v>
      </c>
      <c r="I72" s="324">
        <v>446</v>
      </c>
      <c r="J72" s="324">
        <v>4</v>
      </c>
      <c r="K72" s="325">
        <v>450</v>
      </c>
      <c r="L72" s="324">
        <v>0</v>
      </c>
      <c r="M72" s="324">
        <v>0</v>
      </c>
      <c r="N72" s="324">
        <v>0</v>
      </c>
      <c r="O72" s="324">
        <v>0</v>
      </c>
      <c r="P72" s="324">
        <v>0</v>
      </c>
      <c r="Q72" s="324">
        <v>0</v>
      </c>
      <c r="R72" s="324">
        <v>0</v>
      </c>
      <c r="S72" s="324">
        <v>0</v>
      </c>
      <c r="T72" s="324">
        <v>0</v>
      </c>
      <c r="U72" s="331">
        <v>3827</v>
      </c>
      <c r="X72" s="334">
        <v>819</v>
      </c>
      <c r="Y72" s="699">
        <v>0</v>
      </c>
      <c r="Z72" s="36">
        <v>0</v>
      </c>
      <c r="AA72" s="36">
        <v>0</v>
      </c>
      <c r="AB72" s="36">
        <v>0</v>
      </c>
      <c r="AC72" s="36">
        <v>349</v>
      </c>
      <c r="AD72" s="36">
        <v>3336</v>
      </c>
      <c r="AE72" s="36">
        <v>4</v>
      </c>
      <c r="AF72" s="36">
        <v>0</v>
      </c>
      <c r="AG72" s="36">
        <v>0</v>
      </c>
      <c r="AH72" s="36">
        <v>0</v>
      </c>
      <c r="AI72" s="303">
        <v>0</v>
      </c>
      <c r="AJ72" s="36">
        <v>0</v>
      </c>
      <c r="AK72" s="36">
        <v>0</v>
      </c>
      <c r="AL72" s="36"/>
      <c r="AM72" s="36"/>
      <c r="AN72" s="36"/>
    </row>
    <row r="73" spans="1:40">
      <c r="A73" s="321" t="s">
        <v>400</v>
      </c>
      <c r="B73" s="327" t="s">
        <v>486</v>
      </c>
      <c r="C73" s="323">
        <v>361</v>
      </c>
      <c r="D73" s="324">
        <v>14868</v>
      </c>
      <c r="E73" s="324">
        <v>0</v>
      </c>
      <c r="F73" s="324">
        <v>0</v>
      </c>
      <c r="G73" s="325">
        <v>0</v>
      </c>
      <c r="H73" s="324">
        <v>0</v>
      </c>
      <c r="I73" s="324">
        <v>792</v>
      </c>
      <c r="J73" s="324">
        <v>16</v>
      </c>
      <c r="K73" s="325">
        <v>808</v>
      </c>
      <c r="L73" s="324">
        <v>0</v>
      </c>
      <c r="M73" s="324">
        <v>0</v>
      </c>
      <c r="N73" s="324">
        <v>0</v>
      </c>
      <c r="O73" s="324">
        <v>0</v>
      </c>
      <c r="P73" s="324">
        <v>0</v>
      </c>
      <c r="Q73" s="324">
        <v>0</v>
      </c>
      <c r="R73" s="324">
        <v>0</v>
      </c>
      <c r="S73" s="324">
        <v>0</v>
      </c>
      <c r="T73" s="324">
        <v>0</v>
      </c>
      <c r="U73" s="331">
        <v>15676</v>
      </c>
      <c r="X73" s="334">
        <v>854</v>
      </c>
      <c r="Y73" s="699">
        <v>0</v>
      </c>
      <c r="Z73" s="36">
        <v>0</v>
      </c>
      <c r="AA73" s="36">
        <v>0</v>
      </c>
      <c r="AB73" s="36">
        <v>0</v>
      </c>
      <c r="AC73" s="36">
        <v>197</v>
      </c>
      <c r="AD73" s="36">
        <v>1164</v>
      </c>
      <c r="AE73" s="36">
        <v>26</v>
      </c>
      <c r="AF73" s="36">
        <v>28</v>
      </c>
      <c r="AG73" s="36">
        <v>11423</v>
      </c>
      <c r="AH73" s="36">
        <v>0</v>
      </c>
      <c r="AI73" s="303">
        <v>0</v>
      </c>
      <c r="AJ73" s="36">
        <v>0</v>
      </c>
      <c r="AK73" s="36">
        <v>0</v>
      </c>
      <c r="AL73" s="36"/>
      <c r="AM73" s="36"/>
      <c r="AN73" s="36"/>
    </row>
    <row r="74" spans="1:40">
      <c r="A74" s="321" t="s">
        <v>401</v>
      </c>
      <c r="B74" s="327" t="s">
        <v>486</v>
      </c>
      <c r="C74" s="323">
        <v>647</v>
      </c>
      <c r="D74" s="324">
        <v>3680</v>
      </c>
      <c r="E74" s="324">
        <v>0</v>
      </c>
      <c r="F74" s="324">
        <v>0</v>
      </c>
      <c r="G74" s="325">
        <v>0</v>
      </c>
      <c r="H74" s="324">
        <v>0</v>
      </c>
      <c r="I74" s="324">
        <v>481</v>
      </c>
      <c r="J74" s="324">
        <v>5</v>
      </c>
      <c r="K74" s="325">
        <v>486</v>
      </c>
      <c r="L74" s="324">
        <v>0</v>
      </c>
      <c r="M74" s="324">
        <v>0</v>
      </c>
      <c r="N74" s="324">
        <v>0</v>
      </c>
      <c r="O74" s="324">
        <v>0</v>
      </c>
      <c r="P74" s="324">
        <v>0</v>
      </c>
      <c r="Q74" s="324">
        <v>0</v>
      </c>
      <c r="R74" s="324">
        <v>0</v>
      </c>
      <c r="S74" s="324">
        <v>0</v>
      </c>
      <c r="T74" s="324">
        <v>0</v>
      </c>
      <c r="U74" s="331">
        <v>4166</v>
      </c>
      <c r="X74" s="334">
        <v>887</v>
      </c>
      <c r="Y74" s="699">
        <v>0</v>
      </c>
      <c r="Z74" s="36">
        <v>708</v>
      </c>
      <c r="AA74" s="36">
        <v>0</v>
      </c>
      <c r="AB74" s="36">
        <v>2482</v>
      </c>
      <c r="AC74" s="36">
        <v>1403</v>
      </c>
      <c r="AD74" s="36">
        <v>13644</v>
      </c>
      <c r="AE74" s="36">
        <v>51</v>
      </c>
      <c r="AF74" s="36">
        <v>17</v>
      </c>
      <c r="AG74" s="36">
        <v>7317</v>
      </c>
      <c r="AH74" s="36">
        <v>0</v>
      </c>
      <c r="AI74" s="303">
        <v>0</v>
      </c>
      <c r="AJ74" s="36">
        <v>0</v>
      </c>
      <c r="AK74" s="36">
        <v>0</v>
      </c>
      <c r="AL74" s="36"/>
      <c r="AM74" s="36">
        <v>1</v>
      </c>
      <c r="AN74" s="36"/>
    </row>
    <row r="75" spans="1:40">
      <c r="A75" s="321" t="s">
        <v>402</v>
      </c>
      <c r="B75" s="327" t="s">
        <v>486</v>
      </c>
      <c r="C75" s="323">
        <v>658</v>
      </c>
      <c r="D75" s="324">
        <v>1500</v>
      </c>
      <c r="E75" s="324">
        <v>0</v>
      </c>
      <c r="F75" s="324">
        <v>0</v>
      </c>
      <c r="G75" s="325">
        <v>0</v>
      </c>
      <c r="H75" s="324">
        <v>0</v>
      </c>
      <c r="I75" s="324">
        <v>244</v>
      </c>
      <c r="J75" s="324">
        <v>3</v>
      </c>
      <c r="K75" s="325">
        <v>247</v>
      </c>
      <c r="L75" s="324">
        <v>0</v>
      </c>
      <c r="M75" s="324">
        <v>0</v>
      </c>
      <c r="N75" s="324">
        <v>0</v>
      </c>
      <c r="O75" s="324">
        <v>0</v>
      </c>
      <c r="P75" s="324">
        <v>0</v>
      </c>
      <c r="Q75" s="324">
        <v>0</v>
      </c>
      <c r="R75" s="324">
        <v>0</v>
      </c>
      <c r="S75" s="324">
        <v>0</v>
      </c>
      <c r="T75" s="324">
        <v>0</v>
      </c>
      <c r="U75" s="331">
        <v>1747</v>
      </c>
      <c r="X75" s="334">
        <v>2</v>
      </c>
      <c r="Y75" s="699">
        <v>0</v>
      </c>
      <c r="Z75" s="36">
        <v>0</v>
      </c>
      <c r="AA75" s="36">
        <v>0</v>
      </c>
      <c r="AB75" s="36">
        <v>0</v>
      </c>
      <c r="AC75" s="36">
        <v>654</v>
      </c>
      <c r="AD75" s="36">
        <v>8235</v>
      </c>
      <c r="AE75" s="36">
        <v>38</v>
      </c>
      <c r="AF75" s="36">
        <v>7</v>
      </c>
      <c r="AG75" s="36">
        <v>2752</v>
      </c>
      <c r="AH75" s="36">
        <v>0</v>
      </c>
      <c r="AI75" s="303">
        <v>0</v>
      </c>
      <c r="AJ75" s="36">
        <v>0</v>
      </c>
      <c r="AK75" s="36">
        <v>0</v>
      </c>
      <c r="AL75" s="36"/>
      <c r="AM75" s="36"/>
      <c r="AN75" s="36"/>
    </row>
    <row r="76" spans="1:40">
      <c r="A76" s="321" t="s">
        <v>403</v>
      </c>
      <c r="B76" s="327" t="s">
        <v>486</v>
      </c>
      <c r="C76" s="323">
        <v>664</v>
      </c>
      <c r="D76" s="324">
        <v>7048</v>
      </c>
      <c r="E76" s="324">
        <v>0</v>
      </c>
      <c r="F76" s="324">
        <v>0</v>
      </c>
      <c r="G76" s="325">
        <v>0</v>
      </c>
      <c r="H76" s="324">
        <v>0</v>
      </c>
      <c r="I76" s="324">
        <v>1731</v>
      </c>
      <c r="J76" s="324">
        <v>40</v>
      </c>
      <c r="K76" s="325">
        <v>1771</v>
      </c>
      <c r="L76" s="324">
        <v>1259</v>
      </c>
      <c r="M76" s="324">
        <v>0</v>
      </c>
      <c r="N76" s="324">
        <v>0</v>
      </c>
      <c r="O76" s="324">
        <v>0</v>
      </c>
      <c r="P76" s="324">
        <v>0</v>
      </c>
      <c r="Q76" s="324">
        <v>0</v>
      </c>
      <c r="R76" s="324">
        <v>0</v>
      </c>
      <c r="S76" s="324">
        <v>0</v>
      </c>
      <c r="T76" s="324">
        <v>0</v>
      </c>
      <c r="U76" s="331">
        <v>10078</v>
      </c>
      <c r="X76" s="334">
        <v>21</v>
      </c>
      <c r="Y76" s="699">
        <v>0</v>
      </c>
      <c r="Z76" s="36">
        <v>0</v>
      </c>
      <c r="AA76" s="36">
        <v>0</v>
      </c>
      <c r="AB76" s="36">
        <v>0</v>
      </c>
      <c r="AC76" s="36">
        <v>162</v>
      </c>
      <c r="AD76" s="36">
        <v>2598</v>
      </c>
      <c r="AE76" s="36">
        <v>4</v>
      </c>
      <c r="AF76" s="36">
        <v>0</v>
      </c>
      <c r="AG76" s="36">
        <v>0</v>
      </c>
      <c r="AH76" s="36">
        <v>0</v>
      </c>
      <c r="AI76" s="303">
        <v>0</v>
      </c>
      <c r="AJ76" s="36">
        <v>0</v>
      </c>
      <c r="AK76" s="36">
        <v>0</v>
      </c>
      <c r="AL76" s="36"/>
      <c r="AM76" s="36"/>
      <c r="AN76" s="36"/>
    </row>
    <row r="77" spans="1:40">
      <c r="A77" s="321" t="s">
        <v>404</v>
      </c>
      <c r="B77" s="327" t="s">
        <v>486</v>
      </c>
      <c r="C77" s="323">
        <v>686</v>
      </c>
      <c r="D77" s="324">
        <v>12141</v>
      </c>
      <c r="E77" s="324">
        <v>0</v>
      </c>
      <c r="F77" s="324">
        <v>0</v>
      </c>
      <c r="G77" s="325">
        <v>0</v>
      </c>
      <c r="H77" s="324">
        <v>3256</v>
      </c>
      <c r="I77" s="324">
        <v>746</v>
      </c>
      <c r="J77" s="324">
        <v>54</v>
      </c>
      <c r="K77" s="325">
        <v>800</v>
      </c>
      <c r="L77" s="324">
        <v>1017</v>
      </c>
      <c r="M77" s="324">
        <v>0</v>
      </c>
      <c r="N77" s="324">
        <v>0</v>
      </c>
      <c r="O77" s="324">
        <v>0</v>
      </c>
      <c r="P77" s="324">
        <v>0</v>
      </c>
      <c r="Q77" s="324">
        <v>0</v>
      </c>
      <c r="R77" s="324">
        <v>0</v>
      </c>
      <c r="S77" s="324">
        <v>0</v>
      </c>
      <c r="T77" s="324">
        <v>0</v>
      </c>
      <c r="U77" s="331">
        <v>17214</v>
      </c>
      <c r="X77" s="334">
        <v>55</v>
      </c>
      <c r="Y77" s="699">
        <v>0</v>
      </c>
      <c r="Z77" s="36">
        <v>0</v>
      </c>
      <c r="AA77" s="36">
        <v>0</v>
      </c>
      <c r="AB77" s="36">
        <v>0</v>
      </c>
      <c r="AC77" s="36">
        <v>118</v>
      </c>
      <c r="AD77" s="36">
        <v>5825</v>
      </c>
      <c r="AE77" s="36">
        <v>14</v>
      </c>
      <c r="AF77" s="36">
        <v>0</v>
      </c>
      <c r="AG77" s="36">
        <v>0</v>
      </c>
      <c r="AH77" s="36">
        <v>0</v>
      </c>
      <c r="AI77" s="303">
        <v>0</v>
      </c>
      <c r="AJ77" s="36">
        <v>0</v>
      </c>
      <c r="AK77" s="36">
        <v>0</v>
      </c>
      <c r="AL77" s="36"/>
      <c r="AM77" s="36"/>
      <c r="AN77" s="36"/>
    </row>
    <row r="78" spans="1:40">
      <c r="A78" s="321" t="s">
        <v>405</v>
      </c>
      <c r="B78" s="327" t="s">
        <v>486</v>
      </c>
      <c r="C78" s="323">
        <v>819</v>
      </c>
      <c r="D78" s="324">
        <v>3336</v>
      </c>
      <c r="E78" s="324">
        <v>0</v>
      </c>
      <c r="F78" s="324">
        <v>0</v>
      </c>
      <c r="G78" s="325">
        <v>0</v>
      </c>
      <c r="H78" s="324">
        <v>0</v>
      </c>
      <c r="I78" s="324">
        <v>349</v>
      </c>
      <c r="J78" s="324">
        <v>4</v>
      </c>
      <c r="K78" s="325">
        <v>353</v>
      </c>
      <c r="L78" s="324">
        <v>0</v>
      </c>
      <c r="M78" s="324">
        <v>0</v>
      </c>
      <c r="N78" s="324">
        <v>0</v>
      </c>
      <c r="O78" s="324">
        <v>0</v>
      </c>
      <c r="P78" s="324">
        <v>0</v>
      </c>
      <c r="Q78" s="324">
        <v>0</v>
      </c>
      <c r="R78" s="324">
        <v>0</v>
      </c>
      <c r="S78" s="324">
        <v>0</v>
      </c>
      <c r="T78" s="324">
        <v>0</v>
      </c>
      <c r="U78" s="331">
        <v>3689</v>
      </c>
      <c r="X78" s="334">
        <v>148</v>
      </c>
      <c r="Y78" s="699">
        <v>0</v>
      </c>
      <c r="Z78" s="36">
        <v>0</v>
      </c>
      <c r="AA78" s="36">
        <v>0</v>
      </c>
      <c r="AB78" s="36">
        <v>4430</v>
      </c>
      <c r="AC78" s="36">
        <v>3718</v>
      </c>
      <c r="AD78" s="36">
        <v>9621</v>
      </c>
      <c r="AE78" s="36">
        <v>257</v>
      </c>
      <c r="AF78" s="36">
        <v>0</v>
      </c>
      <c r="AG78" s="36">
        <v>0</v>
      </c>
      <c r="AH78" s="36">
        <v>0</v>
      </c>
      <c r="AI78" s="303">
        <v>0</v>
      </c>
      <c r="AJ78" s="36">
        <v>0</v>
      </c>
      <c r="AK78" s="36">
        <v>0</v>
      </c>
      <c r="AL78" s="36"/>
      <c r="AM78" s="36"/>
      <c r="AN78" s="36"/>
    </row>
    <row r="79" spans="1:40">
      <c r="A79" s="321" t="s">
        <v>406</v>
      </c>
      <c r="B79" s="327" t="s">
        <v>486</v>
      </c>
      <c r="C79" s="323">
        <v>854</v>
      </c>
      <c r="D79" s="324">
        <v>1164</v>
      </c>
      <c r="E79" s="324">
        <v>11423</v>
      </c>
      <c r="F79" s="324">
        <v>28</v>
      </c>
      <c r="G79" s="325">
        <v>11451</v>
      </c>
      <c r="H79" s="324">
        <v>0</v>
      </c>
      <c r="I79" s="324">
        <v>197</v>
      </c>
      <c r="J79" s="324">
        <v>26</v>
      </c>
      <c r="K79" s="325">
        <v>223</v>
      </c>
      <c r="L79" s="324">
        <v>0</v>
      </c>
      <c r="M79" s="324">
        <v>0</v>
      </c>
      <c r="N79" s="324">
        <v>0</v>
      </c>
      <c r="O79" s="324">
        <v>0</v>
      </c>
      <c r="P79" s="324">
        <v>0</v>
      </c>
      <c r="Q79" s="324">
        <v>0</v>
      </c>
      <c r="R79" s="324">
        <v>0</v>
      </c>
      <c r="S79" s="324">
        <v>0</v>
      </c>
      <c r="T79" s="324">
        <v>0</v>
      </c>
      <c r="U79" s="331">
        <v>12838</v>
      </c>
      <c r="X79" s="334">
        <v>197</v>
      </c>
      <c r="Y79" s="699">
        <v>0</v>
      </c>
      <c r="Z79" s="36">
        <v>0</v>
      </c>
      <c r="AA79" s="36">
        <v>0</v>
      </c>
      <c r="AB79" s="36">
        <v>445</v>
      </c>
      <c r="AC79" s="36">
        <v>2107</v>
      </c>
      <c r="AD79" s="36">
        <v>8717</v>
      </c>
      <c r="AE79" s="36">
        <v>90</v>
      </c>
      <c r="AF79" s="36">
        <v>0</v>
      </c>
      <c r="AG79" s="36">
        <v>0</v>
      </c>
      <c r="AH79" s="36">
        <v>0</v>
      </c>
      <c r="AI79" s="303">
        <v>0</v>
      </c>
      <c r="AJ79" s="36">
        <v>0</v>
      </c>
      <c r="AK79" s="36">
        <v>0</v>
      </c>
      <c r="AL79" s="36"/>
      <c r="AM79" s="36"/>
      <c r="AN79" s="36"/>
    </row>
    <row r="80" spans="1:40">
      <c r="A80" s="321" t="s">
        <v>407</v>
      </c>
      <c r="B80" s="327" t="s">
        <v>486</v>
      </c>
      <c r="C80" s="323">
        <v>887</v>
      </c>
      <c r="D80" s="324">
        <v>13644</v>
      </c>
      <c r="E80" s="324">
        <v>7317</v>
      </c>
      <c r="F80" s="324">
        <v>17</v>
      </c>
      <c r="G80" s="325">
        <v>7334</v>
      </c>
      <c r="H80" s="324">
        <v>2482</v>
      </c>
      <c r="I80" s="324">
        <v>1403</v>
      </c>
      <c r="J80" s="324">
        <v>51</v>
      </c>
      <c r="K80" s="325">
        <v>1454</v>
      </c>
      <c r="L80" s="324">
        <v>708</v>
      </c>
      <c r="M80" s="324">
        <v>0</v>
      </c>
      <c r="N80" s="324">
        <v>0</v>
      </c>
      <c r="O80" s="324">
        <v>0</v>
      </c>
      <c r="P80" s="324">
        <v>0</v>
      </c>
      <c r="Q80" s="324">
        <v>1</v>
      </c>
      <c r="R80" s="324">
        <v>0</v>
      </c>
      <c r="S80" s="324">
        <v>0</v>
      </c>
      <c r="T80" s="324">
        <v>0</v>
      </c>
      <c r="U80" s="331">
        <v>25623</v>
      </c>
      <c r="X80" s="334">
        <v>206</v>
      </c>
      <c r="Y80" s="699">
        <v>0</v>
      </c>
      <c r="Z80" s="36">
        <v>2</v>
      </c>
      <c r="AA80" s="36">
        <v>0</v>
      </c>
      <c r="AB80" s="36">
        <v>364</v>
      </c>
      <c r="AC80" s="36">
        <v>182</v>
      </c>
      <c r="AD80" s="36">
        <v>2083</v>
      </c>
      <c r="AE80" s="36">
        <v>4</v>
      </c>
      <c r="AF80" s="36">
        <v>0</v>
      </c>
      <c r="AG80" s="36">
        <v>0</v>
      </c>
      <c r="AH80" s="36">
        <v>0</v>
      </c>
      <c r="AI80" s="303">
        <v>0</v>
      </c>
      <c r="AJ80" s="36">
        <v>0</v>
      </c>
      <c r="AK80" s="36">
        <v>0</v>
      </c>
      <c r="AL80" s="36"/>
      <c r="AM80" s="36"/>
      <c r="AN80" s="36"/>
    </row>
    <row r="81" spans="1:40">
      <c r="A81" s="326" t="s">
        <v>481</v>
      </c>
      <c r="B81" s="326"/>
      <c r="C81" s="326"/>
      <c r="D81" s="320">
        <v>181157</v>
      </c>
      <c r="E81" s="320">
        <v>3922</v>
      </c>
      <c r="F81" s="320">
        <v>41</v>
      </c>
      <c r="G81" s="320">
        <v>3963</v>
      </c>
      <c r="H81" s="320">
        <v>42223</v>
      </c>
      <c r="I81" s="320">
        <v>34204</v>
      </c>
      <c r="J81" s="320">
        <v>2258</v>
      </c>
      <c r="K81" s="320">
        <v>36462</v>
      </c>
      <c r="L81" s="320">
        <v>7900</v>
      </c>
      <c r="M81" s="320">
        <v>1684</v>
      </c>
      <c r="N81" s="320">
        <v>0</v>
      </c>
      <c r="O81" s="320">
        <v>0</v>
      </c>
      <c r="P81" s="320">
        <v>4</v>
      </c>
      <c r="Q81" s="320">
        <v>0</v>
      </c>
      <c r="R81" s="320">
        <v>0</v>
      </c>
      <c r="S81" s="320">
        <v>0</v>
      </c>
      <c r="T81" s="320">
        <v>0</v>
      </c>
      <c r="U81" s="320">
        <v>273393</v>
      </c>
      <c r="X81" s="334">
        <v>313</v>
      </c>
      <c r="Y81" s="699">
        <v>0</v>
      </c>
      <c r="Z81" s="36">
        <v>0</v>
      </c>
      <c r="AA81" s="36">
        <v>0</v>
      </c>
      <c r="AB81" s="36">
        <v>1570</v>
      </c>
      <c r="AC81" s="36">
        <v>452</v>
      </c>
      <c r="AD81" s="36">
        <v>4303</v>
      </c>
      <c r="AE81" s="36">
        <v>51</v>
      </c>
      <c r="AF81" s="36">
        <v>0</v>
      </c>
      <c r="AG81" s="36">
        <v>0</v>
      </c>
      <c r="AH81" s="36">
        <v>0</v>
      </c>
      <c r="AI81" s="303">
        <v>0</v>
      </c>
      <c r="AJ81" s="36">
        <v>0</v>
      </c>
      <c r="AK81" s="36">
        <v>0</v>
      </c>
      <c r="AL81" s="36"/>
      <c r="AM81" s="36"/>
      <c r="AN81" s="36"/>
    </row>
    <row r="82" spans="1:40">
      <c r="A82" s="321" t="s">
        <v>408</v>
      </c>
      <c r="B82" s="327" t="s">
        <v>481</v>
      </c>
      <c r="C82" s="323">
        <v>2</v>
      </c>
      <c r="D82" s="324">
        <v>8235</v>
      </c>
      <c r="E82" s="324">
        <v>2752</v>
      </c>
      <c r="F82" s="324">
        <v>7</v>
      </c>
      <c r="G82" s="325">
        <v>2759</v>
      </c>
      <c r="H82" s="324">
        <v>0</v>
      </c>
      <c r="I82" s="324">
        <v>654</v>
      </c>
      <c r="J82" s="324">
        <v>38</v>
      </c>
      <c r="K82" s="325">
        <v>692</v>
      </c>
      <c r="L82" s="324">
        <v>0</v>
      </c>
      <c r="M82" s="324">
        <v>0</v>
      </c>
      <c r="N82" s="324">
        <v>0</v>
      </c>
      <c r="O82" s="324">
        <v>0</v>
      </c>
      <c r="P82" s="324">
        <v>0</v>
      </c>
      <c r="Q82" s="324">
        <v>0</v>
      </c>
      <c r="R82" s="324">
        <v>0</v>
      </c>
      <c r="S82" s="324">
        <v>0</v>
      </c>
      <c r="T82" s="324">
        <v>0</v>
      </c>
      <c r="U82" s="331">
        <v>11686</v>
      </c>
      <c r="X82" s="334">
        <v>318</v>
      </c>
      <c r="Y82" s="699">
        <v>0</v>
      </c>
      <c r="Z82" s="36">
        <v>763</v>
      </c>
      <c r="AA82" s="36">
        <v>0</v>
      </c>
      <c r="AB82" s="36">
        <v>3433</v>
      </c>
      <c r="AC82" s="36">
        <v>1594</v>
      </c>
      <c r="AD82" s="36">
        <v>8925</v>
      </c>
      <c r="AE82" s="36">
        <v>56</v>
      </c>
      <c r="AF82" s="36">
        <v>0</v>
      </c>
      <c r="AG82" s="36">
        <v>0</v>
      </c>
      <c r="AH82" s="36">
        <v>0</v>
      </c>
      <c r="AI82" s="303">
        <v>0</v>
      </c>
      <c r="AJ82" s="36">
        <v>0</v>
      </c>
      <c r="AK82" s="36">
        <v>0</v>
      </c>
      <c r="AL82" s="36"/>
      <c r="AM82" s="36"/>
      <c r="AN82" s="36"/>
    </row>
    <row r="83" spans="1:40">
      <c r="A83" s="321" t="s">
        <v>409</v>
      </c>
      <c r="B83" s="327" t="s">
        <v>481</v>
      </c>
      <c r="C83" s="323">
        <v>21</v>
      </c>
      <c r="D83" s="324">
        <v>2598</v>
      </c>
      <c r="E83" s="324">
        <v>0</v>
      </c>
      <c r="F83" s="324">
        <v>0</v>
      </c>
      <c r="G83" s="325">
        <v>0</v>
      </c>
      <c r="H83" s="324">
        <v>0</v>
      </c>
      <c r="I83" s="324">
        <v>162</v>
      </c>
      <c r="J83" s="324">
        <v>4</v>
      </c>
      <c r="K83" s="325">
        <v>166</v>
      </c>
      <c r="L83" s="324">
        <v>0</v>
      </c>
      <c r="M83" s="324">
        <v>0</v>
      </c>
      <c r="N83" s="324">
        <v>0</v>
      </c>
      <c r="O83" s="324">
        <v>0</v>
      </c>
      <c r="P83" s="324">
        <v>0</v>
      </c>
      <c r="Q83" s="324">
        <v>0</v>
      </c>
      <c r="R83" s="324">
        <v>0</v>
      </c>
      <c r="S83" s="324">
        <v>0</v>
      </c>
      <c r="T83" s="324">
        <v>0</v>
      </c>
      <c r="U83" s="331">
        <v>2764</v>
      </c>
      <c r="X83" s="334">
        <v>321</v>
      </c>
      <c r="Y83" s="699">
        <v>0</v>
      </c>
      <c r="Z83" s="36">
        <v>0</v>
      </c>
      <c r="AA83" s="36">
        <v>0</v>
      </c>
      <c r="AB83" s="36">
        <v>0</v>
      </c>
      <c r="AC83" s="36">
        <v>618</v>
      </c>
      <c r="AD83" s="36">
        <v>2638</v>
      </c>
      <c r="AE83" s="36">
        <v>39</v>
      </c>
      <c r="AF83" s="36">
        <v>0</v>
      </c>
      <c r="AG83" s="36">
        <v>0</v>
      </c>
      <c r="AH83" s="36">
        <v>0</v>
      </c>
      <c r="AI83" s="303">
        <v>0</v>
      </c>
      <c r="AJ83" s="36">
        <v>0</v>
      </c>
      <c r="AK83" s="36">
        <v>0</v>
      </c>
      <c r="AL83" s="36"/>
      <c r="AM83" s="36"/>
      <c r="AN83" s="36"/>
    </row>
    <row r="84" spans="1:40">
      <c r="A84" s="321" t="s">
        <v>410</v>
      </c>
      <c r="B84" s="327" t="s">
        <v>481</v>
      </c>
      <c r="C84" s="323">
        <v>55</v>
      </c>
      <c r="D84" s="324">
        <v>5825</v>
      </c>
      <c r="E84" s="324">
        <v>0</v>
      </c>
      <c r="F84" s="324">
        <v>0</v>
      </c>
      <c r="G84" s="325">
        <v>0</v>
      </c>
      <c r="H84" s="324">
        <v>0</v>
      </c>
      <c r="I84" s="324">
        <v>118</v>
      </c>
      <c r="J84" s="324">
        <v>14</v>
      </c>
      <c r="K84" s="325">
        <v>132</v>
      </c>
      <c r="L84" s="324">
        <v>0</v>
      </c>
      <c r="M84" s="324">
        <v>0</v>
      </c>
      <c r="N84" s="324">
        <v>0</v>
      </c>
      <c r="O84" s="324">
        <v>0</v>
      </c>
      <c r="P84" s="324">
        <v>0</v>
      </c>
      <c r="Q84" s="324">
        <v>0</v>
      </c>
      <c r="R84" s="324">
        <v>0</v>
      </c>
      <c r="S84" s="324">
        <v>0</v>
      </c>
      <c r="T84" s="324">
        <v>0</v>
      </c>
      <c r="U84" s="331">
        <v>5957</v>
      </c>
      <c r="X84" s="334">
        <v>376</v>
      </c>
      <c r="Y84" s="699">
        <v>0</v>
      </c>
      <c r="Z84" s="36">
        <v>876</v>
      </c>
      <c r="AA84" s="36">
        <v>0</v>
      </c>
      <c r="AB84" s="36">
        <v>6725</v>
      </c>
      <c r="AC84" s="36">
        <v>2596</v>
      </c>
      <c r="AD84" s="36">
        <v>5255</v>
      </c>
      <c r="AE84" s="36">
        <v>239</v>
      </c>
      <c r="AF84" s="36">
        <v>0</v>
      </c>
      <c r="AG84" s="36">
        <v>0</v>
      </c>
      <c r="AH84" s="36">
        <v>1</v>
      </c>
      <c r="AI84" s="303">
        <v>0</v>
      </c>
      <c r="AJ84" s="36">
        <v>0</v>
      </c>
      <c r="AK84" s="36">
        <v>0</v>
      </c>
      <c r="AL84" s="36"/>
      <c r="AM84" s="36"/>
      <c r="AN84" s="36"/>
    </row>
    <row r="85" spans="1:40">
      <c r="A85" s="321" t="s">
        <v>411</v>
      </c>
      <c r="B85" s="327" t="s">
        <v>481</v>
      </c>
      <c r="C85" s="323">
        <v>148</v>
      </c>
      <c r="D85" s="324">
        <v>9621</v>
      </c>
      <c r="E85" s="324">
        <v>0</v>
      </c>
      <c r="F85" s="324">
        <v>0</v>
      </c>
      <c r="G85" s="325">
        <v>0</v>
      </c>
      <c r="H85" s="324">
        <v>4430</v>
      </c>
      <c r="I85" s="324">
        <v>3718</v>
      </c>
      <c r="J85" s="324">
        <v>257</v>
      </c>
      <c r="K85" s="325">
        <v>3975</v>
      </c>
      <c r="L85" s="324">
        <v>0</v>
      </c>
      <c r="M85" s="324">
        <v>0</v>
      </c>
      <c r="N85" s="324">
        <v>0</v>
      </c>
      <c r="O85" s="324">
        <v>0</v>
      </c>
      <c r="P85" s="324">
        <v>0</v>
      </c>
      <c r="Q85" s="324">
        <v>0</v>
      </c>
      <c r="R85" s="324">
        <v>0</v>
      </c>
      <c r="S85" s="324">
        <v>0</v>
      </c>
      <c r="T85" s="324">
        <v>0</v>
      </c>
      <c r="U85" s="331">
        <v>18026</v>
      </c>
      <c r="X85" s="334">
        <v>400</v>
      </c>
      <c r="Y85" s="699">
        <v>0</v>
      </c>
      <c r="Z85" s="36">
        <v>842</v>
      </c>
      <c r="AA85" s="36">
        <v>0</v>
      </c>
      <c r="AB85" s="36">
        <v>1465</v>
      </c>
      <c r="AC85" s="36">
        <v>1134</v>
      </c>
      <c r="AD85" s="36">
        <v>6775</v>
      </c>
      <c r="AE85" s="36">
        <v>37</v>
      </c>
      <c r="AF85" s="36">
        <v>1</v>
      </c>
      <c r="AG85" s="36">
        <v>0</v>
      </c>
      <c r="AH85" s="36">
        <v>0</v>
      </c>
      <c r="AI85" s="303">
        <v>0</v>
      </c>
      <c r="AJ85" s="36">
        <v>0</v>
      </c>
      <c r="AK85" s="36">
        <v>0</v>
      </c>
      <c r="AL85" s="36"/>
      <c r="AM85" s="36"/>
      <c r="AN85" s="36"/>
    </row>
    <row r="86" spans="1:40">
      <c r="A86" s="321" t="s">
        <v>412</v>
      </c>
      <c r="B86" s="327" t="s">
        <v>481</v>
      </c>
      <c r="C86" s="323">
        <v>197</v>
      </c>
      <c r="D86" s="324">
        <v>8717</v>
      </c>
      <c r="E86" s="324">
        <v>0</v>
      </c>
      <c r="F86" s="324">
        <v>0</v>
      </c>
      <c r="G86" s="325">
        <v>0</v>
      </c>
      <c r="H86" s="324">
        <v>445</v>
      </c>
      <c r="I86" s="324">
        <v>2107</v>
      </c>
      <c r="J86" s="324">
        <v>90</v>
      </c>
      <c r="K86" s="325">
        <v>2197</v>
      </c>
      <c r="L86" s="324">
        <v>0</v>
      </c>
      <c r="M86" s="324">
        <v>0</v>
      </c>
      <c r="N86" s="324">
        <v>0</v>
      </c>
      <c r="O86" s="324">
        <v>0</v>
      </c>
      <c r="P86" s="324">
        <v>0</v>
      </c>
      <c r="Q86" s="324">
        <v>0</v>
      </c>
      <c r="R86" s="324">
        <v>0</v>
      </c>
      <c r="S86" s="324">
        <v>0</v>
      </c>
      <c r="T86" s="324">
        <v>0</v>
      </c>
      <c r="U86" s="331">
        <v>11359</v>
      </c>
      <c r="X86" s="334">
        <v>440</v>
      </c>
      <c r="Y86" s="699">
        <v>0</v>
      </c>
      <c r="Z86" s="36">
        <v>1328</v>
      </c>
      <c r="AA86" s="36">
        <v>0</v>
      </c>
      <c r="AB86" s="36">
        <v>4535</v>
      </c>
      <c r="AC86" s="36">
        <v>2514</v>
      </c>
      <c r="AD86" s="36">
        <v>14758</v>
      </c>
      <c r="AE86" s="36">
        <v>295</v>
      </c>
      <c r="AF86" s="36">
        <v>0</v>
      </c>
      <c r="AG86" s="36">
        <v>0</v>
      </c>
      <c r="AH86" s="36">
        <v>0</v>
      </c>
      <c r="AI86" s="303">
        <v>0</v>
      </c>
      <c r="AJ86" s="36">
        <v>0</v>
      </c>
      <c r="AK86" s="36">
        <v>0</v>
      </c>
      <c r="AL86" s="36"/>
      <c r="AM86" s="36"/>
      <c r="AN86" s="36"/>
    </row>
    <row r="87" spans="1:40">
      <c r="A87" s="321" t="s">
        <v>413</v>
      </c>
      <c r="B87" s="327" t="s">
        <v>481</v>
      </c>
      <c r="C87" s="323">
        <v>206</v>
      </c>
      <c r="D87" s="324">
        <v>2083</v>
      </c>
      <c r="E87" s="324">
        <v>0</v>
      </c>
      <c r="F87" s="324">
        <v>0</v>
      </c>
      <c r="G87" s="325">
        <v>0</v>
      </c>
      <c r="H87" s="324">
        <v>364</v>
      </c>
      <c r="I87" s="324">
        <v>182</v>
      </c>
      <c r="J87" s="324">
        <v>4</v>
      </c>
      <c r="K87" s="325">
        <v>186</v>
      </c>
      <c r="L87" s="324">
        <v>2</v>
      </c>
      <c r="M87" s="324">
        <v>0</v>
      </c>
      <c r="N87" s="324">
        <v>0</v>
      </c>
      <c r="O87" s="324">
        <v>0</v>
      </c>
      <c r="P87" s="324">
        <v>0</v>
      </c>
      <c r="Q87" s="324">
        <v>0</v>
      </c>
      <c r="R87" s="324">
        <v>0</v>
      </c>
      <c r="S87" s="324">
        <v>0</v>
      </c>
      <c r="T87" s="324">
        <v>0</v>
      </c>
      <c r="U87" s="331">
        <v>2635</v>
      </c>
      <c r="X87" s="334">
        <v>483</v>
      </c>
      <c r="Y87" s="699">
        <v>0</v>
      </c>
      <c r="Z87" s="36">
        <v>2</v>
      </c>
      <c r="AA87" s="36">
        <v>0</v>
      </c>
      <c r="AB87" s="36">
        <v>0</v>
      </c>
      <c r="AC87" s="36">
        <v>265</v>
      </c>
      <c r="AD87" s="36">
        <v>6720</v>
      </c>
      <c r="AE87" s="36">
        <v>21</v>
      </c>
      <c r="AF87" s="36">
        <v>0</v>
      </c>
      <c r="AG87" s="36">
        <v>502</v>
      </c>
      <c r="AH87" s="36">
        <v>0</v>
      </c>
      <c r="AI87" s="303">
        <v>0</v>
      </c>
      <c r="AJ87" s="36">
        <v>0</v>
      </c>
      <c r="AK87" s="36">
        <v>0</v>
      </c>
      <c r="AL87" s="36"/>
      <c r="AM87" s="36"/>
      <c r="AN87" s="36"/>
    </row>
    <row r="88" spans="1:40">
      <c r="A88" s="321" t="s">
        <v>414</v>
      </c>
      <c r="B88" s="327" t="s">
        <v>481</v>
      </c>
      <c r="C88" s="323">
        <v>313</v>
      </c>
      <c r="D88" s="324">
        <v>4303</v>
      </c>
      <c r="E88" s="324">
        <v>0</v>
      </c>
      <c r="F88" s="324">
        <v>0</v>
      </c>
      <c r="G88" s="325">
        <v>0</v>
      </c>
      <c r="H88" s="324">
        <v>1570</v>
      </c>
      <c r="I88" s="324">
        <v>452</v>
      </c>
      <c r="J88" s="324">
        <v>51</v>
      </c>
      <c r="K88" s="325">
        <v>503</v>
      </c>
      <c r="L88" s="324">
        <v>0</v>
      </c>
      <c r="M88" s="324">
        <v>0</v>
      </c>
      <c r="N88" s="324">
        <v>0</v>
      </c>
      <c r="O88" s="324">
        <v>0</v>
      </c>
      <c r="P88" s="324">
        <v>0</v>
      </c>
      <c r="Q88" s="324">
        <v>0</v>
      </c>
      <c r="R88" s="324">
        <v>0</v>
      </c>
      <c r="S88" s="324">
        <v>0</v>
      </c>
      <c r="T88" s="324">
        <v>0</v>
      </c>
      <c r="U88" s="331">
        <v>6376</v>
      </c>
      <c r="X88" s="334">
        <v>541</v>
      </c>
      <c r="Y88" s="699">
        <v>0</v>
      </c>
      <c r="Z88" s="36">
        <v>1288</v>
      </c>
      <c r="AA88" s="36">
        <v>0</v>
      </c>
      <c r="AB88" s="36">
        <v>0</v>
      </c>
      <c r="AC88" s="36">
        <v>3218</v>
      </c>
      <c r="AD88" s="36">
        <v>7616</v>
      </c>
      <c r="AE88" s="36">
        <v>187</v>
      </c>
      <c r="AF88" s="36">
        <v>0</v>
      </c>
      <c r="AG88" s="36">
        <v>0</v>
      </c>
      <c r="AH88" s="36">
        <v>0</v>
      </c>
      <c r="AI88" s="303">
        <v>0</v>
      </c>
      <c r="AJ88" s="36">
        <v>0</v>
      </c>
      <c r="AK88" s="36">
        <v>0</v>
      </c>
      <c r="AL88" s="36"/>
      <c r="AM88" s="36"/>
      <c r="AN88" s="36"/>
    </row>
    <row r="89" spans="1:40">
      <c r="A89" s="321" t="s">
        <v>415</v>
      </c>
      <c r="B89" s="327" t="s">
        <v>481</v>
      </c>
      <c r="C89" s="323">
        <v>318</v>
      </c>
      <c r="D89" s="324">
        <v>8925</v>
      </c>
      <c r="E89" s="324">
        <v>0</v>
      </c>
      <c r="F89" s="324">
        <v>0</v>
      </c>
      <c r="G89" s="325">
        <v>0</v>
      </c>
      <c r="H89" s="324">
        <v>3433</v>
      </c>
      <c r="I89" s="324">
        <v>1594</v>
      </c>
      <c r="J89" s="324">
        <v>56</v>
      </c>
      <c r="K89" s="325">
        <v>1650</v>
      </c>
      <c r="L89" s="324">
        <v>763</v>
      </c>
      <c r="M89" s="324">
        <v>0</v>
      </c>
      <c r="N89" s="324">
        <v>0</v>
      </c>
      <c r="O89" s="324">
        <v>0</v>
      </c>
      <c r="P89" s="324">
        <v>0</v>
      </c>
      <c r="Q89" s="324">
        <v>0</v>
      </c>
      <c r="R89" s="324">
        <v>0</v>
      </c>
      <c r="S89" s="324">
        <v>0</v>
      </c>
      <c r="T89" s="324">
        <v>0</v>
      </c>
      <c r="U89" s="331">
        <v>14771</v>
      </c>
      <c r="X89" s="334">
        <v>607</v>
      </c>
      <c r="Y89" s="699">
        <v>0</v>
      </c>
      <c r="Z89" s="36">
        <v>0</v>
      </c>
      <c r="AA89" s="36">
        <v>0</v>
      </c>
      <c r="AB89" s="36">
        <v>798</v>
      </c>
      <c r="AC89" s="36">
        <v>851</v>
      </c>
      <c r="AD89" s="36">
        <v>2332</v>
      </c>
      <c r="AE89" s="36">
        <v>71</v>
      </c>
      <c r="AF89" s="36">
        <v>0</v>
      </c>
      <c r="AG89" s="36">
        <v>0</v>
      </c>
      <c r="AH89" s="36">
        <v>0</v>
      </c>
      <c r="AI89" s="303">
        <v>0</v>
      </c>
      <c r="AJ89" s="36">
        <v>0</v>
      </c>
      <c r="AK89" s="36">
        <v>0</v>
      </c>
      <c r="AL89" s="36"/>
      <c r="AM89" s="36"/>
      <c r="AN89" s="36"/>
    </row>
    <row r="90" spans="1:40">
      <c r="A90" s="321" t="s">
        <v>416</v>
      </c>
      <c r="B90" s="327" t="s">
        <v>481</v>
      </c>
      <c r="C90" s="323">
        <v>321</v>
      </c>
      <c r="D90" s="324">
        <v>2638</v>
      </c>
      <c r="E90" s="324">
        <v>0</v>
      </c>
      <c r="F90" s="324">
        <v>0</v>
      </c>
      <c r="G90" s="325">
        <v>0</v>
      </c>
      <c r="H90" s="324">
        <v>0</v>
      </c>
      <c r="I90" s="324">
        <v>618</v>
      </c>
      <c r="J90" s="324">
        <v>39</v>
      </c>
      <c r="K90" s="325">
        <v>657</v>
      </c>
      <c r="L90" s="324">
        <v>0</v>
      </c>
      <c r="M90" s="324">
        <v>0</v>
      </c>
      <c r="N90" s="324">
        <v>0</v>
      </c>
      <c r="O90" s="324">
        <v>0</v>
      </c>
      <c r="P90" s="324">
        <v>0</v>
      </c>
      <c r="Q90" s="324">
        <v>0</v>
      </c>
      <c r="R90" s="324">
        <v>0</v>
      </c>
      <c r="S90" s="324">
        <v>0</v>
      </c>
      <c r="T90" s="324">
        <v>0</v>
      </c>
      <c r="U90" s="331">
        <v>3295</v>
      </c>
      <c r="X90" s="334">
        <v>615</v>
      </c>
      <c r="Y90" s="699">
        <v>0</v>
      </c>
      <c r="Z90" s="36">
        <v>2581</v>
      </c>
      <c r="AA90" s="36">
        <v>1684</v>
      </c>
      <c r="AB90" s="36">
        <v>12370</v>
      </c>
      <c r="AC90" s="36">
        <v>5343</v>
      </c>
      <c r="AD90" s="36">
        <v>14313</v>
      </c>
      <c r="AE90" s="36">
        <v>558</v>
      </c>
      <c r="AF90" s="36">
        <v>33</v>
      </c>
      <c r="AG90" s="36">
        <v>668</v>
      </c>
      <c r="AH90" s="36">
        <v>0</v>
      </c>
      <c r="AI90" s="303">
        <v>0</v>
      </c>
      <c r="AJ90" s="36">
        <v>0</v>
      </c>
      <c r="AK90" s="36">
        <v>0</v>
      </c>
      <c r="AL90" s="36"/>
      <c r="AM90" s="36"/>
      <c r="AN90" s="36"/>
    </row>
    <row r="91" spans="1:40">
      <c r="A91" s="321" t="s">
        <v>417</v>
      </c>
      <c r="B91" s="327" t="s">
        <v>481</v>
      </c>
      <c r="C91" s="323">
        <v>376</v>
      </c>
      <c r="D91" s="324">
        <v>5255</v>
      </c>
      <c r="E91" s="324">
        <v>0</v>
      </c>
      <c r="F91" s="324">
        <v>0</v>
      </c>
      <c r="G91" s="325">
        <v>0</v>
      </c>
      <c r="H91" s="324">
        <v>6725</v>
      </c>
      <c r="I91" s="324">
        <v>2596</v>
      </c>
      <c r="J91" s="324">
        <v>239</v>
      </c>
      <c r="K91" s="325">
        <v>2835</v>
      </c>
      <c r="L91" s="324">
        <v>876</v>
      </c>
      <c r="M91" s="324">
        <v>0</v>
      </c>
      <c r="N91" s="324">
        <v>0</v>
      </c>
      <c r="O91" s="324">
        <v>0</v>
      </c>
      <c r="P91" s="324">
        <v>1</v>
      </c>
      <c r="Q91" s="324">
        <v>0</v>
      </c>
      <c r="R91" s="324">
        <v>0</v>
      </c>
      <c r="S91" s="324">
        <v>0</v>
      </c>
      <c r="T91" s="324">
        <v>0</v>
      </c>
      <c r="U91" s="331">
        <v>15692</v>
      </c>
      <c r="X91" s="334">
        <v>649</v>
      </c>
      <c r="Y91" s="699">
        <v>0</v>
      </c>
      <c r="Z91" s="36">
        <v>0</v>
      </c>
      <c r="AA91" s="36">
        <v>0</v>
      </c>
      <c r="AB91" s="36">
        <v>2610</v>
      </c>
      <c r="AC91" s="36">
        <v>698</v>
      </c>
      <c r="AD91" s="36">
        <v>6766</v>
      </c>
      <c r="AE91" s="36">
        <v>12</v>
      </c>
      <c r="AF91" s="36">
        <v>0</v>
      </c>
      <c r="AG91" s="36">
        <v>0</v>
      </c>
      <c r="AH91" s="36">
        <v>0</v>
      </c>
      <c r="AI91" s="303">
        <v>0</v>
      </c>
      <c r="AJ91" s="36">
        <v>0</v>
      </c>
      <c r="AK91" s="36">
        <v>0</v>
      </c>
      <c r="AL91" s="36"/>
      <c r="AM91" s="36"/>
      <c r="AN91" s="36"/>
    </row>
    <row r="92" spans="1:40">
      <c r="A92" s="321" t="s">
        <v>418</v>
      </c>
      <c r="B92" s="327" t="s">
        <v>481</v>
      </c>
      <c r="C92" s="323">
        <v>400</v>
      </c>
      <c r="D92" s="324">
        <v>6775</v>
      </c>
      <c r="E92" s="324">
        <v>0</v>
      </c>
      <c r="F92" s="324">
        <v>1</v>
      </c>
      <c r="G92" s="325">
        <v>1</v>
      </c>
      <c r="H92" s="324">
        <v>1465</v>
      </c>
      <c r="I92" s="324">
        <v>1134</v>
      </c>
      <c r="J92" s="324">
        <v>37</v>
      </c>
      <c r="K92" s="325">
        <v>1171</v>
      </c>
      <c r="L92" s="324">
        <v>842</v>
      </c>
      <c r="M92" s="324">
        <v>0</v>
      </c>
      <c r="N92" s="324">
        <v>0</v>
      </c>
      <c r="O92" s="324">
        <v>0</v>
      </c>
      <c r="P92" s="324">
        <v>0</v>
      </c>
      <c r="Q92" s="324">
        <v>0</v>
      </c>
      <c r="R92" s="324">
        <v>0</v>
      </c>
      <c r="S92" s="324">
        <v>0</v>
      </c>
      <c r="T92" s="324">
        <v>0</v>
      </c>
      <c r="U92" s="331">
        <v>10254</v>
      </c>
      <c r="X92" s="334">
        <v>652</v>
      </c>
      <c r="Y92" s="699">
        <v>0</v>
      </c>
      <c r="Z92" s="36">
        <v>0</v>
      </c>
      <c r="AA92" s="36">
        <v>0</v>
      </c>
      <c r="AB92" s="36">
        <v>16</v>
      </c>
      <c r="AC92" s="36">
        <v>171</v>
      </c>
      <c r="AD92" s="36">
        <v>4649</v>
      </c>
      <c r="AE92" s="36">
        <v>8</v>
      </c>
      <c r="AF92" s="36">
        <v>0</v>
      </c>
      <c r="AG92" s="36">
        <v>0</v>
      </c>
      <c r="AH92" s="36">
        <v>0</v>
      </c>
      <c r="AI92" s="303">
        <v>0</v>
      </c>
      <c r="AJ92" s="36">
        <v>0</v>
      </c>
      <c r="AK92" s="36">
        <v>0</v>
      </c>
      <c r="AL92" s="36"/>
      <c r="AM92" s="36"/>
      <c r="AN92" s="36"/>
    </row>
    <row r="93" spans="1:40">
      <c r="A93" s="321" t="s">
        <v>419</v>
      </c>
      <c r="B93" s="327" t="s">
        <v>481</v>
      </c>
      <c r="C93" s="323">
        <v>440</v>
      </c>
      <c r="D93" s="324">
        <v>14758</v>
      </c>
      <c r="E93" s="324">
        <v>0</v>
      </c>
      <c r="F93" s="324">
        <v>0</v>
      </c>
      <c r="G93" s="325">
        <v>0</v>
      </c>
      <c r="H93" s="324">
        <v>4535</v>
      </c>
      <c r="I93" s="324">
        <v>2514</v>
      </c>
      <c r="J93" s="324">
        <v>295</v>
      </c>
      <c r="K93" s="325">
        <v>2809</v>
      </c>
      <c r="L93" s="324">
        <v>1328</v>
      </c>
      <c r="M93" s="324">
        <v>0</v>
      </c>
      <c r="N93" s="324">
        <v>0</v>
      </c>
      <c r="O93" s="324">
        <v>0</v>
      </c>
      <c r="P93" s="324">
        <v>0</v>
      </c>
      <c r="Q93" s="324">
        <v>0</v>
      </c>
      <c r="R93" s="324">
        <v>0</v>
      </c>
      <c r="S93" s="324">
        <v>0</v>
      </c>
      <c r="T93" s="324">
        <v>0</v>
      </c>
      <c r="U93" s="331">
        <v>23430</v>
      </c>
      <c r="X93" s="334">
        <v>660</v>
      </c>
      <c r="Y93" s="699">
        <v>0</v>
      </c>
      <c r="Z93" s="36">
        <v>0</v>
      </c>
      <c r="AA93" s="36">
        <v>0</v>
      </c>
      <c r="AB93" s="36">
        <v>0</v>
      </c>
      <c r="AC93" s="36">
        <v>1086</v>
      </c>
      <c r="AD93" s="36">
        <v>8986</v>
      </c>
      <c r="AE93" s="36">
        <v>56</v>
      </c>
      <c r="AF93" s="36">
        <v>0</v>
      </c>
      <c r="AG93" s="36">
        <v>0</v>
      </c>
      <c r="AH93" s="36">
        <v>0</v>
      </c>
      <c r="AI93" s="303">
        <v>0</v>
      </c>
      <c r="AJ93" s="36">
        <v>0</v>
      </c>
      <c r="AK93" s="36">
        <v>0</v>
      </c>
      <c r="AL93" s="36"/>
      <c r="AM93" s="36"/>
      <c r="AN93" s="36"/>
    </row>
    <row r="94" spans="1:40">
      <c r="A94" s="321" t="s">
        <v>420</v>
      </c>
      <c r="B94" s="327" t="s">
        <v>481</v>
      </c>
      <c r="C94" s="323">
        <v>483</v>
      </c>
      <c r="D94" s="324">
        <v>6720</v>
      </c>
      <c r="E94" s="324">
        <v>502</v>
      </c>
      <c r="F94" s="324">
        <v>0</v>
      </c>
      <c r="G94" s="325">
        <v>502</v>
      </c>
      <c r="H94" s="324">
        <v>0</v>
      </c>
      <c r="I94" s="324">
        <v>265</v>
      </c>
      <c r="J94" s="324">
        <v>21</v>
      </c>
      <c r="K94" s="325">
        <v>286</v>
      </c>
      <c r="L94" s="324">
        <v>2</v>
      </c>
      <c r="M94" s="324">
        <v>0</v>
      </c>
      <c r="N94" s="324">
        <v>0</v>
      </c>
      <c r="O94" s="324">
        <v>0</v>
      </c>
      <c r="P94" s="324">
        <v>0</v>
      </c>
      <c r="Q94" s="324">
        <v>0</v>
      </c>
      <c r="R94" s="324">
        <v>0</v>
      </c>
      <c r="S94" s="324">
        <v>0</v>
      </c>
      <c r="T94" s="324">
        <v>0</v>
      </c>
      <c r="U94" s="331">
        <v>7510</v>
      </c>
      <c r="X94" s="334">
        <v>667</v>
      </c>
      <c r="Y94" s="699">
        <v>0</v>
      </c>
      <c r="Z94" s="36">
        <v>0</v>
      </c>
      <c r="AA94" s="36">
        <v>0</v>
      </c>
      <c r="AB94" s="36">
        <v>550</v>
      </c>
      <c r="AC94" s="36">
        <v>994</v>
      </c>
      <c r="AD94" s="36">
        <v>8347</v>
      </c>
      <c r="AE94" s="36">
        <v>9</v>
      </c>
      <c r="AF94" s="36">
        <v>0</v>
      </c>
      <c r="AG94" s="36">
        <v>0</v>
      </c>
      <c r="AH94" s="36">
        <v>0</v>
      </c>
      <c r="AI94" s="303">
        <v>0</v>
      </c>
      <c r="AJ94" s="36">
        <v>0</v>
      </c>
      <c r="AK94" s="36">
        <v>0</v>
      </c>
      <c r="AL94" s="36"/>
      <c r="AM94" s="36"/>
      <c r="AN94" s="36"/>
    </row>
    <row r="95" spans="1:40">
      <c r="A95" s="321" t="s">
        <v>421</v>
      </c>
      <c r="B95" s="327" t="s">
        <v>481</v>
      </c>
      <c r="C95" s="323">
        <v>541</v>
      </c>
      <c r="D95" s="324">
        <v>7616</v>
      </c>
      <c r="E95" s="324">
        <v>0</v>
      </c>
      <c r="F95" s="324">
        <v>0</v>
      </c>
      <c r="G95" s="325">
        <v>0</v>
      </c>
      <c r="H95" s="324">
        <v>0</v>
      </c>
      <c r="I95" s="324">
        <v>3218</v>
      </c>
      <c r="J95" s="324">
        <v>187</v>
      </c>
      <c r="K95" s="325">
        <v>3405</v>
      </c>
      <c r="L95" s="324">
        <v>1288</v>
      </c>
      <c r="M95" s="324">
        <v>0</v>
      </c>
      <c r="N95" s="324">
        <v>0</v>
      </c>
      <c r="O95" s="324">
        <v>0</v>
      </c>
      <c r="P95" s="324">
        <v>0</v>
      </c>
      <c r="Q95" s="324">
        <v>0</v>
      </c>
      <c r="R95" s="324">
        <v>0</v>
      </c>
      <c r="S95" s="324">
        <v>0</v>
      </c>
      <c r="T95" s="324">
        <v>0</v>
      </c>
      <c r="U95" s="331">
        <v>12309</v>
      </c>
      <c r="X95" s="334">
        <v>674</v>
      </c>
      <c r="Y95" s="699">
        <v>0</v>
      </c>
      <c r="Z95" s="36">
        <v>0</v>
      </c>
      <c r="AA95" s="36">
        <v>0</v>
      </c>
      <c r="AB95" s="36">
        <v>0</v>
      </c>
      <c r="AC95" s="36">
        <v>736</v>
      </c>
      <c r="AD95" s="36">
        <v>10529</v>
      </c>
      <c r="AE95" s="36">
        <v>31</v>
      </c>
      <c r="AF95" s="36">
        <v>0</v>
      </c>
      <c r="AG95" s="36">
        <v>0</v>
      </c>
      <c r="AH95" s="36">
        <v>1</v>
      </c>
      <c r="AI95" s="303">
        <v>0</v>
      </c>
      <c r="AJ95" s="36">
        <v>0</v>
      </c>
      <c r="AK95" s="36">
        <v>0</v>
      </c>
      <c r="AL95" s="36"/>
      <c r="AM95" s="36"/>
      <c r="AN95" s="36"/>
    </row>
    <row r="96" spans="1:40">
      <c r="A96" s="321" t="s">
        <v>422</v>
      </c>
      <c r="B96" s="327" t="s">
        <v>481</v>
      </c>
      <c r="C96" s="323">
        <v>607</v>
      </c>
      <c r="D96" s="324">
        <v>2332</v>
      </c>
      <c r="E96" s="324">
        <v>0</v>
      </c>
      <c r="F96" s="324">
        <v>0</v>
      </c>
      <c r="G96" s="325">
        <v>0</v>
      </c>
      <c r="H96" s="324">
        <v>798</v>
      </c>
      <c r="I96" s="324">
        <v>851</v>
      </c>
      <c r="J96" s="324">
        <v>71</v>
      </c>
      <c r="K96" s="325">
        <v>922</v>
      </c>
      <c r="L96" s="324">
        <v>0</v>
      </c>
      <c r="M96" s="324">
        <v>0</v>
      </c>
      <c r="N96" s="324">
        <v>0</v>
      </c>
      <c r="O96" s="324">
        <v>0</v>
      </c>
      <c r="P96" s="324">
        <v>0</v>
      </c>
      <c r="Q96" s="324">
        <v>0</v>
      </c>
      <c r="R96" s="324">
        <v>0</v>
      </c>
      <c r="S96" s="324">
        <v>0</v>
      </c>
      <c r="T96" s="324">
        <v>0</v>
      </c>
      <c r="U96" s="331">
        <v>4052</v>
      </c>
      <c r="X96" s="334">
        <v>697</v>
      </c>
      <c r="Y96" s="699">
        <v>0</v>
      </c>
      <c r="Z96" s="36">
        <v>218</v>
      </c>
      <c r="AA96" s="36">
        <v>0</v>
      </c>
      <c r="AB96" s="36">
        <v>1657</v>
      </c>
      <c r="AC96" s="36">
        <v>2589</v>
      </c>
      <c r="AD96" s="36">
        <v>12025</v>
      </c>
      <c r="AE96" s="36">
        <v>73</v>
      </c>
      <c r="AF96" s="36">
        <v>0</v>
      </c>
      <c r="AG96" s="36">
        <v>0</v>
      </c>
      <c r="AH96" s="36">
        <v>0</v>
      </c>
      <c r="AI96" s="303">
        <v>0</v>
      </c>
      <c r="AJ96" s="36">
        <v>0</v>
      </c>
      <c r="AK96" s="36">
        <v>0</v>
      </c>
      <c r="AL96" s="36"/>
      <c r="AM96" s="36"/>
      <c r="AN96" s="36"/>
    </row>
    <row r="97" spans="1:40">
      <c r="A97" s="321" t="s">
        <v>423</v>
      </c>
      <c r="B97" s="327" t="s">
        <v>481</v>
      </c>
      <c r="C97" s="323">
        <v>615</v>
      </c>
      <c r="D97" s="324">
        <v>14313</v>
      </c>
      <c r="E97" s="324">
        <v>668</v>
      </c>
      <c r="F97" s="324">
        <v>33</v>
      </c>
      <c r="G97" s="325">
        <v>701</v>
      </c>
      <c r="H97" s="324">
        <v>12370</v>
      </c>
      <c r="I97" s="324">
        <v>5343</v>
      </c>
      <c r="J97" s="324">
        <v>558</v>
      </c>
      <c r="K97" s="325">
        <v>5901</v>
      </c>
      <c r="L97" s="324">
        <v>2581</v>
      </c>
      <c r="M97" s="324">
        <v>1684</v>
      </c>
      <c r="N97" s="324">
        <v>0</v>
      </c>
      <c r="O97" s="324">
        <v>0</v>
      </c>
      <c r="P97" s="324">
        <v>0</v>
      </c>
      <c r="Q97" s="324">
        <v>0</v>
      </c>
      <c r="R97" s="324">
        <v>0</v>
      </c>
      <c r="S97" s="324">
        <v>0</v>
      </c>
      <c r="T97" s="324">
        <v>0</v>
      </c>
      <c r="U97" s="331">
        <v>37550</v>
      </c>
      <c r="X97" s="334">
        <v>756</v>
      </c>
      <c r="Y97" s="699">
        <v>0</v>
      </c>
      <c r="Z97" s="36">
        <v>0</v>
      </c>
      <c r="AA97" s="36">
        <v>0</v>
      </c>
      <c r="AB97" s="36">
        <v>1255</v>
      </c>
      <c r="AC97" s="36">
        <v>2404</v>
      </c>
      <c r="AD97" s="36">
        <v>19141</v>
      </c>
      <c r="AE97" s="36">
        <v>108</v>
      </c>
      <c r="AF97" s="36">
        <v>0</v>
      </c>
      <c r="AG97" s="36">
        <v>0</v>
      </c>
      <c r="AH97" s="36">
        <v>2</v>
      </c>
      <c r="AI97" s="303">
        <v>0</v>
      </c>
      <c r="AJ97" s="36">
        <v>0</v>
      </c>
      <c r="AK97" s="36">
        <v>0</v>
      </c>
      <c r="AL97" s="36"/>
      <c r="AM97" s="36"/>
      <c r="AN97" s="36"/>
    </row>
    <row r="98" spans="1:40">
      <c r="A98" s="321" t="s">
        <v>424</v>
      </c>
      <c r="B98" s="327" t="s">
        <v>481</v>
      </c>
      <c r="C98" s="323">
        <v>649</v>
      </c>
      <c r="D98" s="324">
        <v>6766</v>
      </c>
      <c r="E98" s="324">
        <v>0</v>
      </c>
      <c r="F98" s="324">
        <v>0</v>
      </c>
      <c r="G98" s="325">
        <v>0</v>
      </c>
      <c r="H98" s="324">
        <v>2610</v>
      </c>
      <c r="I98" s="324">
        <v>698</v>
      </c>
      <c r="J98" s="324">
        <v>12</v>
      </c>
      <c r="K98" s="325">
        <v>710</v>
      </c>
      <c r="L98" s="324">
        <v>0</v>
      </c>
      <c r="M98" s="324">
        <v>0</v>
      </c>
      <c r="N98" s="324">
        <v>0</v>
      </c>
      <c r="O98" s="324">
        <v>0</v>
      </c>
      <c r="P98" s="324">
        <v>0</v>
      </c>
      <c r="Q98" s="324">
        <v>0</v>
      </c>
      <c r="R98" s="324">
        <v>0</v>
      </c>
      <c r="S98" s="324">
        <v>0</v>
      </c>
      <c r="T98" s="324">
        <v>0</v>
      </c>
      <c r="U98" s="331">
        <v>10086</v>
      </c>
      <c r="X98" s="334">
        <v>30</v>
      </c>
      <c r="Y98" s="699">
        <v>0</v>
      </c>
      <c r="Z98" s="36">
        <v>1164</v>
      </c>
      <c r="AA98" s="36">
        <v>0</v>
      </c>
      <c r="AB98" s="36">
        <v>515</v>
      </c>
      <c r="AC98" s="36">
        <v>1288</v>
      </c>
      <c r="AD98" s="36">
        <v>2721</v>
      </c>
      <c r="AE98" s="36">
        <v>47</v>
      </c>
      <c r="AF98" s="36">
        <v>21</v>
      </c>
      <c r="AG98" s="36">
        <v>4582</v>
      </c>
      <c r="AH98" s="36">
        <v>0</v>
      </c>
      <c r="AI98" s="303">
        <v>0</v>
      </c>
      <c r="AJ98" s="36">
        <v>0</v>
      </c>
      <c r="AK98" s="36">
        <v>0</v>
      </c>
      <c r="AL98" s="36"/>
      <c r="AM98" s="36"/>
      <c r="AN98" s="36"/>
    </row>
    <row r="99" spans="1:40">
      <c r="A99" s="321" t="s">
        <v>425</v>
      </c>
      <c r="B99" s="327" t="s">
        <v>481</v>
      </c>
      <c r="C99" s="323">
        <v>652</v>
      </c>
      <c r="D99" s="324">
        <v>4649</v>
      </c>
      <c r="E99" s="324">
        <v>0</v>
      </c>
      <c r="F99" s="324">
        <v>0</v>
      </c>
      <c r="G99" s="325">
        <v>0</v>
      </c>
      <c r="H99" s="324">
        <v>16</v>
      </c>
      <c r="I99" s="324">
        <v>171</v>
      </c>
      <c r="J99" s="324">
        <v>8</v>
      </c>
      <c r="K99" s="325">
        <v>179</v>
      </c>
      <c r="L99" s="324">
        <v>0</v>
      </c>
      <c r="M99" s="324">
        <v>0</v>
      </c>
      <c r="N99" s="324">
        <v>0</v>
      </c>
      <c r="O99" s="324">
        <v>0</v>
      </c>
      <c r="P99" s="324">
        <v>0</v>
      </c>
      <c r="Q99" s="324">
        <v>0</v>
      </c>
      <c r="R99" s="324">
        <v>0</v>
      </c>
      <c r="S99" s="324">
        <v>0</v>
      </c>
      <c r="T99" s="324">
        <v>0</v>
      </c>
      <c r="U99" s="331">
        <v>4844</v>
      </c>
      <c r="X99" s="334">
        <v>34</v>
      </c>
      <c r="Y99" s="699">
        <v>0</v>
      </c>
      <c r="Z99" s="36">
        <v>0</v>
      </c>
      <c r="AA99" s="36">
        <v>0</v>
      </c>
      <c r="AB99" s="36">
        <v>1890</v>
      </c>
      <c r="AC99" s="36">
        <v>3768</v>
      </c>
      <c r="AD99" s="36">
        <v>20914</v>
      </c>
      <c r="AE99" s="36">
        <v>240</v>
      </c>
      <c r="AF99" s="36">
        <v>0</v>
      </c>
      <c r="AG99" s="36">
        <v>0</v>
      </c>
      <c r="AH99" s="36">
        <v>0</v>
      </c>
      <c r="AI99" s="303">
        <v>0</v>
      </c>
      <c r="AJ99" s="36">
        <v>0</v>
      </c>
      <c r="AK99" s="36">
        <v>0</v>
      </c>
      <c r="AL99" s="36"/>
      <c r="AM99" s="36"/>
      <c r="AN99" s="36"/>
    </row>
    <row r="100" spans="1:40">
      <c r="A100" s="321" t="s">
        <v>426</v>
      </c>
      <c r="B100" s="327" t="s">
        <v>481</v>
      </c>
      <c r="C100" s="323">
        <v>660</v>
      </c>
      <c r="D100" s="324">
        <v>8986</v>
      </c>
      <c r="E100" s="324">
        <v>0</v>
      </c>
      <c r="F100" s="324">
        <v>0</v>
      </c>
      <c r="G100" s="325">
        <v>0</v>
      </c>
      <c r="H100" s="324">
        <v>0</v>
      </c>
      <c r="I100" s="324">
        <v>1086</v>
      </c>
      <c r="J100" s="324">
        <v>56</v>
      </c>
      <c r="K100" s="325">
        <v>1142</v>
      </c>
      <c r="L100" s="324">
        <v>0</v>
      </c>
      <c r="M100" s="324">
        <v>0</v>
      </c>
      <c r="N100" s="324">
        <v>0</v>
      </c>
      <c r="O100" s="324">
        <v>0</v>
      </c>
      <c r="P100" s="324">
        <v>0</v>
      </c>
      <c r="Q100" s="324">
        <v>0</v>
      </c>
      <c r="R100" s="324">
        <v>0</v>
      </c>
      <c r="S100" s="324">
        <v>0</v>
      </c>
      <c r="T100" s="324">
        <v>0</v>
      </c>
      <c r="U100" s="331">
        <v>10128</v>
      </c>
      <c r="X100" s="334">
        <v>36</v>
      </c>
      <c r="Y100" s="699">
        <v>0</v>
      </c>
      <c r="Z100" s="36">
        <v>0</v>
      </c>
      <c r="AA100" s="36">
        <v>0</v>
      </c>
      <c r="AB100" s="36">
        <v>953</v>
      </c>
      <c r="AC100" s="36">
        <v>262</v>
      </c>
      <c r="AD100" s="36">
        <v>949</v>
      </c>
      <c r="AE100" s="36">
        <v>3</v>
      </c>
      <c r="AF100" s="36">
        <v>0</v>
      </c>
      <c r="AG100" s="36">
        <v>0</v>
      </c>
      <c r="AH100" s="36">
        <v>0</v>
      </c>
      <c r="AI100" s="303">
        <v>0</v>
      </c>
      <c r="AJ100" s="36">
        <v>0</v>
      </c>
      <c r="AK100" s="36">
        <v>0</v>
      </c>
      <c r="AL100" s="36"/>
      <c r="AM100" s="36"/>
      <c r="AN100" s="36"/>
    </row>
    <row r="101" spans="1:40">
      <c r="A101" s="321" t="s">
        <v>427</v>
      </c>
      <c r="B101" s="327" t="s">
        <v>481</v>
      </c>
      <c r="C101" s="323">
        <v>667</v>
      </c>
      <c r="D101" s="324">
        <v>8347</v>
      </c>
      <c r="E101" s="324">
        <v>0</v>
      </c>
      <c r="F101" s="324">
        <v>0</v>
      </c>
      <c r="G101" s="325">
        <v>0</v>
      </c>
      <c r="H101" s="324">
        <v>550</v>
      </c>
      <c r="I101" s="324">
        <v>994</v>
      </c>
      <c r="J101" s="324">
        <v>9</v>
      </c>
      <c r="K101" s="325">
        <v>1003</v>
      </c>
      <c r="L101" s="324">
        <v>0</v>
      </c>
      <c r="M101" s="324">
        <v>0</v>
      </c>
      <c r="N101" s="324">
        <v>0</v>
      </c>
      <c r="O101" s="324">
        <v>0</v>
      </c>
      <c r="P101" s="324">
        <v>0</v>
      </c>
      <c r="Q101" s="324">
        <v>0</v>
      </c>
      <c r="R101" s="324">
        <v>0</v>
      </c>
      <c r="S101" s="324">
        <v>0</v>
      </c>
      <c r="T101" s="324">
        <v>0</v>
      </c>
      <c r="U101" s="331">
        <v>9900</v>
      </c>
      <c r="X101" s="334">
        <v>91</v>
      </c>
      <c r="Y101" s="699">
        <v>0</v>
      </c>
      <c r="Z101" s="36">
        <v>0</v>
      </c>
      <c r="AA101" s="36">
        <v>0</v>
      </c>
      <c r="AB101" s="36">
        <v>1537</v>
      </c>
      <c r="AC101" s="36">
        <v>247</v>
      </c>
      <c r="AD101" s="36">
        <v>4383</v>
      </c>
      <c r="AE101" s="36">
        <v>6</v>
      </c>
      <c r="AF101" s="36">
        <v>0</v>
      </c>
      <c r="AG101" s="36">
        <v>0</v>
      </c>
      <c r="AH101" s="36">
        <v>0</v>
      </c>
      <c r="AI101" s="303">
        <v>0</v>
      </c>
      <c r="AJ101" s="36">
        <v>0</v>
      </c>
      <c r="AK101" s="36">
        <v>0</v>
      </c>
      <c r="AL101" s="36"/>
      <c r="AM101" s="36"/>
      <c r="AN101" s="36"/>
    </row>
    <row r="102" spans="1:40">
      <c r="A102" s="321" t="s">
        <v>428</v>
      </c>
      <c r="B102" s="327" t="s">
        <v>481</v>
      </c>
      <c r="C102" s="323">
        <v>674</v>
      </c>
      <c r="D102" s="324">
        <v>10529</v>
      </c>
      <c r="E102" s="324">
        <v>0</v>
      </c>
      <c r="F102" s="324">
        <v>0</v>
      </c>
      <c r="G102" s="325">
        <v>0</v>
      </c>
      <c r="H102" s="324">
        <v>0</v>
      </c>
      <c r="I102" s="324">
        <v>736</v>
      </c>
      <c r="J102" s="324">
        <v>31</v>
      </c>
      <c r="K102" s="325">
        <v>767</v>
      </c>
      <c r="L102" s="324">
        <v>0</v>
      </c>
      <c r="M102" s="324">
        <v>0</v>
      </c>
      <c r="N102" s="324">
        <v>0</v>
      </c>
      <c r="O102" s="324">
        <v>0</v>
      </c>
      <c r="P102" s="324">
        <v>1</v>
      </c>
      <c r="Q102" s="324">
        <v>0</v>
      </c>
      <c r="R102" s="324">
        <v>0</v>
      </c>
      <c r="S102" s="324">
        <v>0</v>
      </c>
      <c r="T102" s="324">
        <v>0</v>
      </c>
      <c r="U102" s="331">
        <v>11297</v>
      </c>
      <c r="X102" s="334">
        <v>93</v>
      </c>
      <c r="Y102" s="699">
        <v>0</v>
      </c>
      <c r="Z102" s="36">
        <v>0</v>
      </c>
      <c r="AA102" s="36">
        <v>0</v>
      </c>
      <c r="AB102" s="36">
        <v>0</v>
      </c>
      <c r="AC102" s="36">
        <v>319</v>
      </c>
      <c r="AD102" s="36">
        <v>13441</v>
      </c>
      <c r="AE102" s="36">
        <v>9</v>
      </c>
      <c r="AF102" s="36">
        <v>0</v>
      </c>
      <c r="AG102" s="36">
        <v>0</v>
      </c>
      <c r="AH102" s="36">
        <v>0</v>
      </c>
      <c r="AI102" s="303">
        <v>0</v>
      </c>
      <c r="AJ102" s="36">
        <v>0</v>
      </c>
      <c r="AK102" s="36">
        <v>0</v>
      </c>
      <c r="AL102" s="36"/>
      <c r="AM102" s="36"/>
      <c r="AN102" s="36"/>
    </row>
    <row r="103" spans="1:40">
      <c r="A103" s="321" t="s">
        <v>429</v>
      </c>
      <c r="B103" s="327" t="s">
        <v>481</v>
      </c>
      <c r="C103" s="323">
        <v>697</v>
      </c>
      <c r="D103" s="324">
        <v>12025</v>
      </c>
      <c r="E103" s="324">
        <v>0</v>
      </c>
      <c r="F103" s="324">
        <v>0</v>
      </c>
      <c r="G103" s="325">
        <v>0</v>
      </c>
      <c r="H103" s="324">
        <v>1657</v>
      </c>
      <c r="I103" s="324">
        <v>2589</v>
      </c>
      <c r="J103" s="324">
        <v>73</v>
      </c>
      <c r="K103" s="325">
        <v>2662</v>
      </c>
      <c r="L103" s="324">
        <v>218</v>
      </c>
      <c r="M103" s="324">
        <v>0</v>
      </c>
      <c r="N103" s="324">
        <v>0</v>
      </c>
      <c r="O103" s="324">
        <v>0</v>
      </c>
      <c r="P103" s="324">
        <v>0</v>
      </c>
      <c r="Q103" s="324">
        <v>0</v>
      </c>
      <c r="R103" s="324">
        <v>0</v>
      </c>
      <c r="S103" s="324">
        <v>0</v>
      </c>
      <c r="T103" s="324">
        <v>0</v>
      </c>
      <c r="U103" s="331">
        <v>16562</v>
      </c>
      <c r="X103" s="334">
        <v>101</v>
      </c>
      <c r="Y103" s="699">
        <v>0</v>
      </c>
      <c r="Z103" s="36">
        <v>0</v>
      </c>
      <c r="AA103" s="36">
        <v>0</v>
      </c>
      <c r="AB103" s="36">
        <v>0</v>
      </c>
      <c r="AC103" s="36">
        <v>1444</v>
      </c>
      <c r="AD103" s="36">
        <v>7334</v>
      </c>
      <c r="AE103" s="36">
        <v>40</v>
      </c>
      <c r="AF103" s="36">
        <v>28</v>
      </c>
      <c r="AG103" s="36">
        <v>8909</v>
      </c>
      <c r="AH103" s="36">
        <v>0</v>
      </c>
      <c r="AI103" s="303">
        <v>0</v>
      </c>
      <c r="AJ103" s="36">
        <v>0</v>
      </c>
      <c r="AK103" s="36">
        <v>0</v>
      </c>
      <c r="AL103" s="36"/>
      <c r="AM103" s="36"/>
      <c r="AN103" s="36"/>
    </row>
    <row r="104" spans="1:40">
      <c r="A104" s="321" t="s">
        <v>430</v>
      </c>
      <c r="B104" s="327" t="s">
        <v>481</v>
      </c>
      <c r="C104" s="323">
        <v>756</v>
      </c>
      <c r="D104" s="324">
        <v>19141</v>
      </c>
      <c r="E104" s="324">
        <v>0</v>
      </c>
      <c r="F104" s="324">
        <v>0</v>
      </c>
      <c r="G104" s="325">
        <v>0</v>
      </c>
      <c r="H104" s="324">
        <v>1255</v>
      </c>
      <c r="I104" s="324">
        <v>2404</v>
      </c>
      <c r="J104" s="324">
        <v>108</v>
      </c>
      <c r="K104" s="325">
        <v>2512</v>
      </c>
      <c r="L104" s="324">
        <v>0</v>
      </c>
      <c r="M104" s="324">
        <v>0</v>
      </c>
      <c r="N104" s="324">
        <v>0</v>
      </c>
      <c r="O104" s="324">
        <v>0</v>
      </c>
      <c r="P104" s="324">
        <v>2</v>
      </c>
      <c r="Q104" s="324">
        <v>0</v>
      </c>
      <c r="R104" s="324">
        <v>0</v>
      </c>
      <c r="S104" s="324">
        <v>0</v>
      </c>
      <c r="T104" s="324">
        <v>0</v>
      </c>
      <c r="U104" s="331">
        <v>22910</v>
      </c>
      <c r="X104" s="334">
        <v>145</v>
      </c>
      <c r="Y104" s="699">
        <v>0</v>
      </c>
      <c r="Z104" s="36">
        <v>0</v>
      </c>
      <c r="AA104" s="36">
        <v>0</v>
      </c>
      <c r="AB104" s="36">
        <v>0</v>
      </c>
      <c r="AC104" s="36">
        <v>276</v>
      </c>
      <c r="AD104" s="36">
        <v>2984</v>
      </c>
      <c r="AE104" s="36">
        <v>25</v>
      </c>
      <c r="AF104" s="36">
        <v>0</v>
      </c>
      <c r="AG104" s="36">
        <v>0</v>
      </c>
      <c r="AH104" s="36">
        <v>0</v>
      </c>
      <c r="AI104" s="303">
        <v>0</v>
      </c>
      <c r="AJ104" s="36">
        <v>0</v>
      </c>
      <c r="AK104" s="36">
        <v>0</v>
      </c>
      <c r="AL104" s="36"/>
      <c r="AM104" s="36"/>
      <c r="AN104" s="36"/>
    </row>
    <row r="105" spans="1:40">
      <c r="A105" s="326" t="s">
        <v>475</v>
      </c>
      <c r="B105" s="326"/>
      <c r="C105" s="326"/>
      <c r="D105" s="320">
        <v>139595</v>
      </c>
      <c r="E105" s="320">
        <v>36217</v>
      </c>
      <c r="F105" s="320">
        <v>155</v>
      </c>
      <c r="G105" s="320">
        <v>36372</v>
      </c>
      <c r="H105" s="320">
        <v>4895</v>
      </c>
      <c r="I105" s="320">
        <v>21622</v>
      </c>
      <c r="J105" s="320">
        <v>686</v>
      </c>
      <c r="K105" s="320">
        <v>22308</v>
      </c>
      <c r="L105" s="320">
        <v>2956</v>
      </c>
      <c r="M105" s="320">
        <v>0</v>
      </c>
      <c r="N105" s="320">
        <v>0</v>
      </c>
      <c r="O105" s="320">
        <v>0</v>
      </c>
      <c r="P105" s="320">
        <v>0</v>
      </c>
      <c r="Q105" s="320">
        <v>0</v>
      </c>
      <c r="R105" s="320">
        <v>0</v>
      </c>
      <c r="S105" s="320">
        <v>0</v>
      </c>
      <c r="T105" s="320">
        <v>0</v>
      </c>
      <c r="U105" s="320">
        <v>206126</v>
      </c>
      <c r="X105" s="334">
        <v>209</v>
      </c>
      <c r="Y105" s="699">
        <v>0</v>
      </c>
      <c r="Z105" s="36">
        <v>914</v>
      </c>
      <c r="AA105" s="36">
        <v>0</v>
      </c>
      <c r="AB105" s="36">
        <v>0</v>
      </c>
      <c r="AC105" s="36">
        <v>896</v>
      </c>
      <c r="AD105" s="36">
        <v>10519</v>
      </c>
      <c r="AE105" s="36">
        <v>14</v>
      </c>
      <c r="AF105" s="36">
        <v>0</v>
      </c>
      <c r="AG105" s="36">
        <v>0</v>
      </c>
      <c r="AH105" s="36">
        <v>0</v>
      </c>
      <c r="AI105" s="303">
        <v>0</v>
      </c>
      <c r="AJ105" s="36">
        <v>0</v>
      </c>
      <c r="AK105" s="36">
        <v>0</v>
      </c>
      <c r="AL105" s="36"/>
      <c r="AM105" s="36"/>
      <c r="AN105" s="36"/>
    </row>
    <row r="106" spans="1:40">
      <c r="A106" s="321" t="s">
        <v>431</v>
      </c>
      <c r="B106" s="327" t="s">
        <v>475</v>
      </c>
      <c r="C106" s="323">
        <v>30</v>
      </c>
      <c r="D106" s="324">
        <v>2721</v>
      </c>
      <c r="E106" s="324">
        <v>4582</v>
      </c>
      <c r="F106" s="324">
        <v>21</v>
      </c>
      <c r="G106" s="325">
        <v>4603</v>
      </c>
      <c r="H106" s="324">
        <v>515</v>
      </c>
      <c r="I106" s="324">
        <v>1288</v>
      </c>
      <c r="J106" s="324">
        <v>47</v>
      </c>
      <c r="K106" s="325">
        <v>1335</v>
      </c>
      <c r="L106" s="324">
        <v>1164</v>
      </c>
      <c r="M106" s="324">
        <v>0</v>
      </c>
      <c r="N106" s="324">
        <v>0</v>
      </c>
      <c r="O106" s="324">
        <v>0</v>
      </c>
      <c r="P106" s="324">
        <v>0</v>
      </c>
      <c r="Q106" s="324">
        <v>0</v>
      </c>
      <c r="R106" s="324">
        <v>0</v>
      </c>
      <c r="S106" s="324">
        <v>0</v>
      </c>
      <c r="T106" s="324">
        <v>0</v>
      </c>
      <c r="U106" s="331">
        <v>10338</v>
      </c>
      <c r="X106" s="334">
        <v>282</v>
      </c>
      <c r="Y106" s="699">
        <v>0</v>
      </c>
      <c r="Z106" s="36">
        <v>0</v>
      </c>
      <c r="AA106" s="36">
        <v>0</v>
      </c>
      <c r="AB106" s="36">
        <v>0</v>
      </c>
      <c r="AC106" s="36">
        <v>1200</v>
      </c>
      <c r="AD106" s="36">
        <v>6523</v>
      </c>
      <c r="AE106" s="36">
        <v>24</v>
      </c>
      <c r="AF106" s="36">
        <v>0</v>
      </c>
      <c r="AG106" s="36">
        <v>0</v>
      </c>
      <c r="AH106" s="36">
        <v>0</v>
      </c>
      <c r="AI106" s="303">
        <v>0</v>
      </c>
      <c r="AJ106" s="36">
        <v>0</v>
      </c>
      <c r="AK106" s="36">
        <v>0</v>
      </c>
      <c r="AL106" s="36"/>
      <c r="AM106" s="36"/>
      <c r="AN106" s="36"/>
    </row>
    <row r="107" spans="1:40">
      <c r="A107" s="321" t="s">
        <v>432</v>
      </c>
      <c r="B107" s="327" t="s">
        <v>475</v>
      </c>
      <c r="C107" s="323">
        <v>34</v>
      </c>
      <c r="D107" s="324">
        <v>20914</v>
      </c>
      <c r="E107" s="324">
        <v>0</v>
      </c>
      <c r="F107" s="324">
        <v>0</v>
      </c>
      <c r="G107" s="325">
        <v>0</v>
      </c>
      <c r="H107" s="324">
        <v>1890</v>
      </c>
      <c r="I107" s="324">
        <v>3768</v>
      </c>
      <c r="J107" s="324">
        <v>240</v>
      </c>
      <c r="K107" s="325">
        <v>4008</v>
      </c>
      <c r="L107" s="324">
        <v>0</v>
      </c>
      <c r="M107" s="324">
        <v>0</v>
      </c>
      <c r="N107" s="324">
        <v>0</v>
      </c>
      <c r="O107" s="324">
        <v>0</v>
      </c>
      <c r="P107" s="324">
        <v>0</v>
      </c>
      <c r="Q107" s="324">
        <v>0</v>
      </c>
      <c r="R107" s="324">
        <v>0</v>
      </c>
      <c r="S107" s="324">
        <v>0</v>
      </c>
      <c r="T107" s="324">
        <v>0</v>
      </c>
      <c r="U107" s="331">
        <v>26812</v>
      </c>
      <c r="X107" s="334">
        <v>353</v>
      </c>
      <c r="Y107" s="699">
        <v>0</v>
      </c>
      <c r="Z107" s="36">
        <v>0</v>
      </c>
      <c r="AA107" s="36">
        <v>0</v>
      </c>
      <c r="AB107" s="36">
        <v>0</v>
      </c>
      <c r="AC107" s="36">
        <v>207</v>
      </c>
      <c r="AD107" s="36">
        <v>571</v>
      </c>
      <c r="AE107" s="36">
        <v>2</v>
      </c>
      <c r="AF107" s="36">
        <v>8</v>
      </c>
      <c r="AG107" s="36">
        <v>1809</v>
      </c>
      <c r="AH107" s="36">
        <v>0</v>
      </c>
      <c r="AI107" s="303">
        <v>0</v>
      </c>
      <c r="AJ107" s="36">
        <v>0</v>
      </c>
      <c r="AK107" s="36">
        <v>0</v>
      </c>
      <c r="AL107" s="36"/>
      <c r="AM107" s="36"/>
      <c r="AN107" s="36"/>
    </row>
    <row r="108" spans="1:40">
      <c r="A108" s="321" t="s">
        <v>433</v>
      </c>
      <c r="B108" s="327" t="s">
        <v>475</v>
      </c>
      <c r="C108" s="323">
        <v>36</v>
      </c>
      <c r="D108" s="324">
        <v>949</v>
      </c>
      <c r="E108" s="324">
        <v>0</v>
      </c>
      <c r="F108" s="324">
        <v>0</v>
      </c>
      <c r="G108" s="325">
        <v>0</v>
      </c>
      <c r="H108" s="324">
        <v>953</v>
      </c>
      <c r="I108" s="324">
        <v>262</v>
      </c>
      <c r="J108" s="324">
        <v>3</v>
      </c>
      <c r="K108" s="325">
        <v>265</v>
      </c>
      <c r="L108" s="324">
        <v>0</v>
      </c>
      <c r="M108" s="324">
        <v>0</v>
      </c>
      <c r="N108" s="324">
        <v>0</v>
      </c>
      <c r="O108" s="324">
        <v>0</v>
      </c>
      <c r="P108" s="324">
        <v>0</v>
      </c>
      <c r="Q108" s="324">
        <v>0</v>
      </c>
      <c r="R108" s="324">
        <v>0</v>
      </c>
      <c r="S108" s="324">
        <v>0</v>
      </c>
      <c r="T108" s="324">
        <v>0</v>
      </c>
      <c r="U108" s="331">
        <v>2167</v>
      </c>
      <c r="X108" s="334">
        <v>364</v>
      </c>
      <c r="Y108" s="699">
        <v>0</v>
      </c>
      <c r="Z108" s="36">
        <v>0</v>
      </c>
      <c r="AA108" s="36">
        <v>0</v>
      </c>
      <c r="AB108" s="36">
        <v>0</v>
      </c>
      <c r="AC108" s="36">
        <v>918</v>
      </c>
      <c r="AD108" s="36">
        <v>8343</v>
      </c>
      <c r="AE108" s="36">
        <v>16</v>
      </c>
      <c r="AF108" s="36">
        <v>0</v>
      </c>
      <c r="AG108" s="36">
        <v>0</v>
      </c>
      <c r="AH108" s="36">
        <v>0</v>
      </c>
      <c r="AI108" s="303">
        <v>0</v>
      </c>
      <c r="AJ108" s="36">
        <v>0</v>
      </c>
      <c r="AK108" s="36">
        <v>0</v>
      </c>
      <c r="AL108" s="36"/>
      <c r="AM108" s="36"/>
      <c r="AN108" s="36"/>
    </row>
    <row r="109" spans="1:40">
      <c r="A109" s="321" t="s">
        <v>434</v>
      </c>
      <c r="B109" s="327" t="s">
        <v>475</v>
      </c>
      <c r="C109" s="323">
        <v>91</v>
      </c>
      <c r="D109" s="324">
        <v>4383</v>
      </c>
      <c r="E109" s="324">
        <v>0</v>
      </c>
      <c r="F109" s="324">
        <v>0</v>
      </c>
      <c r="G109" s="325">
        <v>0</v>
      </c>
      <c r="H109" s="324">
        <v>1537</v>
      </c>
      <c r="I109" s="324">
        <v>247</v>
      </c>
      <c r="J109" s="324">
        <v>6</v>
      </c>
      <c r="K109" s="325">
        <v>253</v>
      </c>
      <c r="L109" s="324">
        <v>0</v>
      </c>
      <c r="M109" s="324">
        <v>0</v>
      </c>
      <c r="N109" s="324">
        <v>0</v>
      </c>
      <c r="O109" s="324">
        <v>0</v>
      </c>
      <c r="P109" s="324">
        <v>0</v>
      </c>
      <c r="Q109" s="324">
        <v>0</v>
      </c>
      <c r="R109" s="324">
        <v>0</v>
      </c>
      <c r="S109" s="324">
        <v>0</v>
      </c>
      <c r="T109" s="324">
        <v>0</v>
      </c>
      <c r="U109" s="331">
        <v>6173</v>
      </c>
      <c r="X109" s="334">
        <v>368</v>
      </c>
      <c r="Y109" s="699">
        <v>0</v>
      </c>
      <c r="Z109" s="36">
        <v>20</v>
      </c>
      <c r="AA109" s="36">
        <v>0</v>
      </c>
      <c r="AB109" s="36">
        <v>0</v>
      </c>
      <c r="AC109" s="36">
        <v>506</v>
      </c>
      <c r="AD109" s="36">
        <v>0</v>
      </c>
      <c r="AE109" s="36">
        <v>8</v>
      </c>
      <c r="AF109" s="36">
        <v>53</v>
      </c>
      <c r="AG109" s="36">
        <v>5776</v>
      </c>
      <c r="AH109" s="36">
        <v>0</v>
      </c>
      <c r="AI109" s="303">
        <v>0</v>
      </c>
      <c r="AJ109" s="36">
        <v>0</v>
      </c>
      <c r="AK109" s="36">
        <v>0</v>
      </c>
      <c r="AL109" s="36"/>
      <c r="AM109" s="36"/>
      <c r="AN109" s="36"/>
    </row>
    <row r="110" spans="1:40">
      <c r="A110" s="321" t="s">
        <v>435</v>
      </c>
      <c r="B110" s="327" t="s">
        <v>475</v>
      </c>
      <c r="C110" s="323">
        <v>93</v>
      </c>
      <c r="D110" s="324">
        <v>13441</v>
      </c>
      <c r="E110" s="324">
        <v>0</v>
      </c>
      <c r="F110" s="324">
        <v>0</v>
      </c>
      <c r="G110" s="325">
        <v>0</v>
      </c>
      <c r="H110" s="324">
        <v>0</v>
      </c>
      <c r="I110" s="324">
        <v>319</v>
      </c>
      <c r="J110" s="324">
        <v>9</v>
      </c>
      <c r="K110" s="325">
        <v>328</v>
      </c>
      <c r="L110" s="324">
        <v>0</v>
      </c>
      <c r="M110" s="324">
        <v>0</v>
      </c>
      <c r="N110" s="324">
        <v>0</v>
      </c>
      <c r="O110" s="324">
        <v>0</v>
      </c>
      <c r="P110" s="324">
        <v>0</v>
      </c>
      <c r="Q110" s="324">
        <v>0</v>
      </c>
      <c r="R110" s="324">
        <v>0</v>
      </c>
      <c r="S110" s="324">
        <v>0</v>
      </c>
      <c r="T110" s="324">
        <v>0</v>
      </c>
      <c r="U110" s="331">
        <v>13769</v>
      </c>
      <c r="X110" s="334">
        <v>390</v>
      </c>
      <c r="Y110" s="699">
        <v>0</v>
      </c>
      <c r="Z110" s="36">
        <v>0</v>
      </c>
      <c r="AA110" s="36">
        <v>0</v>
      </c>
      <c r="AB110" s="36">
        <v>0</v>
      </c>
      <c r="AC110" s="36">
        <v>830</v>
      </c>
      <c r="AD110" s="36">
        <v>3724</v>
      </c>
      <c r="AE110" s="36">
        <v>17</v>
      </c>
      <c r="AF110" s="36">
        <v>0</v>
      </c>
      <c r="AG110" s="36">
        <v>0</v>
      </c>
      <c r="AH110" s="36">
        <v>0</v>
      </c>
      <c r="AI110" s="303">
        <v>0</v>
      </c>
      <c r="AJ110" s="36">
        <v>0</v>
      </c>
      <c r="AK110" s="36">
        <v>0</v>
      </c>
      <c r="AL110" s="36"/>
      <c r="AM110" s="36"/>
      <c r="AN110" s="36"/>
    </row>
    <row r="111" spans="1:40">
      <c r="A111" s="321" t="s">
        <v>436</v>
      </c>
      <c r="B111" s="327" t="s">
        <v>475</v>
      </c>
      <c r="C111" s="323">
        <v>101</v>
      </c>
      <c r="D111" s="324">
        <v>7334</v>
      </c>
      <c r="E111" s="324">
        <v>8909</v>
      </c>
      <c r="F111" s="324">
        <v>28</v>
      </c>
      <c r="G111" s="325">
        <v>8937</v>
      </c>
      <c r="H111" s="324">
        <v>0</v>
      </c>
      <c r="I111" s="324">
        <v>1444</v>
      </c>
      <c r="J111" s="324">
        <v>40</v>
      </c>
      <c r="K111" s="325">
        <v>1484</v>
      </c>
      <c r="L111" s="324">
        <v>0</v>
      </c>
      <c r="M111" s="324">
        <v>0</v>
      </c>
      <c r="N111" s="324">
        <v>0</v>
      </c>
      <c r="O111" s="324">
        <v>0</v>
      </c>
      <c r="P111" s="324">
        <v>0</v>
      </c>
      <c r="Q111" s="324">
        <v>0</v>
      </c>
      <c r="R111" s="324">
        <v>0</v>
      </c>
      <c r="S111" s="324">
        <v>0</v>
      </c>
      <c r="T111" s="324">
        <v>0</v>
      </c>
      <c r="U111" s="331">
        <v>17755</v>
      </c>
      <c r="X111" s="334">
        <v>467</v>
      </c>
      <c r="Y111" s="699">
        <v>0</v>
      </c>
      <c r="Z111" s="36">
        <v>0</v>
      </c>
      <c r="AA111" s="36">
        <v>0</v>
      </c>
      <c r="AB111" s="36">
        <v>0</v>
      </c>
      <c r="AC111" s="36">
        <v>265</v>
      </c>
      <c r="AD111" s="36">
        <v>4018</v>
      </c>
      <c r="AE111" s="36">
        <v>3</v>
      </c>
      <c r="AF111" s="36">
        <v>0</v>
      </c>
      <c r="AG111" s="36">
        <v>0</v>
      </c>
      <c r="AH111" s="36">
        <v>0</v>
      </c>
      <c r="AI111" s="303">
        <v>0</v>
      </c>
      <c r="AJ111" s="36">
        <v>0</v>
      </c>
      <c r="AK111" s="36">
        <v>0</v>
      </c>
      <c r="AL111" s="36"/>
      <c r="AM111" s="36"/>
      <c r="AN111" s="36"/>
    </row>
    <row r="112" spans="1:40">
      <c r="A112" s="321" t="s">
        <v>437</v>
      </c>
      <c r="B112" s="327" t="s">
        <v>475</v>
      </c>
      <c r="C112" s="323">
        <v>145</v>
      </c>
      <c r="D112" s="324">
        <v>2984</v>
      </c>
      <c r="E112" s="324">
        <v>0</v>
      </c>
      <c r="F112" s="324">
        <v>0</v>
      </c>
      <c r="G112" s="325">
        <v>0</v>
      </c>
      <c r="H112" s="324">
        <v>0</v>
      </c>
      <c r="I112" s="324">
        <v>276</v>
      </c>
      <c r="J112" s="324">
        <v>25</v>
      </c>
      <c r="K112" s="325">
        <v>301</v>
      </c>
      <c r="L112" s="324">
        <v>0</v>
      </c>
      <c r="M112" s="324">
        <v>0</v>
      </c>
      <c r="N112" s="324">
        <v>0</v>
      </c>
      <c r="O112" s="324">
        <v>0</v>
      </c>
      <c r="P112" s="324">
        <v>0</v>
      </c>
      <c r="Q112" s="324">
        <v>0</v>
      </c>
      <c r="R112" s="324">
        <v>0</v>
      </c>
      <c r="S112" s="324">
        <v>0</v>
      </c>
      <c r="T112" s="324">
        <v>0</v>
      </c>
      <c r="U112" s="331">
        <v>3285</v>
      </c>
      <c r="X112" s="334">
        <v>576</v>
      </c>
      <c r="Y112" s="699">
        <v>0</v>
      </c>
      <c r="Z112" s="36">
        <v>0</v>
      </c>
      <c r="AA112" s="36">
        <v>0</v>
      </c>
      <c r="AB112" s="36">
        <v>0</v>
      </c>
      <c r="AC112" s="36">
        <v>293</v>
      </c>
      <c r="AD112" s="36">
        <v>1286</v>
      </c>
      <c r="AE112" s="36">
        <v>7</v>
      </c>
      <c r="AF112" s="36">
        <v>5</v>
      </c>
      <c r="AG112" s="36">
        <v>3785</v>
      </c>
      <c r="AH112" s="36">
        <v>0</v>
      </c>
      <c r="AI112" s="303">
        <v>0</v>
      </c>
      <c r="AJ112" s="36">
        <v>0</v>
      </c>
      <c r="AK112" s="36">
        <v>0</v>
      </c>
      <c r="AL112" s="36"/>
      <c r="AM112" s="36"/>
      <c r="AN112" s="36"/>
    </row>
    <row r="113" spans="1:40">
      <c r="A113" s="321" t="s">
        <v>438</v>
      </c>
      <c r="B113" s="327" t="s">
        <v>475</v>
      </c>
      <c r="C113" s="323">
        <v>209</v>
      </c>
      <c r="D113" s="324">
        <v>10519</v>
      </c>
      <c r="E113" s="324">
        <v>0</v>
      </c>
      <c r="F113" s="324">
        <v>0</v>
      </c>
      <c r="G113" s="325">
        <v>0</v>
      </c>
      <c r="H113" s="324">
        <v>0</v>
      </c>
      <c r="I113" s="324">
        <v>896</v>
      </c>
      <c r="J113" s="324">
        <v>14</v>
      </c>
      <c r="K113" s="325">
        <v>910</v>
      </c>
      <c r="L113" s="324">
        <v>914</v>
      </c>
      <c r="M113" s="324">
        <v>0</v>
      </c>
      <c r="N113" s="324">
        <v>0</v>
      </c>
      <c r="O113" s="324">
        <v>0</v>
      </c>
      <c r="P113" s="324">
        <v>0</v>
      </c>
      <c r="Q113" s="324">
        <v>0</v>
      </c>
      <c r="R113" s="324">
        <v>0</v>
      </c>
      <c r="S113" s="324">
        <v>0</v>
      </c>
      <c r="T113" s="324">
        <v>0</v>
      </c>
      <c r="U113" s="331">
        <v>12343</v>
      </c>
      <c r="X113" s="334">
        <v>642</v>
      </c>
      <c r="Y113" s="699">
        <v>0</v>
      </c>
      <c r="Z113" s="36">
        <v>858</v>
      </c>
      <c r="AA113" s="36">
        <v>0</v>
      </c>
      <c r="AB113" s="36">
        <v>0</v>
      </c>
      <c r="AC113" s="36">
        <v>3130</v>
      </c>
      <c r="AD113" s="36">
        <v>8035</v>
      </c>
      <c r="AE113" s="36">
        <v>115</v>
      </c>
      <c r="AF113" s="36">
        <v>0</v>
      </c>
      <c r="AG113" s="36">
        <v>0</v>
      </c>
      <c r="AH113" s="36">
        <v>0</v>
      </c>
      <c r="AI113" s="303">
        <v>0</v>
      </c>
      <c r="AJ113" s="36">
        <v>0</v>
      </c>
      <c r="AK113" s="36">
        <v>0</v>
      </c>
      <c r="AL113" s="36"/>
      <c r="AM113" s="36"/>
      <c r="AN113" s="36"/>
    </row>
    <row r="114" spans="1:40">
      <c r="A114" s="321" t="s">
        <v>439</v>
      </c>
      <c r="B114" s="327" t="s">
        <v>475</v>
      </c>
      <c r="C114" s="323">
        <v>282</v>
      </c>
      <c r="D114" s="324">
        <v>6523</v>
      </c>
      <c r="E114" s="324">
        <v>0</v>
      </c>
      <c r="F114" s="324">
        <v>0</v>
      </c>
      <c r="G114" s="325">
        <v>0</v>
      </c>
      <c r="H114" s="324">
        <v>0</v>
      </c>
      <c r="I114" s="324">
        <v>1200</v>
      </c>
      <c r="J114" s="324">
        <v>24</v>
      </c>
      <c r="K114" s="325">
        <v>1224</v>
      </c>
      <c r="L114" s="324">
        <v>0</v>
      </c>
      <c r="M114" s="324">
        <v>0</v>
      </c>
      <c r="N114" s="324">
        <v>0</v>
      </c>
      <c r="O114" s="324">
        <v>0</v>
      </c>
      <c r="P114" s="324">
        <v>0</v>
      </c>
      <c r="Q114" s="324">
        <v>0</v>
      </c>
      <c r="R114" s="324">
        <v>0</v>
      </c>
      <c r="S114" s="324">
        <v>0</v>
      </c>
      <c r="T114" s="324">
        <v>0</v>
      </c>
      <c r="U114" s="331">
        <v>7747</v>
      </c>
      <c r="X114" s="334">
        <v>679</v>
      </c>
      <c r="Y114" s="699">
        <v>0</v>
      </c>
      <c r="Z114" s="36">
        <v>0</v>
      </c>
      <c r="AA114" s="36">
        <v>0</v>
      </c>
      <c r="AB114" s="36">
        <v>0</v>
      </c>
      <c r="AC114" s="36">
        <v>1198</v>
      </c>
      <c r="AD114" s="36">
        <v>6757</v>
      </c>
      <c r="AE114" s="36">
        <v>15</v>
      </c>
      <c r="AF114" s="36">
        <v>10</v>
      </c>
      <c r="AG114" s="36">
        <v>4321</v>
      </c>
      <c r="AH114" s="36">
        <v>0</v>
      </c>
      <c r="AI114" s="303">
        <v>0</v>
      </c>
      <c r="AJ114" s="36">
        <v>0</v>
      </c>
      <c r="AK114" s="36">
        <v>0</v>
      </c>
      <c r="AL114" s="36"/>
      <c r="AM114" s="36"/>
      <c r="AN114" s="36"/>
    </row>
    <row r="115" spans="1:40">
      <c r="A115" s="321" t="s">
        <v>440</v>
      </c>
      <c r="B115" s="327" t="s">
        <v>475</v>
      </c>
      <c r="C115" s="323">
        <v>353</v>
      </c>
      <c r="D115" s="324">
        <v>571</v>
      </c>
      <c r="E115" s="324">
        <v>1809</v>
      </c>
      <c r="F115" s="324">
        <v>8</v>
      </c>
      <c r="G115" s="325">
        <v>1817</v>
      </c>
      <c r="H115" s="324">
        <v>0</v>
      </c>
      <c r="I115" s="324">
        <v>207</v>
      </c>
      <c r="J115" s="324">
        <v>2</v>
      </c>
      <c r="K115" s="325">
        <v>209</v>
      </c>
      <c r="L115" s="324">
        <v>0</v>
      </c>
      <c r="M115" s="324">
        <v>0</v>
      </c>
      <c r="N115" s="324">
        <v>0</v>
      </c>
      <c r="O115" s="324">
        <v>0</v>
      </c>
      <c r="P115" s="324">
        <v>0</v>
      </c>
      <c r="Q115" s="324">
        <v>0</v>
      </c>
      <c r="R115" s="324">
        <v>0</v>
      </c>
      <c r="S115" s="324">
        <v>0</v>
      </c>
      <c r="T115" s="324">
        <v>0</v>
      </c>
      <c r="U115" s="331">
        <v>2597</v>
      </c>
      <c r="X115" s="334">
        <v>789</v>
      </c>
      <c r="Y115" s="699">
        <v>0</v>
      </c>
      <c r="Z115" s="36">
        <v>0</v>
      </c>
      <c r="AA115" s="36">
        <v>0</v>
      </c>
      <c r="AB115" s="36">
        <v>0</v>
      </c>
      <c r="AC115" s="36">
        <v>552</v>
      </c>
      <c r="AD115" s="36">
        <v>1456</v>
      </c>
      <c r="AE115" s="36">
        <v>14</v>
      </c>
      <c r="AF115" s="36">
        <v>30</v>
      </c>
      <c r="AG115" s="36">
        <v>7035</v>
      </c>
      <c r="AH115" s="36">
        <v>0</v>
      </c>
      <c r="AI115" s="303">
        <v>0</v>
      </c>
      <c r="AJ115" s="36">
        <v>0</v>
      </c>
      <c r="AK115" s="36">
        <v>0</v>
      </c>
      <c r="AL115" s="36"/>
      <c r="AM115" s="36"/>
      <c r="AN115" s="36"/>
    </row>
    <row r="116" spans="1:40">
      <c r="A116" s="321" t="s">
        <v>441</v>
      </c>
      <c r="B116" s="327" t="s">
        <v>475</v>
      </c>
      <c r="C116" s="323">
        <v>364</v>
      </c>
      <c r="D116" s="324">
        <v>8343</v>
      </c>
      <c r="E116" s="324">
        <v>0</v>
      </c>
      <c r="F116" s="324">
        <v>0</v>
      </c>
      <c r="G116" s="325">
        <v>0</v>
      </c>
      <c r="H116" s="324">
        <v>0</v>
      </c>
      <c r="I116" s="324">
        <v>918</v>
      </c>
      <c r="J116" s="324">
        <v>16</v>
      </c>
      <c r="K116" s="325">
        <v>934</v>
      </c>
      <c r="L116" s="324">
        <v>0</v>
      </c>
      <c r="M116" s="324">
        <v>0</v>
      </c>
      <c r="N116" s="324">
        <v>0</v>
      </c>
      <c r="O116" s="324">
        <v>0</v>
      </c>
      <c r="P116" s="324">
        <v>0</v>
      </c>
      <c r="Q116" s="324">
        <v>0</v>
      </c>
      <c r="R116" s="324">
        <v>0</v>
      </c>
      <c r="S116" s="324">
        <v>0</v>
      </c>
      <c r="T116" s="324">
        <v>0</v>
      </c>
      <c r="U116" s="331">
        <v>9277</v>
      </c>
      <c r="X116" s="334">
        <v>792</v>
      </c>
      <c r="Y116" s="699">
        <v>0</v>
      </c>
      <c r="Z116" s="36">
        <v>0</v>
      </c>
      <c r="AA116" s="36">
        <v>0</v>
      </c>
      <c r="AB116" s="36">
        <v>0</v>
      </c>
      <c r="AC116" s="36">
        <v>492</v>
      </c>
      <c r="AD116" s="36">
        <v>2562</v>
      </c>
      <c r="AE116" s="36">
        <v>7</v>
      </c>
      <c r="AF116" s="36">
        <v>0</v>
      </c>
      <c r="AG116" s="36">
        <v>0</v>
      </c>
      <c r="AH116" s="36">
        <v>0</v>
      </c>
      <c r="AI116" s="303">
        <v>0</v>
      </c>
      <c r="AJ116" s="36">
        <v>0</v>
      </c>
      <c r="AK116" s="36">
        <v>0</v>
      </c>
      <c r="AL116" s="36"/>
      <c r="AM116" s="36"/>
      <c r="AN116" s="36"/>
    </row>
    <row r="117" spans="1:40">
      <c r="A117" s="321" t="s">
        <v>442</v>
      </c>
      <c r="B117" s="327" t="s">
        <v>475</v>
      </c>
      <c r="C117" s="323">
        <v>368</v>
      </c>
      <c r="D117" s="324">
        <v>0</v>
      </c>
      <c r="E117" s="324">
        <v>5776</v>
      </c>
      <c r="F117" s="324">
        <v>53</v>
      </c>
      <c r="G117" s="325">
        <v>5829</v>
      </c>
      <c r="H117" s="324">
        <v>0</v>
      </c>
      <c r="I117" s="324">
        <v>506</v>
      </c>
      <c r="J117" s="324">
        <v>8</v>
      </c>
      <c r="K117" s="325">
        <v>514</v>
      </c>
      <c r="L117" s="324">
        <v>20</v>
      </c>
      <c r="M117" s="324">
        <v>0</v>
      </c>
      <c r="N117" s="324">
        <v>0</v>
      </c>
      <c r="O117" s="324">
        <v>0</v>
      </c>
      <c r="P117" s="324">
        <v>0</v>
      </c>
      <c r="Q117" s="324">
        <v>0</v>
      </c>
      <c r="R117" s="324">
        <v>0</v>
      </c>
      <c r="S117" s="324">
        <v>0</v>
      </c>
      <c r="T117" s="324">
        <v>0</v>
      </c>
      <c r="U117" s="331">
        <v>6363</v>
      </c>
      <c r="X117" s="334">
        <v>809</v>
      </c>
      <c r="Y117" s="699">
        <v>0</v>
      </c>
      <c r="Z117" s="36">
        <v>0</v>
      </c>
      <c r="AA117" s="36">
        <v>0</v>
      </c>
      <c r="AB117" s="36">
        <v>0</v>
      </c>
      <c r="AC117" s="36">
        <v>559</v>
      </c>
      <c r="AD117" s="36">
        <v>2833</v>
      </c>
      <c r="AE117" s="36">
        <v>10</v>
      </c>
      <c r="AF117" s="36">
        <v>0</v>
      </c>
      <c r="AG117" s="36">
        <v>0</v>
      </c>
      <c r="AH117" s="36">
        <v>0</v>
      </c>
      <c r="AI117" s="303">
        <v>0</v>
      </c>
      <c r="AJ117" s="36">
        <v>0</v>
      </c>
      <c r="AK117" s="36">
        <v>0</v>
      </c>
      <c r="AL117" s="36"/>
      <c r="AM117" s="36"/>
      <c r="AN117" s="36"/>
    </row>
    <row r="118" spans="1:40">
      <c r="A118" s="321" t="s">
        <v>443</v>
      </c>
      <c r="B118" s="327" t="s">
        <v>475</v>
      </c>
      <c r="C118" s="323">
        <v>390</v>
      </c>
      <c r="D118" s="324">
        <v>3724</v>
      </c>
      <c r="E118" s="324">
        <v>0</v>
      </c>
      <c r="F118" s="324">
        <v>0</v>
      </c>
      <c r="G118" s="325">
        <v>0</v>
      </c>
      <c r="H118" s="324">
        <v>0</v>
      </c>
      <c r="I118" s="324">
        <v>830</v>
      </c>
      <c r="J118" s="324">
        <v>17</v>
      </c>
      <c r="K118" s="325">
        <v>847</v>
      </c>
      <c r="L118" s="324">
        <v>0</v>
      </c>
      <c r="M118" s="324">
        <v>0</v>
      </c>
      <c r="N118" s="324">
        <v>0</v>
      </c>
      <c r="O118" s="324">
        <v>0</v>
      </c>
      <c r="P118" s="324">
        <v>0</v>
      </c>
      <c r="Q118" s="324">
        <v>0</v>
      </c>
      <c r="R118" s="324">
        <v>0</v>
      </c>
      <c r="S118" s="324">
        <v>0</v>
      </c>
      <c r="T118" s="324">
        <v>0</v>
      </c>
      <c r="U118" s="331">
        <v>4571</v>
      </c>
      <c r="X118" s="334">
        <v>847</v>
      </c>
      <c r="Y118" s="699">
        <v>0</v>
      </c>
      <c r="Z118" s="36">
        <v>0</v>
      </c>
      <c r="AA118" s="36">
        <v>0</v>
      </c>
      <c r="AB118" s="36">
        <v>0</v>
      </c>
      <c r="AC118" s="36">
        <v>1821</v>
      </c>
      <c r="AD118" s="36">
        <v>23084</v>
      </c>
      <c r="AE118" s="36">
        <v>39</v>
      </c>
      <c r="AF118" s="36">
        <v>0</v>
      </c>
      <c r="AG118" s="36">
        <v>0</v>
      </c>
      <c r="AH118" s="36">
        <v>0</v>
      </c>
      <c r="AI118" s="303">
        <v>0</v>
      </c>
      <c r="AJ118" s="36">
        <v>0</v>
      </c>
      <c r="AK118" s="36">
        <v>0</v>
      </c>
      <c r="AL118" s="36"/>
      <c r="AM118" s="36"/>
      <c r="AN118" s="36"/>
    </row>
    <row r="119" spans="1:40">
      <c r="A119" s="321" t="s">
        <v>444</v>
      </c>
      <c r="B119" s="327" t="s">
        <v>475</v>
      </c>
      <c r="C119" s="323">
        <v>467</v>
      </c>
      <c r="D119" s="324">
        <v>4018</v>
      </c>
      <c r="E119" s="324">
        <v>0</v>
      </c>
      <c r="F119" s="324">
        <v>0</v>
      </c>
      <c r="G119" s="325">
        <v>0</v>
      </c>
      <c r="H119" s="324">
        <v>0</v>
      </c>
      <c r="I119" s="324">
        <v>265</v>
      </c>
      <c r="J119" s="324">
        <v>3</v>
      </c>
      <c r="K119" s="325">
        <v>268</v>
      </c>
      <c r="L119" s="324">
        <v>0</v>
      </c>
      <c r="M119" s="324">
        <v>0</v>
      </c>
      <c r="N119" s="324">
        <v>0</v>
      </c>
      <c r="O119" s="324">
        <v>0</v>
      </c>
      <c r="P119" s="324">
        <v>0</v>
      </c>
      <c r="Q119" s="324">
        <v>0</v>
      </c>
      <c r="R119" s="324">
        <v>0</v>
      </c>
      <c r="S119" s="324">
        <v>0</v>
      </c>
      <c r="T119" s="324">
        <v>0</v>
      </c>
      <c r="U119" s="331">
        <v>4286</v>
      </c>
      <c r="X119" s="334">
        <v>856</v>
      </c>
      <c r="Y119" s="699">
        <v>0</v>
      </c>
      <c r="Z119" s="36">
        <v>0</v>
      </c>
      <c r="AA119" s="36">
        <v>0</v>
      </c>
      <c r="AB119" s="36">
        <v>0</v>
      </c>
      <c r="AC119" s="36">
        <v>352</v>
      </c>
      <c r="AD119" s="36">
        <v>2533</v>
      </c>
      <c r="AE119" s="36">
        <v>8</v>
      </c>
      <c r="AF119" s="36">
        <v>0</v>
      </c>
      <c r="AG119" s="36">
        <v>0</v>
      </c>
      <c r="AH119" s="36">
        <v>0</v>
      </c>
      <c r="AI119" s="303">
        <v>0</v>
      </c>
      <c r="AJ119" s="36">
        <v>0</v>
      </c>
      <c r="AK119" s="36">
        <v>0</v>
      </c>
      <c r="AL119" s="36"/>
      <c r="AM119" s="36"/>
      <c r="AN119" s="36"/>
    </row>
    <row r="120" spans="1:40">
      <c r="A120" s="321" t="s">
        <v>445</v>
      </c>
      <c r="B120" s="327" t="s">
        <v>475</v>
      </c>
      <c r="C120" s="323">
        <v>576</v>
      </c>
      <c r="D120" s="324">
        <v>1286</v>
      </c>
      <c r="E120" s="324">
        <v>3785</v>
      </c>
      <c r="F120" s="324">
        <v>5</v>
      </c>
      <c r="G120" s="325">
        <v>3790</v>
      </c>
      <c r="H120" s="324">
        <v>0</v>
      </c>
      <c r="I120" s="324">
        <v>293</v>
      </c>
      <c r="J120" s="324">
        <v>7</v>
      </c>
      <c r="K120" s="325">
        <v>300</v>
      </c>
      <c r="L120" s="324">
        <v>0</v>
      </c>
      <c r="M120" s="324">
        <v>0</v>
      </c>
      <c r="N120" s="324">
        <v>0</v>
      </c>
      <c r="O120" s="324">
        <v>0</v>
      </c>
      <c r="P120" s="324">
        <v>0</v>
      </c>
      <c r="Q120" s="324">
        <v>0</v>
      </c>
      <c r="R120" s="324">
        <v>0</v>
      </c>
      <c r="S120" s="324">
        <v>0</v>
      </c>
      <c r="T120" s="324">
        <v>0</v>
      </c>
      <c r="U120" s="331">
        <v>5376</v>
      </c>
      <c r="X120" s="334">
        <v>861</v>
      </c>
      <c r="Y120" s="699">
        <v>0</v>
      </c>
      <c r="Z120" s="36">
        <v>0</v>
      </c>
      <c r="AA120" s="36">
        <v>0</v>
      </c>
      <c r="AB120" s="36">
        <v>0</v>
      </c>
      <c r="AC120" s="36">
        <v>799</v>
      </c>
      <c r="AD120" s="36">
        <v>4625</v>
      </c>
      <c r="AE120" s="36">
        <v>17</v>
      </c>
      <c r="AF120" s="36">
        <v>0</v>
      </c>
      <c r="AG120" s="36">
        <v>0</v>
      </c>
      <c r="AH120" s="36">
        <v>0</v>
      </c>
      <c r="AI120" s="303">
        <v>0</v>
      </c>
      <c r="AJ120" s="36">
        <v>0</v>
      </c>
      <c r="AK120" s="36">
        <v>0</v>
      </c>
      <c r="AL120" s="36"/>
      <c r="AM120" s="36"/>
      <c r="AN120" s="36"/>
    </row>
    <row r="121" spans="1:40">
      <c r="A121" s="321" t="s">
        <v>446</v>
      </c>
      <c r="B121" s="327" t="s">
        <v>475</v>
      </c>
      <c r="C121" s="323">
        <v>642</v>
      </c>
      <c r="D121" s="324">
        <v>8035</v>
      </c>
      <c r="E121" s="324">
        <v>0</v>
      </c>
      <c r="F121" s="324">
        <v>0</v>
      </c>
      <c r="G121" s="325">
        <v>0</v>
      </c>
      <c r="H121" s="324">
        <v>0</v>
      </c>
      <c r="I121" s="324">
        <v>3130</v>
      </c>
      <c r="J121" s="324">
        <v>115</v>
      </c>
      <c r="K121" s="325">
        <v>3245</v>
      </c>
      <c r="L121" s="324">
        <v>858</v>
      </c>
      <c r="M121" s="324">
        <v>0</v>
      </c>
      <c r="N121" s="324">
        <v>0</v>
      </c>
      <c r="O121" s="324">
        <v>0</v>
      </c>
      <c r="P121" s="324">
        <v>0</v>
      </c>
      <c r="Q121" s="324">
        <v>0</v>
      </c>
      <c r="R121" s="324">
        <v>0</v>
      </c>
      <c r="S121" s="324">
        <v>0</v>
      </c>
      <c r="T121" s="324">
        <v>0</v>
      </c>
      <c r="U121" s="331">
        <v>12138</v>
      </c>
      <c r="X121" s="334">
        <v>1</v>
      </c>
      <c r="Y121" s="699">
        <v>3</v>
      </c>
      <c r="Z121" s="36">
        <v>82998</v>
      </c>
      <c r="AA121" s="36">
        <v>13184</v>
      </c>
      <c r="AB121" s="36">
        <v>223697</v>
      </c>
      <c r="AC121" s="36">
        <v>50343</v>
      </c>
      <c r="AD121" s="36">
        <v>390147</v>
      </c>
      <c r="AE121" s="36">
        <v>7927</v>
      </c>
      <c r="AF121" s="36">
        <v>1019</v>
      </c>
      <c r="AG121" s="36">
        <v>18196</v>
      </c>
      <c r="AH121" s="36">
        <v>3</v>
      </c>
      <c r="AI121" s="303">
        <v>0</v>
      </c>
      <c r="AJ121" s="36">
        <v>1</v>
      </c>
      <c r="AK121" s="36">
        <v>1</v>
      </c>
      <c r="AL121" s="36">
        <v>1</v>
      </c>
      <c r="AM121" s="36"/>
      <c r="AN121" s="36">
        <v>1</v>
      </c>
    </row>
    <row r="122" spans="1:40">
      <c r="A122" s="321" t="s">
        <v>447</v>
      </c>
      <c r="B122" s="327" t="s">
        <v>475</v>
      </c>
      <c r="C122" s="323">
        <v>679</v>
      </c>
      <c r="D122" s="324">
        <v>6757</v>
      </c>
      <c r="E122" s="324">
        <v>4321</v>
      </c>
      <c r="F122" s="324">
        <v>10</v>
      </c>
      <c r="G122" s="325">
        <v>4331</v>
      </c>
      <c r="H122" s="324">
        <v>0</v>
      </c>
      <c r="I122" s="324">
        <v>1198</v>
      </c>
      <c r="J122" s="324">
        <v>15</v>
      </c>
      <c r="K122" s="325">
        <v>1213</v>
      </c>
      <c r="L122" s="324">
        <v>0</v>
      </c>
      <c r="M122" s="324">
        <v>0</v>
      </c>
      <c r="N122" s="324">
        <v>0</v>
      </c>
      <c r="O122" s="324">
        <v>0</v>
      </c>
      <c r="P122" s="324">
        <v>0</v>
      </c>
      <c r="Q122" s="324">
        <v>0</v>
      </c>
      <c r="R122" s="324">
        <v>0</v>
      </c>
      <c r="S122" s="324">
        <v>0</v>
      </c>
      <c r="T122" s="324">
        <v>0</v>
      </c>
      <c r="U122" s="331">
        <v>12301</v>
      </c>
      <c r="X122" s="334">
        <v>79</v>
      </c>
      <c r="Y122" s="699">
        <v>0</v>
      </c>
      <c r="Z122" s="36">
        <v>903</v>
      </c>
      <c r="AA122" s="36">
        <v>0</v>
      </c>
      <c r="AB122" s="36">
        <v>3612</v>
      </c>
      <c r="AC122" s="36">
        <v>1287</v>
      </c>
      <c r="AD122" s="36">
        <v>14862</v>
      </c>
      <c r="AE122" s="36">
        <v>52</v>
      </c>
      <c r="AF122" s="36">
        <v>0</v>
      </c>
      <c r="AG122" s="36">
        <v>0</v>
      </c>
      <c r="AH122" s="36">
        <v>0</v>
      </c>
      <c r="AI122" s="303">
        <v>0</v>
      </c>
      <c r="AJ122" s="36">
        <v>0</v>
      </c>
      <c r="AK122" s="36">
        <v>0</v>
      </c>
      <c r="AL122" s="36"/>
      <c r="AM122" s="36"/>
      <c r="AN122" s="36"/>
    </row>
    <row r="123" spans="1:40">
      <c r="A123" s="321" t="s">
        <v>448</v>
      </c>
      <c r="B123" s="327" t="s">
        <v>475</v>
      </c>
      <c r="C123" s="323">
        <v>789</v>
      </c>
      <c r="D123" s="324">
        <v>1456</v>
      </c>
      <c r="E123" s="324">
        <v>7035</v>
      </c>
      <c r="F123" s="324">
        <v>30</v>
      </c>
      <c r="G123" s="325">
        <v>7065</v>
      </c>
      <c r="H123" s="324">
        <v>0</v>
      </c>
      <c r="I123" s="324">
        <v>552</v>
      </c>
      <c r="J123" s="324">
        <v>14</v>
      </c>
      <c r="K123" s="325">
        <v>566</v>
      </c>
      <c r="L123" s="324">
        <v>0</v>
      </c>
      <c r="M123" s="324">
        <v>0</v>
      </c>
      <c r="N123" s="324">
        <v>0</v>
      </c>
      <c r="O123" s="324">
        <v>0</v>
      </c>
      <c r="P123" s="324">
        <v>0</v>
      </c>
      <c r="Q123" s="324">
        <v>0</v>
      </c>
      <c r="R123" s="324">
        <v>0</v>
      </c>
      <c r="S123" s="324">
        <v>0</v>
      </c>
      <c r="T123" s="324">
        <v>0</v>
      </c>
      <c r="U123" s="331">
        <v>9087</v>
      </c>
      <c r="X123" s="334">
        <v>88</v>
      </c>
      <c r="Y123" s="699">
        <v>0</v>
      </c>
      <c r="Z123" s="36">
        <v>14795</v>
      </c>
      <c r="AA123" s="36">
        <v>2247</v>
      </c>
      <c r="AB123" s="36">
        <v>37750</v>
      </c>
      <c r="AC123" s="36">
        <v>8326</v>
      </c>
      <c r="AD123" s="36">
        <v>69818</v>
      </c>
      <c r="AE123" s="36">
        <v>1345</v>
      </c>
      <c r="AF123" s="36">
        <v>0</v>
      </c>
      <c r="AG123" s="36">
        <v>0</v>
      </c>
      <c r="AH123" s="36">
        <v>0</v>
      </c>
      <c r="AI123" s="303">
        <v>0</v>
      </c>
      <c r="AJ123" s="36">
        <v>0</v>
      </c>
      <c r="AK123" s="36">
        <v>0</v>
      </c>
      <c r="AL123" s="36"/>
      <c r="AM123" s="36"/>
      <c r="AN123" s="36"/>
    </row>
    <row r="124" spans="1:40">
      <c r="A124" s="321" t="s">
        <v>449</v>
      </c>
      <c r="B124" s="327" t="s">
        <v>475</v>
      </c>
      <c r="C124" s="323">
        <v>792</v>
      </c>
      <c r="D124" s="324">
        <v>2562</v>
      </c>
      <c r="E124" s="324">
        <v>0</v>
      </c>
      <c r="F124" s="324">
        <v>0</v>
      </c>
      <c r="G124" s="325">
        <v>0</v>
      </c>
      <c r="H124" s="324">
        <v>0</v>
      </c>
      <c r="I124" s="324">
        <v>492</v>
      </c>
      <c r="J124" s="324">
        <v>7</v>
      </c>
      <c r="K124" s="325">
        <v>499</v>
      </c>
      <c r="L124" s="324">
        <v>0</v>
      </c>
      <c r="M124" s="324">
        <v>0</v>
      </c>
      <c r="N124" s="324">
        <v>0</v>
      </c>
      <c r="O124" s="324">
        <v>0</v>
      </c>
      <c r="P124" s="324">
        <v>0</v>
      </c>
      <c r="Q124" s="324">
        <v>0</v>
      </c>
      <c r="R124" s="324">
        <v>0</v>
      </c>
      <c r="S124" s="324">
        <v>0</v>
      </c>
      <c r="T124" s="324">
        <v>0</v>
      </c>
      <c r="U124" s="331">
        <v>3061</v>
      </c>
      <c r="X124" s="334">
        <v>129</v>
      </c>
      <c r="Y124" s="699">
        <v>0</v>
      </c>
      <c r="Z124" s="36">
        <v>1149</v>
      </c>
      <c r="AA124" s="36">
        <v>0</v>
      </c>
      <c r="AB124" s="36">
        <v>6983</v>
      </c>
      <c r="AC124" s="36">
        <v>1162</v>
      </c>
      <c r="AD124" s="36">
        <v>9791</v>
      </c>
      <c r="AE124" s="36">
        <v>114</v>
      </c>
      <c r="AF124" s="36">
        <v>0</v>
      </c>
      <c r="AG124" s="36">
        <v>0</v>
      </c>
      <c r="AH124" s="36">
        <v>0</v>
      </c>
      <c r="AI124" s="303">
        <v>0</v>
      </c>
      <c r="AJ124" s="36">
        <v>0</v>
      </c>
      <c r="AK124" s="36">
        <v>0</v>
      </c>
      <c r="AL124" s="36"/>
      <c r="AM124" s="36"/>
      <c r="AN124" s="36"/>
    </row>
    <row r="125" spans="1:40">
      <c r="A125" s="321" t="s">
        <v>450</v>
      </c>
      <c r="B125" s="327" t="s">
        <v>475</v>
      </c>
      <c r="C125" s="323">
        <v>809</v>
      </c>
      <c r="D125" s="324">
        <v>2833</v>
      </c>
      <c r="E125" s="324">
        <v>0</v>
      </c>
      <c r="F125" s="324">
        <v>0</v>
      </c>
      <c r="G125" s="325">
        <v>0</v>
      </c>
      <c r="H125" s="324">
        <v>0</v>
      </c>
      <c r="I125" s="324">
        <v>559</v>
      </c>
      <c r="J125" s="324">
        <v>10</v>
      </c>
      <c r="K125" s="325">
        <v>569</v>
      </c>
      <c r="L125" s="324">
        <v>0</v>
      </c>
      <c r="M125" s="324">
        <v>0</v>
      </c>
      <c r="N125" s="324">
        <v>0</v>
      </c>
      <c r="O125" s="324">
        <v>0</v>
      </c>
      <c r="P125" s="324">
        <v>0</v>
      </c>
      <c r="Q125" s="324">
        <v>0</v>
      </c>
      <c r="R125" s="324">
        <v>0</v>
      </c>
      <c r="S125" s="324">
        <v>0</v>
      </c>
      <c r="T125" s="324">
        <v>0</v>
      </c>
      <c r="U125" s="331">
        <v>3402</v>
      </c>
      <c r="X125" s="334">
        <v>212</v>
      </c>
      <c r="Y125" s="699">
        <v>0</v>
      </c>
      <c r="Z125" s="36">
        <v>416</v>
      </c>
      <c r="AA125" s="36">
        <v>0</v>
      </c>
      <c r="AB125" s="36">
        <v>6267</v>
      </c>
      <c r="AC125" s="36">
        <v>949</v>
      </c>
      <c r="AD125" s="36">
        <v>12113</v>
      </c>
      <c r="AE125" s="36">
        <v>86</v>
      </c>
      <c r="AF125" s="36">
        <v>1</v>
      </c>
      <c r="AG125" s="36">
        <v>0</v>
      </c>
      <c r="AH125" s="36">
        <v>0</v>
      </c>
      <c r="AI125" s="303">
        <v>0</v>
      </c>
      <c r="AJ125" s="36">
        <v>0</v>
      </c>
      <c r="AK125" s="36">
        <v>0</v>
      </c>
      <c r="AL125" s="36"/>
      <c r="AM125" s="36"/>
      <c r="AN125" s="36"/>
    </row>
    <row r="126" spans="1:40">
      <c r="A126" s="321" t="s">
        <v>451</v>
      </c>
      <c r="B126" s="327" t="s">
        <v>475</v>
      </c>
      <c r="C126" s="323">
        <v>847</v>
      </c>
      <c r="D126" s="324">
        <v>23084</v>
      </c>
      <c r="E126" s="324">
        <v>0</v>
      </c>
      <c r="F126" s="324">
        <v>0</v>
      </c>
      <c r="G126" s="325">
        <v>0</v>
      </c>
      <c r="H126" s="324">
        <v>0</v>
      </c>
      <c r="I126" s="324">
        <v>1821</v>
      </c>
      <c r="J126" s="324">
        <v>39</v>
      </c>
      <c r="K126" s="325">
        <v>1860</v>
      </c>
      <c r="L126" s="324">
        <v>0</v>
      </c>
      <c r="M126" s="324">
        <v>0</v>
      </c>
      <c r="N126" s="324">
        <v>0</v>
      </c>
      <c r="O126" s="324">
        <v>0</v>
      </c>
      <c r="P126" s="324">
        <v>0</v>
      </c>
      <c r="Q126" s="324">
        <v>0</v>
      </c>
      <c r="R126" s="324">
        <v>0</v>
      </c>
      <c r="S126" s="324">
        <v>0</v>
      </c>
      <c r="T126" s="324">
        <v>0</v>
      </c>
      <c r="U126" s="331">
        <v>24944</v>
      </c>
      <c r="X126" s="334">
        <v>266</v>
      </c>
      <c r="Y126" s="699">
        <v>0</v>
      </c>
      <c r="Z126" s="36">
        <v>2233</v>
      </c>
      <c r="AA126" s="36">
        <v>687</v>
      </c>
      <c r="AB126" s="36">
        <v>11152</v>
      </c>
      <c r="AC126" s="36">
        <v>1490</v>
      </c>
      <c r="AD126" s="36">
        <v>13278</v>
      </c>
      <c r="AE126" s="36">
        <v>164</v>
      </c>
      <c r="AF126" s="36">
        <v>0</v>
      </c>
      <c r="AG126" s="36">
        <v>0</v>
      </c>
      <c r="AH126" s="36">
        <v>0</v>
      </c>
      <c r="AI126" s="303">
        <v>0</v>
      </c>
      <c r="AJ126" s="36">
        <v>0</v>
      </c>
      <c r="AK126" s="36">
        <v>0</v>
      </c>
      <c r="AL126" s="36"/>
      <c r="AM126" s="36"/>
      <c r="AN126" s="36"/>
    </row>
    <row r="127" spans="1:40">
      <c r="A127" s="321" t="s">
        <v>452</v>
      </c>
      <c r="B127" s="327" t="s">
        <v>475</v>
      </c>
      <c r="C127" s="323">
        <v>856</v>
      </c>
      <c r="D127" s="324">
        <v>2533</v>
      </c>
      <c r="E127" s="324">
        <v>0</v>
      </c>
      <c r="F127" s="324">
        <v>0</v>
      </c>
      <c r="G127" s="325">
        <v>0</v>
      </c>
      <c r="H127" s="324">
        <v>0</v>
      </c>
      <c r="I127" s="324">
        <v>352</v>
      </c>
      <c r="J127" s="324">
        <v>8</v>
      </c>
      <c r="K127" s="325">
        <v>360</v>
      </c>
      <c r="L127" s="324">
        <v>0</v>
      </c>
      <c r="M127" s="324">
        <v>0</v>
      </c>
      <c r="N127" s="324">
        <v>0</v>
      </c>
      <c r="O127" s="324">
        <v>0</v>
      </c>
      <c r="P127" s="324">
        <v>0</v>
      </c>
      <c r="Q127" s="324">
        <v>0</v>
      </c>
      <c r="R127" s="324">
        <v>0</v>
      </c>
      <c r="S127" s="324">
        <v>0</v>
      </c>
      <c r="T127" s="324">
        <v>0</v>
      </c>
      <c r="U127" s="331">
        <v>2893</v>
      </c>
      <c r="X127" s="334">
        <v>308</v>
      </c>
      <c r="Y127" s="699">
        <v>0</v>
      </c>
      <c r="Z127" s="36">
        <v>694</v>
      </c>
      <c r="AA127" s="36">
        <v>0</v>
      </c>
      <c r="AB127" s="36">
        <v>4153</v>
      </c>
      <c r="AC127" s="36">
        <v>834</v>
      </c>
      <c r="AD127" s="36">
        <v>9728</v>
      </c>
      <c r="AE127" s="36">
        <v>24</v>
      </c>
      <c r="AF127" s="36">
        <v>0</v>
      </c>
      <c r="AG127" s="36">
        <v>0</v>
      </c>
      <c r="AH127" s="36">
        <v>0</v>
      </c>
      <c r="AI127" s="303">
        <v>0</v>
      </c>
      <c r="AJ127" s="36">
        <v>0</v>
      </c>
      <c r="AK127" s="36">
        <v>0</v>
      </c>
      <c r="AL127" s="36"/>
      <c r="AM127" s="36"/>
      <c r="AN127" s="36"/>
    </row>
    <row r="128" spans="1:40">
      <c r="A128" s="321" t="s">
        <v>453</v>
      </c>
      <c r="B128" s="327" t="s">
        <v>475</v>
      </c>
      <c r="C128" s="323">
        <v>861</v>
      </c>
      <c r="D128" s="324">
        <v>4625</v>
      </c>
      <c r="E128" s="324">
        <v>0</v>
      </c>
      <c r="F128" s="324">
        <v>0</v>
      </c>
      <c r="G128" s="325">
        <v>0</v>
      </c>
      <c r="H128" s="324">
        <v>0</v>
      </c>
      <c r="I128" s="324">
        <v>799</v>
      </c>
      <c r="J128" s="324">
        <v>17</v>
      </c>
      <c r="K128" s="325">
        <v>816</v>
      </c>
      <c r="L128" s="324">
        <v>0</v>
      </c>
      <c r="M128" s="324">
        <v>0</v>
      </c>
      <c r="N128" s="324">
        <v>0</v>
      </c>
      <c r="O128" s="324">
        <v>0</v>
      </c>
      <c r="P128" s="324">
        <v>0</v>
      </c>
      <c r="Q128" s="324">
        <v>0</v>
      </c>
      <c r="R128" s="324">
        <v>0</v>
      </c>
      <c r="S128" s="324">
        <v>0</v>
      </c>
      <c r="T128" s="324">
        <v>0</v>
      </c>
      <c r="U128" s="331">
        <v>5441</v>
      </c>
      <c r="V128" s="329"/>
      <c r="X128" s="334">
        <v>360</v>
      </c>
      <c r="Y128" s="699">
        <v>0</v>
      </c>
      <c r="Z128" s="36">
        <v>8865</v>
      </c>
      <c r="AA128" s="36">
        <v>1031</v>
      </c>
      <c r="AB128" s="36">
        <v>21645</v>
      </c>
      <c r="AC128" s="36">
        <v>4029</v>
      </c>
      <c r="AD128" s="36">
        <v>29428</v>
      </c>
      <c r="AE128" s="36">
        <v>526</v>
      </c>
      <c r="AF128" s="36">
        <v>77</v>
      </c>
      <c r="AG128" s="36">
        <v>953</v>
      </c>
      <c r="AH128" s="36">
        <v>0</v>
      </c>
      <c r="AI128" s="303">
        <v>0</v>
      </c>
      <c r="AJ128" s="36">
        <v>0</v>
      </c>
      <c r="AK128" s="36">
        <v>0</v>
      </c>
      <c r="AL128" s="36"/>
      <c r="AM128" s="36"/>
      <c r="AN128" s="36"/>
    </row>
    <row r="129" spans="1:40">
      <c r="A129" s="326" t="s">
        <v>741</v>
      </c>
      <c r="B129" s="326"/>
      <c r="C129" s="326"/>
      <c r="D129" s="320">
        <v>562569</v>
      </c>
      <c r="E129" s="320">
        <v>19149</v>
      </c>
      <c r="F129" s="320">
        <v>1097</v>
      </c>
      <c r="G129" s="320">
        <v>20246</v>
      </c>
      <c r="H129" s="320">
        <v>325549</v>
      </c>
      <c r="I129" s="337">
        <v>69697</v>
      </c>
      <c r="J129" s="337">
        <v>10459</v>
      </c>
      <c r="K129" s="337">
        <v>80156</v>
      </c>
      <c r="L129" s="320">
        <v>112293</v>
      </c>
      <c r="M129" s="320">
        <v>17149</v>
      </c>
      <c r="N129" s="320">
        <v>3</v>
      </c>
      <c r="O129" s="320">
        <v>1</v>
      </c>
      <c r="P129" s="320">
        <v>3</v>
      </c>
      <c r="Q129" s="320">
        <v>0</v>
      </c>
      <c r="R129" s="320">
        <v>1</v>
      </c>
      <c r="S129" s="320">
        <v>1</v>
      </c>
      <c r="T129" s="320">
        <v>1</v>
      </c>
      <c r="U129" s="320">
        <v>1117972</v>
      </c>
      <c r="X129" s="334">
        <v>380</v>
      </c>
      <c r="Y129" s="699">
        <v>0</v>
      </c>
      <c r="Z129" s="36">
        <v>67</v>
      </c>
      <c r="AA129" s="36">
        <v>0</v>
      </c>
      <c r="AB129" s="36">
        <v>4136</v>
      </c>
      <c r="AC129" s="36">
        <v>604</v>
      </c>
      <c r="AD129" s="36">
        <v>7726</v>
      </c>
      <c r="AE129" s="36">
        <v>88</v>
      </c>
      <c r="AF129" s="36">
        <v>0</v>
      </c>
      <c r="AG129" s="36">
        <v>0</v>
      </c>
      <c r="AH129" s="36">
        <v>0</v>
      </c>
      <c r="AI129" s="303">
        <v>0</v>
      </c>
      <c r="AJ129" s="36">
        <v>0</v>
      </c>
      <c r="AK129" s="36">
        <v>0</v>
      </c>
      <c r="AL129" s="36"/>
      <c r="AM129" s="36"/>
      <c r="AN129" s="36"/>
    </row>
    <row r="130" spans="1:40">
      <c r="A130" s="321" t="s">
        <v>454</v>
      </c>
      <c r="B130" s="327" t="s">
        <v>742</v>
      </c>
      <c r="C130" s="323">
        <v>1</v>
      </c>
      <c r="D130" s="324">
        <v>390147</v>
      </c>
      <c r="E130" s="324">
        <v>18196</v>
      </c>
      <c r="F130" s="324">
        <v>1019</v>
      </c>
      <c r="G130" s="325">
        <v>19215</v>
      </c>
      <c r="H130" s="324">
        <v>223697</v>
      </c>
      <c r="I130" s="324">
        <v>50343</v>
      </c>
      <c r="J130" s="324">
        <v>7927</v>
      </c>
      <c r="K130" s="325">
        <v>58270</v>
      </c>
      <c r="L130" s="324">
        <v>82998</v>
      </c>
      <c r="M130" s="324">
        <v>13184</v>
      </c>
      <c r="N130" s="324">
        <v>3</v>
      </c>
      <c r="O130" s="324">
        <v>1</v>
      </c>
      <c r="P130" s="324">
        <v>3</v>
      </c>
      <c r="Q130" s="324">
        <v>0</v>
      </c>
      <c r="R130" s="324">
        <v>1</v>
      </c>
      <c r="S130" s="324">
        <v>1</v>
      </c>
      <c r="T130" s="324">
        <v>1</v>
      </c>
      <c r="U130" s="331">
        <v>787521</v>
      </c>
      <c r="X130" s="334">
        <v>631</v>
      </c>
      <c r="Y130" s="699">
        <v>0</v>
      </c>
      <c r="Z130" s="36">
        <v>173</v>
      </c>
      <c r="AA130" s="36">
        <v>0</v>
      </c>
      <c r="AB130" s="36">
        <v>6154</v>
      </c>
      <c r="AC130" s="36">
        <v>673</v>
      </c>
      <c r="AD130" s="36">
        <v>5678</v>
      </c>
      <c r="AE130" s="36">
        <v>133</v>
      </c>
      <c r="AF130" s="36">
        <v>0</v>
      </c>
      <c r="AG130" s="36">
        <v>0</v>
      </c>
      <c r="AH130" s="36">
        <v>0</v>
      </c>
      <c r="AI130" s="303">
        <v>0</v>
      </c>
      <c r="AJ130" s="36">
        <v>0</v>
      </c>
      <c r="AK130" s="36">
        <v>0</v>
      </c>
      <c r="AL130" s="36"/>
      <c r="AM130" s="36"/>
      <c r="AN130" s="36"/>
    </row>
    <row r="131" spans="1:40">
      <c r="A131" s="321" t="s">
        <v>455</v>
      </c>
      <c r="B131" s="327" t="s">
        <v>742</v>
      </c>
      <c r="C131" s="323">
        <v>79</v>
      </c>
      <c r="D131" s="324">
        <v>14862</v>
      </c>
      <c r="E131" s="324">
        <v>0</v>
      </c>
      <c r="F131" s="324">
        <v>0</v>
      </c>
      <c r="G131" s="325">
        <v>0</v>
      </c>
      <c r="H131" s="324">
        <v>3612</v>
      </c>
      <c r="I131" s="324">
        <v>1287</v>
      </c>
      <c r="J131" s="324">
        <v>52</v>
      </c>
      <c r="K131" s="325">
        <v>1339</v>
      </c>
      <c r="L131" s="324">
        <v>903</v>
      </c>
      <c r="M131" s="324">
        <v>0</v>
      </c>
      <c r="N131" s="324">
        <v>0</v>
      </c>
      <c r="O131" s="324">
        <v>0</v>
      </c>
      <c r="P131" s="324">
        <v>0</v>
      </c>
      <c r="Q131" s="324">
        <v>0</v>
      </c>
      <c r="R131" s="324">
        <v>0</v>
      </c>
      <c r="S131" s="324">
        <v>0</v>
      </c>
      <c r="T131" s="324">
        <v>0</v>
      </c>
      <c r="U131" s="331">
        <v>20716</v>
      </c>
      <c r="AA131" s="707"/>
      <c r="AB131" s="36"/>
      <c r="AC131" s="36"/>
      <c r="AD131" s="36"/>
      <c r="AE131" s="36"/>
      <c r="AF131" s="36"/>
      <c r="AG131" s="36"/>
      <c r="AJ131" s="36"/>
      <c r="AK131" s="36"/>
    </row>
    <row r="132" spans="1:40">
      <c r="A132" s="321" t="s">
        <v>456</v>
      </c>
      <c r="B132" s="327" t="s">
        <v>742</v>
      </c>
      <c r="C132" s="323">
        <v>88</v>
      </c>
      <c r="D132" s="324">
        <v>69818</v>
      </c>
      <c r="E132" s="324">
        <v>0</v>
      </c>
      <c r="F132" s="324">
        <v>0</v>
      </c>
      <c r="G132" s="325">
        <v>0</v>
      </c>
      <c r="H132" s="324">
        <v>37750</v>
      </c>
      <c r="I132" s="324">
        <v>8326</v>
      </c>
      <c r="J132" s="324">
        <v>1345</v>
      </c>
      <c r="K132" s="325">
        <v>9671</v>
      </c>
      <c r="L132" s="324">
        <v>14795</v>
      </c>
      <c r="M132" s="324">
        <v>2247</v>
      </c>
      <c r="N132" s="324">
        <v>0</v>
      </c>
      <c r="O132" s="324">
        <v>0</v>
      </c>
      <c r="P132" s="324">
        <v>0</v>
      </c>
      <c r="Q132" s="324">
        <v>0</v>
      </c>
      <c r="R132" s="324">
        <v>0</v>
      </c>
      <c r="S132" s="324">
        <v>0</v>
      </c>
      <c r="T132" s="324">
        <v>0</v>
      </c>
      <c r="U132" s="331">
        <v>134281</v>
      </c>
    </row>
    <row r="133" spans="1:40">
      <c r="A133" s="321" t="s">
        <v>457</v>
      </c>
      <c r="B133" s="327" t="s">
        <v>742</v>
      </c>
      <c r="C133" s="323">
        <v>129</v>
      </c>
      <c r="D133" s="324">
        <v>9791</v>
      </c>
      <c r="E133" s="324">
        <v>0</v>
      </c>
      <c r="F133" s="324">
        <v>0</v>
      </c>
      <c r="G133" s="325">
        <v>0</v>
      </c>
      <c r="H133" s="324">
        <v>6983</v>
      </c>
      <c r="I133" s="324">
        <v>1162</v>
      </c>
      <c r="J133" s="324">
        <v>114</v>
      </c>
      <c r="K133" s="325">
        <v>1276</v>
      </c>
      <c r="L133" s="324">
        <v>1149</v>
      </c>
      <c r="M133" s="324">
        <v>0</v>
      </c>
      <c r="N133" s="324">
        <v>0</v>
      </c>
      <c r="O133" s="324">
        <v>0</v>
      </c>
      <c r="P133" s="324">
        <v>0</v>
      </c>
      <c r="Q133" s="324">
        <v>0</v>
      </c>
      <c r="R133" s="324">
        <v>0</v>
      </c>
      <c r="S133" s="324">
        <v>0</v>
      </c>
      <c r="T133" s="324">
        <v>0</v>
      </c>
      <c r="U133" s="331">
        <v>19199</v>
      </c>
    </row>
    <row r="134" spans="1:40">
      <c r="A134" s="321" t="s">
        <v>458</v>
      </c>
      <c r="B134" s="327" t="s">
        <v>742</v>
      </c>
      <c r="C134" s="323">
        <v>212</v>
      </c>
      <c r="D134" s="324">
        <v>12113</v>
      </c>
      <c r="E134" s="324">
        <v>0</v>
      </c>
      <c r="F134" s="324">
        <v>1</v>
      </c>
      <c r="G134" s="325">
        <v>1</v>
      </c>
      <c r="H134" s="324">
        <v>6267</v>
      </c>
      <c r="I134" s="324">
        <v>949</v>
      </c>
      <c r="J134" s="324">
        <v>86</v>
      </c>
      <c r="K134" s="325">
        <v>1035</v>
      </c>
      <c r="L134" s="324">
        <v>416</v>
      </c>
      <c r="M134" s="324">
        <v>0</v>
      </c>
      <c r="N134" s="324">
        <v>0</v>
      </c>
      <c r="O134" s="324">
        <v>0</v>
      </c>
      <c r="P134" s="324">
        <v>0</v>
      </c>
      <c r="Q134" s="324">
        <v>0</v>
      </c>
      <c r="R134" s="324">
        <v>0</v>
      </c>
      <c r="S134" s="324">
        <v>0</v>
      </c>
      <c r="T134" s="324">
        <v>0</v>
      </c>
      <c r="U134" s="331">
        <v>19832</v>
      </c>
    </row>
    <row r="135" spans="1:40">
      <c r="A135" s="321" t="s">
        <v>459</v>
      </c>
      <c r="B135" s="327" t="s">
        <v>742</v>
      </c>
      <c r="C135" s="323">
        <v>266</v>
      </c>
      <c r="D135" s="324">
        <v>13278</v>
      </c>
      <c r="E135" s="324">
        <v>0</v>
      </c>
      <c r="F135" s="324">
        <v>0</v>
      </c>
      <c r="G135" s="325">
        <v>0</v>
      </c>
      <c r="H135" s="324">
        <v>11152</v>
      </c>
      <c r="I135" s="324">
        <v>1490</v>
      </c>
      <c r="J135" s="324">
        <v>164</v>
      </c>
      <c r="K135" s="325">
        <v>1654</v>
      </c>
      <c r="L135" s="324">
        <v>2233</v>
      </c>
      <c r="M135" s="324">
        <v>687</v>
      </c>
      <c r="N135" s="324">
        <v>0</v>
      </c>
      <c r="O135" s="324">
        <v>0</v>
      </c>
      <c r="P135" s="324">
        <v>0</v>
      </c>
      <c r="Q135" s="324">
        <v>0</v>
      </c>
      <c r="R135" s="324">
        <v>0</v>
      </c>
      <c r="S135" s="324">
        <v>0</v>
      </c>
      <c r="T135" s="324">
        <v>0</v>
      </c>
      <c r="U135" s="331">
        <v>29004</v>
      </c>
    </row>
    <row r="136" spans="1:40">
      <c r="A136" s="321" t="s">
        <v>460</v>
      </c>
      <c r="B136" s="327" t="s">
        <v>742</v>
      </c>
      <c r="C136" s="323">
        <v>308</v>
      </c>
      <c r="D136" s="324">
        <v>9728</v>
      </c>
      <c r="E136" s="324">
        <v>0</v>
      </c>
      <c r="F136" s="324">
        <v>0</v>
      </c>
      <c r="G136" s="325">
        <v>0</v>
      </c>
      <c r="H136" s="324">
        <v>4153</v>
      </c>
      <c r="I136" s="324">
        <v>834</v>
      </c>
      <c r="J136" s="324">
        <v>24</v>
      </c>
      <c r="K136" s="325">
        <v>858</v>
      </c>
      <c r="L136" s="324">
        <v>694</v>
      </c>
      <c r="M136" s="324">
        <v>0</v>
      </c>
      <c r="N136" s="324">
        <v>0</v>
      </c>
      <c r="O136" s="324">
        <v>0</v>
      </c>
      <c r="P136" s="324">
        <v>0</v>
      </c>
      <c r="Q136" s="324">
        <v>0</v>
      </c>
      <c r="R136" s="324">
        <v>0</v>
      </c>
      <c r="S136" s="324">
        <v>0</v>
      </c>
      <c r="T136" s="324">
        <v>0</v>
      </c>
      <c r="U136" s="331">
        <v>15433</v>
      </c>
    </row>
    <row r="137" spans="1:40">
      <c r="A137" s="321" t="s">
        <v>461</v>
      </c>
      <c r="B137" s="327" t="s">
        <v>742</v>
      </c>
      <c r="C137" s="323">
        <v>360</v>
      </c>
      <c r="D137" s="324">
        <v>29428</v>
      </c>
      <c r="E137" s="324">
        <v>953</v>
      </c>
      <c r="F137" s="324">
        <v>77</v>
      </c>
      <c r="G137" s="325">
        <v>1030</v>
      </c>
      <c r="H137" s="324">
        <v>21645</v>
      </c>
      <c r="I137" s="324">
        <v>4029</v>
      </c>
      <c r="J137" s="324">
        <v>526</v>
      </c>
      <c r="K137" s="325">
        <v>4555</v>
      </c>
      <c r="L137" s="324">
        <v>8865</v>
      </c>
      <c r="M137" s="324">
        <v>1031</v>
      </c>
      <c r="N137" s="324">
        <v>0</v>
      </c>
      <c r="O137" s="324">
        <v>0</v>
      </c>
      <c r="P137" s="324">
        <v>0</v>
      </c>
      <c r="Q137" s="324">
        <v>0</v>
      </c>
      <c r="R137" s="324">
        <v>0</v>
      </c>
      <c r="S137" s="324">
        <v>0</v>
      </c>
      <c r="T137" s="324">
        <v>0</v>
      </c>
      <c r="U137" s="331">
        <v>66554</v>
      </c>
    </row>
    <row r="138" spans="1:40">
      <c r="A138" s="321" t="s">
        <v>462</v>
      </c>
      <c r="B138" s="327" t="s">
        <v>742</v>
      </c>
      <c r="C138" s="323">
        <v>380</v>
      </c>
      <c r="D138" s="324">
        <v>7726</v>
      </c>
      <c r="E138" s="324">
        <v>0</v>
      </c>
      <c r="F138" s="324">
        <v>0</v>
      </c>
      <c r="G138" s="325">
        <v>0</v>
      </c>
      <c r="H138" s="324">
        <v>4136</v>
      </c>
      <c r="I138" s="324">
        <v>604</v>
      </c>
      <c r="J138" s="324">
        <v>88</v>
      </c>
      <c r="K138" s="325">
        <v>692</v>
      </c>
      <c r="L138" s="324">
        <v>67</v>
      </c>
      <c r="M138" s="324">
        <v>0</v>
      </c>
      <c r="N138" s="324">
        <v>0</v>
      </c>
      <c r="O138" s="324">
        <v>0</v>
      </c>
      <c r="P138" s="324">
        <v>0</v>
      </c>
      <c r="Q138" s="324">
        <v>0</v>
      </c>
      <c r="R138" s="324">
        <v>0</v>
      </c>
      <c r="S138" s="324">
        <v>0</v>
      </c>
      <c r="T138" s="324">
        <v>0</v>
      </c>
      <c r="U138" s="331">
        <v>12621</v>
      </c>
    </row>
    <row r="139" spans="1:40">
      <c r="A139" s="321" t="s">
        <v>463</v>
      </c>
      <c r="B139" s="327" t="s">
        <v>742</v>
      </c>
      <c r="C139" s="323">
        <v>631</v>
      </c>
      <c r="D139" s="324">
        <v>5678</v>
      </c>
      <c r="E139" s="324">
        <v>0</v>
      </c>
      <c r="F139" s="324">
        <v>0</v>
      </c>
      <c r="G139" s="325">
        <v>0</v>
      </c>
      <c r="H139" s="324">
        <v>6154</v>
      </c>
      <c r="I139" s="324">
        <v>673</v>
      </c>
      <c r="J139" s="324">
        <v>133</v>
      </c>
      <c r="K139" s="325">
        <v>806</v>
      </c>
      <c r="L139" s="324">
        <v>173</v>
      </c>
      <c r="M139" s="324">
        <v>0</v>
      </c>
      <c r="N139" s="324">
        <v>0</v>
      </c>
      <c r="O139" s="324">
        <v>0</v>
      </c>
      <c r="P139" s="324">
        <v>0</v>
      </c>
      <c r="Q139" s="324">
        <v>0</v>
      </c>
      <c r="R139" s="324">
        <v>0</v>
      </c>
      <c r="S139" s="324">
        <v>0</v>
      </c>
      <c r="T139" s="324">
        <v>0</v>
      </c>
      <c r="U139" s="331">
        <v>12811</v>
      </c>
    </row>
    <row r="141" spans="1:40">
      <c r="A141" s="804" t="s">
        <v>323</v>
      </c>
      <c r="B141" s="804"/>
      <c r="C141" s="805"/>
      <c r="D141" s="806" t="s">
        <v>743</v>
      </c>
      <c r="E141" s="749"/>
      <c r="F141" s="749"/>
      <c r="G141" s="691" t="s">
        <v>1110</v>
      </c>
      <c r="H141" s="636"/>
      <c r="I141" s="636"/>
      <c r="J141" s="636"/>
      <c r="K141" s="636"/>
      <c r="L141" s="636"/>
      <c r="M141" s="636"/>
      <c r="N141" s="636"/>
      <c r="O141" s="637"/>
      <c r="P141" s="637"/>
      <c r="Q141" s="637"/>
      <c r="R141" s="637"/>
      <c r="S141" s="637"/>
      <c r="T141" s="637"/>
      <c r="U141" s="638"/>
    </row>
    <row r="142" spans="1:40">
      <c r="A142" s="804" t="s">
        <v>326</v>
      </c>
      <c r="B142" s="804"/>
      <c r="C142" s="805"/>
      <c r="D142" s="807" t="s">
        <v>327</v>
      </c>
      <c r="E142" s="730"/>
      <c r="F142" s="730"/>
      <c r="G142" s="730"/>
      <c r="H142" s="730"/>
      <c r="I142" s="730"/>
      <c r="J142" s="730"/>
      <c r="K142" s="730"/>
      <c r="L142" s="730"/>
      <c r="M142" s="730"/>
      <c r="N142" s="730"/>
      <c r="O142" s="637"/>
      <c r="P142" s="637"/>
      <c r="Q142" s="637"/>
      <c r="R142" s="637"/>
      <c r="S142" s="637"/>
      <c r="T142" s="637"/>
      <c r="U142" s="638"/>
    </row>
    <row r="143" spans="1:40">
      <c r="A143" s="804" t="s">
        <v>328</v>
      </c>
      <c r="B143" s="804"/>
      <c r="C143" s="805"/>
      <c r="D143" s="807" t="s">
        <v>329</v>
      </c>
      <c r="E143" s="730"/>
      <c r="F143" s="730"/>
      <c r="G143" s="730"/>
      <c r="H143" s="730"/>
      <c r="I143" s="730"/>
      <c r="J143" s="730"/>
      <c r="K143" s="730"/>
      <c r="L143" s="730"/>
      <c r="M143" s="730"/>
      <c r="N143" s="730"/>
      <c r="O143" s="637"/>
      <c r="P143" s="637"/>
      <c r="Q143" s="637"/>
      <c r="R143" s="637"/>
      <c r="S143" s="637"/>
      <c r="T143" s="637"/>
      <c r="U143" s="638"/>
    </row>
    <row r="147" spans="5:20">
      <c r="E147" s="336"/>
      <c r="F147" s="336"/>
      <c r="G147" s="336"/>
      <c r="H147" s="336"/>
      <c r="I147" s="336"/>
      <c r="J147" s="336"/>
      <c r="K147" s="336"/>
      <c r="L147" s="336"/>
      <c r="M147" s="336"/>
      <c r="N147" s="336"/>
      <c r="O147" s="336"/>
      <c r="P147" s="338"/>
      <c r="Q147" s="338"/>
      <c r="R147" s="338"/>
      <c r="S147" s="338"/>
      <c r="T147" s="338"/>
    </row>
  </sheetData>
  <sheetProtection autoFilter="0"/>
  <mergeCells count="14">
    <mergeCell ref="V1:W1"/>
    <mergeCell ref="A143:C143"/>
    <mergeCell ref="D143:N143"/>
    <mergeCell ref="A2:A3"/>
    <mergeCell ref="B2:B3"/>
    <mergeCell ref="C2:C3"/>
    <mergeCell ref="G2:G4"/>
    <mergeCell ref="K2:K4"/>
    <mergeCell ref="A1:U1"/>
    <mergeCell ref="A141:C141"/>
    <mergeCell ref="D141:F141"/>
    <mergeCell ref="A142:C142"/>
    <mergeCell ref="D142:N142"/>
    <mergeCell ref="U2:U4"/>
  </mergeCells>
  <hyperlinks>
    <hyperlink ref="V2" location="INDICE!B2" display="Indice" xr:uid="{00000000-0004-0000-0B00-000000000000}"/>
  </hyperlinks>
  <pageMargins left="0.7" right="0.7" top="0.75" bottom="0.75" header="0.3" footer="0.3"/>
  <pageSetup orientation="portrait"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EFED6"/>
  </sheetPr>
  <dimension ref="A1:AL143"/>
  <sheetViews>
    <sheetView showGridLines="0" zoomScale="80" zoomScaleNormal="80" workbookViewId="0">
      <pane xSplit="3" ySplit="5" topLeftCell="D6" activePane="bottomRight" state="frozen"/>
      <selection pane="topRight" activeCell="D1" sqref="D1"/>
      <selection pane="bottomLeft" activeCell="A6" sqref="A6"/>
      <selection pane="bottomRight" activeCell="S7" sqref="S7"/>
    </sheetView>
  </sheetViews>
  <sheetFormatPr baseColWidth="10" defaultColWidth="0" defaultRowHeight="15" customHeight="1"/>
  <cols>
    <col min="1" max="1" width="36.7109375" style="282" customWidth="1"/>
    <col min="2" max="2" width="21.7109375" style="282" customWidth="1"/>
    <col min="3" max="3" width="15.85546875" style="282" customWidth="1"/>
    <col min="4" max="4" width="14.28515625" style="282" customWidth="1"/>
    <col min="5" max="6" width="12.140625" style="282" customWidth="1"/>
    <col min="7" max="7" width="10.5703125" style="282" customWidth="1"/>
    <col min="8" max="8" width="10.7109375" style="282" customWidth="1"/>
    <col min="9" max="9" width="12" style="282" customWidth="1"/>
    <col min="10" max="11" width="11.140625" style="282" customWidth="1"/>
    <col min="12" max="12" width="10.5703125" style="282" customWidth="1"/>
    <col min="13" max="13" width="12.140625" style="282" customWidth="1"/>
    <col min="14" max="14" width="10.28515625" style="282" customWidth="1"/>
    <col min="15" max="15" width="13.140625" style="282" customWidth="1"/>
    <col min="16" max="16" width="10.7109375" style="282" customWidth="1"/>
    <col min="17" max="18" width="12.42578125" style="282" customWidth="1"/>
    <col min="19" max="19" width="15.5703125" style="282" customWidth="1"/>
    <col min="20" max="20" width="15" style="282" customWidth="1"/>
    <col min="21" max="21" width="11.42578125" style="282" customWidth="1"/>
    <col min="22" max="36" width="12.5703125" style="282" hidden="1"/>
    <col min="37" max="37" width="12.5703125" style="283" hidden="1"/>
    <col min="38" max="38" width="14.140625" style="282" hidden="1"/>
    <col min="39" max="16384" width="11.42578125" style="282" hidden="1"/>
  </cols>
  <sheetData>
    <row r="1" spans="1:38" ht="42" customHeight="1">
      <c r="A1" s="812" t="s">
        <v>744</v>
      </c>
      <c r="B1" s="813"/>
      <c r="C1" s="813"/>
      <c r="D1" s="813"/>
      <c r="E1" s="813"/>
      <c r="F1" s="813"/>
      <c r="G1" s="813"/>
      <c r="H1" s="813"/>
      <c r="I1" s="813"/>
      <c r="J1" s="813"/>
      <c r="K1" s="813"/>
      <c r="L1" s="813"/>
      <c r="M1" s="813"/>
      <c r="N1" s="813"/>
      <c r="O1" s="813"/>
      <c r="P1" s="813"/>
      <c r="Q1" s="813"/>
      <c r="R1" s="813"/>
      <c r="S1" s="814"/>
      <c r="T1" s="135" t="s">
        <v>1110</v>
      </c>
      <c r="V1" s="298" t="s">
        <v>665</v>
      </c>
      <c r="W1" s="298"/>
      <c r="X1" s="298"/>
      <c r="Y1" s="298"/>
      <c r="Z1" s="298"/>
      <c r="AA1" s="298"/>
      <c r="AB1" s="298"/>
    </row>
    <row r="2" spans="1:38" ht="38.25">
      <c r="A2" s="821"/>
      <c r="B2" s="822" t="s">
        <v>295</v>
      </c>
      <c r="C2" s="825" t="s">
        <v>707</v>
      </c>
      <c r="D2" s="284" t="s">
        <v>574</v>
      </c>
      <c r="E2" s="284" t="s">
        <v>577</v>
      </c>
      <c r="F2" s="284" t="s">
        <v>745</v>
      </c>
      <c r="G2" s="284" t="s">
        <v>579</v>
      </c>
      <c r="H2" s="284" t="s">
        <v>585</v>
      </c>
      <c r="I2" s="284" t="s">
        <v>568</v>
      </c>
      <c r="J2" s="284" t="s">
        <v>571</v>
      </c>
      <c r="K2" s="284" t="s">
        <v>746</v>
      </c>
      <c r="L2" s="284" t="s">
        <v>605</v>
      </c>
      <c r="M2" s="284" t="s">
        <v>609</v>
      </c>
      <c r="N2" s="284" t="s">
        <v>597</v>
      </c>
      <c r="O2" s="284" t="s">
        <v>582</v>
      </c>
      <c r="P2" s="284" t="s">
        <v>588</v>
      </c>
      <c r="Q2" s="284" t="s">
        <v>590</v>
      </c>
      <c r="R2" s="284" t="s">
        <v>601</v>
      </c>
      <c r="S2" s="828" t="s">
        <v>720</v>
      </c>
      <c r="T2" s="18" t="s">
        <v>312</v>
      </c>
      <c r="V2" s="299"/>
      <c r="W2" s="299"/>
      <c r="X2" s="299"/>
      <c r="Y2" s="299"/>
      <c r="Z2" s="299"/>
      <c r="AA2" s="299"/>
      <c r="AB2" s="299"/>
    </row>
    <row r="3" spans="1:38" ht="22.5" customHeight="1">
      <c r="A3" s="821"/>
      <c r="B3" s="823"/>
      <c r="C3" s="826"/>
      <c r="D3" s="285" t="s">
        <v>622</v>
      </c>
      <c r="E3" s="285" t="s">
        <v>623</v>
      </c>
      <c r="F3" s="285" t="s">
        <v>638</v>
      </c>
      <c r="G3" s="285" t="s">
        <v>624</v>
      </c>
      <c r="H3" s="285" t="s">
        <v>625</v>
      </c>
      <c r="I3" s="285" t="s">
        <v>626</v>
      </c>
      <c r="J3" s="285" t="s">
        <v>628</v>
      </c>
      <c r="K3" s="285" t="s">
        <v>640</v>
      </c>
      <c r="L3" s="285" t="s">
        <v>629</v>
      </c>
      <c r="M3" s="285" t="s">
        <v>630</v>
      </c>
      <c r="N3" s="285" t="s">
        <v>632</v>
      </c>
      <c r="O3" s="285" t="s">
        <v>631</v>
      </c>
      <c r="P3" s="285" t="s">
        <v>634</v>
      </c>
      <c r="Q3" s="285" t="s">
        <v>633</v>
      </c>
      <c r="R3" s="285" t="s">
        <v>636</v>
      </c>
      <c r="S3" s="828"/>
      <c r="W3" s="300">
        <v>6886</v>
      </c>
      <c r="X3" s="282">
        <v>1957</v>
      </c>
      <c r="Y3" s="282">
        <v>405141</v>
      </c>
      <c r="Z3" s="282">
        <v>133491</v>
      </c>
      <c r="AA3" s="282">
        <v>2598996</v>
      </c>
      <c r="AB3" s="282">
        <v>5</v>
      </c>
      <c r="AC3" s="282">
        <v>667308</v>
      </c>
      <c r="AD3" s="282">
        <v>140220</v>
      </c>
      <c r="AE3" s="282">
        <v>21687</v>
      </c>
      <c r="AF3" s="282">
        <v>7307</v>
      </c>
      <c r="AG3" s="282">
        <v>0</v>
      </c>
      <c r="AH3" s="282">
        <v>49169</v>
      </c>
      <c r="AI3" s="282">
        <v>397</v>
      </c>
      <c r="AJ3" s="282">
        <v>2</v>
      </c>
      <c r="AK3" s="282">
        <v>1</v>
      </c>
      <c r="AL3" s="300">
        <v>2</v>
      </c>
    </row>
    <row r="4" spans="1:38" ht="30" customHeight="1">
      <c r="A4" s="286" t="s">
        <v>747</v>
      </c>
      <c r="B4" s="823"/>
      <c r="C4" s="826"/>
      <c r="D4" s="287">
        <v>53</v>
      </c>
      <c r="E4" s="287">
        <v>125</v>
      </c>
      <c r="F4" s="287">
        <v>121</v>
      </c>
      <c r="G4" s="287">
        <v>50</v>
      </c>
      <c r="H4" s="287">
        <v>20</v>
      </c>
      <c r="I4" s="287">
        <v>124</v>
      </c>
      <c r="J4" s="287">
        <v>51</v>
      </c>
      <c r="K4" s="287">
        <v>49</v>
      </c>
      <c r="L4" s="287">
        <v>63</v>
      </c>
      <c r="M4" s="287">
        <v>12</v>
      </c>
      <c r="N4" s="287">
        <v>2</v>
      </c>
      <c r="O4" s="287">
        <v>16</v>
      </c>
      <c r="P4" s="287">
        <v>1</v>
      </c>
      <c r="Q4" s="287">
        <v>2</v>
      </c>
      <c r="R4" s="287">
        <v>2</v>
      </c>
      <c r="S4" s="287">
        <v>125</v>
      </c>
      <c r="V4" s="282">
        <v>1</v>
      </c>
      <c r="W4" s="282">
        <v>2</v>
      </c>
      <c r="X4" s="282">
        <v>3</v>
      </c>
      <c r="Y4" s="282">
        <v>4</v>
      </c>
      <c r="Z4" s="282">
        <v>5</v>
      </c>
      <c r="AA4" s="282">
        <v>6</v>
      </c>
      <c r="AB4" s="282">
        <v>7</v>
      </c>
      <c r="AC4" s="282">
        <v>8</v>
      </c>
      <c r="AD4" s="282">
        <v>9</v>
      </c>
      <c r="AE4" s="282">
        <v>10</v>
      </c>
      <c r="AF4" s="282">
        <v>11</v>
      </c>
      <c r="AG4" s="282">
        <v>12</v>
      </c>
      <c r="AH4" s="282">
        <v>13</v>
      </c>
      <c r="AI4" s="282">
        <v>14</v>
      </c>
      <c r="AJ4" s="282">
        <v>15</v>
      </c>
      <c r="AK4" s="282">
        <v>16</v>
      </c>
      <c r="AL4" s="282">
        <v>17</v>
      </c>
    </row>
    <row r="5" spans="1:38" ht="25.5" customHeight="1">
      <c r="A5" s="288" t="s">
        <v>722</v>
      </c>
      <c r="B5" s="824"/>
      <c r="C5" s="827"/>
      <c r="D5" s="289">
        <v>2598996</v>
      </c>
      <c r="E5" s="289">
        <v>667308</v>
      </c>
      <c r="F5" s="289">
        <v>21687</v>
      </c>
      <c r="G5" s="289">
        <v>405141</v>
      </c>
      <c r="H5" s="289">
        <v>133491</v>
      </c>
      <c r="I5" s="289">
        <v>140220</v>
      </c>
      <c r="J5" s="289">
        <v>49169</v>
      </c>
      <c r="K5" s="289">
        <v>7307</v>
      </c>
      <c r="L5" s="289">
        <v>6886</v>
      </c>
      <c r="M5" s="289">
        <v>1957</v>
      </c>
      <c r="N5" s="289">
        <v>5</v>
      </c>
      <c r="O5" s="289">
        <v>397</v>
      </c>
      <c r="P5" s="289">
        <v>1</v>
      </c>
      <c r="Q5" s="289">
        <v>2</v>
      </c>
      <c r="R5" s="289">
        <v>2</v>
      </c>
      <c r="S5" s="289">
        <v>4032569</v>
      </c>
      <c r="T5" s="301"/>
      <c r="V5" t="s">
        <v>723</v>
      </c>
      <c r="W5" s="302" t="s">
        <v>748</v>
      </c>
      <c r="X5" s="302" t="s">
        <v>749</v>
      </c>
      <c r="Y5" s="302" t="s">
        <v>750</v>
      </c>
      <c r="Z5" s="302" t="s">
        <v>751</v>
      </c>
      <c r="AA5" s="302" t="s">
        <v>752</v>
      </c>
      <c r="AB5" s="302" t="s">
        <v>753</v>
      </c>
      <c r="AC5" s="302" t="s">
        <v>754</v>
      </c>
      <c r="AD5" s="302" t="s">
        <v>755</v>
      </c>
      <c r="AE5" s="302" t="s">
        <v>756</v>
      </c>
      <c r="AF5" s="302" t="s">
        <v>757</v>
      </c>
      <c r="AG5" s="710" t="s">
        <v>758</v>
      </c>
      <c r="AH5" s="302" t="s">
        <v>759</v>
      </c>
      <c r="AI5" s="302" t="s">
        <v>760</v>
      </c>
      <c r="AJ5" s="302" t="s">
        <v>761</v>
      </c>
      <c r="AK5" s="302" t="s">
        <v>762</v>
      </c>
      <c r="AL5" s="302" t="s">
        <v>763</v>
      </c>
    </row>
    <row r="6" spans="1:38" ht="15.75">
      <c r="A6" s="290" t="s">
        <v>494</v>
      </c>
      <c r="B6" s="291"/>
      <c r="C6" s="291"/>
      <c r="D6" s="292">
        <v>323</v>
      </c>
      <c r="E6" s="292">
        <v>19625</v>
      </c>
      <c r="F6" s="293">
        <v>969</v>
      </c>
      <c r="G6" s="292">
        <v>1</v>
      </c>
      <c r="H6" s="292">
        <v>1</v>
      </c>
      <c r="I6" s="292">
        <v>4067</v>
      </c>
      <c r="J6" s="292">
        <v>760</v>
      </c>
      <c r="K6" s="293">
        <v>20</v>
      </c>
      <c r="L6" s="292">
        <v>2</v>
      </c>
      <c r="M6" s="293">
        <v>176</v>
      </c>
      <c r="N6" s="293">
        <v>0</v>
      </c>
      <c r="O6" s="293">
        <v>0</v>
      </c>
      <c r="P6" s="293">
        <v>0</v>
      </c>
      <c r="Q6" s="293">
        <v>0</v>
      </c>
      <c r="R6" s="293">
        <v>0</v>
      </c>
      <c r="S6" s="292">
        <v>25944</v>
      </c>
      <c r="V6" s="74">
        <v>142</v>
      </c>
      <c r="W6" s="36">
        <v>0</v>
      </c>
      <c r="X6" s="36">
        <v>44</v>
      </c>
      <c r="Y6" s="36">
        <v>0</v>
      </c>
      <c r="Z6" s="36">
        <v>0</v>
      </c>
      <c r="AA6" s="36">
        <v>0</v>
      </c>
      <c r="AB6" s="36">
        <v>0</v>
      </c>
      <c r="AC6" s="36">
        <v>558</v>
      </c>
      <c r="AD6" s="36">
        <v>164</v>
      </c>
      <c r="AE6" s="36">
        <v>1</v>
      </c>
      <c r="AF6" s="36">
        <v>0</v>
      </c>
      <c r="AG6" s="303"/>
      <c r="AH6" s="36">
        <v>0</v>
      </c>
      <c r="AI6" s="36">
        <v>0</v>
      </c>
      <c r="AJ6" s="36">
        <v>0</v>
      </c>
      <c r="AK6" s="36">
        <v>0</v>
      </c>
      <c r="AL6" s="36"/>
    </row>
    <row r="7" spans="1:38">
      <c r="A7" s="294" t="s">
        <v>335</v>
      </c>
      <c r="B7" s="294" t="s">
        <v>494</v>
      </c>
      <c r="C7" s="295">
        <v>142</v>
      </c>
      <c r="D7" s="61">
        <v>0</v>
      </c>
      <c r="E7" s="61">
        <v>558</v>
      </c>
      <c r="F7" s="61">
        <v>1</v>
      </c>
      <c r="G7" s="61">
        <v>0</v>
      </c>
      <c r="H7" s="61">
        <v>0</v>
      </c>
      <c r="I7" s="61">
        <v>164</v>
      </c>
      <c r="J7" s="61">
        <v>0</v>
      </c>
      <c r="K7" s="61">
        <v>0</v>
      </c>
      <c r="L7" s="61">
        <v>0</v>
      </c>
      <c r="M7" s="61">
        <v>44</v>
      </c>
      <c r="N7" s="61">
        <v>0</v>
      </c>
      <c r="O7" s="61">
        <v>0</v>
      </c>
      <c r="P7" s="61">
        <v>0</v>
      </c>
      <c r="Q7" s="61">
        <v>0</v>
      </c>
      <c r="R7" s="61">
        <v>0</v>
      </c>
      <c r="S7" s="304">
        <v>767</v>
      </c>
      <c r="V7" s="74">
        <v>425</v>
      </c>
      <c r="W7" s="36">
        <v>0</v>
      </c>
      <c r="X7" s="36">
        <v>0</v>
      </c>
      <c r="Y7" s="36">
        <v>0</v>
      </c>
      <c r="Z7" s="36">
        <v>0</v>
      </c>
      <c r="AA7" s="36">
        <v>0</v>
      </c>
      <c r="AB7" s="36">
        <v>0</v>
      </c>
      <c r="AC7" s="36">
        <v>1574</v>
      </c>
      <c r="AD7" s="36">
        <v>601</v>
      </c>
      <c r="AE7" s="36">
        <v>34</v>
      </c>
      <c r="AF7" s="36">
        <v>0</v>
      </c>
      <c r="AG7" s="303"/>
      <c r="AH7" s="36">
        <v>1</v>
      </c>
      <c r="AI7" s="36">
        <v>0</v>
      </c>
      <c r="AJ7" s="36">
        <v>0</v>
      </c>
      <c r="AK7" s="36">
        <v>0</v>
      </c>
      <c r="AL7" s="36"/>
    </row>
    <row r="8" spans="1:38">
      <c r="A8" s="294" t="s">
        <v>337</v>
      </c>
      <c r="B8" s="294" t="s">
        <v>494</v>
      </c>
      <c r="C8" s="295">
        <v>425</v>
      </c>
      <c r="D8" s="61">
        <v>0</v>
      </c>
      <c r="E8" s="61">
        <v>1574</v>
      </c>
      <c r="F8" s="61">
        <v>34</v>
      </c>
      <c r="G8" s="61">
        <v>0</v>
      </c>
      <c r="H8" s="61">
        <v>0</v>
      </c>
      <c r="I8" s="61">
        <v>601</v>
      </c>
      <c r="J8" s="61">
        <v>1</v>
      </c>
      <c r="K8" s="61">
        <v>0</v>
      </c>
      <c r="L8" s="61">
        <v>0</v>
      </c>
      <c r="M8" s="61">
        <v>0</v>
      </c>
      <c r="N8" s="61">
        <v>0</v>
      </c>
      <c r="O8" s="61">
        <v>0</v>
      </c>
      <c r="P8" s="61">
        <v>0</v>
      </c>
      <c r="Q8" s="61">
        <v>0</v>
      </c>
      <c r="R8" s="61">
        <v>0</v>
      </c>
      <c r="S8" s="304">
        <v>2210</v>
      </c>
      <c r="V8" s="74">
        <v>579</v>
      </c>
      <c r="W8" s="36">
        <v>2</v>
      </c>
      <c r="X8" s="36">
        <v>126</v>
      </c>
      <c r="Y8" s="36">
        <v>1</v>
      </c>
      <c r="Z8" s="36">
        <v>0</v>
      </c>
      <c r="AA8" s="36">
        <v>0</v>
      </c>
      <c r="AB8" s="36">
        <v>0</v>
      </c>
      <c r="AC8" s="36">
        <v>11851</v>
      </c>
      <c r="AD8" s="36">
        <v>1558</v>
      </c>
      <c r="AE8" s="36">
        <v>819</v>
      </c>
      <c r="AF8" s="36">
        <v>14</v>
      </c>
      <c r="AG8" s="303"/>
      <c r="AH8" s="36">
        <v>668</v>
      </c>
      <c r="AI8" s="36">
        <v>0</v>
      </c>
      <c r="AJ8" s="36">
        <v>0</v>
      </c>
      <c r="AK8" s="36">
        <v>0</v>
      </c>
      <c r="AL8" s="36"/>
    </row>
    <row r="9" spans="1:38">
      <c r="A9" s="294" t="s">
        <v>339</v>
      </c>
      <c r="B9" s="294" t="s">
        <v>494</v>
      </c>
      <c r="C9" s="295">
        <v>579</v>
      </c>
      <c r="D9" s="61">
        <v>0</v>
      </c>
      <c r="E9" s="61">
        <v>11851</v>
      </c>
      <c r="F9" s="61">
        <v>819</v>
      </c>
      <c r="G9" s="61">
        <v>1</v>
      </c>
      <c r="H9" s="61">
        <v>0</v>
      </c>
      <c r="I9" s="61">
        <v>1558</v>
      </c>
      <c r="J9" s="61">
        <v>668</v>
      </c>
      <c r="K9" s="61">
        <v>14</v>
      </c>
      <c r="L9" s="61">
        <v>2</v>
      </c>
      <c r="M9" s="61">
        <v>126</v>
      </c>
      <c r="N9" s="61">
        <v>0</v>
      </c>
      <c r="O9" s="61">
        <v>0</v>
      </c>
      <c r="P9" s="61">
        <v>0</v>
      </c>
      <c r="Q9" s="61">
        <v>0</v>
      </c>
      <c r="R9" s="61">
        <v>0</v>
      </c>
      <c r="S9" s="304">
        <v>15039</v>
      </c>
      <c r="V9" s="74">
        <v>585</v>
      </c>
      <c r="W9" s="36">
        <v>0</v>
      </c>
      <c r="X9" s="36">
        <v>6</v>
      </c>
      <c r="Y9" s="36">
        <v>0</v>
      </c>
      <c r="Z9" s="36">
        <v>0</v>
      </c>
      <c r="AA9" s="36">
        <v>0</v>
      </c>
      <c r="AB9" s="36">
        <v>0</v>
      </c>
      <c r="AC9" s="36">
        <v>1959</v>
      </c>
      <c r="AD9" s="36">
        <v>516</v>
      </c>
      <c r="AE9" s="36">
        <v>27</v>
      </c>
      <c r="AF9" s="36">
        <v>6</v>
      </c>
      <c r="AG9" s="303"/>
      <c r="AH9" s="36">
        <v>91</v>
      </c>
      <c r="AI9" s="36">
        <v>0</v>
      </c>
      <c r="AJ9" s="36">
        <v>0</v>
      </c>
      <c r="AK9" s="36">
        <v>0</v>
      </c>
      <c r="AL9" s="36"/>
    </row>
    <row r="10" spans="1:38">
      <c r="A10" s="294" t="s">
        <v>341</v>
      </c>
      <c r="B10" s="294" t="s">
        <v>494</v>
      </c>
      <c r="C10" s="295">
        <v>585</v>
      </c>
      <c r="D10" s="61">
        <v>0</v>
      </c>
      <c r="E10" s="61">
        <v>1959</v>
      </c>
      <c r="F10" s="61">
        <v>27</v>
      </c>
      <c r="G10" s="61">
        <v>0</v>
      </c>
      <c r="H10" s="61">
        <v>0</v>
      </c>
      <c r="I10" s="61">
        <v>516</v>
      </c>
      <c r="J10" s="61">
        <v>91</v>
      </c>
      <c r="K10" s="61">
        <v>6</v>
      </c>
      <c r="L10" s="61">
        <v>0</v>
      </c>
      <c r="M10" s="61">
        <v>6</v>
      </c>
      <c r="N10" s="61">
        <v>0</v>
      </c>
      <c r="O10" s="61">
        <v>0</v>
      </c>
      <c r="P10" s="61">
        <v>0</v>
      </c>
      <c r="Q10" s="61">
        <v>0</v>
      </c>
      <c r="R10" s="61">
        <v>0</v>
      </c>
      <c r="S10" s="304">
        <v>2605</v>
      </c>
      <c r="V10" s="74">
        <v>591</v>
      </c>
      <c r="W10" s="36">
        <v>0</v>
      </c>
      <c r="X10" s="36">
        <v>0</v>
      </c>
      <c r="Y10" s="36">
        <v>0</v>
      </c>
      <c r="Z10" s="36">
        <v>1</v>
      </c>
      <c r="AA10" s="36">
        <v>323</v>
      </c>
      <c r="AB10" s="36">
        <v>0</v>
      </c>
      <c r="AC10" s="36">
        <v>2807</v>
      </c>
      <c r="AD10" s="36">
        <v>842</v>
      </c>
      <c r="AE10" s="36">
        <v>60</v>
      </c>
      <c r="AF10" s="36">
        <v>0</v>
      </c>
      <c r="AG10" s="303"/>
      <c r="AH10" s="36">
        <v>0</v>
      </c>
      <c r="AI10" s="36">
        <v>0</v>
      </c>
      <c r="AJ10" s="36">
        <v>0</v>
      </c>
      <c r="AK10" s="36">
        <v>0</v>
      </c>
      <c r="AL10" s="36"/>
    </row>
    <row r="11" spans="1:38">
      <c r="A11" s="294" t="s">
        <v>343</v>
      </c>
      <c r="B11" s="294" t="s">
        <v>494</v>
      </c>
      <c r="C11" s="295">
        <v>591</v>
      </c>
      <c r="D11" s="61">
        <v>323</v>
      </c>
      <c r="E11" s="61">
        <v>2807</v>
      </c>
      <c r="F11" s="61">
        <v>60</v>
      </c>
      <c r="G11" s="61">
        <v>0</v>
      </c>
      <c r="H11" s="61">
        <v>1</v>
      </c>
      <c r="I11" s="61">
        <v>842</v>
      </c>
      <c r="J11" s="61">
        <v>0</v>
      </c>
      <c r="K11" s="61">
        <v>0</v>
      </c>
      <c r="L11" s="61">
        <v>0</v>
      </c>
      <c r="M11" s="61">
        <v>0</v>
      </c>
      <c r="N11" s="61">
        <v>0</v>
      </c>
      <c r="O11" s="61">
        <v>0</v>
      </c>
      <c r="P11" s="61">
        <v>0</v>
      </c>
      <c r="Q11" s="61">
        <v>0</v>
      </c>
      <c r="R11" s="61">
        <v>0</v>
      </c>
      <c r="S11" s="304">
        <v>4033</v>
      </c>
      <c r="V11" s="74">
        <v>893</v>
      </c>
      <c r="W11" s="36">
        <v>0</v>
      </c>
      <c r="X11" s="36">
        <v>0</v>
      </c>
      <c r="Y11" s="36">
        <v>0</v>
      </c>
      <c r="Z11" s="36">
        <v>0</v>
      </c>
      <c r="AA11" s="36">
        <v>0</v>
      </c>
      <c r="AB11" s="36">
        <v>0</v>
      </c>
      <c r="AC11" s="36">
        <v>876</v>
      </c>
      <c r="AD11" s="36">
        <v>386</v>
      </c>
      <c r="AE11" s="36">
        <v>28</v>
      </c>
      <c r="AF11" s="36">
        <v>0</v>
      </c>
      <c r="AG11" s="303"/>
      <c r="AH11" s="36">
        <v>0</v>
      </c>
      <c r="AI11" s="36">
        <v>0</v>
      </c>
      <c r="AJ11" s="36">
        <v>0</v>
      </c>
      <c r="AK11" s="36">
        <v>0</v>
      </c>
      <c r="AL11" s="36"/>
    </row>
    <row r="12" spans="1:38">
      <c r="A12" s="294" t="s">
        <v>344</v>
      </c>
      <c r="B12" s="294" t="s">
        <v>494</v>
      </c>
      <c r="C12" s="295">
        <v>893</v>
      </c>
      <c r="D12" s="61">
        <v>0</v>
      </c>
      <c r="E12" s="61">
        <v>876</v>
      </c>
      <c r="F12" s="61">
        <v>28</v>
      </c>
      <c r="G12" s="61">
        <v>0</v>
      </c>
      <c r="H12" s="61">
        <v>0</v>
      </c>
      <c r="I12" s="61">
        <v>386</v>
      </c>
      <c r="J12" s="61">
        <v>0</v>
      </c>
      <c r="K12" s="61">
        <v>0</v>
      </c>
      <c r="L12" s="61">
        <v>0</v>
      </c>
      <c r="M12" s="61">
        <v>0</v>
      </c>
      <c r="N12" s="61">
        <v>0</v>
      </c>
      <c r="O12" s="61">
        <v>0</v>
      </c>
      <c r="P12" s="61">
        <v>0</v>
      </c>
      <c r="Q12" s="61">
        <v>0</v>
      </c>
      <c r="R12" s="61">
        <v>0</v>
      </c>
      <c r="S12" s="304">
        <v>1290</v>
      </c>
      <c r="V12" s="74">
        <v>120</v>
      </c>
      <c r="W12" s="36">
        <v>0</v>
      </c>
      <c r="X12" s="36">
        <v>0</v>
      </c>
      <c r="Y12" s="36">
        <v>0</v>
      </c>
      <c r="Z12" s="36">
        <v>0</v>
      </c>
      <c r="AA12" s="36">
        <v>0</v>
      </c>
      <c r="AB12" s="36">
        <v>0</v>
      </c>
      <c r="AC12" s="36">
        <v>295</v>
      </c>
      <c r="AD12" s="36">
        <v>41</v>
      </c>
      <c r="AE12" s="36">
        <v>7</v>
      </c>
      <c r="AF12" s="36">
        <v>87</v>
      </c>
      <c r="AG12" s="303"/>
      <c r="AH12" s="36">
        <v>942</v>
      </c>
      <c r="AI12" s="36">
        <v>21</v>
      </c>
      <c r="AJ12" s="36">
        <v>0</v>
      </c>
      <c r="AK12" s="36">
        <v>0</v>
      </c>
      <c r="AL12" s="36"/>
    </row>
    <row r="13" spans="1:38" ht="15.75">
      <c r="A13" s="290" t="s">
        <v>493</v>
      </c>
      <c r="B13" s="296"/>
      <c r="C13" s="297"/>
      <c r="D13" s="292">
        <v>0</v>
      </c>
      <c r="E13" s="292">
        <v>14446</v>
      </c>
      <c r="F13" s="293">
        <v>264</v>
      </c>
      <c r="G13" s="292">
        <v>8</v>
      </c>
      <c r="H13" s="292">
        <v>1</v>
      </c>
      <c r="I13" s="292">
        <v>2483</v>
      </c>
      <c r="J13" s="292">
        <v>15163</v>
      </c>
      <c r="K13" s="293">
        <v>3308</v>
      </c>
      <c r="L13" s="292">
        <v>3</v>
      </c>
      <c r="M13" s="293">
        <v>0</v>
      </c>
      <c r="N13" s="293">
        <v>0</v>
      </c>
      <c r="O13" s="293">
        <v>29</v>
      </c>
      <c r="P13" s="293">
        <v>0</v>
      </c>
      <c r="Q13" s="293">
        <v>0</v>
      </c>
      <c r="R13" s="293">
        <v>0</v>
      </c>
      <c r="S13" s="292">
        <v>35705</v>
      </c>
      <c r="V13" s="74">
        <v>154</v>
      </c>
      <c r="W13" s="36">
        <v>3</v>
      </c>
      <c r="X13" s="36">
        <v>0</v>
      </c>
      <c r="Y13" s="36">
        <v>7</v>
      </c>
      <c r="Z13" s="36">
        <v>1</v>
      </c>
      <c r="AA13" s="36">
        <v>0</v>
      </c>
      <c r="AB13" s="36">
        <v>0</v>
      </c>
      <c r="AC13" s="36">
        <v>8541</v>
      </c>
      <c r="AD13" s="36">
        <v>1721</v>
      </c>
      <c r="AE13" s="36">
        <v>184</v>
      </c>
      <c r="AF13" s="36">
        <v>2416</v>
      </c>
      <c r="AG13" s="303"/>
      <c r="AH13" s="36">
        <v>7426</v>
      </c>
      <c r="AI13" s="36">
        <v>3</v>
      </c>
      <c r="AJ13" s="36">
        <v>0</v>
      </c>
      <c r="AK13" s="36">
        <v>0</v>
      </c>
      <c r="AL13" s="36"/>
    </row>
    <row r="14" spans="1:38">
      <c r="A14" s="294" t="s">
        <v>345</v>
      </c>
      <c r="B14" s="294" t="s">
        <v>493</v>
      </c>
      <c r="C14" s="295">
        <v>120</v>
      </c>
      <c r="D14" s="61">
        <v>0</v>
      </c>
      <c r="E14" s="61">
        <v>295</v>
      </c>
      <c r="F14" s="61">
        <v>7</v>
      </c>
      <c r="G14" s="61">
        <v>0</v>
      </c>
      <c r="H14" s="61">
        <v>0</v>
      </c>
      <c r="I14" s="61">
        <v>41</v>
      </c>
      <c r="J14" s="61">
        <v>942</v>
      </c>
      <c r="K14" s="61">
        <v>87</v>
      </c>
      <c r="L14" s="61">
        <v>0</v>
      </c>
      <c r="M14" s="61">
        <v>0</v>
      </c>
      <c r="N14" s="61">
        <v>0</v>
      </c>
      <c r="O14" s="61">
        <v>21</v>
      </c>
      <c r="P14" s="61">
        <v>0</v>
      </c>
      <c r="Q14" s="61">
        <v>0</v>
      </c>
      <c r="R14" s="61">
        <v>0</v>
      </c>
      <c r="S14" s="304">
        <v>1393</v>
      </c>
      <c r="V14" s="74">
        <v>250</v>
      </c>
      <c r="W14" s="36">
        <v>0</v>
      </c>
      <c r="X14" s="36">
        <v>0</v>
      </c>
      <c r="Y14" s="36">
        <v>1</v>
      </c>
      <c r="Z14" s="36">
        <v>0</v>
      </c>
      <c r="AA14" s="36">
        <v>0</v>
      </c>
      <c r="AB14" s="36">
        <v>0</v>
      </c>
      <c r="AC14" s="36">
        <v>4567</v>
      </c>
      <c r="AD14" s="36">
        <v>208</v>
      </c>
      <c r="AE14" s="36">
        <v>42</v>
      </c>
      <c r="AF14" s="36">
        <v>441</v>
      </c>
      <c r="AG14" s="303"/>
      <c r="AH14" s="36">
        <v>3563</v>
      </c>
      <c r="AI14" s="36">
        <v>4</v>
      </c>
      <c r="AJ14" s="36">
        <v>0</v>
      </c>
      <c r="AK14" s="36">
        <v>0</v>
      </c>
      <c r="AL14" s="36"/>
    </row>
    <row r="15" spans="1:38">
      <c r="A15" s="294" t="s">
        <v>346</v>
      </c>
      <c r="B15" s="294" t="s">
        <v>493</v>
      </c>
      <c r="C15" s="295">
        <v>154</v>
      </c>
      <c r="D15" s="61">
        <v>0</v>
      </c>
      <c r="E15" s="61">
        <v>8541</v>
      </c>
      <c r="F15" s="61">
        <v>184</v>
      </c>
      <c r="G15" s="61">
        <v>7</v>
      </c>
      <c r="H15" s="61">
        <v>1</v>
      </c>
      <c r="I15" s="61">
        <v>1721</v>
      </c>
      <c r="J15" s="61">
        <v>7426</v>
      </c>
      <c r="K15" s="61">
        <v>2416</v>
      </c>
      <c r="L15" s="61">
        <v>3</v>
      </c>
      <c r="M15" s="61">
        <v>0</v>
      </c>
      <c r="N15" s="61">
        <v>0</v>
      </c>
      <c r="O15" s="61">
        <v>3</v>
      </c>
      <c r="P15" s="61">
        <v>0</v>
      </c>
      <c r="Q15" s="61">
        <v>0</v>
      </c>
      <c r="R15" s="61">
        <v>0</v>
      </c>
      <c r="S15" s="304">
        <v>20302</v>
      </c>
      <c r="V15" s="74">
        <v>495</v>
      </c>
      <c r="W15" s="36">
        <v>0</v>
      </c>
      <c r="X15" s="36">
        <v>0</v>
      </c>
      <c r="Y15" s="36">
        <v>0</v>
      </c>
      <c r="Z15" s="36">
        <v>0</v>
      </c>
      <c r="AA15" s="36">
        <v>0</v>
      </c>
      <c r="AB15" s="36">
        <v>0</v>
      </c>
      <c r="AC15" s="36">
        <v>197</v>
      </c>
      <c r="AD15" s="36">
        <v>31</v>
      </c>
      <c r="AE15" s="36">
        <v>9</v>
      </c>
      <c r="AF15" s="36">
        <v>127</v>
      </c>
      <c r="AG15" s="303"/>
      <c r="AH15" s="36">
        <v>957</v>
      </c>
      <c r="AI15" s="36">
        <v>0</v>
      </c>
      <c r="AJ15" s="36">
        <v>0</v>
      </c>
      <c r="AK15" s="36">
        <v>0</v>
      </c>
      <c r="AL15" s="36"/>
    </row>
    <row r="16" spans="1:38">
      <c r="A16" s="294" t="s">
        <v>347</v>
      </c>
      <c r="B16" s="294" t="s">
        <v>493</v>
      </c>
      <c r="C16" s="295">
        <v>250</v>
      </c>
      <c r="D16" s="61">
        <v>0</v>
      </c>
      <c r="E16" s="61">
        <v>4567</v>
      </c>
      <c r="F16" s="61">
        <v>42</v>
      </c>
      <c r="G16" s="61">
        <v>1</v>
      </c>
      <c r="H16" s="61">
        <v>0</v>
      </c>
      <c r="I16" s="61">
        <v>208</v>
      </c>
      <c r="J16" s="61">
        <v>3563</v>
      </c>
      <c r="K16" s="61">
        <v>441</v>
      </c>
      <c r="L16" s="61">
        <v>0</v>
      </c>
      <c r="M16" s="61">
        <v>0</v>
      </c>
      <c r="N16" s="61">
        <v>0</v>
      </c>
      <c r="O16" s="61">
        <v>4</v>
      </c>
      <c r="P16" s="61">
        <v>0</v>
      </c>
      <c r="Q16" s="61">
        <v>0</v>
      </c>
      <c r="R16" s="61">
        <v>0</v>
      </c>
      <c r="S16" s="304">
        <v>8826</v>
      </c>
      <c r="V16" s="74">
        <v>790</v>
      </c>
      <c r="W16" s="36">
        <v>0</v>
      </c>
      <c r="X16" s="36">
        <v>0</v>
      </c>
      <c r="Y16" s="36">
        <v>0</v>
      </c>
      <c r="Z16" s="36">
        <v>0</v>
      </c>
      <c r="AA16" s="36">
        <v>0</v>
      </c>
      <c r="AB16" s="36">
        <v>0</v>
      </c>
      <c r="AC16" s="36">
        <v>402</v>
      </c>
      <c r="AD16" s="36">
        <v>298</v>
      </c>
      <c r="AE16" s="36">
        <v>12</v>
      </c>
      <c r="AF16" s="36">
        <v>158</v>
      </c>
      <c r="AG16" s="303"/>
      <c r="AH16" s="36">
        <v>1166</v>
      </c>
      <c r="AI16" s="36">
        <v>0</v>
      </c>
      <c r="AJ16" s="36">
        <v>0</v>
      </c>
      <c r="AK16" s="36">
        <v>0</v>
      </c>
      <c r="AL16" s="36"/>
    </row>
    <row r="17" spans="1:38">
      <c r="A17" s="294" t="s">
        <v>348</v>
      </c>
      <c r="B17" s="294" t="s">
        <v>493</v>
      </c>
      <c r="C17" s="295">
        <v>495</v>
      </c>
      <c r="D17" s="61">
        <v>0</v>
      </c>
      <c r="E17" s="61">
        <v>197</v>
      </c>
      <c r="F17" s="61">
        <v>9</v>
      </c>
      <c r="G17" s="61">
        <v>0</v>
      </c>
      <c r="H17" s="61">
        <v>0</v>
      </c>
      <c r="I17" s="61">
        <v>31</v>
      </c>
      <c r="J17" s="61">
        <v>957</v>
      </c>
      <c r="K17" s="61">
        <v>127</v>
      </c>
      <c r="L17" s="61">
        <v>0</v>
      </c>
      <c r="M17" s="61">
        <v>0</v>
      </c>
      <c r="N17" s="61">
        <v>0</v>
      </c>
      <c r="O17" s="61">
        <v>0</v>
      </c>
      <c r="P17" s="61">
        <v>0</v>
      </c>
      <c r="Q17" s="61">
        <v>0</v>
      </c>
      <c r="R17" s="61">
        <v>0</v>
      </c>
      <c r="S17" s="304">
        <v>1321</v>
      </c>
      <c r="V17" s="74">
        <v>895</v>
      </c>
      <c r="W17" s="36">
        <v>0</v>
      </c>
      <c r="X17" s="36">
        <v>0</v>
      </c>
      <c r="Y17" s="36">
        <v>0</v>
      </c>
      <c r="Z17" s="36">
        <v>0</v>
      </c>
      <c r="AA17" s="36">
        <v>0</v>
      </c>
      <c r="AB17" s="36">
        <v>0</v>
      </c>
      <c r="AC17" s="36">
        <v>444</v>
      </c>
      <c r="AD17" s="36">
        <v>184</v>
      </c>
      <c r="AE17" s="36">
        <v>10</v>
      </c>
      <c r="AF17" s="36">
        <v>79</v>
      </c>
      <c r="AG17" s="303"/>
      <c r="AH17" s="36">
        <v>1109</v>
      </c>
      <c r="AI17" s="36">
        <v>1</v>
      </c>
      <c r="AJ17" s="36">
        <v>0</v>
      </c>
      <c r="AK17" s="36">
        <v>0</v>
      </c>
      <c r="AL17" s="36"/>
    </row>
    <row r="18" spans="1:38">
      <c r="A18" s="294" t="s">
        <v>349</v>
      </c>
      <c r="B18" s="294" t="s">
        <v>493</v>
      </c>
      <c r="C18" s="295">
        <v>790</v>
      </c>
      <c r="D18" s="61">
        <v>0</v>
      </c>
      <c r="E18" s="61">
        <v>402</v>
      </c>
      <c r="F18" s="61">
        <v>12</v>
      </c>
      <c r="G18" s="61">
        <v>0</v>
      </c>
      <c r="H18" s="61">
        <v>0</v>
      </c>
      <c r="I18" s="61">
        <v>298</v>
      </c>
      <c r="J18" s="61">
        <v>1166</v>
      </c>
      <c r="K18" s="61">
        <v>158</v>
      </c>
      <c r="L18" s="61">
        <v>0</v>
      </c>
      <c r="M18" s="61">
        <v>0</v>
      </c>
      <c r="N18" s="61">
        <v>0</v>
      </c>
      <c r="O18" s="61">
        <v>0</v>
      </c>
      <c r="P18" s="61">
        <v>0</v>
      </c>
      <c r="Q18" s="61">
        <v>0</v>
      </c>
      <c r="R18" s="61">
        <v>0</v>
      </c>
      <c r="S18" s="304">
        <v>2036</v>
      </c>
      <c r="V18" s="74">
        <v>45</v>
      </c>
      <c r="W18" s="36">
        <v>0</v>
      </c>
      <c r="X18" s="36">
        <v>0</v>
      </c>
      <c r="Y18" s="36">
        <v>2223</v>
      </c>
      <c r="Z18" s="36">
        <v>1</v>
      </c>
      <c r="AA18" s="36">
        <v>43158</v>
      </c>
      <c r="AB18" s="36">
        <v>0</v>
      </c>
      <c r="AC18" s="36">
        <v>31179</v>
      </c>
      <c r="AD18" s="36">
        <v>2597</v>
      </c>
      <c r="AE18" s="36">
        <v>1554</v>
      </c>
      <c r="AF18" s="36">
        <v>8</v>
      </c>
      <c r="AG18" s="303"/>
      <c r="AH18" s="36">
        <v>446</v>
      </c>
      <c r="AI18" s="36">
        <v>9</v>
      </c>
      <c r="AJ18" s="36">
        <v>0</v>
      </c>
      <c r="AK18" s="36">
        <v>0</v>
      </c>
      <c r="AL18" s="36">
        <v>1</v>
      </c>
    </row>
    <row r="19" spans="1:38">
      <c r="A19" s="294" t="s">
        <v>350</v>
      </c>
      <c r="B19" s="294" t="s">
        <v>493</v>
      </c>
      <c r="C19" s="295">
        <v>895</v>
      </c>
      <c r="D19" s="61">
        <v>0</v>
      </c>
      <c r="E19" s="61">
        <v>444</v>
      </c>
      <c r="F19" s="61">
        <v>10</v>
      </c>
      <c r="G19" s="61">
        <v>0</v>
      </c>
      <c r="H19" s="61">
        <v>0</v>
      </c>
      <c r="I19" s="61">
        <v>184</v>
      </c>
      <c r="J19" s="61">
        <v>1109</v>
      </c>
      <c r="K19" s="61">
        <v>79</v>
      </c>
      <c r="L19" s="61">
        <v>0</v>
      </c>
      <c r="M19" s="61">
        <v>0</v>
      </c>
      <c r="N19" s="61">
        <v>0</v>
      </c>
      <c r="O19" s="61">
        <v>1</v>
      </c>
      <c r="P19" s="61">
        <v>0</v>
      </c>
      <c r="Q19" s="61">
        <v>0</v>
      </c>
      <c r="R19" s="61">
        <v>0</v>
      </c>
      <c r="S19" s="304">
        <v>1827</v>
      </c>
      <c r="V19" s="74">
        <v>51</v>
      </c>
      <c r="W19" s="36">
        <v>0</v>
      </c>
      <c r="X19" s="36">
        <v>0</v>
      </c>
      <c r="Y19" s="36">
        <v>92</v>
      </c>
      <c r="Z19" s="36">
        <v>0</v>
      </c>
      <c r="AA19" s="36">
        <v>1374</v>
      </c>
      <c r="AB19" s="36">
        <v>0</v>
      </c>
      <c r="AC19" s="36">
        <v>1771</v>
      </c>
      <c r="AD19" s="36">
        <v>338</v>
      </c>
      <c r="AE19" s="36">
        <v>440</v>
      </c>
      <c r="AF19" s="36">
        <v>0</v>
      </c>
      <c r="AG19" s="303"/>
      <c r="AH19" s="36">
        <v>0</v>
      </c>
      <c r="AI19" s="36">
        <v>48</v>
      </c>
      <c r="AJ19" s="36">
        <v>1</v>
      </c>
      <c r="AK19" s="36">
        <v>0</v>
      </c>
      <c r="AL19" s="36"/>
    </row>
    <row r="20" spans="1:38" ht="15.75">
      <c r="A20" s="290" t="s">
        <v>740</v>
      </c>
      <c r="B20" s="296"/>
      <c r="C20" s="297"/>
      <c r="D20" s="292">
        <v>92433</v>
      </c>
      <c r="E20" s="292">
        <v>84262</v>
      </c>
      <c r="F20" s="293">
        <v>6773</v>
      </c>
      <c r="G20" s="292">
        <v>3033</v>
      </c>
      <c r="H20" s="292">
        <v>2</v>
      </c>
      <c r="I20" s="292">
        <v>9522</v>
      </c>
      <c r="J20" s="292">
        <v>2224</v>
      </c>
      <c r="K20" s="293">
        <v>41</v>
      </c>
      <c r="L20" s="292">
        <v>2</v>
      </c>
      <c r="M20" s="293">
        <v>0</v>
      </c>
      <c r="N20" s="293">
        <v>0</v>
      </c>
      <c r="O20" s="293">
        <v>293</v>
      </c>
      <c r="P20" s="293">
        <v>0</v>
      </c>
      <c r="Q20" s="293">
        <v>1</v>
      </c>
      <c r="R20" s="293">
        <v>1</v>
      </c>
      <c r="S20" s="292">
        <v>198587</v>
      </c>
      <c r="V20" s="74">
        <v>147</v>
      </c>
      <c r="W20" s="36">
        <v>0</v>
      </c>
      <c r="X20" s="36">
        <v>0</v>
      </c>
      <c r="Y20" s="36">
        <v>216</v>
      </c>
      <c r="Z20" s="36">
        <v>0</v>
      </c>
      <c r="AA20" s="36">
        <v>13149</v>
      </c>
      <c r="AB20" s="36">
        <v>0</v>
      </c>
      <c r="AC20" s="36">
        <v>11171</v>
      </c>
      <c r="AD20" s="36">
        <v>1348</v>
      </c>
      <c r="AE20" s="36">
        <v>606</v>
      </c>
      <c r="AF20" s="36">
        <v>1</v>
      </c>
      <c r="AG20" s="303"/>
      <c r="AH20" s="36">
        <v>281</v>
      </c>
      <c r="AI20" s="36">
        <v>0</v>
      </c>
      <c r="AJ20" s="36">
        <v>0</v>
      </c>
      <c r="AK20" s="36">
        <v>0</v>
      </c>
      <c r="AL20" s="36"/>
    </row>
    <row r="21" spans="1:38">
      <c r="A21" s="294" t="s">
        <v>351</v>
      </c>
      <c r="B21" s="294" t="s">
        <v>495</v>
      </c>
      <c r="C21" s="295">
        <v>45</v>
      </c>
      <c r="D21" s="61">
        <v>43158</v>
      </c>
      <c r="E21" s="61">
        <v>31179</v>
      </c>
      <c r="F21" s="61">
        <v>1554</v>
      </c>
      <c r="G21" s="61">
        <v>2223</v>
      </c>
      <c r="H21" s="61">
        <v>1</v>
      </c>
      <c r="I21" s="61">
        <v>2597</v>
      </c>
      <c r="J21" s="61">
        <v>446</v>
      </c>
      <c r="K21" s="61">
        <v>8</v>
      </c>
      <c r="L21" s="61">
        <v>0</v>
      </c>
      <c r="M21" s="61">
        <v>0</v>
      </c>
      <c r="N21" s="61">
        <v>0</v>
      </c>
      <c r="O21" s="61">
        <v>9</v>
      </c>
      <c r="P21" s="61">
        <v>0</v>
      </c>
      <c r="Q21" s="61">
        <v>0</v>
      </c>
      <c r="R21" s="61">
        <v>1</v>
      </c>
      <c r="S21" s="304">
        <v>81176</v>
      </c>
      <c r="V21" s="74">
        <v>172</v>
      </c>
      <c r="W21" s="36">
        <v>0</v>
      </c>
      <c r="X21" s="36">
        <v>0</v>
      </c>
      <c r="Y21" s="36">
        <v>177</v>
      </c>
      <c r="Z21" s="36">
        <v>0</v>
      </c>
      <c r="AA21" s="36">
        <v>15253</v>
      </c>
      <c r="AB21" s="36">
        <v>0</v>
      </c>
      <c r="AC21" s="36">
        <v>13555</v>
      </c>
      <c r="AD21" s="36">
        <v>1360</v>
      </c>
      <c r="AE21" s="36">
        <v>945</v>
      </c>
      <c r="AF21" s="36">
        <v>4</v>
      </c>
      <c r="AG21" s="303"/>
      <c r="AH21" s="36">
        <v>310</v>
      </c>
      <c r="AI21" s="36">
        <v>71</v>
      </c>
      <c r="AJ21" s="36">
        <v>0</v>
      </c>
      <c r="AK21" s="36">
        <v>0</v>
      </c>
      <c r="AL21" s="36"/>
    </row>
    <row r="22" spans="1:38">
      <c r="A22" s="294" t="s">
        <v>352</v>
      </c>
      <c r="B22" s="294" t="s">
        <v>495</v>
      </c>
      <c r="C22" s="295">
        <v>51</v>
      </c>
      <c r="D22" s="61">
        <v>1374</v>
      </c>
      <c r="E22" s="61">
        <v>1771</v>
      </c>
      <c r="F22" s="61">
        <v>440</v>
      </c>
      <c r="G22" s="61">
        <v>92</v>
      </c>
      <c r="H22" s="61">
        <v>0</v>
      </c>
      <c r="I22" s="61">
        <v>338</v>
      </c>
      <c r="J22" s="61">
        <v>0</v>
      </c>
      <c r="K22" s="61">
        <v>0</v>
      </c>
      <c r="L22" s="61">
        <v>0</v>
      </c>
      <c r="M22" s="61">
        <v>0</v>
      </c>
      <c r="N22" s="61">
        <v>0</v>
      </c>
      <c r="O22" s="61">
        <v>48</v>
      </c>
      <c r="P22" s="61">
        <v>0</v>
      </c>
      <c r="Q22" s="61">
        <v>1</v>
      </c>
      <c r="R22" s="61">
        <v>0</v>
      </c>
      <c r="S22" s="304">
        <v>4064</v>
      </c>
      <c r="V22" s="74">
        <v>475</v>
      </c>
      <c r="W22" s="36">
        <v>0</v>
      </c>
      <c r="X22" s="36">
        <v>0</v>
      </c>
      <c r="Y22" s="36">
        <v>0</v>
      </c>
      <c r="Z22" s="36">
        <v>0</v>
      </c>
      <c r="AA22" s="36">
        <v>0</v>
      </c>
      <c r="AB22" s="36">
        <v>0</v>
      </c>
      <c r="AC22" s="36">
        <v>163</v>
      </c>
      <c r="AD22" s="36">
        <v>155</v>
      </c>
      <c r="AE22" s="36">
        <v>6</v>
      </c>
      <c r="AF22" s="36">
        <v>0</v>
      </c>
      <c r="AG22" s="303"/>
      <c r="AH22" s="36">
        <v>0</v>
      </c>
      <c r="AI22" s="36">
        <v>1</v>
      </c>
      <c r="AJ22" s="36">
        <v>0</v>
      </c>
      <c r="AK22" s="36">
        <v>0</v>
      </c>
      <c r="AL22" s="36"/>
    </row>
    <row r="23" spans="1:38">
      <c r="A23" s="294" t="s">
        <v>353</v>
      </c>
      <c r="B23" s="294" t="s">
        <v>495</v>
      </c>
      <c r="C23" s="295">
        <v>147</v>
      </c>
      <c r="D23" s="61">
        <v>13149</v>
      </c>
      <c r="E23" s="61">
        <v>11171</v>
      </c>
      <c r="F23" s="61">
        <v>606</v>
      </c>
      <c r="G23" s="61">
        <v>216</v>
      </c>
      <c r="H23" s="61">
        <v>0</v>
      </c>
      <c r="I23" s="61">
        <v>1348</v>
      </c>
      <c r="J23" s="61">
        <v>281</v>
      </c>
      <c r="K23" s="61">
        <v>1</v>
      </c>
      <c r="L23" s="61">
        <v>0</v>
      </c>
      <c r="M23" s="61">
        <v>0</v>
      </c>
      <c r="N23" s="61">
        <v>0</v>
      </c>
      <c r="O23" s="61">
        <v>0</v>
      </c>
      <c r="P23" s="61">
        <v>0</v>
      </c>
      <c r="Q23" s="61">
        <v>0</v>
      </c>
      <c r="R23" s="61">
        <v>0</v>
      </c>
      <c r="S23" s="304">
        <v>26772</v>
      </c>
      <c r="V23" s="74">
        <v>480</v>
      </c>
      <c r="W23" s="36">
        <v>0</v>
      </c>
      <c r="X23" s="36">
        <v>0</v>
      </c>
      <c r="Y23" s="36">
        <v>0</v>
      </c>
      <c r="Z23" s="36">
        <v>0</v>
      </c>
      <c r="AA23" s="36">
        <v>0</v>
      </c>
      <c r="AB23" s="36">
        <v>0</v>
      </c>
      <c r="AC23" s="36">
        <v>1331</v>
      </c>
      <c r="AD23" s="36">
        <v>598</v>
      </c>
      <c r="AE23" s="36">
        <v>123</v>
      </c>
      <c r="AF23" s="36">
        <v>12</v>
      </c>
      <c r="AG23" s="303"/>
      <c r="AH23" s="36">
        <v>132</v>
      </c>
      <c r="AI23" s="36">
        <v>98</v>
      </c>
      <c r="AJ23" s="36">
        <v>0</v>
      </c>
      <c r="AK23" s="36">
        <v>0</v>
      </c>
      <c r="AL23" s="36"/>
    </row>
    <row r="24" spans="1:38">
      <c r="A24" s="294" t="s">
        <v>354</v>
      </c>
      <c r="B24" s="294" t="s">
        <v>495</v>
      </c>
      <c r="C24" s="295">
        <v>172</v>
      </c>
      <c r="D24" s="61">
        <v>15253</v>
      </c>
      <c r="E24" s="61">
        <v>13555</v>
      </c>
      <c r="F24" s="61">
        <v>945</v>
      </c>
      <c r="G24" s="61">
        <v>177</v>
      </c>
      <c r="H24" s="61">
        <v>0</v>
      </c>
      <c r="I24" s="61">
        <v>1360</v>
      </c>
      <c r="J24" s="61">
        <v>310</v>
      </c>
      <c r="K24" s="61">
        <v>4</v>
      </c>
      <c r="L24" s="61">
        <v>0</v>
      </c>
      <c r="M24" s="61">
        <v>0</v>
      </c>
      <c r="N24" s="61">
        <v>0</v>
      </c>
      <c r="O24" s="61">
        <v>71</v>
      </c>
      <c r="P24" s="61">
        <v>0</v>
      </c>
      <c r="Q24" s="61">
        <v>0</v>
      </c>
      <c r="R24" s="61">
        <v>0</v>
      </c>
      <c r="S24" s="304">
        <v>31675</v>
      </c>
      <c r="V24" s="74">
        <v>490</v>
      </c>
      <c r="W24" s="36">
        <v>0</v>
      </c>
      <c r="X24" s="36">
        <v>0</v>
      </c>
      <c r="Y24" s="36">
        <v>1</v>
      </c>
      <c r="Z24" s="36">
        <v>0</v>
      </c>
      <c r="AA24" s="36">
        <v>0</v>
      </c>
      <c r="AB24" s="36">
        <v>0</v>
      </c>
      <c r="AC24" s="36">
        <v>4341</v>
      </c>
      <c r="AD24" s="36">
        <v>535</v>
      </c>
      <c r="AE24" s="36">
        <v>766</v>
      </c>
      <c r="AF24" s="36">
        <v>6</v>
      </c>
      <c r="AG24" s="303"/>
      <c r="AH24" s="36">
        <v>396</v>
      </c>
      <c r="AI24" s="36">
        <v>26</v>
      </c>
      <c r="AJ24" s="36">
        <v>0</v>
      </c>
      <c r="AK24" s="36">
        <v>0</v>
      </c>
      <c r="AL24" s="36"/>
    </row>
    <row r="25" spans="1:38" ht="15" customHeight="1">
      <c r="A25" s="294" t="s">
        <v>355</v>
      </c>
      <c r="B25" s="294" t="s">
        <v>495</v>
      </c>
      <c r="C25" s="295">
        <v>475</v>
      </c>
      <c r="D25" s="61">
        <v>0</v>
      </c>
      <c r="E25" s="61">
        <v>163</v>
      </c>
      <c r="F25" s="61">
        <v>6</v>
      </c>
      <c r="G25" s="61">
        <v>0</v>
      </c>
      <c r="H25" s="61">
        <v>0</v>
      </c>
      <c r="I25" s="61">
        <v>155</v>
      </c>
      <c r="J25" s="61">
        <v>0</v>
      </c>
      <c r="K25" s="61">
        <v>0</v>
      </c>
      <c r="L25" s="61">
        <v>0</v>
      </c>
      <c r="M25" s="61">
        <v>0</v>
      </c>
      <c r="N25" s="61">
        <v>0</v>
      </c>
      <c r="O25" s="61">
        <v>1</v>
      </c>
      <c r="P25" s="61">
        <v>0</v>
      </c>
      <c r="Q25" s="61">
        <v>0</v>
      </c>
      <c r="R25" s="61">
        <v>0</v>
      </c>
      <c r="S25" s="304">
        <v>325</v>
      </c>
      <c r="V25" s="74">
        <v>659</v>
      </c>
      <c r="W25" s="36">
        <v>0</v>
      </c>
      <c r="X25" s="36">
        <v>0</v>
      </c>
      <c r="Y25" s="36">
        <v>0</v>
      </c>
      <c r="Z25" s="36">
        <v>0</v>
      </c>
      <c r="AA25" s="36">
        <v>0</v>
      </c>
      <c r="AB25" s="36">
        <v>0</v>
      </c>
      <c r="AC25" s="36">
        <v>1239</v>
      </c>
      <c r="AD25" s="36">
        <v>385</v>
      </c>
      <c r="AE25" s="36">
        <v>335</v>
      </c>
      <c r="AF25" s="36">
        <v>0</v>
      </c>
      <c r="AG25" s="303"/>
      <c r="AH25" s="36">
        <v>0</v>
      </c>
      <c r="AI25" s="36">
        <v>29</v>
      </c>
      <c r="AJ25" s="36">
        <v>0</v>
      </c>
      <c r="AK25" s="36">
        <v>0</v>
      </c>
      <c r="AL25" s="36"/>
    </row>
    <row r="26" spans="1:38" ht="15" customHeight="1">
      <c r="A26" s="294" t="s">
        <v>356</v>
      </c>
      <c r="B26" s="294" t="s">
        <v>495</v>
      </c>
      <c r="C26" s="295">
        <v>480</v>
      </c>
      <c r="D26" s="61">
        <v>0</v>
      </c>
      <c r="E26" s="61">
        <v>1331</v>
      </c>
      <c r="F26" s="61">
        <v>123</v>
      </c>
      <c r="G26" s="61">
        <v>0</v>
      </c>
      <c r="H26" s="61">
        <v>0</v>
      </c>
      <c r="I26" s="61">
        <v>598</v>
      </c>
      <c r="J26" s="61">
        <v>132</v>
      </c>
      <c r="K26" s="61">
        <v>12</v>
      </c>
      <c r="L26" s="61">
        <v>0</v>
      </c>
      <c r="M26" s="61">
        <v>0</v>
      </c>
      <c r="N26" s="61">
        <v>0</v>
      </c>
      <c r="O26" s="61">
        <v>98</v>
      </c>
      <c r="P26" s="61">
        <v>0</v>
      </c>
      <c r="Q26" s="61">
        <v>0</v>
      </c>
      <c r="R26" s="61">
        <v>0</v>
      </c>
      <c r="S26" s="304">
        <v>2294</v>
      </c>
      <c r="V26" s="74">
        <v>665</v>
      </c>
      <c r="W26" s="36">
        <v>0</v>
      </c>
      <c r="X26" s="36">
        <v>0</v>
      </c>
      <c r="Y26" s="36">
        <v>1</v>
      </c>
      <c r="Z26" s="36">
        <v>0</v>
      </c>
      <c r="AA26" s="36">
        <v>0</v>
      </c>
      <c r="AB26" s="36">
        <v>0</v>
      </c>
      <c r="AC26" s="36">
        <v>1669</v>
      </c>
      <c r="AD26" s="36">
        <v>766</v>
      </c>
      <c r="AE26" s="36">
        <v>176</v>
      </c>
      <c r="AF26" s="36">
        <v>5</v>
      </c>
      <c r="AG26" s="303"/>
      <c r="AH26" s="36">
        <v>182</v>
      </c>
      <c r="AI26" s="36">
        <v>0</v>
      </c>
      <c r="AJ26" s="36">
        <v>0</v>
      </c>
      <c r="AK26" s="36">
        <v>0</v>
      </c>
      <c r="AL26" s="36"/>
    </row>
    <row r="27" spans="1:38" ht="15" customHeight="1">
      <c r="A27" s="294" t="s">
        <v>357</v>
      </c>
      <c r="B27" s="294" t="s">
        <v>495</v>
      </c>
      <c r="C27" s="295">
        <v>490</v>
      </c>
      <c r="D27" s="61">
        <v>0</v>
      </c>
      <c r="E27" s="61">
        <v>4341</v>
      </c>
      <c r="F27" s="61">
        <v>766</v>
      </c>
      <c r="G27" s="61">
        <v>1</v>
      </c>
      <c r="H27" s="61">
        <v>0</v>
      </c>
      <c r="I27" s="61">
        <v>535</v>
      </c>
      <c r="J27" s="61">
        <v>396</v>
      </c>
      <c r="K27" s="61">
        <v>6</v>
      </c>
      <c r="L27" s="61">
        <v>0</v>
      </c>
      <c r="M27" s="61">
        <v>0</v>
      </c>
      <c r="N27" s="61">
        <v>0</v>
      </c>
      <c r="O27" s="61">
        <v>26</v>
      </c>
      <c r="P27" s="61">
        <v>0</v>
      </c>
      <c r="Q27" s="61">
        <v>0</v>
      </c>
      <c r="R27" s="61">
        <v>0</v>
      </c>
      <c r="S27" s="304">
        <v>6071</v>
      </c>
      <c r="V27" s="74">
        <v>837</v>
      </c>
      <c r="W27" s="36">
        <v>2</v>
      </c>
      <c r="X27" s="36">
        <v>0</v>
      </c>
      <c r="Y27" s="36">
        <v>323</v>
      </c>
      <c r="Z27" s="36">
        <v>1</v>
      </c>
      <c r="AA27" s="36">
        <v>19499</v>
      </c>
      <c r="AB27" s="36">
        <v>0</v>
      </c>
      <c r="AC27" s="36">
        <v>17756</v>
      </c>
      <c r="AD27" s="36">
        <v>1228</v>
      </c>
      <c r="AE27" s="36">
        <v>1816</v>
      </c>
      <c r="AF27" s="36">
        <v>5</v>
      </c>
      <c r="AG27" s="303"/>
      <c r="AH27" s="36">
        <v>477</v>
      </c>
      <c r="AI27" s="36">
        <v>11</v>
      </c>
      <c r="AJ27" s="36">
        <v>0</v>
      </c>
      <c r="AK27" s="36">
        <v>0</v>
      </c>
      <c r="AL27" s="36"/>
    </row>
    <row r="28" spans="1:38" ht="15" customHeight="1">
      <c r="A28" s="294" t="s">
        <v>358</v>
      </c>
      <c r="B28" s="294" t="s">
        <v>495</v>
      </c>
      <c r="C28" s="295">
        <v>659</v>
      </c>
      <c r="D28" s="61">
        <v>0</v>
      </c>
      <c r="E28" s="61">
        <v>1239</v>
      </c>
      <c r="F28" s="61">
        <v>335</v>
      </c>
      <c r="G28" s="61">
        <v>0</v>
      </c>
      <c r="H28" s="61">
        <v>0</v>
      </c>
      <c r="I28" s="61">
        <v>385</v>
      </c>
      <c r="J28" s="61">
        <v>0</v>
      </c>
      <c r="K28" s="61">
        <v>0</v>
      </c>
      <c r="L28" s="61">
        <v>0</v>
      </c>
      <c r="M28" s="61">
        <v>0</v>
      </c>
      <c r="N28" s="61">
        <v>0</v>
      </c>
      <c r="O28" s="61">
        <v>29</v>
      </c>
      <c r="P28" s="61">
        <v>0</v>
      </c>
      <c r="Q28" s="61">
        <v>0</v>
      </c>
      <c r="R28" s="61">
        <v>0</v>
      </c>
      <c r="S28" s="304">
        <v>1988</v>
      </c>
      <c r="V28" s="74">
        <v>873</v>
      </c>
      <c r="W28" s="36">
        <v>0</v>
      </c>
      <c r="X28" s="36">
        <v>0</v>
      </c>
      <c r="Y28" s="36">
        <v>0</v>
      </c>
      <c r="Z28" s="36">
        <v>0</v>
      </c>
      <c r="AA28" s="36">
        <v>0</v>
      </c>
      <c r="AB28" s="36">
        <v>0</v>
      </c>
      <c r="AC28" s="36">
        <v>87</v>
      </c>
      <c r="AD28" s="36">
        <v>212</v>
      </c>
      <c r="AE28" s="36">
        <v>6</v>
      </c>
      <c r="AF28" s="36">
        <v>0</v>
      </c>
      <c r="AG28" s="303"/>
      <c r="AH28" s="36">
        <v>0</v>
      </c>
      <c r="AI28" s="36">
        <v>0</v>
      </c>
      <c r="AJ28" s="36">
        <v>0</v>
      </c>
      <c r="AK28" s="36">
        <v>0</v>
      </c>
      <c r="AL28" s="36"/>
    </row>
    <row r="29" spans="1:38" ht="15" customHeight="1">
      <c r="A29" s="294" t="s">
        <v>359</v>
      </c>
      <c r="B29" s="294" t="s">
        <v>495</v>
      </c>
      <c r="C29" s="295">
        <v>665</v>
      </c>
      <c r="D29" s="61">
        <v>0</v>
      </c>
      <c r="E29" s="61">
        <v>1669</v>
      </c>
      <c r="F29" s="61">
        <v>176</v>
      </c>
      <c r="G29" s="61">
        <v>1</v>
      </c>
      <c r="H29" s="61">
        <v>0</v>
      </c>
      <c r="I29" s="61">
        <v>766</v>
      </c>
      <c r="J29" s="61">
        <v>182</v>
      </c>
      <c r="K29" s="61">
        <v>5</v>
      </c>
      <c r="L29" s="61">
        <v>0</v>
      </c>
      <c r="M29" s="61">
        <v>0</v>
      </c>
      <c r="N29" s="61">
        <v>0</v>
      </c>
      <c r="O29" s="61">
        <v>0</v>
      </c>
      <c r="P29" s="61">
        <v>0</v>
      </c>
      <c r="Q29" s="61">
        <v>0</v>
      </c>
      <c r="R29" s="61">
        <v>0</v>
      </c>
      <c r="S29" s="304">
        <v>2799</v>
      </c>
      <c r="V29" s="74">
        <v>31</v>
      </c>
      <c r="W29" s="36">
        <v>5</v>
      </c>
      <c r="X29" s="36">
        <v>0</v>
      </c>
      <c r="Y29" s="36">
        <v>0</v>
      </c>
      <c r="Z29" s="36">
        <v>0</v>
      </c>
      <c r="AA29" s="36">
        <v>0</v>
      </c>
      <c r="AB29" s="36">
        <v>0</v>
      </c>
      <c r="AC29" s="36">
        <v>1780</v>
      </c>
      <c r="AD29" s="36">
        <v>311</v>
      </c>
      <c r="AE29" s="36">
        <v>11</v>
      </c>
      <c r="AF29" s="36">
        <v>84</v>
      </c>
      <c r="AG29" s="303"/>
      <c r="AH29" s="36">
        <v>1080</v>
      </c>
      <c r="AI29" s="36">
        <v>0</v>
      </c>
      <c r="AJ29" s="36">
        <v>0</v>
      </c>
      <c r="AK29" s="36">
        <v>0</v>
      </c>
      <c r="AL29" s="36"/>
    </row>
    <row r="30" spans="1:38" ht="15" customHeight="1">
      <c r="A30" s="294" t="s">
        <v>360</v>
      </c>
      <c r="B30" s="294" t="s">
        <v>495</v>
      </c>
      <c r="C30" s="295">
        <v>837</v>
      </c>
      <c r="D30" s="61">
        <v>19499</v>
      </c>
      <c r="E30" s="61">
        <v>17756</v>
      </c>
      <c r="F30" s="61">
        <v>1816</v>
      </c>
      <c r="G30" s="61">
        <v>323</v>
      </c>
      <c r="H30" s="61">
        <v>1</v>
      </c>
      <c r="I30" s="61">
        <v>1228</v>
      </c>
      <c r="J30" s="61">
        <v>477</v>
      </c>
      <c r="K30" s="61">
        <v>5</v>
      </c>
      <c r="L30" s="61">
        <v>2</v>
      </c>
      <c r="M30" s="61">
        <v>0</v>
      </c>
      <c r="N30" s="61">
        <v>0</v>
      </c>
      <c r="O30" s="61">
        <v>11</v>
      </c>
      <c r="P30" s="61">
        <v>0</v>
      </c>
      <c r="Q30" s="61">
        <v>0</v>
      </c>
      <c r="R30" s="61">
        <v>0</v>
      </c>
      <c r="S30" s="304">
        <v>41118</v>
      </c>
      <c r="V30" s="74">
        <v>40</v>
      </c>
      <c r="W30" s="36">
        <v>0</v>
      </c>
      <c r="X30" s="36">
        <v>0</v>
      </c>
      <c r="Y30" s="36">
        <v>0</v>
      </c>
      <c r="Z30" s="36">
        <v>0</v>
      </c>
      <c r="AA30" s="36">
        <v>0</v>
      </c>
      <c r="AB30" s="36">
        <v>0</v>
      </c>
      <c r="AC30" s="36">
        <v>572</v>
      </c>
      <c r="AD30" s="36">
        <v>116</v>
      </c>
      <c r="AE30" s="36">
        <v>3</v>
      </c>
      <c r="AF30" s="36">
        <v>65</v>
      </c>
      <c r="AG30" s="303"/>
      <c r="AH30" s="36">
        <v>828</v>
      </c>
      <c r="AI30" s="36">
        <v>0</v>
      </c>
      <c r="AJ30" s="36">
        <v>0</v>
      </c>
      <c r="AK30" s="36">
        <v>0</v>
      </c>
      <c r="AL30" s="36"/>
    </row>
    <row r="31" spans="1:38" ht="15" customHeight="1">
      <c r="A31" s="294" t="s">
        <v>361</v>
      </c>
      <c r="B31" s="294" t="s">
        <v>495</v>
      </c>
      <c r="C31" s="295">
        <v>873</v>
      </c>
      <c r="D31" s="61">
        <v>0</v>
      </c>
      <c r="E31" s="61">
        <v>87</v>
      </c>
      <c r="F31" s="61">
        <v>6</v>
      </c>
      <c r="G31" s="61">
        <v>0</v>
      </c>
      <c r="H31" s="61">
        <v>0</v>
      </c>
      <c r="I31" s="61">
        <v>212</v>
      </c>
      <c r="J31" s="61">
        <v>0</v>
      </c>
      <c r="K31" s="61">
        <v>0</v>
      </c>
      <c r="L31" s="61">
        <v>0</v>
      </c>
      <c r="M31" s="61">
        <v>0</v>
      </c>
      <c r="N31" s="61">
        <v>0</v>
      </c>
      <c r="O31" s="61">
        <v>0</v>
      </c>
      <c r="P31" s="61">
        <v>0</v>
      </c>
      <c r="Q31" s="61">
        <v>0</v>
      </c>
      <c r="R31" s="61">
        <v>0</v>
      </c>
      <c r="S31" s="304">
        <v>305</v>
      </c>
      <c r="V31" s="74">
        <v>190</v>
      </c>
      <c r="W31" s="36">
        <v>1</v>
      </c>
      <c r="X31" s="36">
        <v>84</v>
      </c>
      <c r="Y31" s="36">
        <v>0</v>
      </c>
      <c r="Z31" s="36">
        <v>0</v>
      </c>
      <c r="AA31" s="36">
        <v>0</v>
      </c>
      <c r="AB31" s="36">
        <v>0</v>
      </c>
      <c r="AC31" s="36">
        <v>2254</v>
      </c>
      <c r="AD31" s="36">
        <v>894</v>
      </c>
      <c r="AE31" s="36">
        <v>17</v>
      </c>
      <c r="AF31" s="36">
        <v>0</v>
      </c>
      <c r="AG31" s="303"/>
      <c r="AH31" s="36">
        <v>0</v>
      </c>
      <c r="AI31" s="36">
        <v>0</v>
      </c>
      <c r="AJ31" s="36">
        <v>0</v>
      </c>
      <c r="AK31" s="36">
        <v>0</v>
      </c>
      <c r="AL31" s="36"/>
    </row>
    <row r="32" spans="1:38" ht="15" customHeight="1">
      <c r="A32" s="290" t="s">
        <v>484</v>
      </c>
      <c r="B32" s="296"/>
      <c r="C32" s="297"/>
      <c r="D32" s="292">
        <v>0</v>
      </c>
      <c r="E32" s="292">
        <v>26617</v>
      </c>
      <c r="F32" s="293">
        <v>367</v>
      </c>
      <c r="G32" s="292">
        <v>253</v>
      </c>
      <c r="H32" s="292">
        <v>0</v>
      </c>
      <c r="I32" s="292">
        <v>5951</v>
      </c>
      <c r="J32" s="292">
        <v>8031</v>
      </c>
      <c r="K32" s="293">
        <v>384</v>
      </c>
      <c r="L32" s="292">
        <v>11</v>
      </c>
      <c r="M32" s="293">
        <v>84</v>
      </c>
      <c r="N32" s="293">
        <v>0</v>
      </c>
      <c r="O32" s="293">
        <v>3</v>
      </c>
      <c r="P32" s="293">
        <v>0</v>
      </c>
      <c r="Q32" s="293">
        <v>0</v>
      </c>
      <c r="R32" s="293">
        <v>0</v>
      </c>
      <c r="S32" s="292">
        <v>41701</v>
      </c>
      <c r="V32" s="74">
        <v>604</v>
      </c>
      <c r="W32" s="36">
        <v>0</v>
      </c>
      <c r="X32" s="36">
        <v>0</v>
      </c>
      <c r="Y32" s="36">
        <v>0</v>
      </c>
      <c r="Z32" s="36">
        <v>0</v>
      </c>
      <c r="AA32" s="36">
        <v>0</v>
      </c>
      <c r="AB32" s="36">
        <v>0</v>
      </c>
      <c r="AC32" s="36">
        <v>3102</v>
      </c>
      <c r="AD32" s="36">
        <v>517</v>
      </c>
      <c r="AE32" s="36">
        <v>45</v>
      </c>
      <c r="AF32" s="36">
        <v>89</v>
      </c>
      <c r="AG32" s="303"/>
      <c r="AH32" s="36">
        <v>2216</v>
      </c>
      <c r="AI32" s="36">
        <v>0</v>
      </c>
      <c r="AJ32" s="36">
        <v>0</v>
      </c>
      <c r="AK32" s="36">
        <v>0</v>
      </c>
      <c r="AL32" s="36"/>
    </row>
    <row r="33" spans="1:38" ht="15" customHeight="1">
      <c r="A33" s="294" t="s">
        <v>362</v>
      </c>
      <c r="B33" s="294" t="s">
        <v>484</v>
      </c>
      <c r="C33" s="295">
        <v>31</v>
      </c>
      <c r="D33" s="61">
        <v>0</v>
      </c>
      <c r="E33" s="61">
        <v>1780</v>
      </c>
      <c r="F33" s="61">
        <v>11</v>
      </c>
      <c r="G33" s="61">
        <v>0</v>
      </c>
      <c r="H33" s="61">
        <v>0</v>
      </c>
      <c r="I33" s="61">
        <v>311</v>
      </c>
      <c r="J33" s="61">
        <v>1080</v>
      </c>
      <c r="K33" s="61">
        <v>84</v>
      </c>
      <c r="L33" s="61">
        <v>5</v>
      </c>
      <c r="M33" s="61">
        <v>0</v>
      </c>
      <c r="N33" s="61">
        <v>0</v>
      </c>
      <c r="O33" s="61">
        <v>0</v>
      </c>
      <c r="P33" s="61">
        <v>0</v>
      </c>
      <c r="Q33" s="61">
        <v>0</v>
      </c>
      <c r="R33" s="61">
        <v>0</v>
      </c>
      <c r="S33" s="304">
        <v>3271</v>
      </c>
      <c r="V33" s="74">
        <v>670</v>
      </c>
      <c r="W33" s="36">
        <v>0</v>
      </c>
      <c r="X33" s="36">
        <v>0</v>
      </c>
      <c r="Y33" s="36">
        <v>0</v>
      </c>
      <c r="Z33" s="36">
        <v>0</v>
      </c>
      <c r="AA33" s="36">
        <v>0</v>
      </c>
      <c r="AB33" s="36">
        <v>0</v>
      </c>
      <c r="AC33" s="36">
        <v>2650</v>
      </c>
      <c r="AD33" s="36">
        <v>1115</v>
      </c>
      <c r="AE33" s="36">
        <v>42</v>
      </c>
      <c r="AF33" s="36">
        <v>0</v>
      </c>
      <c r="AG33" s="303"/>
      <c r="AH33" s="36">
        <v>0</v>
      </c>
      <c r="AI33" s="36">
        <v>0</v>
      </c>
      <c r="AJ33" s="36">
        <v>0</v>
      </c>
      <c r="AK33" s="36">
        <v>0</v>
      </c>
      <c r="AL33" s="36"/>
    </row>
    <row r="34" spans="1:38" ht="15" customHeight="1">
      <c r="A34" s="294" t="s">
        <v>363</v>
      </c>
      <c r="B34" s="294" t="s">
        <v>484</v>
      </c>
      <c r="C34" s="295">
        <v>40</v>
      </c>
      <c r="D34" s="61">
        <v>0</v>
      </c>
      <c r="E34" s="61">
        <v>572</v>
      </c>
      <c r="F34" s="61">
        <v>3</v>
      </c>
      <c r="G34" s="61">
        <v>0</v>
      </c>
      <c r="H34" s="61">
        <v>0</v>
      </c>
      <c r="I34" s="61">
        <v>116</v>
      </c>
      <c r="J34" s="61">
        <v>828</v>
      </c>
      <c r="K34" s="61">
        <v>65</v>
      </c>
      <c r="L34" s="61">
        <v>0</v>
      </c>
      <c r="M34" s="61">
        <v>0</v>
      </c>
      <c r="N34" s="61">
        <v>0</v>
      </c>
      <c r="O34" s="61">
        <v>0</v>
      </c>
      <c r="P34" s="61">
        <v>0</v>
      </c>
      <c r="Q34" s="61">
        <v>0</v>
      </c>
      <c r="R34" s="61">
        <v>0</v>
      </c>
      <c r="S34" s="304">
        <v>1584</v>
      </c>
      <c r="V34" s="74">
        <v>690</v>
      </c>
      <c r="W34" s="36">
        <v>2</v>
      </c>
      <c r="X34" s="36">
        <v>0</v>
      </c>
      <c r="Y34" s="36">
        <v>0</v>
      </c>
      <c r="Z34" s="36">
        <v>0</v>
      </c>
      <c r="AA34" s="36">
        <v>0</v>
      </c>
      <c r="AB34" s="36">
        <v>0</v>
      </c>
      <c r="AC34" s="36">
        <v>1055</v>
      </c>
      <c r="AD34" s="36">
        <v>675</v>
      </c>
      <c r="AE34" s="36">
        <v>13</v>
      </c>
      <c r="AF34" s="36">
        <v>0</v>
      </c>
      <c r="AG34" s="303"/>
      <c r="AH34" s="36">
        <v>0</v>
      </c>
      <c r="AI34" s="36">
        <v>0</v>
      </c>
      <c r="AJ34" s="36">
        <v>0</v>
      </c>
      <c r="AK34" s="36">
        <v>0</v>
      </c>
      <c r="AL34" s="36"/>
    </row>
    <row r="35" spans="1:38" ht="15" customHeight="1">
      <c r="A35" s="294" t="s">
        <v>364</v>
      </c>
      <c r="B35" s="294" t="s">
        <v>484</v>
      </c>
      <c r="C35" s="295">
        <v>190</v>
      </c>
      <c r="D35" s="61">
        <v>0</v>
      </c>
      <c r="E35" s="61">
        <v>2254</v>
      </c>
      <c r="F35" s="61">
        <v>17</v>
      </c>
      <c r="G35" s="61">
        <v>0</v>
      </c>
      <c r="H35" s="61">
        <v>0</v>
      </c>
      <c r="I35" s="61">
        <v>894</v>
      </c>
      <c r="J35" s="61">
        <v>0</v>
      </c>
      <c r="K35" s="61">
        <v>0</v>
      </c>
      <c r="L35" s="61">
        <v>1</v>
      </c>
      <c r="M35" s="61">
        <v>84</v>
      </c>
      <c r="N35" s="61">
        <v>0</v>
      </c>
      <c r="O35" s="61">
        <v>0</v>
      </c>
      <c r="P35" s="61">
        <v>0</v>
      </c>
      <c r="Q35" s="61">
        <v>0</v>
      </c>
      <c r="R35" s="61">
        <v>0</v>
      </c>
      <c r="S35" s="304">
        <v>3250</v>
      </c>
      <c r="V35" s="74">
        <v>736</v>
      </c>
      <c r="W35" s="36">
        <v>0</v>
      </c>
      <c r="X35" s="36">
        <v>0</v>
      </c>
      <c r="Y35" s="36">
        <v>1</v>
      </c>
      <c r="Z35" s="36">
        <v>0</v>
      </c>
      <c r="AA35" s="36">
        <v>0</v>
      </c>
      <c r="AB35" s="36">
        <v>0</v>
      </c>
      <c r="AC35" s="36">
        <v>10542</v>
      </c>
      <c r="AD35" s="36">
        <v>702</v>
      </c>
      <c r="AE35" s="36">
        <v>111</v>
      </c>
      <c r="AF35" s="36">
        <v>96</v>
      </c>
      <c r="AG35" s="303"/>
      <c r="AH35" s="36">
        <v>2934</v>
      </c>
      <c r="AI35" s="36">
        <v>3</v>
      </c>
      <c r="AJ35" s="36">
        <v>0</v>
      </c>
      <c r="AK35" s="36">
        <v>0</v>
      </c>
      <c r="AL35" s="36"/>
    </row>
    <row r="36" spans="1:38" ht="15" customHeight="1">
      <c r="A36" s="294" t="s">
        <v>365</v>
      </c>
      <c r="B36" s="294" t="s">
        <v>484</v>
      </c>
      <c r="C36" s="295">
        <v>604</v>
      </c>
      <c r="D36" s="61">
        <v>0</v>
      </c>
      <c r="E36" s="61">
        <v>3102</v>
      </c>
      <c r="F36" s="61">
        <v>45</v>
      </c>
      <c r="G36" s="61">
        <v>0</v>
      </c>
      <c r="H36" s="61">
        <v>0</v>
      </c>
      <c r="I36" s="61">
        <v>517</v>
      </c>
      <c r="J36" s="61">
        <v>2216</v>
      </c>
      <c r="K36" s="61">
        <v>89</v>
      </c>
      <c r="L36" s="61">
        <v>0</v>
      </c>
      <c r="M36" s="61">
        <v>0</v>
      </c>
      <c r="N36" s="61">
        <v>0</v>
      </c>
      <c r="O36" s="61">
        <v>0</v>
      </c>
      <c r="P36" s="61">
        <v>0</v>
      </c>
      <c r="Q36" s="61">
        <v>0</v>
      </c>
      <c r="R36" s="61">
        <v>0</v>
      </c>
      <c r="S36" s="304">
        <v>5969</v>
      </c>
      <c r="V36" s="74">
        <v>858</v>
      </c>
      <c r="W36" s="36">
        <v>2</v>
      </c>
      <c r="X36" s="36">
        <v>0</v>
      </c>
      <c r="Y36" s="36">
        <v>0</v>
      </c>
      <c r="Z36" s="36">
        <v>0</v>
      </c>
      <c r="AA36" s="36">
        <v>0</v>
      </c>
      <c r="AB36" s="36">
        <v>0</v>
      </c>
      <c r="AC36" s="36">
        <v>1779</v>
      </c>
      <c r="AD36" s="36">
        <v>764</v>
      </c>
      <c r="AE36" s="36">
        <v>18</v>
      </c>
      <c r="AF36" s="36">
        <v>0</v>
      </c>
      <c r="AG36" s="303"/>
      <c r="AH36" s="36">
        <v>0</v>
      </c>
      <c r="AI36" s="36">
        <v>0</v>
      </c>
      <c r="AJ36" s="36">
        <v>0</v>
      </c>
      <c r="AK36" s="36">
        <v>0</v>
      </c>
      <c r="AL36" s="36"/>
    </row>
    <row r="37" spans="1:38" ht="15" customHeight="1">
      <c r="A37" s="294" t="s">
        <v>366</v>
      </c>
      <c r="B37" s="294" t="s">
        <v>484</v>
      </c>
      <c r="C37" s="295">
        <v>670</v>
      </c>
      <c r="D37" s="61">
        <v>0</v>
      </c>
      <c r="E37" s="61">
        <v>2650</v>
      </c>
      <c r="F37" s="61">
        <v>42</v>
      </c>
      <c r="G37" s="61">
        <v>0</v>
      </c>
      <c r="H37" s="61">
        <v>0</v>
      </c>
      <c r="I37" s="61">
        <v>1115</v>
      </c>
      <c r="J37" s="61">
        <v>0</v>
      </c>
      <c r="K37" s="61">
        <v>0</v>
      </c>
      <c r="L37" s="61">
        <v>0</v>
      </c>
      <c r="M37" s="61">
        <v>0</v>
      </c>
      <c r="N37" s="61">
        <v>0</v>
      </c>
      <c r="O37" s="61">
        <v>0</v>
      </c>
      <c r="P37" s="61">
        <v>0</v>
      </c>
      <c r="Q37" s="61">
        <v>0</v>
      </c>
      <c r="R37" s="61">
        <v>0</v>
      </c>
      <c r="S37" s="304">
        <v>3807</v>
      </c>
      <c r="V37" s="74">
        <v>885</v>
      </c>
      <c r="W37" s="36">
        <v>0</v>
      </c>
      <c r="X37" s="36">
        <v>0</v>
      </c>
      <c r="Y37" s="36">
        <v>0</v>
      </c>
      <c r="Z37" s="36">
        <v>0</v>
      </c>
      <c r="AA37" s="36">
        <v>0</v>
      </c>
      <c r="AB37" s="36">
        <v>0</v>
      </c>
      <c r="AC37" s="36">
        <v>672</v>
      </c>
      <c r="AD37" s="36">
        <v>201</v>
      </c>
      <c r="AE37" s="36">
        <v>67</v>
      </c>
      <c r="AF37" s="36">
        <v>1</v>
      </c>
      <c r="AG37" s="303"/>
      <c r="AH37" s="36">
        <v>62</v>
      </c>
      <c r="AI37" s="36">
        <v>0</v>
      </c>
      <c r="AJ37" s="36">
        <v>0</v>
      </c>
      <c r="AK37" s="36">
        <v>0</v>
      </c>
      <c r="AL37" s="36"/>
    </row>
    <row r="38" spans="1:38" ht="15" customHeight="1">
      <c r="A38" s="294" t="s">
        <v>367</v>
      </c>
      <c r="B38" s="294" t="s">
        <v>484</v>
      </c>
      <c r="C38" s="295">
        <v>690</v>
      </c>
      <c r="D38" s="61">
        <v>0</v>
      </c>
      <c r="E38" s="61">
        <v>1055</v>
      </c>
      <c r="F38" s="61">
        <v>13</v>
      </c>
      <c r="G38" s="61">
        <v>0</v>
      </c>
      <c r="H38" s="61">
        <v>0</v>
      </c>
      <c r="I38" s="61">
        <v>675</v>
      </c>
      <c r="J38" s="61">
        <v>0</v>
      </c>
      <c r="K38" s="61">
        <v>0</v>
      </c>
      <c r="L38" s="61">
        <v>2</v>
      </c>
      <c r="M38" s="61">
        <v>0</v>
      </c>
      <c r="N38" s="61">
        <v>0</v>
      </c>
      <c r="O38" s="61">
        <v>0</v>
      </c>
      <c r="P38" s="61">
        <v>0</v>
      </c>
      <c r="Q38" s="61">
        <v>0</v>
      </c>
      <c r="R38" s="61">
        <v>0</v>
      </c>
      <c r="S38" s="304">
        <v>1745</v>
      </c>
      <c r="V38" s="74">
        <v>890</v>
      </c>
      <c r="W38" s="36">
        <v>1</v>
      </c>
      <c r="X38" s="36">
        <v>0</v>
      </c>
      <c r="Y38" s="36">
        <v>252</v>
      </c>
      <c r="Z38" s="36">
        <v>0</v>
      </c>
      <c r="AA38" s="36">
        <v>0</v>
      </c>
      <c r="AB38" s="36">
        <v>0</v>
      </c>
      <c r="AC38" s="36">
        <v>2211</v>
      </c>
      <c r="AD38" s="36">
        <v>656</v>
      </c>
      <c r="AE38" s="36">
        <v>40</v>
      </c>
      <c r="AF38" s="36">
        <v>49</v>
      </c>
      <c r="AG38" s="303"/>
      <c r="AH38" s="36">
        <v>911</v>
      </c>
      <c r="AI38" s="36">
        <v>0</v>
      </c>
      <c r="AJ38" s="36">
        <v>0</v>
      </c>
      <c r="AK38" s="36">
        <v>0</v>
      </c>
      <c r="AL38" s="36"/>
    </row>
    <row r="39" spans="1:38" ht="15" customHeight="1">
      <c r="A39" s="294" t="s">
        <v>368</v>
      </c>
      <c r="B39" s="294" t="s">
        <v>484</v>
      </c>
      <c r="C39" s="295">
        <v>736</v>
      </c>
      <c r="D39" s="61">
        <v>0</v>
      </c>
      <c r="E39" s="61">
        <v>10542</v>
      </c>
      <c r="F39" s="61">
        <v>111</v>
      </c>
      <c r="G39" s="61">
        <v>1</v>
      </c>
      <c r="H39" s="61">
        <v>0</v>
      </c>
      <c r="I39" s="61">
        <v>702</v>
      </c>
      <c r="J39" s="61">
        <v>2934</v>
      </c>
      <c r="K39" s="61">
        <v>96</v>
      </c>
      <c r="L39" s="61">
        <v>0</v>
      </c>
      <c r="M39" s="61">
        <v>0</v>
      </c>
      <c r="N39" s="61">
        <v>0</v>
      </c>
      <c r="O39" s="61">
        <v>3</v>
      </c>
      <c r="P39" s="61">
        <v>0</v>
      </c>
      <c r="Q39" s="61">
        <v>0</v>
      </c>
      <c r="R39" s="61">
        <v>0</v>
      </c>
      <c r="S39" s="304">
        <v>14389</v>
      </c>
      <c r="V39" s="74">
        <v>4</v>
      </c>
      <c r="W39" s="36">
        <v>0</v>
      </c>
      <c r="X39" s="36">
        <v>0</v>
      </c>
      <c r="Y39" s="36">
        <v>0</v>
      </c>
      <c r="Z39" s="36">
        <v>0</v>
      </c>
      <c r="AA39" s="36">
        <v>0</v>
      </c>
      <c r="AB39" s="36">
        <v>0</v>
      </c>
      <c r="AC39" s="36">
        <v>179</v>
      </c>
      <c r="AD39" s="36">
        <v>160</v>
      </c>
      <c r="AE39" s="36">
        <v>2</v>
      </c>
      <c r="AF39" s="36">
        <v>0</v>
      </c>
      <c r="AG39" s="303"/>
      <c r="AH39" s="36">
        <v>0</v>
      </c>
      <c r="AI39" s="36">
        <v>0</v>
      </c>
      <c r="AJ39" s="36">
        <v>0</v>
      </c>
      <c r="AK39" s="36">
        <v>0</v>
      </c>
      <c r="AL39" s="36"/>
    </row>
    <row r="40" spans="1:38" ht="15" customHeight="1">
      <c r="A40" s="294" t="s">
        <v>369</v>
      </c>
      <c r="B40" s="294" t="s">
        <v>484</v>
      </c>
      <c r="C40" s="295">
        <v>858</v>
      </c>
      <c r="D40" s="61">
        <v>0</v>
      </c>
      <c r="E40" s="61">
        <v>1779</v>
      </c>
      <c r="F40" s="61">
        <v>18</v>
      </c>
      <c r="G40" s="61">
        <v>0</v>
      </c>
      <c r="H40" s="61">
        <v>0</v>
      </c>
      <c r="I40" s="61">
        <v>764</v>
      </c>
      <c r="J40" s="61">
        <v>0</v>
      </c>
      <c r="K40" s="61">
        <v>0</v>
      </c>
      <c r="L40" s="61">
        <v>2</v>
      </c>
      <c r="M40" s="61">
        <v>0</v>
      </c>
      <c r="N40" s="61">
        <v>0</v>
      </c>
      <c r="O40" s="61">
        <v>0</v>
      </c>
      <c r="P40" s="61">
        <v>0</v>
      </c>
      <c r="Q40" s="61">
        <v>0</v>
      </c>
      <c r="R40" s="61">
        <v>0</v>
      </c>
      <c r="S40" s="304">
        <v>2563</v>
      </c>
      <c r="V40" s="74">
        <v>42</v>
      </c>
      <c r="W40" s="36">
        <v>5</v>
      </c>
      <c r="X40" s="36">
        <v>0</v>
      </c>
      <c r="Y40" s="36">
        <v>0</v>
      </c>
      <c r="Z40" s="36">
        <v>0</v>
      </c>
      <c r="AA40" s="36">
        <v>1</v>
      </c>
      <c r="AB40" s="36">
        <v>0</v>
      </c>
      <c r="AC40" s="36">
        <v>5940</v>
      </c>
      <c r="AD40" s="36">
        <v>883</v>
      </c>
      <c r="AE40" s="36">
        <v>84</v>
      </c>
      <c r="AF40" s="36">
        <v>136</v>
      </c>
      <c r="AG40" s="303"/>
      <c r="AH40" s="36">
        <v>1886</v>
      </c>
      <c r="AI40" s="36">
        <v>0</v>
      </c>
      <c r="AJ40" s="36">
        <v>0</v>
      </c>
      <c r="AK40" s="36">
        <v>0</v>
      </c>
      <c r="AL40" s="36"/>
    </row>
    <row r="41" spans="1:38" ht="15" customHeight="1">
      <c r="A41" s="294" t="s">
        <v>370</v>
      </c>
      <c r="B41" s="294" t="s">
        <v>484</v>
      </c>
      <c r="C41" s="295">
        <v>885</v>
      </c>
      <c r="D41" s="61">
        <v>0</v>
      </c>
      <c r="E41" s="61">
        <v>672</v>
      </c>
      <c r="F41" s="61">
        <v>67</v>
      </c>
      <c r="G41" s="61">
        <v>0</v>
      </c>
      <c r="H41" s="61">
        <v>0</v>
      </c>
      <c r="I41" s="61">
        <v>201</v>
      </c>
      <c r="J41" s="61">
        <v>62</v>
      </c>
      <c r="K41" s="61">
        <v>1</v>
      </c>
      <c r="L41" s="61">
        <v>0</v>
      </c>
      <c r="M41" s="61">
        <v>0</v>
      </c>
      <c r="N41" s="61">
        <v>0</v>
      </c>
      <c r="O41" s="61">
        <v>0</v>
      </c>
      <c r="P41" s="61">
        <v>0</v>
      </c>
      <c r="Q41" s="61">
        <v>0</v>
      </c>
      <c r="R41" s="61">
        <v>0</v>
      </c>
      <c r="S41" s="304">
        <v>1003</v>
      </c>
      <c r="V41" s="74">
        <v>44</v>
      </c>
      <c r="W41" s="36">
        <v>0</v>
      </c>
      <c r="X41" s="36">
        <v>0</v>
      </c>
      <c r="Y41" s="36">
        <v>0</v>
      </c>
      <c r="Z41" s="36">
        <v>0</v>
      </c>
      <c r="AA41" s="36">
        <v>0</v>
      </c>
      <c r="AB41" s="36">
        <v>0</v>
      </c>
      <c r="AC41" s="36">
        <v>904</v>
      </c>
      <c r="AD41" s="36">
        <v>337</v>
      </c>
      <c r="AE41" s="36">
        <v>13</v>
      </c>
      <c r="AF41" s="36">
        <v>0</v>
      </c>
      <c r="AG41" s="303"/>
      <c r="AH41" s="36">
        <v>0</v>
      </c>
      <c r="AI41" s="36">
        <v>0</v>
      </c>
      <c r="AJ41" s="36">
        <v>0</v>
      </c>
      <c r="AK41" s="36">
        <v>0</v>
      </c>
      <c r="AL41" s="36"/>
    </row>
    <row r="42" spans="1:38" ht="15" customHeight="1">
      <c r="A42" s="294" t="s">
        <v>371</v>
      </c>
      <c r="B42" s="294" t="s">
        <v>484</v>
      </c>
      <c r="C42" s="295">
        <v>890</v>
      </c>
      <c r="D42" s="61">
        <v>0</v>
      </c>
      <c r="E42" s="61">
        <v>2211</v>
      </c>
      <c r="F42" s="61">
        <v>40</v>
      </c>
      <c r="G42" s="61">
        <v>252</v>
      </c>
      <c r="H42" s="61">
        <v>0</v>
      </c>
      <c r="I42" s="61">
        <v>656</v>
      </c>
      <c r="J42" s="61">
        <v>911</v>
      </c>
      <c r="K42" s="61">
        <v>49</v>
      </c>
      <c r="L42" s="61">
        <v>1</v>
      </c>
      <c r="M42" s="61">
        <v>0</v>
      </c>
      <c r="N42" s="61">
        <v>0</v>
      </c>
      <c r="O42" s="61">
        <v>0</v>
      </c>
      <c r="P42" s="61">
        <v>0</v>
      </c>
      <c r="Q42" s="61">
        <v>0</v>
      </c>
      <c r="R42" s="61">
        <v>0</v>
      </c>
      <c r="S42" s="304">
        <v>4120</v>
      </c>
      <c r="V42" s="74">
        <v>59</v>
      </c>
      <c r="W42" s="36">
        <v>0</v>
      </c>
      <c r="X42" s="36">
        <v>0</v>
      </c>
      <c r="Y42" s="36">
        <v>39</v>
      </c>
      <c r="Z42" s="36">
        <v>1</v>
      </c>
      <c r="AA42" s="36">
        <v>1</v>
      </c>
      <c r="AB42" s="36">
        <v>0</v>
      </c>
      <c r="AC42" s="36">
        <v>379</v>
      </c>
      <c r="AD42" s="36">
        <v>41</v>
      </c>
      <c r="AE42" s="36">
        <v>7</v>
      </c>
      <c r="AF42" s="36">
        <v>7</v>
      </c>
      <c r="AG42" s="303"/>
      <c r="AH42" s="36">
        <v>195</v>
      </c>
      <c r="AI42" s="36">
        <v>0</v>
      </c>
      <c r="AJ42" s="36">
        <v>0</v>
      </c>
      <c r="AK42" s="36">
        <v>0</v>
      </c>
      <c r="AL42" s="36"/>
    </row>
    <row r="43" spans="1:38" ht="15" customHeight="1">
      <c r="A43" s="290" t="s">
        <v>478</v>
      </c>
      <c r="B43" s="296"/>
      <c r="C43" s="297"/>
      <c r="D43" s="292">
        <v>760</v>
      </c>
      <c r="E43" s="292">
        <v>21281</v>
      </c>
      <c r="F43" s="293">
        <v>178</v>
      </c>
      <c r="G43" s="292">
        <v>54</v>
      </c>
      <c r="H43" s="292">
        <v>1</v>
      </c>
      <c r="I43" s="292">
        <v>6469</v>
      </c>
      <c r="J43" s="292">
        <v>5679</v>
      </c>
      <c r="K43" s="293">
        <v>470</v>
      </c>
      <c r="L43" s="292">
        <v>21</v>
      </c>
      <c r="M43" s="293">
        <v>0</v>
      </c>
      <c r="N43" s="293">
        <v>0</v>
      </c>
      <c r="O43" s="293">
        <v>69</v>
      </c>
      <c r="P43" s="293">
        <v>0</v>
      </c>
      <c r="Q43" s="293">
        <v>0</v>
      </c>
      <c r="R43" s="293">
        <v>0</v>
      </c>
      <c r="S43" s="292">
        <v>34982</v>
      </c>
      <c r="V43" s="74">
        <v>113</v>
      </c>
      <c r="W43" s="36">
        <v>1</v>
      </c>
      <c r="X43" s="36">
        <v>0</v>
      </c>
      <c r="Y43" s="36">
        <v>1</v>
      </c>
      <c r="Z43" s="36">
        <v>0</v>
      </c>
      <c r="AA43" s="36">
        <v>0</v>
      </c>
      <c r="AB43" s="36">
        <v>0</v>
      </c>
      <c r="AC43" s="36">
        <v>1264</v>
      </c>
      <c r="AD43" s="36">
        <v>554</v>
      </c>
      <c r="AE43" s="36">
        <v>3</v>
      </c>
      <c r="AF43" s="36">
        <v>0</v>
      </c>
      <c r="AG43" s="303"/>
      <c r="AH43" s="36">
        <v>54</v>
      </c>
      <c r="AI43" s="36">
        <v>0</v>
      </c>
      <c r="AJ43" s="36">
        <v>0</v>
      </c>
      <c r="AK43" s="36">
        <v>0</v>
      </c>
      <c r="AL43" s="36"/>
    </row>
    <row r="44" spans="1:38" ht="15" customHeight="1">
      <c r="A44" s="294" t="s">
        <v>372</v>
      </c>
      <c r="B44" s="294" t="s">
        <v>478</v>
      </c>
      <c r="C44" s="295">
        <v>4</v>
      </c>
      <c r="D44" s="61">
        <v>0</v>
      </c>
      <c r="E44" s="61">
        <v>179</v>
      </c>
      <c r="F44" s="61">
        <v>2</v>
      </c>
      <c r="G44" s="61">
        <v>0</v>
      </c>
      <c r="H44" s="61">
        <v>0</v>
      </c>
      <c r="I44" s="61">
        <v>160</v>
      </c>
      <c r="J44" s="61">
        <v>0</v>
      </c>
      <c r="K44" s="61">
        <v>0</v>
      </c>
      <c r="L44" s="61">
        <v>0</v>
      </c>
      <c r="M44" s="61">
        <v>0</v>
      </c>
      <c r="N44" s="61">
        <v>0</v>
      </c>
      <c r="O44" s="61">
        <v>0</v>
      </c>
      <c r="P44" s="61">
        <v>0</v>
      </c>
      <c r="Q44" s="61">
        <v>0</v>
      </c>
      <c r="R44" s="61">
        <v>0</v>
      </c>
      <c r="S44" s="304">
        <v>341</v>
      </c>
      <c r="V44" s="74">
        <v>125</v>
      </c>
      <c r="W44" s="36">
        <v>0</v>
      </c>
      <c r="X44" s="36">
        <v>0</v>
      </c>
      <c r="Y44" s="36">
        <v>0</v>
      </c>
      <c r="Z44" s="36">
        <v>0</v>
      </c>
      <c r="AA44" s="36">
        <v>0</v>
      </c>
      <c r="AB44" s="36">
        <v>0</v>
      </c>
      <c r="AC44" s="36">
        <v>331</v>
      </c>
      <c r="AD44" s="36">
        <v>262</v>
      </c>
      <c r="AE44" s="36">
        <v>6</v>
      </c>
      <c r="AF44" s="36">
        <v>0</v>
      </c>
      <c r="AG44" s="303"/>
      <c r="AH44" s="36">
        <v>0</v>
      </c>
      <c r="AI44" s="36">
        <v>0</v>
      </c>
      <c r="AJ44" s="36">
        <v>0</v>
      </c>
      <c r="AK44" s="36">
        <v>0</v>
      </c>
      <c r="AL44" s="36"/>
    </row>
    <row r="45" spans="1:38" ht="15" customHeight="1">
      <c r="A45" s="294" t="s">
        <v>373</v>
      </c>
      <c r="B45" s="294" t="s">
        <v>478</v>
      </c>
      <c r="C45" s="295">
        <v>42</v>
      </c>
      <c r="D45" s="61">
        <v>1</v>
      </c>
      <c r="E45" s="61">
        <v>5940</v>
      </c>
      <c r="F45" s="61">
        <v>84</v>
      </c>
      <c r="G45" s="61">
        <v>0</v>
      </c>
      <c r="H45" s="61">
        <v>0</v>
      </c>
      <c r="I45" s="61">
        <v>883</v>
      </c>
      <c r="J45" s="61">
        <v>1886</v>
      </c>
      <c r="K45" s="61">
        <v>136</v>
      </c>
      <c r="L45" s="61">
        <v>5</v>
      </c>
      <c r="M45" s="61">
        <v>0</v>
      </c>
      <c r="N45" s="61">
        <v>0</v>
      </c>
      <c r="O45" s="61">
        <v>0</v>
      </c>
      <c r="P45" s="61">
        <v>0</v>
      </c>
      <c r="Q45" s="61">
        <v>0</v>
      </c>
      <c r="R45" s="61">
        <v>0</v>
      </c>
      <c r="S45" s="304">
        <v>8935</v>
      </c>
      <c r="V45" s="74">
        <v>138</v>
      </c>
      <c r="W45" s="36">
        <v>0</v>
      </c>
      <c r="X45" s="36">
        <v>0</v>
      </c>
      <c r="Y45" s="36">
        <v>0</v>
      </c>
      <c r="Z45" s="36">
        <v>0</v>
      </c>
      <c r="AA45" s="36">
        <v>0</v>
      </c>
      <c r="AB45" s="36">
        <v>0</v>
      </c>
      <c r="AC45" s="36">
        <v>1426</v>
      </c>
      <c r="AD45" s="36">
        <v>803</v>
      </c>
      <c r="AE45" s="36">
        <v>4</v>
      </c>
      <c r="AF45" s="36">
        <v>0</v>
      </c>
      <c r="AG45" s="303"/>
      <c r="AH45" s="36">
        <v>0</v>
      </c>
      <c r="AI45" s="36">
        <v>0</v>
      </c>
      <c r="AJ45" s="36">
        <v>0</v>
      </c>
      <c r="AK45" s="36">
        <v>0</v>
      </c>
      <c r="AL45" s="36"/>
    </row>
    <row r="46" spans="1:38" ht="15" customHeight="1">
      <c r="A46" s="294" t="s">
        <v>374</v>
      </c>
      <c r="B46" s="294" t="s">
        <v>478</v>
      </c>
      <c r="C46" s="295">
        <v>44</v>
      </c>
      <c r="D46" s="61">
        <v>0</v>
      </c>
      <c r="E46" s="61">
        <v>904</v>
      </c>
      <c r="F46" s="61">
        <v>13</v>
      </c>
      <c r="G46" s="61">
        <v>0</v>
      </c>
      <c r="H46" s="61">
        <v>0</v>
      </c>
      <c r="I46" s="61">
        <v>337</v>
      </c>
      <c r="J46" s="61">
        <v>0</v>
      </c>
      <c r="K46" s="61">
        <v>0</v>
      </c>
      <c r="L46" s="61">
        <v>0</v>
      </c>
      <c r="M46" s="61">
        <v>0</v>
      </c>
      <c r="N46" s="61">
        <v>0</v>
      </c>
      <c r="O46" s="61">
        <v>0</v>
      </c>
      <c r="P46" s="61">
        <v>0</v>
      </c>
      <c r="Q46" s="61">
        <v>0</v>
      </c>
      <c r="R46" s="61">
        <v>0</v>
      </c>
      <c r="S46" s="304">
        <v>1254</v>
      </c>
      <c r="V46" s="74">
        <v>234</v>
      </c>
      <c r="W46" s="36">
        <v>0</v>
      </c>
      <c r="X46" s="36">
        <v>0</v>
      </c>
      <c r="Y46" s="36">
        <v>1</v>
      </c>
      <c r="Z46" s="36">
        <v>0</v>
      </c>
      <c r="AA46" s="36">
        <v>0</v>
      </c>
      <c r="AB46" s="36">
        <v>0</v>
      </c>
      <c r="AC46" s="36">
        <v>698</v>
      </c>
      <c r="AD46" s="36">
        <v>80</v>
      </c>
      <c r="AE46" s="36">
        <v>6</v>
      </c>
      <c r="AF46" s="36">
        <v>99</v>
      </c>
      <c r="AG46" s="303"/>
      <c r="AH46" s="36">
        <v>1338</v>
      </c>
      <c r="AI46" s="36">
        <v>51</v>
      </c>
      <c r="AJ46" s="36">
        <v>0</v>
      </c>
      <c r="AK46" s="36">
        <v>0</v>
      </c>
      <c r="AL46" s="36"/>
    </row>
    <row r="47" spans="1:38" ht="15" customHeight="1">
      <c r="A47" s="294" t="s">
        <v>375</v>
      </c>
      <c r="B47" s="294" t="s">
        <v>478</v>
      </c>
      <c r="C47" s="295">
        <v>59</v>
      </c>
      <c r="D47" s="61">
        <v>1</v>
      </c>
      <c r="E47" s="61">
        <v>379</v>
      </c>
      <c r="F47" s="61">
        <v>7</v>
      </c>
      <c r="G47" s="61">
        <v>39</v>
      </c>
      <c r="H47" s="61">
        <v>1</v>
      </c>
      <c r="I47" s="61">
        <v>41</v>
      </c>
      <c r="J47" s="61">
        <v>195</v>
      </c>
      <c r="K47" s="61">
        <v>7</v>
      </c>
      <c r="L47" s="61">
        <v>0</v>
      </c>
      <c r="M47" s="61">
        <v>0</v>
      </c>
      <c r="N47" s="61">
        <v>0</v>
      </c>
      <c r="O47" s="61">
        <v>0</v>
      </c>
      <c r="P47" s="61">
        <v>0</v>
      </c>
      <c r="Q47" s="61">
        <v>0</v>
      </c>
      <c r="R47" s="61">
        <v>0</v>
      </c>
      <c r="S47" s="304">
        <v>670</v>
      </c>
      <c r="V47" s="74">
        <v>240</v>
      </c>
      <c r="W47" s="36">
        <v>3</v>
      </c>
      <c r="X47" s="36">
        <v>0</v>
      </c>
      <c r="Y47" s="36">
        <v>0</v>
      </c>
      <c r="Z47" s="36">
        <v>0</v>
      </c>
      <c r="AA47" s="36">
        <v>0</v>
      </c>
      <c r="AB47" s="36">
        <v>0</v>
      </c>
      <c r="AC47" s="36">
        <v>1191</v>
      </c>
      <c r="AD47" s="36">
        <v>567</v>
      </c>
      <c r="AE47" s="36">
        <v>2</v>
      </c>
      <c r="AF47" s="36">
        <v>0</v>
      </c>
      <c r="AG47" s="303"/>
      <c r="AH47" s="36">
        <v>0</v>
      </c>
      <c r="AI47" s="36">
        <v>0</v>
      </c>
      <c r="AJ47" s="36">
        <v>0</v>
      </c>
      <c r="AK47" s="36">
        <v>0</v>
      </c>
      <c r="AL47" s="36"/>
    </row>
    <row r="48" spans="1:38" ht="15" customHeight="1">
      <c r="A48" s="294" t="s">
        <v>376</v>
      </c>
      <c r="B48" s="294" t="s">
        <v>478</v>
      </c>
      <c r="C48" s="295">
        <v>113</v>
      </c>
      <c r="D48" s="61">
        <v>0</v>
      </c>
      <c r="E48" s="61">
        <v>1264</v>
      </c>
      <c r="F48" s="61">
        <v>3</v>
      </c>
      <c r="G48" s="61">
        <v>1</v>
      </c>
      <c r="H48" s="61">
        <v>0</v>
      </c>
      <c r="I48" s="61">
        <v>554</v>
      </c>
      <c r="J48" s="61">
        <v>54</v>
      </c>
      <c r="K48" s="61">
        <v>0</v>
      </c>
      <c r="L48" s="61">
        <v>1</v>
      </c>
      <c r="M48" s="61">
        <v>0</v>
      </c>
      <c r="N48" s="61">
        <v>0</v>
      </c>
      <c r="O48" s="61">
        <v>0</v>
      </c>
      <c r="P48" s="61">
        <v>0</v>
      </c>
      <c r="Q48" s="61">
        <v>0</v>
      </c>
      <c r="R48" s="61">
        <v>0</v>
      </c>
      <c r="S48" s="304">
        <v>1877</v>
      </c>
      <c r="V48" s="74">
        <v>284</v>
      </c>
      <c r="W48" s="36">
        <v>0</v>
      </c>
      <c r="X48" s="36">
        <v>0</v>
      </c>
      <c r="Y48" s="36">
        <v>1</v>
      </c>
      <c r="Z48" s="36">
        <v>0</v>
      </c>
      <c r="AA48" s="36">
        <v>0</v>
      </c>
      <c r="AB48" s="36">
        <v>0</v>
      </c>
      <c r="AC48" s="36">
        <v>1136</v>
      </c>
      <c r="AD48" s="36">
        <v>172</v>
      </c>
      <c r="AE48" s="36">
        <v>7</v>
      </c>
      <c r="AF48" s="36">
        <v>165</v>
      </c>
      <c r="AG48" s="303"/>
      <c r="AH48" s="36">
        <v>1259</v>
      </c>
      <c r="AI48" s="36">
        <v>18</v>
      </c>
      <c r="AJ48" s="36">
        <v>0</v>
      </c>
      <c r="AK48" s="36">
        <v>0</v>
      </c>
      <c r="AL48" s="36"/>
    </row>
    <row r="49" spans="1:38" ht="15" customHeight="1">
      <c r="A49" s="294" t="s">
        <v>377</v>
      </c>
      <c r="B49" s="294" t="s">
        <v>478</v>
      </c>
      <c r="C49" s="295">
        <v>125</v>
      </c>
      <c r="D49" s="61">
        <v>0</v>
      </c>
      <c r="E49" s="61">
        <v>331</v>
      </c>
      <c r="F49" s="61">
        <v>6</v>
      </c>
      <c r="G49" s="61">
        <v>0</v>
      </c>
      <c r="H49" s="61">
        <v>0</v>
      </c>
      <c r="I49" s="61">
        <v>262</v>
      </c>
      <c r="J49" s="61">
        <v>0</v>
      </c>
      <c r="K49" s="61">
        <v>0</v>
      </c>
      <c r="L49" s="61">
        <v>0</v>
      </c>
      <c r="M49" s="61">
        <v>0</v>
      </c>
      <c r="N49" s="61">
        <v>0</v>
      </c>
      <c r="O49" s="61">
        <v>0</v>
      </c>
      <c r="P49" s="61">
        <v>0</v>
      </c>
      <c r="Q49" s="61">
        <v>0</v>
      </c>
      <c r="R49" s="61">
        <v>0</v>
      </c>
      <c r="S49" s="304">
        <v>599</v>
      </c>
      <c r="V49" s="74">
        <v>306</v>
      </c>
      <c r="W49" s="36">
        <v>0</v>
      </c>
      <c r="X49" s="36">
        <v>0</v>
      </c>
      <c r="Y49" s="36">
        <v>12</v>
      </c>
      <c r="Z49" s="36">
        <v>0</v>
      </c>
      <c r="AA49" s="36">
        <v>0</v>
      </c>
      <c r="AB49" s="36">
        <v>0</v>
      </c>
      <c r="AC49" s="36">
        <v>665</v>
      </c>
      <c r="AD49" s="36">
        <v>65</v>
      </c>
      <c r="AE49" s="36">
        <v>6</v>
      </c>
      <c r="AF49" s="36">
        <v>5</v>
      </c>
      <c r="AG49" s="303"/>
      <c r="AH49" s="36">
        <v>206</v>
      </c>
      <c r="AI49" s="36">
        <v>0</v>
      </c>
      <c r="AJ49" s="36">
        <v>0</v>
      </c>
      <c r="AK49" s="36">
        <v>0</v>
      </c>
      <c r="AL49" s="36"/>
    </row>
    <row r="50" spans="1:38" ht="15" customHeight="1">
      <c r="A50" s="294" t="s">
        <v>378</v>
      </c>
      <c r="B50" s="294" t="s">
        <v>478</v>
      </c>
      <c r="C50" s="295">
        <v>138</v>
      </c>
      <c r="D50" s="61">
        <v>0</v>
      </c>
      <c r="E50" s="61">
        <v>1426</v>
      </c>
      <c r="F50" s="61">
        <v>4</v>
      </c>
      <c r="G50" s="61">
        <v>0</v>
      </c>
      <c r="H50" s="61">
        <v>0</v>
      </c>
      <c r="I50" s="61">
        <v>803</v>
      </c>
      <c r="J50" s="61">
        <v>0</v>
      </c>
      <c r="K50" s="61">
        <v>0</v>
      </c>
      <c r="L50" s="61">
        <v>0</v>
      </c>
      <c r="M50" s="61">
        <v>0</v>
      </c>
      <c r="N50" s="61">
        <v>0</v>
      </c>
      <c r="O50" s="61">
        <v>0</v>
      </c>
      <c r="P50" s="61">
        <v>0</v>
      </c>
      <c r="Q50" s="61">
        <v>0</v>
      </c>
      <c r="R50" s="61">
        <v>0</v>
      </c>
      <c r="S50" s="304">
        <v>2233</v>
      </c>
      <c r="V50" s="74">
        <v>347</v>
      </c>
      <c r="W50" s="36">
        <v>3</v>
      </c>
      <c r="X50" s="36">
        <v>0</v>
      </c>
      <c r="Y50" s="36">
        <v>0</v>
      </c>
      <c r="Z50" s="36">
        <v>0</v>
      </c>
      <c r="AA50" s="36">
        <v>0</v>
      </c>
      <c r="AB50" s="36">
        <v>0</v>
      </c>
      <c r="AC50" s="36">
        <v>399</v>
      </c>
      <c r="AD50" s="36">
        <v>274</v>
      </c>
      <c r="AE50" s="36">
        <v>5</v>
      </c>
      <c r="AF50" s="36">
        <v>0</v>
      </c>
      <c r="AG50" s="303"/>
      <c r="AH50" s="36">
        <v>0</v>
      </c>
      <c r="AI50" s="36">
        <v>0</v>
      </c>
      <c r="AJ50" s="36">
        <v>0</v>
      </c>
      <c r="AK50" s="36">
        <v>0</v>
      </c>
      <c r="AL50" s="36"/>
    </row>
    <row r="51" spans="1:38" ht="15" customHeight="1">
      <c r="A51" s="294" t="s">
        <v>379</v>
      </c>
      <c r="B51" s="294" t="s">
        <v>478</v>
      </c>
      <c r="C51" s="295">
        <v>234</v>
      </c>
      <c r="D51" s="61">
        <v>0</v>
      </c>
      <c r="E51" s="61">
        <v>698</v>
      </c>
      <c r="F51" s="61">
        <v>6</v>
      </c>
      <c r="G51" s="61">
        <v>1</v>
      </c>
      <c r="H51" s="61">
        <v>0</v>
      </c>
      <c r="I51" s="61">
        <v>80</v>
      </c>
      <c r="J51" s="61">
        <v>1338</v>
      </c>
      <c r="K51" s="61">
        <v>99</v>
      </c>
      <c r="L51" s="61">
        <v>0</v>
      </c>
      <c r="M51" s="61">
        <v>0</v>
      </c>
      <c r="N51" s="61">
        <v>0</v>
      </c>
      <c r="O51" s="61">
        <v>51</v>
      </c>
      <c r="P51" s="61">
        <v>0</v>
      </c>
      <c r="Q51" s="61">
        <v>0</v>
      </c>
      <c r="R51" s="61">
        <v>0</v>
      </c>
      <c r="S51" s="304">
        <v>2273</v>
      </c>
      <c r="V51" s="74">
        <v>411</v>
      </c>
      <c r="W51" s="36">
        <v>1</v>
      </c>
      <c r="X51" s="36">
        <v>0</v>
      </c>
      <c r="Y51" s="36">
        <v>0</v>
      </c>
      <c r="Z51" s="36">
        <v>0</v>
      </c>
      <c r="AA51" s="36">
        <v>0</v>
      </c>
      <c r="AB51" s="36">
        <v>0</v>
      </c>
      <c r="AC51" s="36">
        <v>731</v>
      </c>
      <c r="AD51" s="36">
        <v>439</v>
      </c>
      <c r="AE51" s="36">
        <v>4</v>
      </c>
      <c r="AF51" s="36">
        <v>0</v>
      </c>
      <c r="AG51" s="303"/>
      <c r="AH51" s="36">
        <v>0</v>
      </c>
      <c r="AI51" s="36">
        <v>0</v>
      </c>
      <c r="AJ51" s="36">
        <v>0</v>
      </c>
      <c r="AK51" s="36">
        <v>0</v>
      </c>
      <c r="AL51" s="36"/>
    </row>
    <row r="52" spans="1:38" ht="15" customHeight="1">
      <c r="A52" s="294" t="s">
        <v>380</v>
      </c>
      <c r="B52" s="294" t="s">
        <v>478</v>
      </c>
      <c r="C52" s="295">
        <v>240</v>
      </c>
      <c r="D52" s="61">
        <v>0</v>
      </c>
      <c r="E52" s="61">
        <v>1191</v>
      </c>
      <c r="F52" s="61">
        <v>2</v>
      </c>
      <c r="G52" s="61">
        <v>0</v>
      </c>
      <c r="H52" s="61">
        <v>0</v>
      </c>
      <c r="I52" s="61">
        <v>567</v>
      </c>
      <c r="J52" s="61">
        <v>0</v>
      </c>
      <c r="K52" s="61">
        <v>0</v>
      </c>
      <c r="L52" s="61">
        <v>3</v>
      </c>
      <c r="M52" s="61">
        <v>0</v>
      </c>
      <c r="N52" s="61">
        <v>0</v>
      </c>
      <c r="O52" s="61">
        <v>0</v>
      </c>
      <c r="P52" s="61">
        <v>0</v>
      </c>
      <c r="Q52" s="61">
        <v>0</v>
      </c>
      <c r="R52" s="61">
        <v>0</v>
      </c>
      <c r="S52" s="304">
        <v>1763</v>
      </c>
      <c r="V52" s="74">
        <v>501</v>
      </c>
      <c r="W52" s="36">
        <v>1</v>
      </c>
      <c r="X52" s="36">
        <v>0</v>
      </c>
      <c r="Y52" s="36">
        <v>0</v>
      </c>
      <c r="Z52" s="36">
        <v>0</v>
      </c>
      <c r="AA52" s="36">
        <v>0</v>
      </c>
      <c r="AB52" s="36">
        <v>0</v>
      </c>
      <c r="AC52" s="36">
        <v>178</v>
      </c>
      <c r="AD52" s="36">
        <v>111</v>
      </c>
      <c r="AE52" s="36">
        <v>1</v>
      </c>
      <c r="AF52" s="36">
        <v>0</v>
      </c>
      <c r="AG52" s="303"/>
      <c r="AH52" s="36">
        <v>0</v>
      </c>
      <c r="AI52" s="36">
        <v>0</v>
      </c>
      <c r="AJ52" s="36">
        <v>0</v>
      </c>
      <c r="AK52" s="36">
        <v>0</v>
      </c>
      <c r="AL52" s="36"/>
    </row>
    <row r="53" spans="1:38" ht="15" customHeight="1">
      <c r="A53" s="294" t="s">
        <v>381</v>
      </c>
      <c r="B53" s="294" t="s">
        <v>478</v>
      </c>
      <c r="C53" s="295">
        <v>284</v>
      </c>
      <c r="D53" s="61">
        <v>0</v>
      </c>
      <c r="E53" s="61">
        <v>1136</v>
      </c>
      <c r="F53" s="61">
        <v>7</v>
      </c>
      <c r="G53" s="61">
        <v>1</v>
      </c>
      <c r="H53" s="61">
        <v>0</v>
      </c>
      <c r="I53" s="61">
        <v>172</v>
      </c>
      <c r="J53" s="61">
        <v>1259</v>
      </c>
      <c r="K53" s="61">
        <v>165</v>
      </c>
      <c r="L53" s="61">
        <v>0</v>
      </c>
      <c r="M53" s="61">
        <v>0</v>
      </c>
      <c r="N53" s="61">
        <v>0</v>
      </c>
      <c r="O53" s="61">
        <v>18</v>
      </c>
      <c r="P53" s="61">
        <v>0</v>
      </c>
      <c r="Q53" s="61">
        <v>0</v>
      </c>
      <c r="R53" s="61">
        <v>0</v>
      </c>
      <c r="S53" s="304">
        <v>2758</v>
      </c>
      <c r="V53" s="74">
        <v>543</v>
      </c>
      <c r="W53" s="36">
        <v>0</v>
      </c>
      <c r="X53" s="36">
        <v>0</v>
      </c>
      <c r="Y53" s="36">
        <v>0</v>
      </c>
      <c r="Z53" s="36">
        <v>0</v>
      </c>
      <c r="AA53" s="36">
        <v>0</v>
      </c>
      <c r="AB53" s="36">
        <v>0</v>
      </c>
      <c r="AC53" s="36">
        <v>87</v>
      </c>
      <c r="AD53" s="36">
        <v>111</v>
      </c>
      <c r="AE53" s="36">
        <v>2</v>
      </c>
      <c r="AF53" s="36">
        <v>24</v>
      </c>
      <c r="AG53" s="303"/>
      <c r="AH53" s="36">
        <v>336</v>
      </c>
      <c r="AI53" s="36">
        <v>0</v>
      </c>
      <c r="AJ53" s="36">
        <v>0</v>
      </c>
      <c r="AK53" s="36">
        <v>0</v>
      </c>
      <c r="AL53" s="36"/>
    </row>
    <row r="54" spans="1:38" ht="15" customHeight="1">
      <c r="A54" s="294" t="s">
        <v>382</v>
      </c>
      <c r="B54" s="294" t="s">
        <v>478</v>
      </c>
      <c r="C54" s="295">
        <v>306</v>
      </c>
      <c r="D54" s="61">
        <v>0</v>
      </c>
      <c r="E54" s="61">
        <v>665</v>
      </c>
      <c r="F54" s="61">
        <v>6</v>
      </c>
      <c r="G54" s="61">
        <v>12</v>
      </c>
      <c r="H54" s="61">
        <v>0</v>
      </c>
      <c r="I54" s="61">
        <v>65</v>
      </c>
      <c r="J54" s="61">
        <v>206</v>
      </c>
      <c r="K54" s="61">
        <v>5</v>
      </c>
      <c r="L54" s="61">
        <v>0</v>
      </c>
      <c r="M54" s="61">
        <v>0</v>
      </c>
      <c r="N54" s="61">
        <v>0</v>
      </c>
      <c r="O54" s="61">
        <v>0</v>
      </c>
      <c r="P54" s="61">
        <v>0</v>
      </c>
      <c r="Q54" s="61">
        <v>0</v>
      </c>
      <c r="R54" s="61">
        <v>0</v>
      </c>
      <c r="S54" s="304">
        <v>959</v>
      </c>
      <c r="V54" s="74">
        <v>628</v>
      </c>
      <c r="W54" s="36">
        <v>0</v>
      </c>
      <c r="X54" s="36">
        <v>0</v>
      </c>
      <c r="Y54" s="36">
        <v>0</v>
      </c>
      <c r="Z54" s="36">
        <v>0</v>
      </c>
      <c r="AA54" s="36">
        <v>0</v>
      </c>
      <c r="AB54" s="36">
        <v>0</v>
      </c>
      <c r="AC54" s="36">
        <v>341</v>
      </c>
      <c r="AD54" s="36">
        <v>275</v>
      </c>
      <c r="AE54" s="36">
        <v>1</v>
      </c>
      <c r="AF54" s="36">
        <v>1</v>
      </c>
      <c r="AG54" s="303"/>
      <c r="AH54" s="36">
        <v>16</v>
      </c>
      <c r="AI54" s="36">
        <v>0</v>
      </c>
      <c r="AJ54" s="36">
        <v>0</v>
      </c>
      <c r="AK54" s="36">
        <v>0</v>
      </c>
      <c r="AL54" s="36"/>
    </row>
    <row r="55" spans="1:38" ht="15" customHeight="1">
      <c r="A55" s="294" t="s">
        <v>383</v>
      </c>
      <c r="B55" s="294" t="s">
        <v>478</v>
      </c>
      <c r="C55" s="295">
        <v>347</v>
      </c>
      <c r="D55" s="61">
        <v>0</v>
      </c>
      <c r="E55" s="61">
        <v>399</v>
      </c>
      <c r="F55" s="61">
        <v>5</v>
      </c>
      <c r="G55" s="61">
        <v>0</v>
      </c>
      <c r="H55" s="61">
        <v>0</v>
      </c>
      <c r="I55" s="61">
        <v>274</v>
      </c>
      <c r="J55" s="61">
        <v>0</v>
      </c>
      <c r="K55" s="61">
        <v>0</v>
      </c>
      <c r="L55" s="61">
        <v>3</v>
      </c>
      <c r="M55" s="61">
        <v>0</v>
      </c>
      <c r="N55" s="61">
        <v>0</v>
      </c>
      <c r="O55" s="61">
        <v>0</v>
      </c>
      <c r="P55" s="61">
        <v>0</v>
      </c>
      <c r="Q55" s="61">
        <v>0</v>
      </c>
      <c r="R55" s="61">
        <v>0</v>
      </c>
      <c r="S55" s="304">
        <v>681</v>
      </c>
      <c r="V55" s="74">
        <v>656</v>
      </c>
      <c r="W55" s="36">
        <v>0</v>
      </c>
      <c r="X55" s="36">
        <v>0</v>
      </c>
      <c r="Y55" s="36">
        <v>0</v>
      </c>
      <c r="Z55" s="36">
        <v>0</v>
      </c>
      <c r="AA55" s="36">
        <v>758</v>
      </c>
      <c r="AB55" s="36">
        <v>0</v>
      </c>
      <c r="AC55" s="36">
        <v>3348</v>
      </c>
      <c r="AD55" s="36">
        <v>584</v>
      </c>
      <c r="AE55" s="36">
        <v>14</v>
      </c>
      <c r="AF55" s="36">
        <v>0</v>
      </c>
      <c r="AG55" s="303"/>
      <c r="AH55" s="36">
        <v>0</v>
      </c>
      <c r="AI55" s="36">
        <v>0</v>
      </c>
      <c r="AJ55" s="36">
        <v>0</v>
      </c>
      <c r="AK55" s="36">
        <v>0</v>
      </c>
      <c r="AL55" s="36"/>
    </row>
    <row r="56" spans="1:38" ht="15" customHeight="1">
      <c r="A56" s="294" t="s">
        <v>384</v>
      </c>
      <c r="B56" s="294" t="s">
        <v>478</v>
      </c>
      <c r="C56" s="295">
        <v>411</v>
      </c>
      <c r="D56" s="61">
        <v>0</v>
      </c>
      <c r="E56" s="61">
        <v>731</v>
      </c>
      <c r="F56" s="61">
        <v>4</v>
      </c>
      <c r="G56" s="61">
        <v>0</v>
      </c>
      <c r="H56" s="61">
        <v>0</v>
      </c>
      <c r="I56" s="61">
        <v>439</v>
      </c>
      <c r="J56" s="61">
        <v>0</v>
      </c>
      <c r="K56" s="61">
        <v>0</v>
      </c>
      <c r="L56" s="61">
        <v>1</v>
      </c>
      <c r="M56" s="61">
        <v>0</v>
      </c>
      <c r="N56" s="61">
        <v>0</v>
      </c>
      <c r="O56" s="61">
        <v>0</v>
      </c>
      <c r="P56" s="61">
        <v>0</v>
      </c>
      <c r="Q56" s="61">
        <v>0</v>
      </c>
      <c r="R56" s="61">
        <v>0</v>
      </c>
      <c r="S56" s="304">
        <v>1175</v>
      </c>
      <c r="V56" s="74">
        <v>761</v>
      </c>
      <c r="W56" s="36">
        <v>7</v>
      </c>
      <c r="X56" s="36">
        <v>0</v>
      </c>
      <c r="Y56" s="36">
        <v>0</v>
      </c>
      <c r="Z56" s="36">
        <v>0</v>
      </c>
      <c r="AA56" s="36">
        <v>0</v>
      </c>
      <c r="AB56" s="36">
        <v>0</v>
      </c>
      <c r="AC56" s="36">
        <v>1968</v>
      </c>
      <c r="AD56" s="36">
        <v>740</v>
      </c>
      <c r="AE56" s="36">
        <v>7</v>
      </c>
      <c r="AF56" s="36">
        <v>0</v>
      </c>
      <c r="AG56" s="303"/>
      <c r="AH56" s="36">
        <v>0</v>
      </c>
      <c r="AI56" s="36">
        <v>0</v>
      </c>
      <c r="AJ56" s="36">
        <v>0</v>
      </c>
      <c r="AK56" s="36">
        <v>0</v>
      </c>
      <c r="AL56" s="36"/>
    </row>
    <row r="57" spans="1:38" ht="15" customHeight="1">
      <c r="A57" s="294" t="s">
        <v>385</v>
      </c>
      <c r="B57" s="294" t="s">
        <v>478</v>
      </c>
      <c r="C57" s="295">
        <v>501</v>
      </c>
      <c r="D57" s="61">
        <v>0</v>
      </c>
      <c r="E57" s="61">
        <v>178</v>
      </c>
      <c r="F57" s="61">
        <v>1</v>
      </c>
      <c r="G57" s="61">
        <v>0</v>
      </c>
      <c r="H57" s="61">
        <v>0</v>
      </c>
      <c r="I57" s="61">
        <v>111</v>
      </c>
      <c r="J57" s="61">
        <v>0</v>
      </c>
      <c r="K57" s="61">
        <v>0</v>
      </c>
      <c r="L57" s="61">
        <v>1</v>
      </c>
      <c r="M57" s="61">
        <v>0</v>
      </c>
      <c r="N57" s="61">
        <v>0</v>
      </c>
      <c r="O57" s="61">
        <v>0</v>
      </c>
      <c r="P57" s="61">
        <v>0</v>
      </c>
      <c r="Q57" s="61">
        <v>0</v>
      </c>
      <c r="R57" s="61">
        <v>0</v>
      </c>
      <c r="S57" s="304">
        <v>291</v>
      </c>
      <c r="V57" s="74">
        <v>842</v>
      </c>
      <c r="W57" s="36">
        <v>0</v>
      </c>
      <c r="X57" s="36">
        <v>0</v>
      </c>
      <c r="Y57" s="36">
        <v>0</v>
      </c>
      <c r="Z57" s="36">
        <v>0</v>
      </c>
      <c r="AA57" s="36">
        <v>0</v>
      </c>
      <c r="AB57" s="36">
        <v>0</v>
      </c>
      <c r="AC57" s="36">
        <v>116</v>
      </c>
      <c r="AD57" s="36">
        <v>11</v>
      </c>
      <c r="AE57" s="36">
        <v>4</v>
      </c>
      <c r="AF57" s="36">
        <v>33</v>
      </c>
      <c r="AG57" s="303"/>
      <c r="AH57" s="36">
        <v>389</v>
      </c>
      <c r="AI57" s="36">
        <v>0</v>
      </c>
      <c r="AJ57" s="36">
        <v>0</v>
      </c>
      <c r="AK57" s="36">
        <v>0</v>
      </c>
      <c r="AL57" s="36"/>
    </row>
    <row r="58" spans="1:38" ht="15" customHeight="1">
      <c r="A58" s="294" t="s">
        <v>386</v>
      </c>
      <c r="B58" s="294" t="s">
        <v>478</v>
      </c>
      <c r="C58" s="295">
        <v>543</v>
      </c>
      <c r="D58" s="61">
        <v>0</v>
      </c>
      <c r="E58" s="61">
        <v>87</v>
      </c>
      <c r="F58" s="61">
        <v>2</v>
      </c>
      <c r="G58" s="61">
        <v>0</v>
      </c>
      <c r="H58" s="61">
        <v>0</v>
      </c>
      <c r="I58" s="61">
        <v>111</v>
      </c>
      <c r="J58" s="61">
        <v>336</v>
      </c>
      <c r="K58" s="61">
        <v>24</v>
      </c>
      <c r="L58" s="61">
        <v>0</v>
      </c>
      <c r="M58" s="61">
        <v>0</v>
      </c>
      <c r="N58" s="61">
        <v>0</v>
      </c>
      <c r="O58" s="61">
        <v>0</v>
      </c>
      <c r="P58" s="61">
        <v>0</v>
      </c>
      <c r="Q58" s="61">
        <v>0</v>
      </c>
      <c r="R58" s="61">
        <v>0</v>
      </c>
      <c r="S58" s="304">
        <v>560</v>
      </c>
      <c r="V58" s="74">
        <v>38</v>
      </c>
      <c r="W58" s="36">
        <v>1</v>
      </c>
      <c r="X58" s="36">
        <v>0</v>
      </c>
      <c r="Y58" s="36">
        <v>1</v>
      </c>
      <c r="Z58" s="36">
        <v>0</v>
      </c>
      <c r="AA58" s="36">
        <v>1</v>
      </c>
      <c r="AB58" s="36">
        <v>0</v>
      </c>
      <c r="AC58" s="36">
        <v>488</v>
      </c>
      <c r="AD58" s="36">
        <v>35</v>
      </c>
      <c r="AE58" s="36">
        <v>2</v>
      </c>
      <c r="AF58" s="36">
        <v>7</v>
      </c>
      <c r="AG58" s="303"/>
      <c r="AH58" s="36">
        <v>538</v>
      </c>
      <c r="AI58" s="36">
        <v>0</v>
      </c>
      <c r="AJ58" s="36">
        <v>0</v>
      </c>
      <c r="AK58" s="36">
        <v>0</v>
      </c>
      <c r="AL58" s="36"/>
    </row>
    <row r="59" spans="1:38" ht="15" customHeight="1">
      <c r="A59" s="294" t="s">
        <v>387</v>
      </c>
      <c r="B59" s="294" t="s">
        <v>478</v>
      </c>
      <c r="C59" s="295">
        <v>628</v>
      </c>
      <c r="D59" s="61">
        <v>0</v>
      </c>
      <c r="E59" s="61">
        <v>341</v>
      </c>
      <c r="F59" s="61">
        <v>1</v>
      </c>
      <c r="G59" s="61">
        <v>0</v>
      </c>
      <c r="H59" s="61">
        <v>0</v>
      </c>
      <c r="I59" s="61">
        <v>275</v>
      </c>
      <c r="J59" s="61">
        <v>16</v>
      </c>
      <c r="K59" s="61">
        <v>1</v>
      </c>
      <c r="L59" s="61">
        <v>0</v>
      </c>
      <c r="M59" s="61">
        <v>0</v>
      </c>
      <c r="N59" s="61">
        <v>0</v>
      </c>
      <c r="O59" s="61">
        <v>0</v>
      </c>
      <c r="P59" s="61">
        <v>0</v>
      </c>
      <c r="Q59" s="61">
        <v>0</v>
      </c>
      <c r="R59" s="61">
        <v>0</v>
      </c>
      <c r="S59" s="304">
        <v>634</v>
      </c>
      <c r="V59" s="74">
        <v>86</v>
      </c>
      <c r="W59" s="36">
        <v>0</v>
      </c>
      <c r="X59" s="36">
        <v>0</v>
      </c>
      <c r="Y59" s="36">
        <v>18</v>
      </c>
      <c r="Z59" s="36">
        <v>0</v>
      </c>
      <c r="AA59" s="36">
        <v>165</v>
      </c>
      <c r="AB59" s="36">
        <v>0</v>
      </c>
      <c r="AC59" s="36">
        <v>746</v>
      </c>
      <c r="AD59" s="36">
        <v>319</v>
      </c>
      <c r="AE59" s="36">
        <v>0</v>
      </c>
      <c r="AF59" s="36">
        <v>0</v>
      </c>
      <c r="AG59" s="303"/>
      <c r="AH59" s="36">
        <v>0</v>
      </c>
      <c r="AI59" s="36">
        <v>0</v>
      </c>
      <c r="AJ59" s="36">
        <v>0</v>
      </c>
      <c r="AK59" s="36">
        <v>0</v>
      </c>
      <c r="AL59" s="36"/>
    </row>
    <row r="60" spans="1:38" ht="15" customHeight="1">
      <c r="A60" s="294" t="s">
        <v>388</v>
      </c>
      <c r="B60" s="294" t="s">
        <v>478</v>
      </c>
      <c r="C60" s="295">
        <v>656</v>
      </c>
      <c r="D60" s="61">
        <v>758</v>
      </c>
      <c r="E60" s="61">
        <v>3348</v>
      </c>
      <c r="F60" s="61">
        <v>14</v>
      </c>
      <c r="G60" s="61">
        <v>0</v>
      </c>
      <c r="H60" s="61">
        <v>0</v>
      </c>
      <c r="I60" s="61">
        <v>584</v>
      </c>
      <c r="J60" s="61">
        <v>0</v>
      </c>
      <c r="K60" s="61">
        <v>0</v>
      </c>
      <c r="L60" s="61">
        <v>0</v>
      </c>
      <c r="M60" s="61">
        <v>0</v>
      </c>
      <c r="N60" s="61">
        <v>0</v>
      </c>
      <c r="O60" s="61">
        <v>0</v>
      </c>
      <c r="P60" s="61">
        <v>0</v>
      </c>
      <c r="Q60" s="61">
        <v>0</v>
      </c>
      <c r="R60" s="61">
        <v>0</v>
      </c>
      <c r="S60" s="304">
        <v>4704</v>
      </c>
      <c r="V60" s="74">
        <v>107</v>
      </c>
      <c r="W60" s="36">
        <v>0</v>
      </c>
      <c r="X60" s="36">
        <v>0</v>
      </c>
      <c r="Y60" s="36">
        <v>0</v>
      </c>
      <c r="Z60" s="36">
        <v>0</v>
      </c>
      <c r="AA60" s="36">
        <v>0</v>
      </c>
      <c r="AB60" s="36">
        <v>0</v>
      </c>
      <c r="AC60" s="36">
        <v>201</v>
      </c>
      <c r="AD60" s="36">
        <v>69</v>
      </c>
      <c r="AE60" s="36">
        <v>1</v>
      </c>
      <c r="AF60" s="36">
        <v>25</v>
      </c>
      <c r="AG60" s="303"/>
      <c r="AH60" s="36">
        <v>344</v>
      </c>
      <c r="AI60" s="36">
        <v>0</v>
      </c>
      <c r="AJ60" s="36">
        <v>0</v>
      </c>
      <c r="AK60" s="36">
        <v>0</v>
      </c>
      <c r="AL60" s="36"/>
    </row>
    <row r="61" spans="1:38" ht="15" customHeight="1">
      <c r="A61" s="294" t="s">
        <v>389</v>
      </c>
      <c r="B61" s="294" t="s">
        <v>478</v>
      </c>
      <c r="C61" s="295">
        <v>761</v>
      </c>
      <c r="D61" s="61">
        <v>0</v>
      </c>
      <c r="E61" s="61">
        <v>1968</v>
      </c>
      <c r="F61" s="61">
        <v>7</v>
      </c>
      <c r="G61" s="61">
        <v>0</v>
      </c>
      <c r="H61" s="61">
        <v>0</v>
      </c>
      <c r="I61" s="61">
        <v>740</v>
      </c>
      <c r="J61" s="61">
        <v>0</v>
      </c>
      <c r="K61" s="61">
        <v>0</v>
      </c>
      <c r="L61" s="61">
        <v>7</v>
      </c>
      <c r="M61" s="61">
        <v>0</v>
      </c>
      <c r="N61" s="61">
        <v>0</v>
      </c>
      <c r="O61" s="61">
        <v>0</v>
      </c>
      <c r="P61" s="61">
        <v>0</v>
      </c>
      <c r="Q61" s="61">
        <v>0</v>
      </c>
      <c r="R61" s="61">
        <v>0</v>
      </c>
      <c r="S61" s="304">
        <v>2722</v>
      </c>
      <c r="V61" s="74">
        <v>134</v>
      </c>
      <c r="W61" s="36">
        <v>0</v>
      </c>
      <c r="X61" s="36">
        <v>0</v>
      </c>
      <c r="Y61" s="36">
        <v>0</v>
      </c>
      <c r="Z61" s="36">
        <v>0</v>
      </c>
      <c r="AA61" s="36">
        <v>0</v>
      </c>
      <c r="AB61" s="36">
        <v>0</v>
      </c>
      <c r="AC61" s="36">
        <v>256</v>
      </c>
      <c r="AD61" s="36">
        <v>243</v>
      </c>
      <c r="AE61" s="36">
        <v>0</v>
      </c>
      <c r="AF61" s="36">
        <v>0</v>
      </c>
      <c r="AG61" s="303"/>
      <c r="AH61" s="36">
        <v>0</v>
      </c>
      <c r="AI61" s="36">
        <v>0</v>
      </c>
      <c r="AJ61" s="36">
        <v>0</v>
      </c>
      <c r="AK61" s="36">
        <v>0</v>
      </c>
      <c r="AL61" s="36"/>
    </row>
    <row r="62" spans="1:38" ht="15" customHeight="1">
      <c r="A62" s="294" t="s">
        <v>390</v>
      </c>
      <c r="B62" s="294" t="s">
        <v>478</v>
      </c>
      <c r="C62" s="295">
        <v>842</v>
      </c>
      <c r="D62" s="61">
        <v>0</v>
      </c>
      <c r="E62" s="61">
        <v>116</v>
      </c>
      <c r="F62" s="61">
        <v>4</v>
      </c>
      <c r="G62" s="61">
        <v>0</v>
      </c>
      <c r="H62" s="61">
        <v>0</v>
      </c>
      <c r="I62" s="61">
        <v>11</v>
      </c>
      <c r="J62" s="61">
        <v>389</v>
      </c>
      <c r="K62" s="61">
        <v>33</v>
      </c>
      <c r="L62" s="61">
        <v>0</v>
      </c>
      <c r="M62" s="61">
        <v>0</v>
      </c>
      <c r="N62" s="61">
        <v>0</v>
      </c>
      <c r="O62" s="61">
        <v>0</v>
      </c>
      <c r="P62" s="61">
        <v>0</v>
      </c>
      <c r="Q62" s="61">
        <v>0</v>
      </c>
      <c r="R62" s="61">
        <v>0</v>
      </c>
      <c r="S62" s="304">
        <v>553</v>
      </c>
      <c r="V62" s="74">
        <v>150</v>
      </c>
      <c r="W62" s="36">
        <v>26</v>
      </c>
      <c r="X62" s="36">
        <v>0</v>
      </c>
      <c r="Y62" s="36">
        <v>0</v>
      </c>
      <c r="Z62" s="36">
        <v>0</v>
      </c>
      <c r="AA62" s="36">
        <v>0</v>
      </c>
      <c r="AB62" s="36">
        <v>0</v>
      </c>
      <c r="AC62" s="36">
        <v>874</v>
      </c>
      <c r="AD62" s="36">
        <v>221</v>
      </c>
      <c r="AE62" s="36">
        <v>1</v>
      </c>
      <c r="AF62" s="36">
        <v>0</v>
      </c>
      <c r="AG62" s="303"/>
      <c r="AH62" s="36">
        <v>0</v>
      </c>
      <c r="AI62" s="36">
        <v>0</v>
      </c>
      <c r="AJ62" s="36">
        <v>0</v>
      </c>
      <c r="AK62" s="36">
        <v>0</v>
      </c>
      <c r="AL62" s="36"/>
    </row>
    <row r="63" spans="1:38" ht="15" customHeight="1">
      <c r="A63" s="290" t="s">
        <v>486</v>
      </c>
      <c r="B63" s="296"/>
      <c r="C63" s="297"/>
      <c r="D63" s="292">
        <v>33247</v>
      </c>
      <c r="E63" s="292">
        <v>25427</v>
      </c>
      <c r="F63" s="293">
        <v>254</v>
      </c>
      <c r="G63" s="292">
        <v>13187</v>
      </c>
      <c r="H63" s="292">
        <v>0</v>
      </c>
      <c r="I63" s="292">
        <v>10589</v>
      </c>
      <c r="J63" s="292">
        <v>2840</v>
      </c>
      <c r="K63" s="293">
        <v>127</v>
      </c>
      <c r="L63" s="292">
        <v>144</v>
      </c>
      <c r="M63" s="293">
        <v>0</v>
      </c>
      <c r="N63" s="293">
        <v>0</v>
      </c>
      <c r="O63" s="293">
        <v>0</v>
      </c>
      <c r="P63" s="293">
        <v>0</v>
      </c>
      <c r="Q63" s="293">
        <v>0</v>
      </c>
      <c r="R63" s="293">
        <v>0</v>
      </c>
      <c r="S63" s="292">
        <v>85815</v>
      </c>
      <c r="V63" s="74">
        <v>237</v>
      </c>
      <c r="W63" s="36">
        <v>6</v>
      </c>
      <c r="X63" s="36">
        <v>0</v>
      </c>
      <c r="Y63" s="36">
        <v>1434</v>
      </c>
      <c r="Z63" s="36">
        <v>0</v>
      </c>
      <c r="AA63" s="36">
        <v>9963</v>
      </c>
      <c r="AB63" s="36">
        <v>0</v>
      </c>
      <c r="AC63" s="36">
        <v>779</v>
      </c>
      <c r="AD63" s="36">
        <v>747</v>
      </c>
      <c r="AE63" s="36">
        <v>25</v>
      </c>
      <c r="AF63" s="36">
        <v>0</v>
      </c>
      <c r="AG63" s="303"/>
      <c r="AH63" s="36">
        <v>0</v>
      </c>
      <c r="AI63" s="36">
        <v>0</v>
      </c>
      <c r="AJ63" s="36">
        <v>0</v>
      </c>
      <c r="AK63" s="36">
        <v>0</v>
      </c>
      <c r="AL63" s="36"/>
    </row>
    <row r="64" spans="1:38" ht="15" customHeight="1">
      <c r="A64" s="294" t="s">
        <v>391</v>
      </c>
      <c r="B64" s="294" t="s">
        <v>486</v>
      </c>
      <c r="C64" s="295">
        <v>38</v>
      </c>
      <c r="D64" s="61">
        <v>1</v>
      </c>
      <c r="E64" s="61">
        <v>488</v>
      </c>
      <c r="F64" s="61">
        <v>2</v>
      </c>
      <c r="G64" s="61">
        <v>1</v>
      </c>
      <c r="H64" s="61">
        <v>0</v>
      </c>
      <c r="I64" s="61">
        <v>35</v>
      </c>
      <c r="J64" s="61">
        <v>538</v>
      </c>
      <c r="K64" s="61">
        <v>7</v>
      </c>
      <c r="L64" s="61">
        <v>1</v>
      </c>
      <c r="M64" s="61">
        <v>0</v>
      </c>
      <c r="N64" s="61">
        <v>0</v>
      </c>
      <c r="O64" s="61">
        <v>0</v>
      </c>
      <c r="P64" s="61">
        <v>0</v>
      </c>
      <c r="Q64" s="61">
        <v>0</v>
      </c>
      <c r="R64" s="61">
        <v>0</v>
      </c>
      <c r="S64" s="304">
        <v>1073</v>
      </c>
      <c r="V64" s="74">
        <v>264</v>
      </c>
      <c r="W64" s="36">
        <v>1</v>
      </c>
      <c r="X64" s="36">
        <v>0</v>
      </c>
      <c r="Y64" s="36">
        <v>1944</v>
      </c>
      <c r="Z64" s="36">
        <v>0</v>
      </c>
      <c r="AA64" s="36">
        <v>0</v>
      </c>
      <c r="AB64" s="36">
        <v>0</v>
      </c>
      <c r="AC64" s="36">
        <v>3546</v>
      </c>
      <c r="AD64" s="36">
        <v>816</v>
      </c>
      <c r="AE64" s="36">
        <v>33</v>
      </c>
      <c r="AF64" s="36">
        <v>0</v>
      </c>
      <c r="AG64" s="303"/>
      <c r="AH64" s="36">
        <v>0</v>
      </c>
      <c r="AI64" s="36">
        <v>0</v>
      </c>
      <c r="AJ64" s="36">
        <v>0</v>
      </c>
      <c r="AK64" s="36">
        <v>0</v>
      </c>
      <c r="AL64" s="36"/>
    </row>
    <row r="65" spans="1:38" ht="15" customHeight="1">
      <c r="A65" s="294" t="s">
        <v>392</v>
      </c>
      <c r="B65" s="294" t="s">
        <v>486</v>
      </c>
      <c r="C65" s="295">
        <v>86</v>
      </c>
      <c r="D65" s="61">
        <v>165</v>
      </c>
      <c r="E65" s="61">
        <v>746</v>
      </c>
      <c r="F65" s="61">
        <v>0</v>
      </c>
      <c r="G65" s="61">
        <v>18</v>
      </c>
      <c r="H65" s="61">
        <v>0</v>
      </c>
      <c r="I65" s="61">
        <v>319</v>
      </c>
      <c r="J65" s="61">
        <v>0</v>
      </c>
      <c r="K65" s="61">
        <v>0</v>
      </c>
      <c r="L65" s="61">
        <v>0</v>
      </c>
      <c r="M65" s="61">
        <v>0</v>
      </c>
      <c r="N65" s="61">
        <v>0</v>
      </c>
      <c r="O65" s="61">
        <v>0</v>
      </c>
      <c r="P65" s="61">
        <v>0</v>
      </c>
      <c r="Q65" s="61">
        <v>0</v>
      </c>
      <c r="R65" s="61">
        <v>0</v>
      </c>
      <c r="S65" s="304">
        <v>1248</v>
      </c>
      <c r="V65" s="74">
        <v>310</v>
      </c>
      <c r="W65" s="36">
        <v>75</v>
      </c>
      <c r="X65" s="36">
        <v>0</v>
      </c>
      <c r="Y65" s="36">
        <v>0</v>
      </c>
      <c r="Z65" s="36">
        <v>0</v>
      </c>
      <c r="AA65" s="36">
        <v>0</v>
      </c>
      <c r="AB65" s="36">
        <v>0</v>
      </c>
      <c r="AC65" s="36">
        <v>1643</v>
      </c>
      <c r="AD65" s="36">
        <v>329</v>
      </c>
      <c r="AE65" s="36">
        <v>4</v>
      </c>
      <c r="AF65" s="36">
        <v>0</v>
      </c>
      <c r="AG65" s="303"/>
      <c r="AH65" s="36">
        <v>0</v>
      </c>
      <c r="AI65" s="36">
        <v>0</v>
      </c>
      <c r="AJ65" s="36">
        <v>0</v>
      </c>
      <c r="AK65" s="36">
        <v>0</v>
      </c>
      <c r="AL65" s="36"/>
    </row>
    <row r="66" spans="1:38" ht="15" customHeight="1">
      <c r="A66" s="294" t="s">
        <v>393</v>
      </c>
      <c r="B66" s="294" t="s">
        <v>486</v>
      </c>
      <c r="C66" s="295">
        <v>107</v>
      </c>
      <c r="D66" s="61">
        <v>0</v>
      </c>
      <c r="E66" s="61">
        <v>201</v>
      </c>
      <c r="F66" s="61">
        <v>1</v>
      </c>
      <c r="G66" s="61">
        <v>0</v>
      </c>
      <c r="H66" s="61">
        <v>0</v>
      </c>
      <c r="I66" s="61">
        <v>69</v>
      </c>
      <c r="J66" s="61">
        <v>344</v>
      </c>
      <c r="K66" s="61">
        <v>25</v>
      </c>
      <c r="L66" s="61">
        <v>0</v>
      </c>
      <c r="M66" s="61">
        <v>0</v>
      </c>
      <c r="N66" s="61">
        <v>0</v>
      </c>
      <c r="O66" s="61">
        <v>0</v>
      </c>
      <c r="P66" s="61">
        <v>0</v>
      </c>
      <c r="Q66" s="61">
        <v>0</v>
      </c>
      <c r="R66" s="61">
        <v>0</v>
      </c>
      <c r="S66" s="304">
        <v>640</v>
      </c>
      <c r="V66" s="74">
        <v>315</v>
      </c>
      <c r="W66" s="36">
        <v>17</v>
      </c>
      <c r="X66" s="36">
        <v>0</v>
      </c>
      <c r="Y66" s="36">
        <v>0</v>
      </c>
      <c r="Z66" s="36">
        <v>0</v>
      </c>
      <c r="AA66" s="36">
        <v>0</v>
      </c>
      <c r="AB66" s="36">
        <v>0</v>
      </c>
      <c r="AC66" s="36">
        <v>856</v>
      </c>
      <c r="AD66" s="36">
        <v>213</v>
      </c>
      <c r="AE66" s="36">
        <v>4</v>
      </c>
      <c r="AF66" s="36">
        <v>0</v>
      </c>
      <c r="AG66" s="303"/>
      <c r="AH66" s="36">
        <v>0</v>
      </c>
      <c r="AI66" s="36">
        <v>0</v>
      </c>
      <c r="AJ66" s="36">
        <v>0</v>
      </c>
      <c r="AK66" s="36">
        <v>0</v>
      </c>
      <c r="AL66" s="36"/>
    </row>
    <row r="67" spans="1:38" ht="15" customHeight="1">
      <c r="A67" s="294" t="s">
        <v>394</v>
      </c>
      <c r="B67" s="294" t="s">
        <v>486</v>
      </c>
      <c r="C67" s="295">
        <v>134</v>
      </c>
      <c r="D67" s="61">
        <v>0</v>
      </c>
      <c r="E67" s="61">
        <v>256</v>
      </c>
      <c r="F67" s="61">
        <v>0</v>
      </c>
      <c r="G67" s="61">
        <v>0</v>
      </c>
      <c r="H67" s="61">
        <v>0</v>
      </c>
      <c r="I67" s="61">
        <v>243</v>
      </c>
      <c r="J67" s="61">
        <v>0</v>
      </c>
      <c r="K67" s="61">
        <v>0</v>
      </c>
      <c r="L67" s="61">
        <v>0</v>
      </c>
      <c r="M67" s="61">
        <v>0</v>
      </c>
      <c r="N67" s="61">
        <v>0</v>
      </c>
      <c r="O67" s="61">
        <v>0</v>
      </c>
      <c r="P67" s="61">
        <v>0</v>
      </c>
      <c r="Q67" s="61">
        <v>0</v>
      </c>
      <c r="R67" s="61">
        <v>0</v>
      </c>
      <c r="S67" s="304">
        <v>499</v>
      </c>
      <c r="V67" s="74">
        <v>361</v>
      </c>
      <c r="W67" s="36">
        <v>0</v>
      </c>
      <c r="X67" s="36">
        <v>0</v>
      </c>
      <c r="Y67" s="36">
        <v>0</v>
      </c>
      <c r="Z67" s="36">
        <v>0</v>
      </c>
      <c r="AA67" s="36">
        <v>0</v>
      </c>
      <c r="AB67" s="36">
        <v>0</v>
      </c>
      <c r="AC67" s="36">
        <v>1477</v>
      </c>
      <c r="AD67" s="36">
        <v>939</v>
      </c>
      <c r="AE67" s="36">
        <v>2</v>
      </c>
      <c r="AF67" s="36">
        <v>0</v>
      </c>
      <c r="AG67" s="303"/>
      <c r="AH67" s="36">
        <v>0</v>
      </c>
      <c r="AI67" s="36">
        <v>0</v>
      </c>
      <c r="AJ67" s="36">
        <v>0</v>
      </c>
      <c r="AK67" s="36">
        <v>0</v>
      </c>
      <c r="AL67" s="36"/>
    </row>
    <row r="68" spans="1:38" ht="15" customHeight="1">
      <c r="A68" s="294" t="s">
        <v>395</v>
      </c>
      <c r="B68" s="294" t="s">
        <v>486</v>
      </c>
      <c r="C68" s="295">
        <v>150</v>
      </c>
      <c r="D68" s="61">
        <v>0</v>
      </c>
      <c r="E68" s="61">
        <v>874</v>
      </c>
      <c r="F68" s="61">
        <v>1</v>
      </c>
      <c r="G68" s="61">
        <v>0</v>
      </c>
      <c r="H68" s="61">
        <v>0</v>
      </c>
      <c r="I68" s="61">
        <v>221</v>
      </c>
      <c r="J68" s="61">
        <v>0</v>
      </c>
      <c r="K68" s="61">
        <v>0</v>
      </c>
      <c r="L68" s="61">
        <v>26</v>
      </c>
      <c r="M68" s="61">
        <v>0</v>
      </c>
      <c r="N68" s="61">
        <v>0</v>
      </c>
      <c r="O68" s="61">
        <v>0</v>
      </c>
      <c r="P68" s="61">
        <v>0</v>
      </c>
      <c r="Q68" s="61">
        <v>0</v>
      </c>
      <c r="R68" s="61">
        <v>0</v>
      </c>
      <c r="S68" s="304">
        <v>1122</v>
      </c>
      <c r="V68" s="74">
        <v>647</v>
      </c>
      <c r="W68" s="36">
        <v>1</v>
      </c>
      <c r="X68" s="36">
        <v>0</v>
      </c>
      <c r="Y68" s="36">
        <v>0</v>
      </c>
      <c r="Z68" s="36">
        <v>0</v>
      </c>
      <c r="AA68" s="36">
        <v>0</v>
      </c>
      <c r="AB68" s="36">
        <v>0</v>
      </c>
      <c r="AC68" s="36">
        <v>937</v>
      </c>
      <c r="AD68" s="36">
        <v>394</v>
      </c>
      <c r="AE68" s="36">
        <v>4</v>
      </c>
      <c r="AF68" s="36">
        <v>0</v>
      </c>
      <c r="AG68" s="303"/>
      <c r="AH68" s="36">
        <v>0</v>
      </c>
      <c r="AI68" s="36">
        <v>0</v>
      </c>
      <c r="AJ68" s="36">
        <v>0</v>
      </c>
      <c r="AK68" s="36">
        <v>0</v>
      </c>
      <c r="AL68" s="36"/>
    </row>
    <row r="69" spans="1:38" ht="15" customHeight="1">
      <c r="A69" s="294" t="s">
        <v>396</v>
      </c>
      <c r="B69" s="294" t="s">
        <v>486</v>
      </c>
      <c r="C69" s="295">
        <v>237</v>
      </c>
      <c r="D69" s="61">
        <v>9963</v>
      </c>
      <c r="E69" s="61">
        <v>779</v>
      </c>
      <c r="F69" s="61">
        <v>25</v>
      </c>
      <c r="G69" s="61">
        <v>1434</v>
      </c>
      <c r="H69" s="61">
        <v>0</v>
      </c>
      <c r="I69" s="61">
        <v>747</v>
      </c>
      <c r="J69" s="61">
        <v>0</v>
      </c>
      <c r="K69" s="61">
        <v>0</v>
      </c>
      <c r="L69" s="61">
        <v>6</v>
      </c>
      <c r="M69" s="61">
        <v>0</v>
      </c>
      <c r="N69" s="61">
        <v>0</v>
      </c>
      <c r="O69" s="61">
        <v>0</v>
      </c>
      <c r="P69" s="61">
        <v>0</v>
      </c>
      <c r="Q69" s="61">
        <v>0</v>
      </c>
      <c r="R69" s="61">
        <v>0</v>
      </c>
      <c r="S69" s="304">
        <v>12954</v>
      </c>
      <c r="V69" s="74">
        <v>658</v>
      </c>
      <c r="W69" s="36">
        <v>1</v>
      </c>
      <c r="X69" s="36">
        <v>0</v>
      </c>
      <c r="Y69" s="36">
        <v>0</v>
      </c>
      <c r="Z69" s="36">
        <v>0</v>
      </c>
      <c r="AA69" s="36">
        <v>0</v>
      </c>
      <c r="AB69" s="36">
        <v>0</v>
      </c>
      <c r="AC69" s="36">
        <v>678</v>
      </c>
      <c r="AD69" s="36">
        <v>293</v>
      </c>
      <c r="AE69" s="36">
        <v>2</v>
      </c>
      <c r="AF69" s="36">
        <v>0</v>
      </c>
      <c r="AG69" s="303"/>
      <c r="AH69" s="36">
        <v>0</v>
      </c>
      <c r="AI69" s="36">
        <v>0</v>
      </c>
      <c r="AJ69" s="36">
        <v>0</v>
      </c>
      <c r="AK69" s="36">
        <v>0</v>
      </c>
      <c r="AL69" s="36"/>
    </row>
    <row r="70" spans="1:38" ht="15" customHeight="1">
      <c r="A70" s="294" t="s">
        <v>397</v>
      </c>
      <c r="B70" s="294" t="s">
        <v>486</v>
      </c>
      <c r="C70" s="295">
        <v>264</v>
      </c>
      <c r="D70" s="61">
        <v>0</v>
      </c>
      <c r="E70" s="61">
        <v>3546</v>
      </c>
      <c r="F70" s="61">
        <v>33</v>
      </c>
      <c r="G70" s="61">
        <v>1944</v>
      </c>
      <c r="H70" s="61">
        <v>0</v>
      </c>
      <c r="I70" s="61">
        <v>816</v>
      </c>
      <c r="J70" s="61">
        <v>0</v>
      </c>
      <c r="K70" s="61">
        <v>0</v>
      </c>
      <c r="L70" s="61">
        <v>1</v>
      </c>
      <c r="M70" s="61">
        <v>0</v>
      </c>
      <c r="N70" s="61">
        <v>0</v>
      </c>
      <c r="O70" s="61">
        <v>0</v>
      </c>
      <c r="P70" s="61">
        <v>0</v>
      </c>
      <c r="Q70" s="61">
        <v>0</v>
      </c>
      <c r="R70" s="61">
        <v>0</v>
      </c>
      <c r="S70" s="304">
        <v>6340</v>
      </c>
      <c r="V70" s="74">
        <v>664</v>
      </c>
      <c r="W70" s="36">
        <v>3</v>
      </c>
      <c r="X70" s="36">
        <v>0</v>
      </c>
      <c r="Y70" s="36">
        <v>5666</v>
      </c>
      <c r="Z70" s="36">
        <v>0</v>
      </c>
      <c r="AA70" s="36">
        <v>1</v>
      </c>
      <c r="AB70" s="36">
        <v>0</v>
      </c>
      <c r="AC70" s="36">
        <v>7508</v>
      </c>
      <c r="AD70" s="36">
        <v>1376</v>
      </c>
      <c r="AE70" s="36">
        <v>61</v>
      </c>
      <c r="AF70" s="36">
        <v>0</v>
      </c>
      <c r="AG70" s="303"/>
      <c r="AH70" s="36">
        <v>0</v>
      </c>
      <c r="AI70" s="36">
        <v>0</v>
      </c>
      <c r="AJ70" s="36">
        <v>0</v>
      </c>
      <c r="AK70" s="36">
        <v>0</v>
      </c>
      <c r="AL70" s="36"/>
    </row>
    <row r="71" spans="1:38" ht="15" customHeight="1">
      <c r="A71" s="294" t="s">
        <v>398</v>
      </c>
      <c r="B71" s="294" t="s">
        <v>486</v>
      </c>
      <c r="C71" s="295">
        <v>310</v>
      </c>
      <c r="D71" s="61">
        <v>0</v>
      </c>
      <c r="E71" s="61">
        <v>1643</v>
      </c>
      <c r="F71" s="61">
        <v>4</v>
      </c>
      <c r="G71" s="61">
        <v>0</v>
      </c>
      <c r="H71" s="61">
        <v>0</v>
      </c>
      <c r="I71" s="61">
        <v>329</v>
      </c>
      <c r="J71" s="61">
        <v>0</v>
      </c>
      <c r="K71" s="61">
        <v>0</v>
      </c>
      <c r="L71" s="61">
        <v>75</v>
      </c>
      <c r="M71" s="61">
        <v>0</v>
      </c>
      <c r="N71" s="61">
        <v>0</v>
      </c>
      <c r="O71" s="61">
        <v>0</v>
      </c>
      <c r="P71" s="61">
        <v>0</v>
      </c>
      <c r="Q71" s="61">
        <v>0</v>
      </c>
      <c r="R71" s="61">
        <v>0</v>
      </c>
      <c r="S71" s="304">
        <v>2051</v>
      </c>
      <c r="V71" s="74">
        <v>686</v>
      </c>
      <c r="W71" s="36">
        <v>13</v>
      </c>
      <c r="X71" s="36">
        <v>0</v>
      </c>
      <c r="Y71" s="36">
        <v>2678</v>
      </c>
      <c r="Z71" s="36">
        <v>0</v>
      </c>
      <c r="AA71" s="36">
        <v>14404</v>
      </c>
      <c r="AB71" s="36">
        <v>0</v>
      </c>
      <c r="AC71" s="36">
        <v>1692</v>
      </c>
      <c r="AD71" s="36">
        <v>2544</v>
      </c>
      <c r="AE71" s="36">
        <v>64</v>
      </c>
      <c r="AF71" s="36">
        <v>0</v>
      </c>
      <c r="AG71" s="303"/>
      <c r="AH71" s="36">
        <v>0</v>
      </c>
      <c r="AI71" s="36">
        <v>0</v>
      </c>
      <c r="AJ71" s="36">
        <v>0</v>
      </c>
      <c r="AK71" s="36">
        <v>0</v>
      </c>
      <c r="AL71" s="36"/>
    </row>
    <row r="72" spans="1:38" ht="15" customHeight="1">
      <c r="A72" s="294" t="s">
        <v>399</v>
      </c>
      <c r="B72" s="294" t="s">
        <v>486</v>
      </c>
      <c r="C72" s="295">
        <v>315</v>
      </c>
      <c r="D72" s="61">
        <v>0</v>
      </c>
      <c r="E72" s="61">
        <v>856</v>
      </c>
      <c r="F72" s="61">
        <v>4</v>
      </c>
      <c r="G72" s="61">
        <v>0</v>
      </c>
      <c r="H72" s="61">
        <v>0</v>
      </c>
      <c r="I72" s="61">
        <v>213</v>
      </c>
      <c r="J72" s="61">
        <v>0</v>
      </c>
      <c r="K72" s="61">
        <v>0</v>
      </c>
      <c r="L72" s="61">
        <v>17</v>
      </c>
      <c r="M72" s="61">
        <v>0</v>
      </c>
      <c r="N72" s="61">
        <v>0</v>
      </c>
      <c r="O72" s="61">
        <v>0</v>
      </c>
      <c r="P72" s="61">
        <v>0</v>
      </c>
      <c r="Q72" s="61">
        <v>0</v>
      </c>
      <c r="R72" s="61">
        <v>0</v>
      </c>
      <c r="S72" s="304">
        <v>1090</v>
      </c>
      <c r="V72" s="74">
        <v>819</v>
      </c>
      <c r="W72" s="36">
        <v>0</v>
      </c>
      <c r="X72" s="36">
        <v>0</v>
      </c>
      <c r="Y72" s="36">
        <v>0</v>
      </c>
      <c r="Z72" s="36">
        <v>0</v>
      </c>
      <c r="AA72" s="36">
        <v>0</v>
      </c>
      <c r="AB72" s="36">
        <v>0</v>
      </c>
      <c r="AC72" s="36">
        <v>520</v>
      </c>
      <c r="AD72" s="36">
        <v>302</v>
      </c>
      <c r="AE72" s="36">
        <v>0</v>
      </c>
      <c r="AF72" s="36">
        <v>0</v>
      </c>
      <c r="AG72" s="303"/>
      <c r="AH72" s="36">
        <v>0</v>
      </c>
      <c r="AI72" s="36">
        <v>0</v>
      </c>
      <c r="AJ72" s="36">
        <v>0</v>
      </c>
      <c r="AK72" s="36">
        <v>0</v>
      </c>
      <c r="AL72" s="36"/>
    </row>
    <row r="73" spans="1:38" ht="15" customHeight="1">
      <c r="A73" s="294" t="s">
        <v>400</v>
      </c>
      <c r="B73" s="294" t="s">
        <v>486</v>
      </c>
      <c r="C73" s="295">
        <v>361</v>
      </c>
      <c r="D73" s="61">
        <v>0</v>
      </c>
      <c r="E73" s="61">
        <v>1477</v>
      </c>
      <c r="F73" s="61">
        <v>2</v>
      </c>
      <c r="G73" s="61">
        <v>0</v>
      </c>
      <c r="H73" s="61">
        <v>0</v>
      </c>
      <c r="I73" s="61">
        <v>939</v>
      </c>
      <c r="J73" s="61">
        <v>0</v>
      </c>
      <c r="K73" s="61">
        <v>0</v>
      </c>
      <c r="L73" s="61">
        <v>0</v>
      </c>
      <c r="M73" s="61">
        <v>0</v>
      </c>
      <c r="N73" s="61">
        <v>0</v>
      </c>
      <c r="O73" s="61">
        <v>0</v>
      </c>
      <c r="P73" s="61">
        <v>0</v>
      </c>
      <c r="Q73" s="61">
        <v>0</v>
      </c>
      <c r="R73" s="61">
        <v>0</v>
      </c>
      <c r="S73" s="304">
        <v>2418</v>
      </c>
      <c r="V73" s="74">
        <v>854</v>
      </c>
      <c r="W73" s="36">
        <v>0</v>
      </c>
      <c r="X73" s="36">
        <v>0</v>
      </c>
      <c r="Y73" s="36">
        <v>0</v>
      </c>
      <c r="Z73" s="36">
        <v>0</v>
      </c>
      <c r="AA73" s="36">
        <v>1</v>
      </c>
      <c r="AB73" s="36">
        <v>0</v>
      </c>
      <c r="AC73" s="36">
        <v>255</v>
      </c>
      <c r="AD73" s="36">
        <v>34</v>
      </c>
      <c r="AE73" s="36">
        <v>7</v>
      </c>
      <c r="AF73" s="36">
        <v>39</v>
      </c>
      <c r="AG73" s="303"/>
      <c r="AH73" s="36">
        <v>711</v>
      </c>
      <c r="AI73" s="36">
        <v>0</v>
      </c>
      <c r="AJ73" s="36">
        <v>0</v>
      </c>
      <c r="AK73" s="36">
        <v>0</v>
      </c>
      <c r="AL73" s="36"/>
    </row>
    <row r="74" spans="1:38" ht="15" customHeight="1">
      <c r="A74" s="294" t="s">
        <v>401</v>
      </c>
      <c r="B74" s="294" t="s">
        <v>486</v>
      </c>
      <c r="C74" s="295">
        <v>647</v>
      </c>
      <c r="D74" s="61">
        <v>0</v>
      </c>
      <c r="E74" s="61">
        <v>937</v>
      </c>
      <c r="F74" s="61">
        <v>4</v>
      </c>
      <c r="G74" s="61">
        <v>0</v>
      </c>
      <c r="H74" s="61">
        <v>0</v>
      </c>
      <c r="I74" s="61">
        <v>394</v>
      </c>
      <c r="J74" s="61">
        <v>0</v>
      </c>
      <c r="K74" s="61">
        <v>0</v>
      </c>
      <c r="L74" s="61">
        <v>1</v>
      </c>
      <c r="M74" s="61">
        <v>0</v>
      </c>
      <c r="N74" s="61">
        <v>0</v>
      </c>
      <c r="O74" s="61">
        <v>0</v>
      </c>
      <c r="P74" s="61">
        <v>0</v>
      </c>
      <c r="Q74" s="61">
        <v>0</v>
      </c>
      <c r="R74" s="61">
        <v>0</v>
      </c>
      <c r="S74" s="304">
        <v>1336</v>
      </c>
      <c r="V74" s="74">
        <v>887</v>
      </c>
      <c r="W74" s="36">
        <v>0</v>
      </c>
      <c r="X74" s="36">
        <v>0</v>
      </c>
      <c r="Y74" s="36">
        <v>1446</v>
      </c>
      <c r="Z74" s="36">
        <v>0</v>
      </c>
      <c r="AA74" s="36">
        <v>8712</v>
      </c>
      <c r="AB74" s="36">
        <v>0</v>
      </c>
      <c r="AC74" s="36">
        <v>2971</v>
      </c>
      <c r="AD74" s="36">
        <v>1715</v>
      </c>
      <c r="AE74" s="36">
        <v>44</v>
      </c>
      <c r="AF74" s="36">
        <v>56</v>
      </c>
      <c r="AG74" s="303"/>
      <c r="AH74" s="36">
        <v>1247</v>
      </c>
      <c r="AI74" s="36">
        <v>0</v>
      </c>
      <c r="AJ74" s="36">
        <v>0</v>
      </c>
      <c r="AK74" s="36">
        <v>0</v>
      </c>
      <c r="AL74" s="36"/>
    </row>
    <row r="75" spans="1:38" ht="15" customHeight="1">
      <c r="A75" s="294" t="s">
        <v>402</v>
      </c>
      <c r="B75" s="294" t="s">
        <v>486</v>
      </c>
      <c r="C75" s="295">
        <v>658</v>
      </c>
      <c r="D75" s="61">
        <v>0</v>
      </c>
      <c r="E75" s="61">
        <v>678</v>
      </c>
      <c r="F75" s="61">
        <v>2</v>
      </c>
      <c r="G75" s="61">
        <v>0</v>
      </c>
      <c r="H75" s="61">
        <v>0</v>
      </c>
      <c r="I75" s="61">
        <v>293</v>
      </c>
      <c r="J75" s="61">
        <v>0</v>
      </c>
      <c r="K75" s="61">
        <v>0</v>
      </c>
      <c r="L75" s="61">
        <v>1</v>
      </c>
      <c r="M75" s="61">
        <v>0</v>
      </c>
      <c r="N75" s="61">
        <v>0</v>
      </c>
      <c r="O75" s="61">
        <v>0</v>
      </c>
      <c r="P75" s="61">
        <v>0</v>
      </c>
      <c r="Q75" s="61">
        <v>0</v>
      </c>
      <c r="R75" s="61">
        <v>0</v>
      </c>
      <c r="S75" s="304">
        <v>974</v>
      </c>
      <c r="V75" s="74">
        <v>2</v>
      </c>
      <c r="W75" s="36">
        <v>1</v>
      </c>
      <c r="X75" s="36">
        <v>0</v>
      </c>
      <c r="Y75" s="36">
        <v>1</v>
      </c>
      <c r="Z75" s="36">
        <v>0</v>
      </c>
      <c r="AA75" s="36">
        <v>0</v>
      </c>
      <c r="AB75" s="36">
        <v>0</v>
      </c>
      <c r="AC75" s="36">
        <v>2134</v>
      </c>
      <c r="AD75" s="36">
        <v>939</v>
      </c>
      <c r="AE75" s="36">
        <v>36</v>
      </c>
      <c r="AF75" s="36">
        <v>9</v>
      </c>
      <c r="AG75" s="303"/>
      <c r="AH75" s="36">
        <v>342</v>
      </c>
      <c r="AI75" s="36">
        <v>0</v>
      </c>
      <c r="AJ75" s="36">
        <v>0</v>
      </c>
      <c r="AK75" s="36">
        <v>0</v>
      </c>
      <c r="AL75" s="36"/>
    </row>
    <row r="76" spans="1:38" ht="15" customHeight="1">
      <c r="A76" s="294" t="s">
        <v>403</v>
      </c>
      <c r="B76" s="294" t="s">
        <v>486</v>
      </c>
      <c r="C76" s="295">
        <v>664</v>
      </c>
      <c r="D76" s="61">
        <v>1</v>
      </c>
      <c r="E76" s="61">
        <v>7508</v>
      </c>
      <c r="F76" s="61">
        <v>61</v>
      </c>
      <c r="G76" s="61">
        <v>5666</v>
      </c>
      <c r="H76" s="61">
        <v>0</v>
      </c>
      <c r="I76" s="61">
        <v>1376</v>
      </c>
      <c r="J76" s="61">
        <v>0</v>
      </c>
      <c r="K76" s="61">
        <v>0</v>
      </c>
      <c r="L76" s="61">
        <v>3</v>
      </c>
      <c r="M76" s="61">
        <v>0</v>
      </c>
      <c r="N76" s="61">
        <v>0</v>
      </c>
      <c r="O76" s="61">
        <v>0</v>
      </c>
      <c r="P76" s="61">
        <v>0</v>
      </c>
      <c r="Q76" s="61">
        <v>0</v>
      </c>
      <c r="R76" s="61">
        <v>0</v>
      </c>
      <c r="S76" s="304">
        <v>14615</v>
      </c>
      <c r="V76" s="74">
        <v>21</v>
      </c>
      <c r="W76" s="36">
        <v>0</v>
      </c>
      <c r="X76" s="36">
        <v>0</v>
      </c>
      <c r="Y76" s="36">
        <v>0</v>
      </c>
      <c r="Z76" s="36">
        <v>0</v>
      </c>
      <c r="AA76" s="36">
        <v>0</v>
      </c>
      <c r="AB76" s="36">
        <v>0</v>
      </c>
      <c r="AC76" s="36">
        <v>316</v>
      </c>
      <c r="AD76" s="36">
        <v>286</v>
      </c>
      <c r="AE76" s="36">
        <v>4</v>
      </c>
      <c r="AF76" s="36">
        <v>0</v>
      </c>
      <c r="AG76" s="303"/>
      <c r="AH76" s="36">
        <v>0</v>
      </c>
      <c r="AI76" s="36">
        <v>0</v>
      </c>
      <c r="AJ76" s="36">
        <v>0</v>
      </c>
      <c r="AK76" s="36">
        <v>0</v>
      </c>
      <c r="AL76" s="36"/>
    </row>
    <row r="77" spans="1:38" ht="15" customHeight="1">
      <c r="A77" s="294" t="s">
        <v>404</v>
      </c>
      <c r="B77" s="294" t="s">
        <v>486</v>
      </c>
      <c r="C77" s="295">
        <v>686</v>
      </c>
      <c r="D77" s="61">
        <v>14404</v>
      </c>
      <c r="E77" s="61">
        <v>1692</v>
      </c>
      <c r="F77" s="61">
        <v>64</v>
      </c>
      <c r="G77" s="61">
        <v>2678</v>
      </c>
      <c r="H77" s="61">
        <v>0</v>
      </c>
      <c r="I77" s="61">
        <v>2544</v>
      </c>
      <c r="J77" s="61">
        <v>0</v>
      </c>
      <c r="K77" s="61">
        <v>0</v>
      </c>
      <c r="L77" s="61">
        <v>13</v>
      </c>
      <c r="M77" s="61">
        <v>0</v>
      </c>
      <c r="N77" s="61">
        <v>0</v>
      </c>
      <c r="O77" s="61">
        <v>0</v>
      </c>
      <c r="P77" s="61">
        <v>0</v>
      </c>
      <c r="Q77" s="61">
        <v>0</v>
      </c>
      <c r="R77" s="61">
        <v>0</v>
      </c>
      <c r="S77" s="304">
        <v>21395</v>
      </c>
      <c r="V77" s="74">
        <v>55</v>
      </c>
      <c r="W77" s="36">
        <v>0</v>
      </c>
      <c r="X77" s="36">
        <v>0</v>
      </c>
      <c r="Y77" s="36">
        <v>0</v>
      </c>
      <c r="Z77" s="36">
        <v>0</v>
      </c>
      <c r="AA77" s="36">
        <v>0</v>
      </c>
      <c r="AB77" s="36">
        <v>0</v>
      </c>
      <c r="AC77" s="36">
        <v>363</v>
      </c>
      <c r="AD77" s="36">
        <v>257</v>
      </c>
      <c r="AE77" s="36">
        <v>1</v>
      </c>
      <c r="AF77" s="36">
        <v>0</v>
      </c>
      <c r="AG77" s="303"/>
      <c r="AH77" s="36">
        <v>0</v>
      </c>
      <c r="AI77" s="36">
        <v>0</v>
      </c>
      <c r="AJ77" s="36">
        <v>0</v>
      </c>
      <c r="AK77" s="36">
        <v>0</v>
      </c>
      <c r="AL77" s="36"/>
    </row>
    <row r="78" spans="1:38" ht="15" customHeight="1">
      <c r="A78" s="294" t="s">
        <v>405</v>
      </c>
      <c r="B78" s="294" t="s">
        <v>486</v>
      </c>
      <c r="C78" s="295">
        <v>819</v>
      </c>
      <c r="D78" s="61">
        <v>0</v>
      </c>
      <c r="E78" s="61">
        <v>520</v>
      </c>
      <c r="F78" s="61">
        <v>0</v>
      </c>
      <c r="G78" s="61">
        <v>0</v>
      </c>
      <c r="H78" s="61">
        <v>0</v>
      </c>
      <c r="I78" s="61">
        <v>302</v>
      </c>
      <c r="J78" s="61">
        <v>0</v>
      </c>
      <c r="K78" s="61">
        <v>0</v>
      </c>
      <c r="L78" s="61">
        <v>0</v>
      </c>
      <c r="M78" s="61">
        <v>0</v>
      </c>
      <c r="N78" s="61">
        <v>0</v>
      </c>
      <c r="O78" s="61">
        <v>0</v>
      </c>
      <c r="P78" s="61">
        <v>0</v>
      </c>
      <c r="Q78" s="61">
        <v>0</v>
      </c>
      <c r="R78" s="61">
        <v>0</v>
      </c>
      <c r="S78" s="304">
        <v>822</v>
      </c>
      <c r="V78" s="74">
        <v>148</v>
      </c>
      <c r="W78" s="36">
        <v>13</v>
      </c>
      <c r="X78" s="36">
        <v>0</v>
      </c>
      <c r="Y78" s="36">
        <v>1</v>
      </c>
      <c r="Z78" s="36">
        <v>0</v>
      </c>
      <c r="AA78" s="36">
        <v>23748</v>
      </c>
      <c r="AB78" s="36">
        <v>0</v>
      </c>
      <c r="AC78" s="36">
        <v>12015</v>
      </c>
      <c r="AD78" s="36">
        <v>1743</v>
      </c>
      <c r="AE78" s="36">
        <v>376</v>
      </c>
      <c r="AF78" s="36">
        <v>1</v>
      </c>
      <c r="AG78" s="303"/>
      <c r="AH78" s="36">
        <v>0</v>
      </c>
      <c r="AI78" s="36">
        <v>0</v>
      </c>
      <c r="AJ78" s="36">
        <v>0</v>
      </c>
      <c r="AK78" s="36">
        <v>0</v>
      </c>
      <c r="AL78" s="36"/>
    </row>
    <row r="79" spans="1:38" ht="15" customHeight="1">
      <c r="A79" s="294" t="s">
        <v>406</v>
      </c>
      <c r="B79" s="294" t="s">
        <v>486</v>
      </c>
      <c r="C79" s="295">
        <v>854</v>
      </c>
      <c r="D79" s="61">
        <v>1</v>
      </c>
      <c r="E79" s="61">
        <v>255</v>
      </c>
      <c r="F79" s="61">
        <v>7</v>
      </c>
      <c r="G79" s="61">
        <v>0</v>
      </c>
      <c r="H79" s="61">
        <v>0</v>
      </c>
      <c r="I79" s="61">
        <v>34</v>
      </c>
      <c r="J79" s="61">
        <v>711</v>
      </c>
      <c r="K79" s="61">
        <v>39</v>
      </c>
      <c r="L79" s="61">
        <v>0</v>
      </c>
      <c r="M79" s="61">
        <v>0</v>
      </c>
      <c r="N79" s="61">
        <v>0</v>
      </c>
      <c r="O79" s="61">
        <v>0</v>
      </c>
      <c r="P79" s="61">
        <v>0</v>
      </c>
      <c r="Q79" s="61">
        <v>0</v>
      </c>
      <c r="R79" s="61">
        <v>0</v>
      </c>
      <c r="S79" s="304">
        <v>1047</v>
      </c>
      <c r="V79" s="74">
        <v>197</v>
      </c>
      <c r="W79" s="36">
        <v>8</v>
      </c>
      <c r="X79" s="36">
        <v>0</v>
      </c>
      <c r="Y79" s="36">
        <v>0</v>
      </c>
      <c r="Z79" s="36">
        <v>0</v>
      </c>
      <c r="AA79" s="36">
        <v>281</v>
      </c>
      <c r="AB79" s="36">
        <v>0</v>
      </c>
      <c r="AC79" s="36">
        <v>1875</v>
      </c>
      <c r="AD79" s="36">
        <v>615</v>
      </c>
      <c r="AE79" s="36">
        <v>18</v>
      </c>
      <c r="AF79" s="36">
        <v>0</v>
      </c>
      <c r="AG79" s="303"/>
      <c r="AH79" s="36">
        <v>0</v>
      </c>
      <c r="AI79" s="36">
        <v>0</v>
      </c>
      <c r="AJ79" s="36">
        <v>0</v>
      </c>
      <c r="AK79" s="36">
        <v>0</v>
      </c>
      <c r="AL79" s="36"/>
    </row>
    <row r="80" spans="1:38" ht="15" customHeight="1">
      <c r="A80" s="294" t="s">
        <v>407</v>
      </c>
      <c r="B80" s="294" t="s">
        <v>486</v>
      </c>
      <c r="C80" s="295">
        <v>887</v>
      </c>
      <c r="D80" s="61">
        <v>8712</v>
      </c>
      <c r="E80" s="61">
        <v>2971</v>
      </c>
      <c r="F80" s="61">
        <v>44</v>
      </c>
      <c r="G80" s="61">
        <v>1446</v>
      </c>
      <c r="H80" s="61">
        <v>0</v>
      </c>
      <c r="I80" s="61">
        <v>1715</v>
      </c>
      <c r="J80" s="61">
        <v>1247</v>
      </c>
      <c r="K80" s="61">
        <v>56</v>
      </c>
      <c r="L80" s="61">
        <v>0</v>
      </c>
      <c r="M80" s="61">
        <v>0</v>
      </c>
      <c r="N80" s="61">
        <v>0</v>
      </c>
      <c r="O80" s="61">
        <v>0</v>
      </c>
      <c r="P80" s="61">
        <v>0</v>
      </c>
      <c r="Q80" s="61">
        <v>0</v>
      </c>
      <c r="R80" s="61">
        <v>0</v>
      </c>
      <c r="S80" s="304">
        <v>16191</v>
      </c>
      <c r="V80" s="74">
        <v>206</v>
      </c>
      <c r="W80" s="36">
        <v>1</v>
      </c>
      <c r="X80" s="36">
        <v>0</v>
      </c>
      <c r="Y80" s="36">
        <v>16</v>
      </c>
      <c r="Z80" s="36">
        <v>0</v>
      </c>
      <c r="AA80" s="36">
        <v>181</v>
      </c>
      <c r="AB80" s="36">
        <v>0</v>
      </c>
      <c r="AC80" s="36">
        <v>417</v>
      </c>
      <c r="AD80" s="36">
        <v>230</v>
      </c>
      <c r="AE80" s="36">
        <v>5</v>
      </c>
      <c r="AF80" s="36">
        <v>0</v>
      </c>
      <c r="AG80" s="303"/>
      <c r="AH80" s="36">
        <v>0</v>
      </c>
      <c r="AI80" s="36">
        <v>0</v>
      </c>
      <c r="AJ80" s="36">
        <v>0</v>
      </c>
      <c r="AK80" s="36">
        <v>0</v>
      </c>
      <c r="AL80" s="36"/>
    </row>
    <row r="81" spans="1:38" ht="15" customHeight="1">
      <c r="A81" s="290" t="s">
        <v>481</v>
      </c>
      <c r="B81" s="296"/>
      <c r="C81" s="297"/>
      <c r="D81" s="292">
        <v>263661</v>
      </c>
      <c r="E81" s="292">
        <v>105030</v>
      </c>
      <c r="F81" s="293">
        <v>2864</v>
      </c>
      <c r="G81" s="292">
        <v>22100</v>
      </c>
      <c r="H81" s="292">
        <v>14557</v>
      </c>
      <c r="I81" s="292">
        <v>22488</v>
      </c>
      <c r="J81" s="292">
        <v>590</v>
      </c>
      <c r="K81" s="293">
        <v>74</v>
      </c>
      <c r="L81" s="292">
        <v>530</v>
      </c>
      <c r="M81" s="293">
        <v>0</v>
      </c>
      <c r="N81" s="293">
        <v>0</v>
      </c>
      <c r="O81" s="293">
        <v>0</v>
      </c>
      <c r="P81" s="293">
        <v>0</v>
      </c>
      <c r="Q81" s="293">
        <v>0</v>
      </c>
      <c r="R81" s="293">
        <v>0</v>
      </c>
      <c r="S81" s="292">
        <v>431894</v>
      </c>
      <c r="V81" s="74">
        <v>313</v>
      </c>
      <c r="W81" s="36">
        <v>0</v>
      </c>
      <c r="X81" s="36">
        <v>0</v>
      </c>
      <c r="Y81" s="36">
        <v>0</v>
      </c>
      <c r="Z81" s="36">
        <v>0</v>
      </c>
      <c r="AA81" s="36">
        <v>413</v>
      </c>
      <c r="AB81" s="36">
        <v>0</v>
      </c>
      <c r="AC81" s="36">
        <v>1051</v>
      </c>
      <c r="AD81" s="36">
        <v>393</v>
      </c>
      <c r="AE81" s="36">
        <v>7</v>
      </c>
      <c r="AF81" s="36">
        <v>0</v>
      </c>
      <c r="AG81" s="303"/>
      <c r="AH81" s="36">
        <v>0</v>
      </c>
      <c r="AI81" s="36">
        <v>0</v>
      </c>
      <c r="AJ81" s="36">
        <v>0</v>
      </c>
      <c r="AK81" s="36">
        <v>0</v>
      </c>
      <c r="AL81" s="36"/>
    </row>
    <row r="82" spans="1:38" ht="15" customHeight="1">
      <c r="A82" s="294" t="s">
        <v>408</v>
      </c>
      <c r="B82" s="294" t="s">
        <v>481</v>
      </c>
      <c r="C82" s="295">
        <v>2</v>
      </c>
      <c r="D82" s="61">
        <v>0</v>
      </c>
      <c r="E82" s="61">
        <v>2134</v>
      </c>
      <c r="F82" s="61">
        <v>36</v>
      </c>
      <c r="G82" s="61">
        <v>1</v>
      </c>
      <c r="H82" s="61">
        <v>0</v>
      </c>
      <c r="I82" s="61">
        <v>939</v>
      </c>
      <c r="J82" s="61">
        <v>342</v>
      </c>
      <c r="K82" s="61">
        <v>9</v>
      </c>
      <c r="L82" s="61">
        <v>1</v>
      </c>
      <c r="M82" s="61">
        <v>0</v>
      </c>
      <c r="N82" s="61">
        <v>0</v>
      </c>
      <c r="O82" s="61">
        <v>0</v>
      </c>
      <c r="P82" s="61">
        <v>0</v>
      </c>
      <c r="Q82" s="61">
        <v>0</v>
      </c>
      <c r="R82" s="61">
        <v>0</v>
      </c>
      <c r="S82" s="304">
        <v>3462</v>
      </c>
      <c r="V82" s="74">
        <v>318</v>
      </c>
      <c r="W82" s="36">
        <v>62</v>
      </c>
      <c r="X82" s="36">
        <v>0</v>
      </c>
      <c r="Y82" s="36">
        <v>2412</v>
      </c>
      <c r="Z82" s="36">
        <v>12</v>
      </c>
      <c r="AA82" s="36">
        <v>23351</v>
      </c>
      <c r="AB82" s="36">
        <v>0</v>
      </c>
      <c r="AC82" s="36">
        <v>6974</v>
      </c>
      <c r="AD82" s="36">
        <v>1591</v>
      </c>
      <c r="AE82" s="36">
        <v>153</v>
      </c>
      <c r="AF82" s="36">
        <v>0</v>
      </c>
      <c r="AG82" s="303"/>
      <c r="AH82" s="36">
        <v>0</v>
      </c>
      <c r="AI82" s="36">
        <v>0</v>
      </c>
      <c r="AJ82" s="36">
        <v>0</v>
      </c>
      <c r="AK82" s="36">
        <v>0</v>
      </c>
      <c r="AL82" s="36"/>
    </row>
    <row r="83" spans="1:38" ht="15" customHeight="1">
      <c r="A83" s="294" t="s">
        <v>409</v>
      </c>
      <c r="B83" s="294" t="s">
        <v>481</v>
      </c>
      <c r="C83" s="295">
        <v>21</v>
      </c>
      <c r="D83" s="61">
        <v>0</v>
      </c>
      <c r="E83" s="61">
        <v>316</v>
      </c>
      <c r="F83" s="61">
        <v>4</v>
      </c>
      <c r="G83" s="61">
        <v>0</v>
      </c>
      <c r="H83" s="61">
        <v>0</v>
      </c>
      <c r="I83" s="61">
        <v>286</v>
      </c>
      <c r="J83" s="61">
        <v>0</v>
      </c>
      <c r="K83" s="61">
        <v>0</v>
      </c>
      <c r="L83" s="61">
        <v>0</v>
      </c>
      <c r="M83" s="61">
        <v>0</v>
      </c>
      <c r="N83" s="61">
        <v>0</v>
      </c>
      <c r="O83" s="61">
        <v>0</v>
      </c>
      <c r="P83" s="61">
        <v>0</v>
      </c>
      <c r="Q83" s="61">
        <v>0</v>
      </c>
      <c r="R83" s="61">
        <v>0</v>
      </c>
      <c r="S83" s="304">
        <v>606</v>
      </c>
      <c r="V83" s="74">
        <v>321</v>
      </c>
      <c r="W83" s="36">
        <v>99</v>
      </c>
      <c r="X83" s="36">
        <v>0</v>
      </c>
      <c r="Y83" s="36">
        <v>0</v>
      </c>
      <c r="Z83" s="36">
        <v>0</v>
      </c>
      <c r="AA83" s="36">
        <v>1</v>
      </c>
      <c r="AB83" s="36">
        <v>0</v>
      </c>
      <c r="AC83" s="36">
        <v>1924</v>
      </c>
      <c r="AD83" s="36">
        <v>580</v>
      </c>
      <c r="AE83" s="36">
        <v>23</v>
      </c>
      <c r="AF83" s="36">
        <v>0</v>
      </c>
      <c r="AG83" s="303"/>
      <c r="AH83" s="36">
        <v>0</v>
      </c>
      <c r="AI83" s="36">
        <v>0</v>
      </c>
      <c r="AJ83" s="36">
        <v>0</v>
      </c>
      <c r="AK83" s="36">
        <v>0</v>
      </c>
      <c r="AL83" s="36"/>
    </row>
    <row r="84" spans="1:38" ht="15" customHeight="1">
      <c r="A84" s="294" t="s">
        <v>410</v>
      </c>
      <c r="B84" s="294" t="s">
        <v>481</v>
      </c>
      <c r="C84" s="295">
        <v>55</v>
      </c>
      <c r="D84" s="61">
        <v>0</v>
      </c>
      <c r="E84" s="61">
        <v>363</v>
      </c>
      <c r="F84" s="61">
        <v>1</v>
      </c>
      <c r="G84" s="61">
        <v>0</v>
      </c>
      <c r="H84" s="61">
        <v>0</v>
      </c>
      <c r="I84" s="61">
        <v>257</v>
      </c>
      <c r="J84" s="61">
        <v>0</v>
      </c>
      <c r="K84" s="61">
        <v>0</v>
      </c>
      <c r="L84" s="61">
        <v>0</v>
      </c>
      <c r="M84" s="61">
        <v>0</v>
      </c>
      <c r="N84" s="61">
        <v>0</v>
      </c>
      <c r="O84" s="61">
        <v>0</v>
      </c>
      <c r="P84" s="61">
        <v>0</v>
      </c>
      <c r="Q84" s="61">
        <v>0</v>
      </c>
      <c r="R84" s="61">
        <v>0</v>
      </c>
      <c r="S84" s="304">
        <v>621</v>
      </c>
      <c r="V84" s="74">
        <v>376</v>
      </c>
      <c r="W84" s="36">
        <v>64</v>
      </c>
      <c r="X84" s="36">
        <v>0</v>
      </c>
      <c r="Y84" s="36">
        <v>1822</v>
      </c>
      <c r="Z84" s="36">
        <v>1</v>
      </c>
      <c r="AA84" s="36">
        <v>50422</v>
      </c>
      <c r="AB84" s="36">
        <v>0</v>
      </c>
      <c r="AC84" s="36">
        <v>9590</v>
      </c>
      <c r="AD84" s="36">
        <v>1550</v>
      </c>
      <c r="AE84" s="36">
        <v>384</v>
      </c>
      <c r="AF84" s="36">
        <v>0</v>
      </c>
      <c r="AG84" s="303"/>
      <c r="AH84" s="36">
        <v>0</v>
      </c>
      <c r="AI84" s="36">
        <v>0</v>
      </c>
      <c r="AJ84" s="36">
        <v>0</v>
      </c>
      <c r="AK84" s="36">
        <v>0</v>
      </c>
      <c r="AL84" s="36"/>
    </row>
    <row r="85" spans="1:38" ht="15" customHeight="1">
      <c r="A85" s="294" t="s">
        <v>411</v>
      </c>
      <c r="B85" s="294" t="s">
        <v>481</v>
      </c>
      <c r="C85" s="295">
        <v>148</v>
      </c>
      <c r="D85" s="61">
        <v>23748</v>
      </c>
      <c r="E85" s="61">
        <v>12015</v>
      </c>
      <c r="F85" s="61">
        <v>376</v>
      </c>
      <c r="G85" s="61">
        <v>1</v>
      </c>
      <c r="H85" s="61">
        <v>0</v>
      </c>
      <c r="I85" s="61">
        <v>1743</v>
      </c>
      <c r="J85" s="61">
        <v>0</v>
      </c>
      <c r="K85" s="61">
        <v>1</v>
      </c>
      <c r="L85" s="61">
        <v>13</v>
      </c>
      <c r="M85" s="61">
        <v>0</v>
      </c>
      <c r="N85" s="61">
        <v>0</v>
      </c>
      <c r="O85" s="61">
        <v>0</v>
      </c>
      <c r="P85" s="61">
        <v>0</v>
      </c>
      <c r="Q85" s="61">
        <v>0</v>
      </c>
      <c r="R85" s="61">
        <v>0</v>
      </c>
      <c r="S85" s="304">
        <v>37897</v>
      </c>
      <c r="V85" s="74">
        <v>400</v>
      </c>
      <c r="W85" s="36">
        <v>4</v>
      </c>
      <c r="X85" s="36">
        <v>0</v>
      </c>
      <c r="Y85" s="36">
        <v>2144</v>
      </c>
      <c r="Z85" s="36">
        <v>0</v>
      </c>
      <c r="AA85" s="36">
        <v>6792</v>
      </c>
      <c r="AB85" s="36">
        <v>0</v>
      </c>
      <c r="AC85" s="36">
        <v>2896</v>
      </c>
      <c r="AD85" s="36">
        <v>1404</v>
      </c>
      <c r="AE85" s="36">
        <v>101</v>
      </c>
      <c r="AF85" s="36">
        <v>0</v>
      </c>
      <c r="AG85" s="303"/>
      <c r="AH85" s="36">
        <v>1</v>
      </c>
      <c r="AI85" s="36">
        <v>0</v>
      </c>
      <c r="AJ85" s="36">
        <v>0</v>
      </c>
      <c r="AK85" s="36">
        <v>0</v>
      </c>
      <c r="AL85" s="36"/>
    </row>
    <row r="86" spans="1:38" ht="15" customHeight="1">
      <c r="A86" s="294" t="s">
        <v>412</v>
      </c>
      <c r="B86" s="294" t="s">
        <v>481</v>
      </c>
      <c r="C86" s="295">
        <v>197</v>
      </c>
      <c r="D86" s="61">
        <v>281</v>
      </c>
      <c r="E86" s="61">
        <v>1875</v>
      </c>
      <c r="F86" s="61">
        <v>18</v>
      </c>
      <c r="G86" s="61">
        <v>0</v>
      </c>
      <c r="H86" s="61">
        <v>0</v>
      </c>
      <c r="I86" s="61">
        <v>615</v>
      </c>
      <c r="J86" s="61">
        <v>0</v>
      </c>
      <c r="K86" s="61">
        <v>0</v>
      </c>
      <c r="L86" s="61">
        <v>8</v>
      </c>
      <c r="M86" s="61">
        <v>0</v>
      </c>
      <c r="N86" s="61">
        <v>0</v>
      </c>
      <c r="O86" s="61">
        <v>0</v>
      </c>
      <c r="P86" s="61">
        <v>0</v>
      </c>
      <c r="Q86" s="61">
        <v>0</v>
      </c>
      <c r="R86" s="61">
        <v>0</v>
      </c>
      <c r="S86" s="304">
        <v>2797</v>
      </c>
      <c r="V86" s="74">
        <v>440</v>
      </c>
      <c r="W86" s="36">
        <v>28</v>
      </c>
      <c r="X86" s="36">
        <v>0</v>
      </c>
      <c r="Y86" s="36">
        <v>3700</v>
      </c>
      <c r="Z86" s="36">
        <v>2</v>
      </c>
      <c r="AA86" s="36">
        <v>29369</v>
      </c>
      <c r="AB86" s="36">
        <v>0</v>
      </c>
      <c r="AC86" s="36">
        <v>10269</v>
      </c>
      <c r="AD86" s="36">
        <v>1925</v>
      </c>
      <c r="AE86" s="36">
        <v>291</v>
      </c>
      <c r="AF86" s="36">
        <v>0</v>
      </c>
      <c r="AG86" s="303"/>
      <c r="AH86" s="36">
        <v>1</v>
      </c>
      <c r="AI86" s="36">
        <v>0</v>
      </c>
      <c r="AJ86" s="36">
        <v>0</v>
      </c>
      <c r="AK86" s="36">
        <v>0</v>
      </c>
      <c r="AL86" s="36"/>
    </row>
    <row r="87" spans="1:38" ht="15" customHeight="1">
      <c r="A87" s="294" t="s">
        <v>413</v>
      </c>
      <c r="B87" s="294" t="s">
        <v>481</v>
      </c>
      <c r="C87" s="295">
        <v>206</v>
      </c>
      <c r="D87" s="61">
        <v>181</v>
      </c>
      <c r="E87" s="61">
        <v>417</v>
      </c>
      <c r="F87" s="61">
        <v>5</v>
      </c>
      <c r="G87" s="61">
        <v>16</v>
      </c>
      <c r="H87" s="61">
        <v>0</v>
      </c>
      <c r="I87" s="61">
        <v>230</v>
      </c>
      <c r="J87" s="61">
        <v>0</v>
      </c>
      <c r="K87" s="61">
        <v>0</v>
      </c>
      <c r="L87" s="61">
        <v>1</v>
      </c>
      <c r="M87" s="61">
        <v>0</v>
      </c>
      <c r="N87" s="61">
        <v>0</v>
      </c>
      <c r="O87" s="61">
        <v>0</v>
      </c>
      <c r="P87" s="61">
        <v>0</v>
      </c>
      <c r="Q87" s="61">
        <v>0</v>
      </c>
      <c r="R87" s="61">
        <v>0</v>
      </c>
      <c r="S87" s="304">
        <v>850</v>
      </c>
      <c r="V87" s="74">
        <v>483</v>
      </c>
      <c r="W87" s="36">
        <v>0</v>
      </c>
      <c r="X87" s="36">
        <v>0</v>
      </c>
      <c r="Y87" s="36">
        <v>25</v>
      </c>
      <c r="Z87" s="36">
        <v>0</v>
      </c>
      <c r="AA87" s="36">
        <v>0</v>
      </c>
      <c r="AB87" s="36">
        <v>0</v>
      </c>
      <c r="AC87" s="36">
        <v>400</v>
      </c>
      <c r="AD87" s="36">
        <v>272</v>
      </c>
      <c r="AE87" s="36">
        <v>5</v>
      </c>
      <c r="AF87" s="36">
        <v>0</v>
      </c>
      <c r="AG87" s="303"/>
      <c r="AH87" s="36">
        <v>23</v>
      </c>
      <c r="AI87" s="36">
        <v>0</v>
      </c>
      <c r="AJ87" s="36">
        <v>0</v>
      </c>
      <c r="AK87" s="36">
        <v>0</v>
      </c>
      <c r="AL87" s="36"/>
    </row>
    <row r="88" spans="1:38" ht="15" customHeight="1">
      <c r="A88" s="294" t="s">
        <v>414</v>
      </c>
      <c r="B88" s="294" t="s">
        <v>481</v>
      </c>
      <c r="C88" s="295">
        <v>313</v>
      </c>
      <c r="D88" s="61">
        <v>413</v>
      </c>
      <c r="E88" s="61">
        <v>1051</v>
      </c>
      <c r="F88" s="61">
        <v>7</v>
      </c>
      <c r="G88" s="61">
        <v>0</v>
      </c>
      <c r="H88" s="61">
        <v>0</v>
      </c>
      <c r="I88" s="61">
        <v>393</v>
      </c>
      <c r="J88" s="61">
        <v>0</v>
      </c>
      <c r="K88" s="61">
        <v>0</v>
      </c>
      <c r="L88" s="61">
        <v>0</v>
      </c>
      <c r="M88" s="61">
        <v>0</v>
      </c>
      <c r="N88" s="61">
        <v>0</v>
      </c>
      <c r="O88" s="61">
        <v>0</v>
      </c>
      <c r="P88" s="61">
        <v>0</v>
      </c>
      <c r="Q88" s="61">
        <v>0</v>
      </c>
      <c r="R88" s="61">
        <v>0</v>
      </c>
      <c r="S88" s="304">
        <v>1864</v>
      </c>
      <c r="V88" s="74">
        <v>541</v>
      </c>
      <c r="W88" s="36">
        <v>38</v>
      </c>
      <c r="X88" s="36">
        <v>0</v>
      </c>
      <c r="Y88" s="36">
        <v>1047</v>
      </c>
      <c r="Z88" s="36">
        <v>0</v>
      </c>
      <c r="AA88" s="36">
        <v>2</v>
      </c>
      <c r="AB88" s="36">
        <v>0</v>
      </c>
      <c r="AC88" s="36">
        <v>3937</v>
      </c>
      <c r="AD88" s="36">
        <v>955</v>
      </c>
      <c r="AE88" s="36">
        <v>67</v>
      </c>
      <c r="AF88" s="36">
        <v>0</v>
      </c>
      <c r="AG88" s="303"/>
      <c r="AH88" s="36">
        <v>0</v>
      </c>
      <c r="AI88" s="36">
        <v>0</v>
      </c>
      <c r="AJ88" s="36">
        <v>0</v>
      </c>
      <c r="AK88" s="36">
        <v>0</v>
      </c>
      <c r="AL88" s="36"/>
    </row>
    <row r="89" spans="1:38" ht="15" customHeight="1">
      <c r="A89" s="294" t="s">
        <v>415</v>
      </c>
      <c r="B89" s="294" t="s">
        <v>481</v>
      </c>
      <c r="C89" s="295">
        <v>318</v>
      </c>
      <c r="D89" s="61">
        <v>23351</v>
      </c>
      <c r="E89" s="61">
        <v>6974</v>
      </c>
      <c r="F89" s="61">
        <v>153</v>
      </c>
      <c r="G89" s="61">
        <v>2412</v>
      </c>
      <c r="H89" s="61">
        <v>12</v>
      </c>
      <c r="I89" s="61">
        <v>1591</v>
      </c>
      <c r="J89" s="61">
        <v>0</v>
      </c>
      <c r="K89" s="61">
        <v>0</v>
      </c>
      <c r="L89" s="61">
        <v>62</v>
      </c>
      <c r="M89" s="61">
        <v>0</v>
      </c>
      <c r="N89" s="61">
        <v>0</v>
      </c>
      <c r="O89" s="61">
        <v>0</v>
      </c>
      <c r="P89" s="61">
        <v>0</v>
      </c>
      <c r="Q89" s="61">
        <v>0</v>
      </c>
      <c r="R89" s="61">
        <v>0</v>
      </c>
      <c r="S89" s="304">
        <v>34555</v>
      </c>
      <c r="V89" s="74">
        <v>607</v>
      </c>
      <c r="W89" s="36">
        <v>41</v>
      </c>
      <c r="X89" s="36">
        <v>0</v>
      </c>
      <c r="Y89" s="36">
        <v>0</v>
      </c>
      <c r="Z89" s="36">
        <v>7</v>
      </c>
      <c r="AA89" s="36">
        <v>9487</v>
      </c>
      <c r="AB89" s="36">
        <v>0</v>
      </c>
      <c r="AC89" s="36">
        <v>4885</v>
      </c>
      <c r="AD89" s="36">
        <v>522</v>
      </c>
      <c r="AE89" s="36">
        <v>72</v>
      </c>
      <c r="AF89" s="36">
        <v>0</v>
      </c>
      <c r="AG89" s="303"/>
      <c r="AH89" s="36">
        <v>0</v>
      </c>
      <c r="AI89" s="36">
        <v>0</v>
      </c>
      <c r="AJ89" s="36">
        <v>0</v>
      </c>
      <c r="AK89" s="36">
        <v>0</v>
      </c>
      <c r="AL89" s="36"/>
    </row>
    <row r="90" spans="1:38" ht="15" customHeight="1">
      <c r="A90" s="294" t="s">
        <v>416</v>
      </c>
      <c r="B90" s="294" t="s">
        <v>481</v>
      </c>
      <c r="C90" s="295">
        <v>321</v>
      </c>
      <c r="D90" s="61">
        <v>1</v>
      </c>
      <c r="E90" s="61">
        <v>1924</v>
      </c>
      <c r="F90" s="61">
        <v>23</v>
      </c>
      <c r="G90" s="61">
        <v>0</v>
      </c>
      <c r="H90" s="61">
        <v>0</v>
      </c>
      <c r="I90" s="61">
        <v>580</v>
      </c>
      <c r="J90" s="61">
        <v>0</v>
      </c>
      <c r="K90" s="61">
        <v>0</v>
      </c>
      <c r="L90" s="61">
        <v>99</v>
      </c>
      <c r="M90" s="61">
        <v>0</v>
      </c>
      <c r="N90" s="61">
        <v>0</v>
      </c>
      <c r="O90" s="61">
        <v>0</v>
      </c>
      <c r="P90" s="61">
        <v>0</v>
      </c>
      <c r="Q90" s="61">
        <v>0</v>
      </c>
      <c r="R90" s="61">
        <v>0</v>
      </c>
      <c r="S90" s="304">
        <v>2627</v>
      </c>
      <c r="V90" s="74">
        <v>615</v>
      </c>
      <c r="W90" s="36">
        <v>113</v>
      </c>
      <c r="X90" s="36">
        <v>0</v>
      </c>
      <c r="Y90" s="36">
        <v>10583</v>
      </c>
      <c r="Z90" s="36">
        <v>14534</v>
      </c>
      <c r="AA90" s="36">
        <v>109274</v>
      </c>
      <c r="AB90" s="36">
        <v>0</v>
      </c>
      <c r="AC90" s="36">
        <v>25801</v>
      </c>
      <c r="AD90" s="36">
        <v>3046</v>
      </c>
      <c r="AE90" s="36">
        <v>1092</v>
      </c>
      <c r="AF90" s="36">
        <v>63</v>
      </c>
      <c r="AG90" s="303"/>
      <c r="AH90" s="36">
        <v>218</v>
      </c>
      <c r="AI90" s="36">
        <v>0</v>
      </c>
      <c r="AJ90" s="36">
        <v>0</v>
      </c>
      <c r="AK90" s="36">
        <v>0</v>
      </c>
      <c r="AL90" s="36"/>
    </row>
    <row r="91" spans="1:38" ht="15" customHeight="1">
      <c r="A91" s="294" t="s">
        <v>417</v>
      </c>
      <c r="B91" s="294" t="s">
        <v>481</v>
      </c>
      <c r="C91" s="295">
        <v>376</v>
      </c>
      <c r="D91" s="61">
        <v>50422</v>
      </c>
      <c r="E91" s="61">
        <v>9590</v>
      </c>
      <c r="F91" s="61">
        <v>384</v>
      </c>
      <c r="G91" s="61">
        <v>1822</v>
      </c>
      <c r="H91" s="61">
        <v>1</v>
      </c>
      <c r="I91" s="61">
        <v>1550</v>
      </c>
      <c r="J91" s="61">
        <v>0</v>
      </c>
      <c r="K91" s="61">
        <v>0</v>
      </c>
      <c r="L91" s="61">
        <v>64</v>
      </c>
      <c r="M91" s="61">
        <v>0</v>
      </c>
      <c r="N91" s="61">
        <v>0</v>
      </c>
      <c r="O91" s="61">
        <v>0</v>
      </c>
      <c r="P91" s="61">
        <v>0</v>
      </c>
      <c r="Q91" s="61">
        <v>0</v>
      </c>
      <c r="R91" s="61">
        <v>0</v>
      </c>
      <c r="S91" s="304">
        <v>63833</v>
      </c>
      <c r="V91" s="74">
        <v>649</v>
      </c>
      <c r="W91" s="36">
        <v>4</v>
      </c>
      <c r="X91" s="36">
        <v>0</v>
      </c>
      <c r="Y91" s="36">
        <v>0</v>
      </c>
      <c r="Z91" s="36">
        <v>0</v>
      </c>
      <c r="AA91" s="36">
        <v>487</v>
      </c>
      <c r="AB91" s="36">
        <v>0</v>
      </c>
      <c r="AC91" s="36">
        <v>1483</v>
      </c>
      <c r="AD91" s="36">
        <v>577</v>
      </c>
      <c r="AE91" s="36">
        <v>2</v>
      </c>
      <c r="AF91" s="36">
        <v>0</v>
      </c>
      <c r="AG91" s="303"/>
      <c r="AH91" s="36">
        <v>0</v>
      </c>
      <c r="AI91" s="36">
        <v>0</v>
      </c>
      <c r="AJ91" s="36">
        <v>0</v>
      </c>
      <c r="AK91" s="36">
        <v>0</v>
      </c>
      <c r="AL91" s="36"/>
    </row>
    <row r="92" spans="1:38" ht="15" customHeight="1">
      <c r="A92" s="294" t="s">
        <v>418</v>
      </c>
      <c r="B92" s="294" t="s">
        <v>481</v>
      </c>
      <c r="C92" s="295">
        <v>400</v>
      </c>
      <c r="D92" s="61">
        <v>6792</v>
      </c>
      <c r="E92" s="61">
        <v>2896</v>
      </c>
      <c r="F92" s="61">
        <v>101</v>
      </c>
      <c r="G92" s="61">
        <v>2144</v>
      </c>
      <c r="H92" s="61">
        <v>0</v>
      </c>
      <c r="I92" s="61">
        <v>1404</v>
      </c>
      <c r="J92" s="61">
        <v>1</v>
      </c>
      <c r="K92" s="61">
        <v>0</v>
      </c>
      <c r="L92" s="61">
        <v>4</v>
      </c>
      <c r="M92" s="61">
        <v>0</v>
      </c>
      <c r="N92" s="61">
        <v>0</v>
      </c>
      <c r="O92" s="61">
        <v>0</v>
      </c>
      <c r="P92" s="61">
        <v>0</v>
      </c>
      <c r="Q92" s="61">
        <v>0</v>
      </c>
      <c r="R92" s="61">
        <v>0</v>
      </c>
      <c r="S92" s="304">
        <v>13342</v>
      </c>
      <c r="V92" s="74">
        <v>652</v>
      </c>
      <c r="W92" s="36">
        <v>0</v>
      </c>
      <c r="X92" s="36">
        <v>0</v>
      </c>
      <c r="Y92" s="36">
        <v>0</v>
      </c>
      <c r="Z92" s="36">
        <v>0</v>
      </c>
      <c r="AA92" s="36">
        <v>96</v>
      </c>
      <c r="AB92" s="36">
        <v>0</v>
      </c>
      <c r="AC92" s="36">
        <v>238</v>
      </c>
      <c r="AD92" s="36">
        <v>182</v>
      </c>
      <c r="AE92" s="36">
        <v>3</v>
      </c>
      <c r="AF92" s="36">
        <v>0</v>
      </c>
      <c r="AG92" s="303"/>
      <c r="AH92" s="36">
        <v>0</v>
      </c>
      <c r="AI92" s="36">
        <v>0</v>
      </c>
      <c r="AJ92" s="36">
        <v>0</v>
      </c>
      <c r="AK92" s="36">
        <v>0</v>
      </c>
      <c r="AL92" s="36"/>
    </row>
    <row r="93" spans="1:38" ht="15" customHeight="1">
      <c r="A93" s="294" t="s">
        <v>419</v>
      </c>
      <c r="B93" s="294" t="s">
        <v>481</v>
      </c>
      <c r="C93" s="295">
        <v>440</v>
      </c>
      <c r="D93" s="61">
        <v>29369</v>
      </c>
      <c r="E93" s="61">
        <v>10269</v>
      </c>
      <c r="F93" s="61">
        <v>291</v>
      </c>
      <c r="G93" s="61">
        <v>3700</v>
      </c>
      <c r="H93" s="61">
        <v>2</v>
      </c>
      <c r="I93" s="61">
        <v>1925</v>
      </c>
      <c r="J93" s="61">
        <v>1</v>
      </c>
      <c r="K93" s="61">
        <v>0</v>
      </c>
      <c r="L93" s="61">
        <v>28</v>
      </c>
      <c r="M93" s="61">
        <v>0</v>
      </c>
      <c r="N93" s="61">
        <v>0</v>
      </c>
      <c r="O93" s="61">
        <v>0</v>
      </c>
      <c r="P93" s="61">
        <v>0</v>
      </c>
      <c r="Q93" s="61">
        <v>0</v>
      </c>
      <c r="R93" s="61">
        <v>0</v>
      </c>
      <c r="S93" s="304">
        <v>45585</v>
      </c>
      <c r="V93" s="74">
        <v>660</v>
      </c>
      <c r="W93" s="36">
        <v>2</v>
      </c>
      <c r="X93" s="36">
        <v>0</v>
      </c>
      <c r="Y93" s="36">
        <v>0</v>
      </c>
      <c r="Z93" s="36">
        <v>0</v>
      </c>
      <c r="AA93" s="36">
        <v>0</v>
      </c>
      <c r="AB93" s="36">
        <v>0</v>
      </c>
      <c r="AC93" s="36">
        <v>2585</v>
      </c>
      <c r="AD93" s="36">
        <v>728</v>
      </c>
      <c r="AE93" s="36">
        <v>20</v>
      </c>
      <c r="AF93" s="36">
        <v>0</v>
      </c>
      <c r="AG93" s="303"/>
      <c r="AH93" s="36">
        <v>0</v>
      </c>
      <c r="AI93" s="36">
        <v>0</v>
      </c>
      <c r="AJ93" s="36">
        <v>0</v>
      </c>
      <c r="AK93" s="36">
        <v>0</v>
      </c>
      <c r="AL93" s="36"/>
    </row>
    <row r="94" spans="1:38" ht="15" customHeight="1">
      <c r="A94" s="294" t="s">
        <v>420</v>
      </c>
      <c r="B94" s="294" t="s">
        <v>481</v>
      </c>
      <c r="C94" s="295">
        <v>483</v>
      </c>
      <c r="D94" s="61">
        <v>0</v>
      </c>
      <c r="E94" s="61">
        <v>400</v>
      </c>
      <c r="F94" s="61">
        <v>5</v>
      </c>
      <c r="G94" s="61">
        <v>25</v>
      </c>
      <c r="H94" s="61">
        <v>0</v>
      </c>
      <c r="I94" s="61">
        <v>272</v>
      </c>
      <c r="J94" s="61">
        <v>23</v>
      </c>
      <c r="K94" s="61">
        <v>0</v>
      </c>
      <c r="L94" s="61">
        <v>0</v>
      </c>
      <c r="M94" s="61">
        <v>0</v>
      </c>
      <c r="N94" s="61">
        <v>0</v>
      </c>
      <c r="O94" s="61">
        <v>0</v>
      </c>
      <c r="P94" s="61">
        <v>0</v>
      </c>
      <c r="Q94" s="61">
        <v>0</v>
      </c>
      <c r="R94" s="61">
        <v>0</v>
      </c>
      <c r="S94" s="304">
        <v>725</v>
      </c>
      <c r="V94" s="74">
        <v>667</v>
      </c>
      <c r="W94" s="36">
        <v>44</v>
      </c>
      <c r="X94" s="36">
        <v>0</v>
      </c>
      <c r="Y94" s="36">
        <v>0</v>
      </c>
      <c r="Z94" s="36">
        <v>0</v>
      </c>
      <c r="AA94" s="36">
        <v>445</v>
      </c>
      <c r="AB94" s="36">
        <v>0</v>
      </c>
      <c r="AC94" s="36">
        <v>2139</v>
      </c>
      <c r="AD94" s="36">
        <v>857</v>
      </c>
      <c r="AE94" s="36">
        <v>13</v>
      </c>
      <c r="AF94" s="36">
        <v>0</v>
      </c>
      <c r="AG94" s="303"/>
      <c r="AH94" s="36">
        <v>0</v>
      </c>
      <c r="AI94" s="36">
        <v>0</v>
      </c>
      <c r="AJ94" s="36">
        <v>0</v>
      </c>
      <c r="AK94" s="36">
        <v>0</v>
      </c>
      <c r="AL94" s="36"/>
    </row>
    <row r="95" spans="1:38" ht="15" customHeight="1">
      <c r="A95" s="294" t="s">
        <v>421</v>
      </c>
      <c r="B95" s="294" t="s">
        <v>481</v>
      </c>
      <c r="C95" s="295">
        <v>541</v>
      </c>
      <c r="D95" s="61">
        <v>2</v>
      </c>
      <c r="E95" s="61">
        <v>3937</v>
      </c>
      <c r="F95" s="61">
        <v>67</v>
      </c>
      <c r="G95" s="61">
        <v>1047</v>
      </c>
      <c r="H95" s="61">
        <v>0</v>
      </c>
      <c r="I95" s="61">
        <v>955</v>
      </c>
      <c r="J95" s="61">
        <v>0</v>
      </c>
      <c r="K95" s="61">
        <v>0</v>
      </c>
      <c r="L95" s="61">
        <v>38</v>
      </c>
      <c r="M95" s="61">
        <v>0</v>
      </c>
      <c r="N95" s="61">
        <v>0</v>
      </c>
      <c r="O95" s="61">
        <v>0</v>
      </c>
      <c r="P95" s="61">
        <v>0</v>
      </c>
      <c r="Q95" s="61">
        <v>0</v>
      </c>
      <c r="R95" s="61">
        <v>0</v>
      </c>
      <c r="S95" s="304">
        <v>6046</v>
      </c>
      <c r="V95" s="74">
        <v>674</v>
      </c>
      <c r="W95" s="36">
        <v>5</v>
      </c>
      <c r="X95" s="36">
        <v>0</v>
      </c>
      <c r="Y95" s="36">
        <v>0</v>
      </c>
      <c r="Z95" s="36">
        <v>0</v>
      </c>
      <c r="AA95" s="36">
        <v>0</v>
      </c>
      <c r="AB95" s="36">
        <v>0</v>
      </c>
      <c r="AC95" s="36">
        <v>1817</v>
      </c>
      <c r="AD95" s="36">
        <v>913</v>
      </c>
      <c r="AE95" s="36">
        <v>62</v>
      </c>
      <c r="AF95" s="36">
        <v>0</v>
      </c>
      <c r="AG95" s="303"/>
      <c r="AH95" s="36">
        <v>0</v>
      </c>
      <c r="AI95" s="36">
        <v>0</v>
      </c>
      <c r="AJ95" s="36">
        <v>0</v>
      </c>
      <c r="AK95" s="36">
        <v>0</v>
      </c>
      <c r="AL95" s="36"/>
    </row>
    <row r="96" spans="1:38" ht="15" customHeight="1">
      <c r="A96" s="294" t="s">
        <v>422</v>
      </c>
      <c r="B96" s="294" t="s">
        <v>481</v>
      </c>
      <c r="C96" s="295">
        <v>607</v>
      </c>
      <c r="D96" s="61">
        <v>9487</v>
      </c>
      <c r="E96" s="61">
        <v>4885</v>
      </c>
      <c r="F96" s="61">
        <v>72</v>
      </c>
      <c r="G96" s="61">
        <v>0</v>
      </c>
      <c r="H96" s="61">
        <v>7</v>
      </c>
      <c r="I96" s="61">
        <v>522</v>
      </c>
      <c r="J96" s="61">
        <v>0</v>
      </c>
      <c r="K96" s="61">
        <v>0</v>
      </c>
      <c r="L96" s="61">
        <v>41</v>
      </c>
      <c r="M96" s="61">
        <v>0</v>
      </c>
      <c r="N96" s="61">
        <v>0</v>
      </c>
      <c r="O96" s="61">
        <v>0</v>
      </c>
      <c r="P96" s="61">
        <v>0</v>
      </c>
      <c r="Q96" s="61">
        <v>0</v>
      </c>
      <c r="R96" s="61">
        <v>0</v>
      </c>
      <c r="S96" s="304">
        <v>15014</v>
      </c>
      <c r="V96" s="74">
        <v>697</v>
      </c>
      <c r="W96" s="36">
        <v>3</v>
      </c>
      <c r="X96" s="36">
        <v>0</v>
      </c>
      <c r="Y96" s="36">
        <v>349</v>
      </c>
      <c r="Z96" s="36">
        <v>1</v>
      </c>
      <c r="AA96" s="36">
        <v>8666</v>
      </c>
      <c r="AB96" s="36">
        <v>0</v>
      </c>
      <c r="AC96" s="36">
        <v>6809</v>
      </c>
      <c r="AD96" s="36">
        <v>1189</v>
      </c>
      <c r="AE96" s="36">
        <v>94</v>
      </c>
      <c r="AF96" s="36">
        <v>0</v>
      </c>
      <c r="AG96" s="303"/>
      <c r="AH96" s="36">
        <v>5</v>
      </c>
      <c r="AI96" s="36">
        <v>0</v>
      </c>
      <c r="AJ96" s="36">
        <v>0</v>
      </c>
      <c r="AK96" s="36">
        <v>0</v>
      </c>
      <c r="AL96" s="36"/>
    </row>
    <row r="97" spans="1:38" ht="15" customHeight="1">
      <c r="A97" s="294" t="s">
        <v>423</v>
      </c>
      <c r="B97" s="294" t="s">
        <v>481</v>
      </c>
      <c r="C97" s="295">
        <v>615</v>
      </c>
      <c r="D97" s="61">
        <v>109274</v>
      </c>
      <c r="E97" s="61">
        <v>25801</v>
      </c>
      <c r="F97" s="61">
        <v>1092</v>
      </c>
      <c r="G97" s="61">
        <v>10583</v>
      </c>
      <c r="H97" s="61">
        <v>14534</v>
      </c>
      <c r="I97" s="61">
        <v>3046</v>
      </c>
      <c r="J97" s="61">
        <v>218</v>
      </c>
      <c r="K97" s="61">
        <v>63</v>
      </c>
      <c r="L97" s="61">
        <v>113</v>
      </c>
      <c r="M97" s="61">
        <v>0</v>
      </c>
      <c r="N97" s="61">
        <v>0</v>
      </c>
      <c r="O97" s="61">
        <v>0</v>
      </c>
      <c r="P97" s="61">
        <v>0</v>
      </c>
      <c r="Q97" s="61">
        <v>0</v>
      </c>
      <c r="R97" s="61">
        <v>0</v>
      </c>
      <c r="S97" s="304">
        <v>164724</v>
      </c>
      <c r="V97" s="74">
        <v>756</v>
      </c>
      <c r="W97" s="36">
        <v>0</v>
      </c>
      <c r="X97" s="36">
        <v>0</v>
      </c>
      <c r="Y97" s="36">
        <v>0</v>
      </c>
      <c r="Z97" s="36">
        <v>0</v>
      </c>
      <c r="AA97" s="36">
        <v>646</v>
      </c>
      <c r="AB97" s="36">
        <v>0</v>
      </c>
      <c r="AC97" s="36">
        <v>5112</v>
      </c>
      <c r="AD97" s="36">
        <v>1734</v>
      </c>
      <c r="AE97" s="36">
        <v>35</v>
      </c>
      <c r="AF97" s="36">
        <v>1</v>
      </c>
      <c r="AG97" s="303"/>
      <c r="AH97" s="36">
        <v>0</v>
      </c>
      <c r="AI97" s="36">
        <v>0</v>
      </c>
      <c r="AJ97" s="36">
        <v>0</v>
      </c>
      <c r="AK97" s="36">
        <v>0</v>
      </c>
      <c r="AL97" s="36"/>
    </row>
    <row r="98" spans="1:38" ht="15" customHeight="1">
      <c r="A98" s="294" t="s">
        <v>424</v>
      </c>
      <c r="B98" s="294" t="s">
        <v>481</v>
      </c>
      <c r="C98" s="295">
        <v>649</v>
      </c>
      <c r="D98" s="61">
        <v>487</v>
      </c>
      <c r="E98" s="61">
        <v>1483</v>
      </c>
      <c r="F98" s="61">
        <v>2</v>
      </c>
      <c r="G98" s="61">
        <v>0</v>
      </c>
      <c r="H98" s="61">
        <v>0</v>
      </c>
      <c r="I98" s="61">
        <v>577</v>
      </c>
      <c r="J98" s="61">
        <v>0</v>
      </c>
      <c r="K98" s="61">
        <v>0</v>
      </c>
      <c r="L98" s="61">
        <v>4</v>
      </c>
      <c r="M98" s="61">
        <v>0</v>
      </c>
      <c r="N98" s="61">
        <v>0</v>
      </c>
      <c r="O98" s="61">
        <v>0</v>
      </c>
      <c r="P98" s="61">
        <v>0</v>
      </c>
      <c r="Q98" s="61">
        <v>0</v>
      </c>
      <c r="R98" s="61">
        <v>0</v>
      </c>
      <c r="S98" s="304">
        <v>2553</v>
      </c>
      <c r="V98" s="74">
        <v>30</v>
      </c>
      <c r="W98" s="36">
        <v>3</v>
      </c>
      <c r="X98" s="36">
        <v>22</v>
      </c>
      <c r="Y98" s="36">
        <v>4029</v>
      </c>
      <c r="Z98" s="36">
        <v>0</v>
      </c>
      <c r="AA98" s="36">
        <v>3852</v>
      </c>
      <c r="AB98" s="36">
        <v>0</v>
      </c>
      <c r="AC98" s="36">
        <v>5020</v>
      </c>
      <c r="AD98" s="36">
        <v>547</v>
      </c>
      <c r="AE98" s="36">
        <v>42</v>
      </c>
      <c r="AF98" s="36">
        <v>37</v>
      </c>
      <c r="AG98" s="303"/>
      <c r="AH98" s="36">
        <v>1180</v>
      </c>
      <c r="AI98" s="36">
        <v>0</v>
      </c>
      <c r="AJ98" s="36">
        <v>0</v>
      </c>
      <c r="AK98" s="36">
        <v>0</v>
      </c>
      <c r="AL98" s="36"/>
    </row>
    <row r="99" spans="1:38" ht="15" customHeight="1">
      <c r="A99" s="294" t="s">
        <v>425</v>
      </c>
      <c r="B99" s="294" t="s">
        <v>481</v>
      </c>
      <c r="C99" s="295">
        <v>652</v>
      </c>
      <c r="D99" s="61">
        <v>96</v>
      </c>
      <c r="E99" s="61">
        <v>238</v>
      </c>
      <c r="F99" s="61">
        <v>3</v>
      </c>
      <c r="G99" s="61">
        <v>0</v>
      </c>
      <c r="H99" s="61">
        <v>0</v>
      </c>
      <c r="I99" s="61">
        <v>182</v>
      </c>
      <c r="J99" s="61">
        <v>0</v>
      </c>
      <c r="K99" s="61">
        <v>0</v>
      </c>
      <c r="L99" s="61">
        <v>0</v>
      </c>
      <c r="M99" s="61">
        <v>0</v>
      </c>
      <c r="N99" s="61">
        <v>0</v>
      </c>
      <c r="O99" s="61">
        <v>0</v>
      </c>
      <c r="P99" s="61">
        <v>0</v>
      </c>
      <c r="Q99" s="61">
        <v>0</v>
      </c>
      <c r="R99" s="61">
        <v>0</v>
      </c>
      <c r="S99" s="304">
        <v>519</v>
      </c>
      <c r="V99" s="74">
        <v>34</v>
      </c>
      <c r="W99" s="36">
        <v>0</v>
      </c>
      <c r="X99" s="36">
        <v>0</v>
      </c>
      <c r="Y99" s="36">
        <v>0</v>
      </c>
      <c r="Z99" s="36">
        <v>0</v>
      </c>
      <c r="AA99" s="36">
        <v>4502</v>
      </c>
      <c r="AB99" s="36">
        <v>0</v>
      </c>
      <c r="AC99" s="36">
        <v>5526</v>
      </c>
      <c r="AD99" s="36">
        <v>1632</v>
      </c>
      <c r="AE99" s="36">
        <v>32</v>
      </c>
      <c r="AF99" s="36">
        <v>0</v>
      </c>
      <c r="AG99" s="303"/>
      <c r="AH99" s="36">
        <v>0</v>
      </c>
      <c r="AI99" s="36">
        <v>0</v>
      </c>
      <c r="AJ99" s="36">
        <v>0</v>
      </c>
      <c r="AK99" s="36">
        <v>0</v>
      </c>
      <c r="AL99" s="36"/>
    </row>
    <row r="100" spans="1:38" ht="15" customHeight="1">
      <c r="A100" s="294" t="s">
        <v>426</v>
      </c>
      <c r="B100" s="294" t="s">
        <v>481</v>
      </c>
      <c r="C100" s="295">
        <v>660</v>
      </c>
      <c r="D100" s="61">
        <v>0</v>
      </c>
      <c r="E100" s="61">
        <v>2585</v>
      </c>
      <c r="F100" s="61">
        <v>20</v>
      </c>
      <c r="G100" s="61">
        <v>0</v>
      </c>
      <c r="H100" s="61">
        <v>0</v>
      </c>
      <c r="I100" s="61">
        <v>728</v>
      </c>
      <c r="J100" s="61">
        <v>0</v>
      </c>
      <c r="K100" s="61">
        <v>0</v>
      </c>
      <c r="L100" s="61">
        <v>2</v>
      </c>
      <c r="M100" s="61">
        <v>0</v>
      </c>
      <c r="N100" s="61">
        <v>0</v>
      </c>
      <c r="O100" s="61">
        <v>0</v>
      </c>
      <c r="P100" s="61">
        <v>0</v>
      </c>
      <c r="Q100" s="61">
        <v>0</v>
      </c>
      <c r="R100" s="61">
        <v>0</v>
      </c>
      <c r="S100" s="304">
        <v>3335</v>
      </c>
      <c r="V100" s="74">
        <v>36</v>
      </c>
      <c r="W100" s="36">
        <v>0</v>
      </c>
      <c r="X100" s="36">
        <v>0</v>
      </c>
      <c r="Y100" s="36">
        <v>0</v>
      </c>
      <c r="Z100" s="36">
        <v>0</v>
      </c>
      <c r="AA100" s="36">
        <v>265</v>
      </c>
      <c r="AB100" s="36">
        <v>0</v>
      </c>
      <c r="AC100" s="36">
        <v>853</v>
      </c>
      <c r="AD100" s="36">
        <v>88</v>
      </c>
      <c r="AE100" s="36">
        <v>1</v>
      </c>
      <c r="AF100" s="36">
        <v>0</v>
      </c>
      <c r="AG100" s="303"/>
      <c r="AH100" s="36">
        <v>0</v>
      </c>
      <c r="AI100" s="36">
        <v>0</v>
      </c>
      <c r="AJ100" s="36">
        <v>0</v>
      </c>
      <c r="AK100" s="36">
        <v>0</v>
      </c>
      <c r="AL100" s="36"/>
    </row>
    <row r="101" spans="1:38" ht="15" customHeight="1">
      <c r="A101" s="294" t="s">
        <v>427</v>
      </c>
      <c r="B101" s="294" t="s">
        <v>481</v>
      </c>
      <c r="C101" s="295">
        <v>667</v>
      </c>
      <c r="D101" s="61">
        <v>445</v>
      </c>
      <c r="E101" s="61">
        <v>2139</v>
      </c>
      <c r="F101" s="61">
        <v>13</v>
      </c>
      <c r="G101" s="61">
        <v>0</v>
      </c>
      <c r="H101" s="61">
        <v>0</v>
      </c>
      <c r="I101" s="61">
        <v>857</v>
      </c>
      <c r="J101" s="61">
        <v>0</v>
      </c>
      <c r="K101" s="61">
        <v>0</v>
      </c>
      <c r="L101" s="61">
        <v>44</v>
      </c>
      <c r="M101" s="61">
        <v>0</v>
      </c>
      <c r="N101" s="61">
        <v>0</v>
      </c>
      <c r="O101" s="61">
        <v>0</v>
      </c>
      <c r="P101" s="61">
        <v>0</v>
      </c>
      <c r="Q101" s="61">
        <v>0</v>
      </c>
      <c r="R101" s="61">
        <v>0</v>
      </c>
      <c r="S101" s="304">
        <v>3498</v>
      </c>
      <c r="V101" s="74">
        <v>91</v>
      </c>
      <c r="W101" s="36">
        <v>0</v>
      </c>
      <c r="X101" s="36">
        <v>0</v>
      </c>
      <c r="Y101" s="36">
        <v>0</v>
      </c>
      <c r="Z101" s="36">
        <v>0</v>
      </c>
      <c r="AA101" s="36">
        <v>273</v>
      </c>
      <c r="AB101" s="36">
        <v>0</v>
      </c>
      <c r="AC101" s="36">
        <v>489</v>
      </c>
      <c r="AD101" s="36">
        <v>241</v>
      </c>
      <c r="AE101" s="36">
        <v>8</v>
      </c>
      <c r="AF101" s="36">
        <v>0</v>
      </c>
      <c r="AG101" s="303"/>
      <c r="AH101" s="36">
        <v>0</v>
      </c>
      <c r="AI101" s="36">
        <v>0</v>
      </c>
      <c r="AJ101" s="36">
        <v>0</v>
      </c>
      <c r="AK101" s="36">
        <v>0</v>
      </c>
      <c r="AL101" s="36"/>
    </row>
    <row r="102" spans="1:38" ht="15" customHeight="1">
      <c r="A102" s="294" t="s">
        <v>428</v>
      </c>
      <c r="B102" s="294" t="s">
        <v>481</v>
      </c>
      <c r="C102" s="295">
        <v>674</v>
      </c>
      <c r="D102" s="61">
        <v>0</v>
      </c>
      <c r="E102" s="61">
        <v>1817</v>
      </c>
      <c r="F102" s="61">
        <v>62</v>
      </c>
      <c r="G102" s="61">
        <v>0</v>
      </c>
      <c r="H102" s="61">
        <v>0</v>
      </c>
      <c r="I102" s="61">
        <v>913</v>
      </c>
      <c r="J102" s="61">
        <v>0</v>
      </c>
      <c r="K102" s="61">
        <v>0</v>
      </c>
      <c r="L102" s="61">
        <v>5</v>
      </c>
      <c r="M102" s="61">
        <v>0</v>
      </c>
      <c r="N102" s="61">
        <v>0</v>
      </c>
      <c r="O102" s="61">
        <v>0</v>
      </c>
      <c r="P102" s="61">
        <v>0</v>
      </c>
      <c r="Q102" s="61">
        <v>0</v>
      </c>
      <c r="R102" s="61">
        <v>0</v>
      </c>
      <c r="S102" s="304">
        <v>2797</v>
      </c>
      <c r="V102" s="74">
        <v>93</v>
      </c>
      <c r="W102" s="36">
        <v>0</v>
      </c>
      <c r="X102" s="36">
        <v>0</v>
      </c>
      <c r="Y102" s="36">
        <v>0</v>
      </c>
      <c r="Z102" s="36">
        <v>0</v>
      </c>
      <c r="AA102" s="36">
        <v>0</v>
      </c>
      <c r="AB102" s="36">
        <v>0</v>
      </c>
      <c r="AC102" s="36">
        <v>680</v>
      </c>
      <c r="AD102" s="36">
        <v>532</v>
      </c>
      <c r="AE102" s="36">
        <v>2</v>
      </c>
      <c r="AF102" s="36">
        <v>0</v>
      </c>
      <c r="AG102" s="303"/>
      <c r="AH102" s="36">
        <v>0</v>
      </c>
      <c r="AI102" s="36">
        <v>0</v>
      </c>
      <c r="AJ102" s="36">
        <v>0</v>
      </c>
      <c r="AK102" s="36">
        <v>0</v>
      </c>
      <c r="AL102" s="36"/>
    </row>
    <row r="103" spans="1:38" ht="15" customHeight="1">
      <c r="A103" s="294" t="s">
        <v>429</v>
      </c>
      <c r="B103" s="294" t="s">
        <v>481</v>
      </c>
      <c r="C103" s="295">
        <v>697</v>
      </c>
      <c r="D103" s="61">
        <v>8666</v>
      </c>
      <c r="E103" s="61">
        <v>6809</v>
      </c>
      <c r="F103" s="61">
        <v>94</v>
      </c>
      <c r="G103" s="61">
        <v>349</v>
      </c>
      <c r="H103" s="61">
        <v>1</v>
      </c>
      <c r="I103" s="61">
        <v>1189</v>
      </c>
      <c r="J103" s="61">
        <v>5</v>
      </c>
      <c r="K103" s="61">
        <v>0</v>
      </c>
      <c r="L103" s="61">
        <v>3</v>
      </c>
      <c r="M103" s="61">
        <v>0</v>
      </c>
      <c r="N103" s="61">
        <v>0</v>
      </c>
      <c r="O103" s="61">
        <v>0</v>
      </c>
      <c r="P103" s="61">
        <v>0</v>
      </c>
      <c r="Q103" s="61">
        <v>0</v>
      </c>
      <c r="R103" s="61">
        <v>0</v>
      </c>
      <c r="S103" s="304">
        <v>17116</v>
      </c>
      <c r="V103" s="74">
        <v>101</v>
      </c>
      <c r="W103" s="36">
        <v>0</v>
      </c>
      <c r="X103" s="36">
        <v>0</v>
      </c>
      <c r="Y103" s="36">
        <v>0</v>
      </c>
      <c r="Z103" s="36">
        <v>0</v>
      </c>
      <c r="AA103" s="36">
        <v>0</v>
      </c>
      <c r="AB103" s="36">
        <v>0</v>
      </c>
      <c r="AC103" s="36">
        <v>3728</v>
      </c>
      <c r="AD103" s="36">
        <v>741</v>
      </c>
      <c r="AE103" s="36">
        <v>11</v>
      </c>
      <c r="AF103" s="36">
        <v>88</v>
      </c>
      <c r="AG103" s="303"/>
      <c r="AH103" s="36">
        <v>2290</v>
      </c>
      <c r="AI103" s="36">
        <v>0</v>
      </c>
      <c r="AJ103" s="36">
        <v>0</v>
      </c>
      <c r="AK103" s="36">
        <v>0</v>
      </c>
      <c r="AL103" s="36"/>
    </row>
    <row r="104" spans="1:38" ht="15" customHeight="1">
      <c r="A104" s="294" t="s">
        <v>430</v>
      </c>
      <c r="B104" s="294" t="s">
        <v>481</v>
      </c>
      <c r="C104" s="295">
        <v>756</v>
      </c>
      <c r="D104" s="61">
        <v>646</v>
      </c>
      <c r="E104" s="61">
        <v>5112</v>
      </c>
      <c r="F104" s="61">
        <v>35</v>
      </c>
      <c r="G104" s="61">
        <v>0</v>
      </c>
      <c r="H104" s="61">
        <v>0</v>
      </c>
      <c r="I104" s="61">
        <v>1734</v>
      </c>
      <c r="J104" s="61">
        <v>0</v>
      </c>
      <c r="K104" s="61">
        <v>1</v>
      </c>
      <c r="L104" s="61">
        <v>0</v>
      </c>
      <c r="M104" s="61">
        <v>0</v>
      </c>
      <c r="N104" s="61">
        <v>0</v>
      </c>
      <c r="O104" s="61">
        <v>0</v>
      </c>
      <c r="P104" s="61">
        <v>0</v>
      </c>
      <c r="Q104" s="61">
        <v>0</v>
      </c>
      <c r="R104" s="61">
        <v>0</v>
      </c>
      <c r="S104" s="304">
        <v>7528</v>
      </c>
      <c r="V104" s="74">
        <v>145</v>
      </c>
      <c r="W104" s="36">
        <v>2</v>
      </c>
      <c r="X104" s="36">
        <v>0</v>
      </c>
      <c r="Y104" s="36">
        <v>0</v>
      </c>
      <c r="Z104" s="36">
        <v>0</v>
      </c>
      <c r="AA104" s="36">
        <v>0</v>
      </c>
      <c r="AB104" s="36">
        <v>0</v>
      </c>
      <c r="AC104" s="36">
        <v>564</v>
      </c>
      <c r="AD104" s="36">
        <v>282</v>
      </c>
      <c r="AE104" s="36">
        <v>10</v>
      </c>
      <c r="AF104" s="36">
        <v>0</v>
      </c>
      <c r="AG104" s="303"/>
      <c r="AH104" s="36">
        <v>0</v>
      </c>
      <c r="AI104" s="36">
        <v>0</v>
      </c>
      <c r="AJ104" s="36">
        <v>0</v>
      </c>
      <c r="AK104" s="36">
        <v>0</v>
      </c>
      <c r="AL104" s="36"/>
    </row>
    <row r="105" spans="1:38" ht="15" customHeight="1">
      <c r="A105" s="290" t="s">
        <v>475</v>
      </c>
      <c r="B105" s="296"/>
      <c r="C105" s="297"/>
      <c r="D105" s="292">
        <v>8959</v>
      </c>
      <c r="E105" s="292">
        <v>52819</v>
      </c>
      <c r="F105" s="293">
        <v>245</v>
      </c>
      <c r="G105" s="292">
        <v>4378</v>
      </c>
      <c r="H105" s="292">
        <v>3</v>
      </c>
      <c r="I105" s="292">
        <v>12423</v>
      </c>
      <c r="J105" s="292">
        <v>7245</v>
      </c>
      <c r="K105" s="293">
        <v>405</v>
      </c>
      <c r="L105" s="292">
        <v>26</v>
      </c>
      <c r="M105" s="293">
        <v>32</v>
      </c>
      <c r="N105" s="293">
        <v>0</v>
      </c>
      <c r="O105" s="293">
        <v>3</v>
      </c>
      <c r="P105" s="293">
        <v>0</v>
      </c>
      <c r="Q105" s="293">
        <v>0</v>
      </c>
      <c r="R105" s="293">
        <v>0</v>
      </c>
      <c r="S105" s="292">
        <v>86538</v>
      </c>
      <c r="V105" s="74">
        <v>209</v>
      </c>
      <c r="W105" s="36">
        <v>0</v>
      </c>
      <c r="X105" s="36">
        <v>0</v>
      </c>
      <c r="Y105" s="36">
        <v>148</v>
      </c>
      <c r="Z105" s="36">
        <v>0</v>
      </c>
      <c r="AA105" s="36">
        <v>0</v>
      </c>
      <c r="AB105" s="36">
        <v>0</v>
      </c>
      <c r="AC105" s="36">
        <v>2244</v>
      </c>
      <c r="AD105" s="36">
        <v>893</v>
      </c>
      <c r="AE105" s="36">
        <v>6</v>
      </c>
      <c r="AF105" s="36">
        <v>0</v>
      </c>
      <c r="AG105" s="303"/>
      <c r="AH105" s="36">
        <v>0</v>
      </c>
      <c r="AI105" s="36">
        <v>0</v>
      </c>
      <c r="AJ105" s="36">
        <v>0</v>
      </c>
      <c r="AK105" s="36">
        <v>0</v>
      </c>
      <c r="AL105" s="36"/>
    </row>
    <row r="106" spans="1:38" ht="15" customHeight="1">
      <c r="A106" s="294" t="s">
        <v>431</v>
      </c>
      <c r="B106" s="294" t="s">
        <v>475</v>
      </c>
      <c r="C106" s="295">
        <v>30</v>
      </c>
      <c r="D106" s="61">
        <v>3852</v>
      </c>
      <c r="E106" s="61">
        <v>5020</v>
      </c>
      <c r="F106" s="61">
        <v>42</v>
      </c>
      <c r="G106" s="61">
        <v>4029</v>
      </c>
      <c r="H106" s="61">
        <v>0</v>
      </c>
      <c r="I106" s="61">
        <v>547</v>
      </c>
      <c r="J106" s="61">
        <v>1180</v>
      </c>
      <c r="K106" s="61">
        <v>37</v>
      </c>
      <c r="L106" s="61">
        <v>3</v>
      </c>
      <c r="M106" s="61">
        <v>22</v>
      </c>
      <c r="N106" s="61">
        <v>0</v>
      </c>
      <c r="O106" s="61">
        <v>0</v>
      </c>
      <c r="P106" s="61">
        <v>0</v>
      </c>
      <c r="Q106" s="61">
        <v>0</v>
      </c>
      <c r="R106" s="61">
        <v>0</v>
      </c>
      <c r="S106" s="304">
        <v>14732</v>
      </c>
      <c r="V106" s="74">
        <v>282</v>
      </c>
      <c r="W106" s="36">
        <v>2</v>
      </c>
      <c r="X106" s="36">
        <v>10</v>
      </c>
      <c r="Y106" s="36">
        <v>0</v>
      </c>
      <c r="Z106" s="36">
        <v>0</v>
      </c>
      <c r="AA106" s="36">
        <v>1</v>
      </c>
      <c r="AB106" s="36">
        <v>0</v>
      </c>
      <c r="AC106" s="36">
        <v>4935</v>
      </c>
      <c r="AD106" s="36">
        <v>862</v>
      </c>
      <c r="AE106" s="36">
        <v>14</v>
      </c>
      <c r="AF106" s="36">
        <v>0</v>
      </c>
      <c r="AG106" s="303"/>
      <c r="AH106" s="36">
        <v>0</v>
      </c>
      <c r="AI106" s="36">
        <v>0</v>
      </c>
      <c r="AJ106" s="36">
        <v>0</v>
      </c>
      <c r="AK106" s="36">
        <v>0</v>
      </c>
      <c r="AL106" s="36"/>
    </row>
    <row r="107" spans="1:38" ht="15" customHeight="1">
      <c r="A107" s="294" t="s">
        <v>432</v>
      </c>
      <c r="B107" s="294" t="s">
        <v>475</v>
      </c>
      <c r="C107" s="295">
        <v>34</v>
      </c>
      <c r="D107" s="61">
        <v>4502</v>
      </c>
      <c r="E107" s="61">
        <v>5526</v>
      </c>
      <c r="F107" s="61">
        <v>32</v>
      </c>
      <c r="G107" s="61">
        <v>0</v>
      </c>
      <c r="H107" s="61">
        <v>0</v>
      </c>
      <c r="I107" s="61">
        <v>1632</v>
      </c>
      <c r="J107" s="61">
        <v>0</v>
      </c>
      <c r="K107" s="61">
        <v>0</v>
      </c>
      <c r="L107" s="61">
        <v>0</v>
      </c>
      <c r="M107" s="61">
        <v>0</v>
      </c>
      <c r="N107" s="61">
        <v>0</v>
      </c>
      <c r="O107" s="61">
        <v>0</v>
      </c>
      <c r="P107" s="61">
        <v>0</v>
      </c>
      <c r="Q107" s="61">
        <v>0</v>
      </c>
      <c r="R107" s="61">
        <v>0</v>
      </c>
      <c r="S107" s="304">
        <v>11692</v>
      </c>
      <c r="V107" s="74">
        <v>353</v>
      </c>
      <c r="W107" s="36">
        <v>1</v>
      </c>
      <c r="X107" s="36">
        <v>0</v>
      </c>
      <c r="Y107" s="36">
        <v>0</v>
      </c>
      <c r="Z107" s="36">
        <v>0</v>
      </c>
      <c r="AA107" s="36">
        <v>1</v>
      </c>
      <c r="AB107" s="36">
        <v>0</v>
      </c>
      <c r="AC107" s="36">
        <v>527</v>
      </c>
      <c r="AD107" s="36">
        <v>71</v>
      </c>
      <c r="AE107" s="36">
        <v>0</v>
      </c>
      <c r="AF107" s="36">
        <v>10</v>
      </c>
      <c r="AG107" s="303"/>
      <c r="AH107" s="36">
        <v>230</v>
      </c>
      <c r="AI107" s="36">
        <v>0</v>
      </c>
      <c r="AJ107" s="36">
        <v>0</v>
      </c>
      <c r="AK107" s="36">
        <v>0</v>
      </c>
      <c r="AL107" s="36"/>
    </row>
    <row r="108" spans="1:38" ht="15" customHeight="1">
      <c r="A108" s="294" t="s">
        <v>433</v>
      </c>
      <c r="B108" s="294" t="s">
        <v>475</v>
      </c>
      <c r="C108" s="295">
        <v>36</v>
      </c>
      <c r="D108" s="61">
        <v>265</v>
      </c>
      <c r="E108" s="61">
        <v>853</v>
      </c>
      <c r="F108" s="61">
        <v>1</v>
      </c>
      <c r="G108" s="61">
        <v>0</v>
      </c>
      <c r="H108" s="61">
        <v>0</v>
      </c>
      <c r="I108" s="61">
        <v>88</v>
      </c>
      <c r="J108" s="61">
        <v>0</v>
      </c>
      <c r="K108" s="61">
        <v>0</v>
      </c>
      <c r="L108" s="61">
        <v>0</v>
      </c>
      <c r="M108" s="61">
        <v>0</v>
      </c>
      <c r="N108" s="61">
        <v>0</v>
      </c>
      <c r="O108" s="61">
        <v>0</v>
      </c>
      <c r="P108" s="61">
        <v>0</v>
      </c>
      <c r="Q108" s="61">
        <v>0</v>
      </c>
      <c r="R108" s="61">
        <v>0</v>
      </c>
      <c r="S108" s="304">
        <v>1207</v>
      </c>
      <c r="V108" s="74">
        <v>364</v>
      </c>
      <c r="W108" s="36">
        <v>0</v>
      </c>
      <c r="X108" s="36">
        <v>0</v>
      </c>
      <c r="Y108" s="36">
        <v>0</v>
      </c>
      <c r="Z108" s="36">
        <v>0</v>
      </c>
      <c r="AA108" s="36">
        <v>0</v>
      </c>
      <c r="AB108" s="36">
        <v>0</v>
      </c>
      <c r="AC108" s="36">
        <v>2707</v>
      </c>
      <c r="AD108" s="36">
        <v>995</v>
      </c>
      <c r="AE108" s="36">
        <v>7</v>
      </c>
      <c r="AF108" s="36">
        <v>0</v>
      </c>
      <c r="AG108" s="303"/>
      <c r="AH108" s="36">
        <v>0</v>
      </c>
      <c r="AI108" s="36">
        <v>3</v>
      </c>
      <c r="AJ108" s="36">
        <v>0</v>
      </c>
      <c r="AK108" s="36">
        <v>0</v>
      </c>
      <c r="AL108" s="36"/>
    </row>
    <row r="109" spans="1:38" ht="15" customHeight="1">
      <c r="A109" s="294" t="s">
        <v>434</v>
      </c>
      <c r="B109" s="294" t="s">
        <v>475</v>
      </c>
      <c r="C109" s="295">
        <v>91</v>
      </c>
      <c r="D109" s="61">
        <v>273</v>
      </c>
      <c r="E109" s="61">
        <v>489</v>
      </c>
      <c r="F109" s="61">
        <v>8</v>
      </c>
      <c r="G109" s="61">
        <v>0</v>
      </c>
      <c r="H109" s="61">
        <v>0</v>
      </c>
      <c r="I109" s="61">
        <v>241</v>
      </c>
      <c r="J109" s="61">
        <v>0</v>
      </c>
      <c r="K109" s="61">
        <v>0</v>
      </c>
      <c r="L109" s="61">
        <v>0</v>
      </c>
      <c r="M109" s="61">
        <v>0</v>
      </c>
      <c r="N109" s="61">
        <v>0</v>
      </c>
      <c r="O109" s="61">
        <v>0</v>
      </c>
      <c r="P109" s="61">
        <v>0</v>
      </c>
      <c r="Q109" s="61">
        <v>0</v>
      </c>
      <c r="R109" s="61">
        <v>0</v>
      </c>
      <c r="S109" s="304">
        <v>1011</v>
      </c>
      <c r="V109" s="74">
        <v>368</v>
      </c>
      <c r="W109" s="36">
        <v>0</v>
      </c>
      <c r="X109" s="36">
        <v>0</v>
      </c>
      <c r="Y109" s="36">
        <v>85</v>
      </c>
      <c r="Z109" s="36">
        <v>0</v>
      </c>
      <c r="AA109" s="36">
        <v>0</v>
      </c>
      <c r="AB109" s="36">
        <v>0</v>
      </c>
      <c r="AC109" s="36">
        <v>1948</v>
      </c>
      <c r="AD109" s="36">
        <v>0</v>
      </c>
      <c r="AE109" s="36">
        <v>5</v>
      </c>
      <c r="AF109" s="36">
        <v>169</v>
      </c>
      <c r="AG109" s="303"/>
      <c r="AH109" s="36">
        <v>1147</v>
      </c>
      <c r="AI109" s="36">
        <v>0</v>
      </c>
      <c r="AJ109" s="36">
        <v>0</v>
      </c>
      <c r="AK109" s="36">
        <v>0</v>
      </c>
      <c r="AL109" s="36"/>
    </row>
    <row r="110" spans="1:38" ht="15" customHeight="1">
      <c r="A110" s="294" t="s">
        <v>435</v>
      </c>
      <c r="B110" s="294" t="s">
        <v>475</v>
      </c>
      <c r="C110" s="295">
        <v>93</v>
      </c>
      <c r="D110" s="61">
        <v>0</v>
      </c>
      <c r="E110" s="61">
        <v>680</v>
      </c>
      <c r="F110" s="61">
        <v>2</v>
      </c>
      <c r="G110" s="61">
        <v>0</v>
      </c>
      <c r="H110" s="61">
        <v>0</v>
      </c>
      <c r="I110" s="61">
        <v>532</v>
      </c>
      <c r="J110" s="61">
        <v>0</v>
      </c>
      <c r="K110" s="61">
        <v>0</v>
      </c>
      <c r="L110" s="61">
        <v>0</v>
      </c>
      <c r="M110" s="61">
        <v>0</v>
      </c>
      <c r="N110" s="61">
        <v>0</v>
      </c>
      <c r="O110" s="61">
        <v>0</v>
      </c>
      <c r="P110" s="61">
        <v>0</v>
      </c>
      <c r="Q110" s="61">
        <v>0</v>
      </c>
      <c r="R110" s="61">
        <v>0</v>
      </c>
      <c r="S110" s="304">
        <v>1214</v>
      </c>
      <c r="V110" s="74">
        <v>390</v>
      </c>
      <c r="W110" s="36">
        <v>0</v>
      </c>
      <c r="X110" s="36">
        <v>0</v>
      </c>
      <c r="Y110" s="36">
        <v>0</v>
      </c>
      <c r="Z110" s="36">
        <v>0</v>
      </c>
      <c r="AA110" s="36">
        <v>0</v>
      </c>
      <c r="AB110" s="36">
        <v>0</v>
      </c>
      <c r="AC110" s="36">
        <v>2537</v>
      </c>
      <c r="AD110" s="36">
        <v>529</v>
      </c>
      <c r="AE110" s="36">
        <v>17</v>
      </c>
      <c r="AF110" s="36">
        <v>0</v>
      </c>
      <c r="AG110" s="303"/>
      <c r="AH110" s="36">
        <v>0</v>
      </c>
      <c r="AI110" s="36">
        <v>0</v>
      </c>
      <c r="AJ110" s="36">
        <v>0</v>
      </c>
      <c r="AK110" s="36">
        <v>0</v>
      </c>
      <c r="AL110" s="36"/>
    </row>
    <row r="111" spans="1:38" ht="15" customHeight="1">
      <c r="A111" s="294" t="s">
        <v>436</v>
      </c>
      <c r="B111" s="294" t="s">
        <v>475</v>
      </c>
      <c r="C111" s="295">
        <v>101</v>
      </c>
      <c r="D111" s="61">
        <v>0</v>
      </c>
      <c r="E111" s="61">
        <v>3728</v>
      </c>
      <c r="F111" s="61">
        <v>11</v>
      </c>
      <c r="G111" s="61">
        <v>0</v>
      </c>
      <c r="H111" s="61">
        <v>0</v>
      </c>
      <c r="I111" s="61">
        <v>741</v>
      </c>
      <c r="J111" s="61">
        <v>2290</v>
      </c>
      <c r="K111" s="61">
        <v>88</v>
      </c>
      <c r="L111" s="61">
        <v>0</v>
      </c>
      <c r="M111" s="61">
        <v>0</v>
      </c>
      <c r="N111" s="61">
        <v>0</v>
      </c>
      <c r="O111" s="61">
        <v>0</v>
      </c>
      <c r="P111" s="61">
        <v>0</v>
      </c>
      <c r="Q111" s="61">
        <v>0</v>
      </c>
      <c r="R111" s="61">
        <v>0</v>
      </c>
      <c r="S111" s="304">
        <v>6858</v>
      </c>
      <c r="V111" s="74">
        <v>467</v>
      </c>
      <c r="W111" s="36">
        <v>0</v>
      </c>
      <c r="X111" s="36">
        <v>0</v>
      </c>
      <c r="Y111" s="36">
        <v>0</v>
      </c>
      <c r="Z111" s="36">
        <v>0</v>
      </c>
      <c r="AA111" s="36">
        <v>0</v>
      </c>
      <c r="AB111" s="36">
        <v>0</v>
      </c>
      <c r="AC111" s="36">
        <v>604</v>
      </c>
      <c r="AD111" s="36">
        <v>222</v>
      </c>
      <c r="AE111" s="36">
        <v>3</v>
      </c>
      <c r="AF111" s="36">
        <v>0</v>
      </c>
      <c r="AG111" s="303"/>
      <c r="AH111" s="36">
        <v>0</v>
      </c>
      <c r="AI111" s="36">
        <v>0</v>
      </c>
      <c r="AJ111" s="36">
        <v>0</v>
      </c>
      <c r="AK111" s="36">
        <v>0</v>
      </c>
      <c r="AL111" s="36"/>
    </row>
    <row r="112" spans="1:38" ht="15" customHeight="1">
      <c r="A112" s="294" t="s">
        <v>437</v>
      </c>
      <c r="B112" s="294" t="s">
        <v>475</v>
      </c>
      <c r="C112" s="295">
        <v>145</v>
      </c>
      <c r="D112" s="61">
        <v>0</v>
      </c>
      <c r="E112" s="61">
        <v>564</v>
      </c>
      <c r="F112" s="61">
        <v>10</v>
      </c>
      <c r="G112" s="61">
        <v>0</v>
      </c>
      <c r="H112" s="61">
        <v>0</v>
      </c>
      <c r="I112" s="61">
        <v>282</v>
      </c>
      <c r="J112" s="61">
        <v>0</v>
      </c>
      <c r="K112" s="61">
        <v>0</v>
      </c>
      <c r="L112" s="61">
        <v>2</v>
      </c>
      <c r="M112" s="61">
        <v>0</v>
      </c>
      <c r="N112" s="61">
        <v>0</v>
      </c>
      <c r="O112" s="61">
        <v>0</v>
      </c>
      <c r="P112" s="61">
        <v>0</v>
      </c>
      <c r="Q112" s="61">
        <v>0</v>
      </c>
      <c r="R112" s="61">
        <v>0</v>
      </c>
      <c r="S112" s="304">
        <v>858</v>
      </c>
      <c r="V112" s="74">
        <v>576</v>
      </c>
      <c r="W112" s="36">
        <v>0</v>
      </c>
      <c r="X112" s="36">
        <v>0</v>
      </c>
      <c r="Y112" s="36">
        <v>0</v>
      </c>
      <c r="Z112" s="36">
        <v>1</v>
      </c>
      <c r="AA112" s="36">
        <v>61</v>
      </c>
      <c r="AB112" s="36">
        <v>0</v>
      </c>
      <c r="AC112" s="36">
        <v>580</v>
      </c>
      <c r="AD112" s="36">
        <v>73</v>
      </c>
      <c r="AE112" s="36">
        <v>1</v>
      </c>
      <c r="AF112" s="36">
        <v>7</v>
      </c>
      <c r="AG112" s="303"/>
      <c r="AH112" s="36">
        <v>354</v>
      </c>
      <c r="AI112" s="36">
        <v>0</v>
      </c>
      <c r="AJ112" s="36">
        <v>0</v>
      </c>
      <c r="AK112" s="36">
        <v>0</v>
      </c>
      <c r="AL112" s="36"/>
    </row>
    <row r="113" spans="1:38" ht="15" customHeight="1">
      <c r="A113" s="294" t="s">
        <v>438</v>
      </c>
      <c r="B113" s="294" t="s">
        <v>475</v>
      </c>
      <c r="C113" s="295">
        <v>209</v>
      </c>
      <c r="D113" s="61">
        <v>0</v>
      </c>
      <c r="E113" s="61">
        <v>2244</v>
      </c>
      <c r="F113" s="61">
        <v>6</v>
      </c>
      <c r="G113" s="61">
        <v>148</v>
      </c>
      <c r="H113" s="61">
        <v>0</v>
      </c>
      <c r="I113" s="61">
        <v>893</v>
      </c>
      <c r="J113" s="61">
        <v>0</v>
      </c>
      <c r="K113" s="61">
        <v>0</v>
      </c>
      <c r="L113" s="61">
        <v>0</v>
      </c>
      <c r="M113" s="61">
        <v>0</v>
      </c>
      <c r="N113" s="61">
        <v>0</v>
      </c>
      <c r="O113" s="61">
        <v>0</v>
      </c>
      <c r="P113" s="61">
        <v>0</v>
      </c>
      <c r="Q113" s="61">
        <v>0</v>
      </c>
      <c r="R113" s="61">
        <v>0</v>
      </c>
      <c r="S113" s="304">
        <v>3291</v>
      </c>
      <c r="V113" s="74">
        <v>642</v>
      </c>
      <c r="W113" s="36">
        <v>1</v>
      </c>
      <c r="X113" s="36">
        <v>0</v>
      </c>
      <c r="Y113" s="36">
        <v>114</v>
      </c>
      <c r="Z113" s="36">
        <v>0</v>
      </c>
      <c r="AA113" s="36">
        <v>1</v>
      </c>
      <c r="AB113" s="36">
        <v>0</v>
      </c>
      <c r="AC113" s="36">
        <v>1511</v>
      </c>
      <c r="AD113" s="36">
        <v>578</v>
      </c>
      <c r="AE113" s="36">
        <v>6</v>
      </c>
      <c r="AF113" s="36">
        <v>0</v>
      </c>
      <c r="AG113" s="303"/>
      <c r="AH113" s="36">
        <v>0</v>
      </c>
      <c r="AI113" s="36">
        <v>0</v>
      </c>
      <c r="AJ113" s="36">
        <v>0</v>
      </c>
      <c r="AK113" s="36">
        <v>0</v>
      </c>
      <c r="AL113" s="36"/>
    </row>
    <row r="114" spans="1:38" ht="15" customHeight="1">
      <c r="A114" s="294" t="s">
        <v>439</v>
      </c>
      <c r="B114" s="294" t="s">
        <v>475</v>
      </c>
      <c r="C114" s="295">
        <v>282</v>
      </c>
      <c r="D114" s="61">
        <v>1</v>
      </c>
      <c r="E114" s="61">
        <v>4935</v>
      </c>
      <c r="F114" s="61">
        <v>14</v>
      </c>
      <c r="G114" s="61">
        <v>0</v>
      </c>
      <c r="H114" s="61">
        <v>0</v>
      </c>
      <c r="I114" s="61">
        <v>862</v>
      </c>
      <c r="J114" s="61">
        <v>0</v>
      </c>
      <c r="K114" s="61">
        <v>0</v>
      </c>
      <c r="L114" s="61">
        <v>2</v>
      </c>
      <c r="M114" s="61">
        <v>10</v>
      </c>
      <c r="N114" s="61">
        <v>0</v>
      </c>
      <c r="O114" s="61">
        <v>0</v>
      </c>
      <c r="P114" s="61">
        <v>0</v>
      </c>
      <c r="Q114" s="61">
        <v>0</v>
      </c>
      <c r="R114" s="61">
        <v>0</v>
      </c>
      <c r="S114" s="304">
        <v>5824</v>
      </c>
      <c r="V114" s="74">
        <v>679</v>
      </c>
      <c r="W114" s="36">
        <v>4</v>
      </c>
      <c r="X114" s="36">
        <v>0</v>
      </c>
      <c r="Y114" s="36">
        <v>0</v>
      </c>
      <c r="Z114" s="36">
        <v>0</v>
      </c>
      <c r="AA114" s="36">
        <v>0</v>
      </c>
      <c r="AB114" s="36">
        <v>0</v>
      </c>
      <c r="AC114" s="36">
        <v>3638</v>
      </c>
      <c r="AD114" s="36">
        <v>757</v>
      </c>
      <c r="AE114" s="36">
        <v>15</v>
      </c>
      <c r="AF114" s="36">
        <v>16</v>
      </c>
      <c r="AG114" s="303"/>
      <c r="AH114" s="36">
        <v>704</v>
      </c>
      <c r="AI114" s="36">
        <v>0</v>
      </c>
      <c r="AJ114" s="36">
        <v>0</v>
      </c>
      <c r="AK114" s="36">
        <v>0</v>
      </c>
      <c r="AL114" s="36"/>
    </row>
    <row r="115" spans="1:38" ht="15" customHeight="1">
      <c r="A115" s="294" t="s">
        <v>440</v>
      </c>
      <c r="B115" s="294" t="s">
        <v>475</v>
      </c>
      <c r="C115" s="295">
        <v>353</v>
      </c>
      <c r="D115" s="61">
        <v>1</v>
      </c>
      <c r="E115" s="61">
        <v>527</v>
      </c>
      <c r="F115" s="61">
        <v>0</v>
      </c>
      <c r="G115" s="61">
        <v>0</v>
      </c>
      <c r="H115" s="61">
        <v>0</v>
      </c>
      <c r="I115" s="61">
        <v>71</v>
      </c>
      <c r="J115" s="61">
        <v>230</v>
      </c>
      <c r="K115" s="61">
        <v>10</v>
      </c>
      <c r="L115" s="61">
        <v>1</v>
      </c>
      <c r="M115" s="61">
        <v>0</v>
      </c>
      <c r="N115" s="61">
        <v>0</v>
      </c>
      <c r="O115" s="61">
        <v>0</v>
      </c>
      <c r="P115" s="61">
        <v>0</v>
      </c>
      <c r="Q115" s="61">
        <v>0</v>
      </c>
      <c r="R115" s="61">
        <v>0</v>
      </c>
      <c r="S115" s="304">
        <v>840</v>
      </c>
      <c r="V115" s="74">
        <v>789</v>
      </c>
      <c r="W115" s="36">
        <v>2</v>
      </c>
      <c r="X115" s="36">
        <v>0</v>
      </c>
      <c r="Y115" s="36">
        <v>0</v>
      </c>
      <c r="Z115" s="36">
        <v>0</v>
      </c>
      <c r="AA115" s="36">
        <v>1</v>
      </c>
      <c r="AB115" s="36">
        <v>0</v>
      </c>
      <c r="AC115" s="36">
        <v>2589</v>
      </c>
      <c r="AD115" s="36">
        <v>219</v>
      </c>
      <c r="AE115" s="36">
        <v>11</v>
      </c>
      <c r="AF115" s="36">
        <v>77</v>
      </c>
      <c r="AG115" s="303"/>
      <c r="AH115" s="36">
        <v>1340</v>
      </c>
      <c r="AI115" s="36">
        <v>0</v>
      </c>
      <c r="AJ115" s="36">
        <v>0</v>
      </c>
      <c r="AK115" s="36">
        <v>0</v>
      </c>
      <c r="AL115" s="36"/>
    </row>
    <row r="116" spans="1:38" ht="15" customHeight="1">
      <c r="A116" s="294" t="s">
        <v>441</v>
      </c>
      <c r="B116" s="294" t="s">
        <v>475</v>
      </c>
      <c r="C116" s="295">
        <v>364</v>
      </c>
      <c r="D116" s="61">
        <v>0</v>
      </c>
      <c r="E116" s="61">
        <v>2707</v>
      </c>
      <c r="F116" s="61">
        <v>7</v>
      </c>
      <c r="G116" s="61">
        <v>0</v>
      </c>
      <c r="H116" s="61">
        <v>0</v>
      </c>
      <c r="I116" s="61">
        <v>995</v>
      </c>
      <c r="J116" s="61">
        <v>0</v>
      </c>
      <c r="K116" s="61">
        <v>0</v>
      </c>
      <c r="L116" s="61">
        <v>0</v>
      </c>
      <c r="M116" s="61">
        <v>0</v>
      </c>
      <c r="N116" s="61">
        <v>0</v>
      </c>
      <c r="O116" s="61">
        <v>3</v>
      </c>
      <c r="P116" s="61">
        <v>0</v>
      </c>
      <c r="Q116" s="61">
        <v>0</v>
      </c>
      <c r="R116" s="61">
        <v>0</v>
      </c>
      <c r="S116" s="304">
        <v>3712</v>
      </c>
      <c r="V116" s="74">
        <v>792</v>
      </c>
      <c r="W116" s="36">
        <v>3</v>
      </c>
      <c r="X116" s="36">
        <v>0</v>
      </c>
      <c r="Y116" s="36">
        <v>0</v>
      </c>
      <c r="Z116" s="36">
        <v>0</v>
      </c>
      <c r="AA116" s="36">
        <v>0</v>
      </c>
      <c r="AB116" s="36">
        <v>0</v>
      </c>
      <c r="AC116" s="36">
        <v>1483</v>
      </c>
      <c r="AD116" s="36">
        <v>331</v>
      </c>
      <c r="AE116" s="36">
        <v>12</v>
      </c>
      <c r="AF116" s="36">
        <v>0</v>
      </c>
      <c r="AG116" s="303"/>
      <c r="AH116" s="36">
        <v>0</v>
      </c>
      <c r="AI116" s="36">
        <v>0</v>
      </c>
      <c r="AJ116" s="36">
        <v>0</v>
      </c>
      <c r="AK116" s="36">
        <v>0</v>
      </c>
      <c r="AL116" s="36"/>
    </row>
    <row r="117" spans="1:38" ht="15" customHeight="1">
      <c r="A117" s="294" t="s">
        <v>442</v>
      </c>
      <c r="B117" s="294" t="s">
        <v>475</v>
      </c>
      <c r="C117" s="295">
        <v>368</v>
      </c>
      <c r="D117" s="61">
        <v>0</v>
      </c>
      <c r="E117" s="61">
        <v>1948</v>
      </c>
      <c r="F117" s="61">
        <v>5</v>
      </c>
      <c r="G117" s="61">
        <v>85</v>
      </c>
      <c r="H117" s="61">
        <v>0</v>
      </c>
      <c r="I117" s="61">
        <v>0</v>
      </c>
      <c r="J117" s="61">
        <v>1147</v>
      </c>
      <c r="K117" s="61">
        <v>169</v>
      </c>
      <c r="L117" s="61">
        <v>0</v>
      </c>
      <c r="M117" s="61">
        <v>0</v>
      </c>
      <c r="N117" s="61">
        <v>0</v>
      </c>
      <c r="O117" s="61">
        <v>0</v>
      </c>
      <c r="P117" s="61">
        <v>0</v>
      </c>
      <c r="Q117" s="61">
        <v>0</v>
      </c>
      <c r="R117" s="61">
        <v>0</v>
      </c>
      <c r="S117" s="304">
        <v>3354</v>
      </c>
      <c r="V117" s="74">
        <v>809</v>
      </c>
      <c r="W117" s="36">
        <v>0</v>
      </c>
      <c r="X117" s="36">
        <v>0</v>
      </c>
      <c r="Y117" s="36">
        <v>0</v>
      </c>
      <c r="Z117" s="36">
        <v>1</v>
      </c>
      <c r="AA117" s="36">
        <v>2</v>
      </c>
      <c r="AB117" s="36">
        <v>0</v>
      </c>
      <c r="AC117" s="36">
        <v>2940</v>
      </c>
      <c r="AD117" s="36">
        <v>443</v>
      </c>
      <c r="AE117" s="36">
        <v>7</v>
      </c>
      <c r="AF117" s="36">
        <v>0</v>
      </c>
      <c r="AG117" s="303"/>
      <c r="AH117" s="36">
        <v>0</v>
      </c>
      <c r="AI117" s="36">
        <v>0</v>
      </c>
      <c r="AJ117" s="36">
        <v>0</v>
      </c>
      <c r="AK117" s="36">
        <v>0</v>
      </c>
      <c r="AL117" s="36"/>
    </row>
    <row r="118" spans="1:38" ht="15" customHeight="1">
      <c r="A118" s="294" t="s">
        <v>443</v>
      </c>
      <c r="B118" s="294" t="s">
        <v>475</v>
      </c>
      <c r="C118" s="295">
        <v>390</v>
      </c>
      <c r="D118" s="61">
        <v>0</v>
      </c>
      <c r="E118" s="61">
        <v>2537</v>
      </c>
      <c r="F118" s="61">
        <v>17</v>
      </c>
      <c r="G118" s="61">
        <v>0</v>
      </c>
      <c r="H118" s="61">
        <v>0</v>
      </c>
      <c r="I118" s="61">
        <v>529</v>
      </c>
      <c r="J118" s="61">
        <v>0</v>
      </c>
      <c r="K118" s="61">
        <v>0</v>
      </c>
      <c r="L118" s="61">
        <v>0</v>
      </c>
      <c r="M118" s="61">
        <v>0</v>
      </c>
      <c r="N118" s="61">
        <v>0</v>
      </c>
      <c r="O118" s="61">
        <v>0</v>
      </c>
      <c r="P118" s="61">
        <v>0</v>
      </c>
      <c r="Q118" s="61">
        <v>0</v>
      </c>
      <c r="R118" s="61">
        <v>0</v>
      </c>
      <c r="S118" s="304">
        <v>3083</v>
      </c>
      <c r="V118" s="74">
        <v>847</v>
      </c>
      <c r="W118" s="36">
        <v>1</v>
      </c>
      <c r="X118" s="36">
        <v>0</v>
      </c>
      <c r="Y118" s="36">
        <v>2</v>
      </c>
      <c r="Z118" s="36">
        <v>0</v>
      </c>
      <c r="AA118" s="36">
        <v>0</v>
      </c>
      <c r="AB118" s="36">
        <v>0</v>
      </c>
      <c r="AC118" s="36">
        <v>3983</v>
      </c>
      <c r="AD118" s="36">
        <v>1365</v>
      </c>
      <c r="AE118" s="36">
        <v>19</v>
      </c>
      <c r="AF118" s="36">
        <v>0</v>
      </c>
      <c r="AG118" s="303"/>
      <c r="AH118" s="36">
        <v>0</v>
      </c>
      <c r="AI118" s="36">
        <v>0</v>
      </c>
      <c r="AJ118" s="36">
        <v>0</v>
      </c>
      <c r="AK118" s="36">
        <v>0</v>
      </c>
      <c r="AL118" s="36"/>
    </row>
    <row r="119" spans="1:38" ht="15" customHeight="1">
      <c r="A119" s="294" t="s">
        <v>444</v>
      </c>
      <c r="B119" s="294" t="s">
        <v>475</v>
      </c>
      <c r="C119" s="295">
        <v>467</v>
      </c>
      <c r="D119" s="61">
        <v>0</v>
      </c>
      <c r="E119" s="61">
        <v>604</v>
      </c>
      <c r="F119" s="61">
        <v>3</v>
      </c>
      <c r="G119" s="61">
        <v>0</v>
      </c>
      <c r="H119" s="61">
        <v>0</v>
      </c>
      <c r="I119" s="61">
        <v>222</v>
      </c>
      <c r="J119" s="61">
        <v>0</v>
      </c>
      <c r="K119" s="61">
        <v>0</v>
      </c>
      <c r="L119" s="61">
        <v>0</v>
      </c>
      <c r="M119" s="61">
        <v>0</v>
      </c>
      <c r="N119" s="61">
        <v>0</v>
      </c>
      <c r="O119" s="61">
        <v>0</v>
      </c>
      <c r="P119" s="61">
        <v>0</v>
      </c>
      <c r="Q119" s="61">
        <v>0</v>
      </c>
      <c r="R119" s="61">
        <v>0</v>
      </c>
      <c r="S119" s="304">
        <v>829</v>
      </c>
      <c r="V119" s="74">
        <v>856</v>
      </c>
      <c r="W119" s="36">
        <v>1</v>
      </c>
      <c r="X119" s="36">
        <v>0</v>
      </c>
      <c r="Y119" s="36">
        <v>0</v>
      </c>
      <c r="Z119" s="36">
        <v>0</v>
      </c>
      <c r="AA119" s="36">
        <v>0</v>
      </c>
      <c r="AB119" s="36">
        <v>0</v>
      </c>
      <c r="AC119" s="36">
        <v>1036</v>
      </c>
      <c r="AD119" s="36">
        <v>369</v>
      </c>
      <c r="AE119" s="36">
        <v>9</v>
      </c>
      <c r="AF119" s="36">
        <v>1</v>
      </c>
      <c r="AG119" s="303"/>
      <c r="AH119" s="36">
        <v>0</v>
      </c>
      <c r="AI119" s="36">
        <v>0</v>
      </c>
      <c r="AJ119" s="36">
        <v>0</v>
      </c>
      <c r="AK119" s="36">
        <v>0</v>
      </c>
      <c r="AL119" s="36"/>
    </row>
    <row r="120" spans="1:38" ht="15" customHeight="1">
      <c r="A120" s="294" t="s">
        <v>445</v>
      </c>
      <c r="B120" s="294" t="s">
        <v>475</v>
      </c>
      <c r="C120" s="295">
        <v>576</v>
      </c>
      <c r="D120" s="61">
        <v>61</v>
      </c>
      <c r="E120" s="61">
        <v>580</v>
      </c>
      <c r="F120" s="61">
        <v>1</v>
      </c>
      <c r="G120" s="61">
        <v>0</v>
      </c>
      <c r="H120" s="61">
        <v>1</v>
      </c>
      <c r="I120" s="61">
        <v>73</v>
      </c>
      <c r="J120" s="61">
        <v>354</v>
      </c>
      <c r="K120" s="61">
        <v>7</v>
      </c>
      <c r="L120" s="61">
        <v>0</v>
      </c>
      <c r="M120" s="61">
        <v>0</v>
      </c>
      <c r="N120" s="61">
        <v>0</v>
      </c>
      <c r="O120" s="61">
        <v>0</v>
      </c>
      <c r="P120" s="61">
        <v>0</v>
      </c>
      <c r="Q120" s="61">
        <v>0</v>
      </c>
      <c r="R120" s="61">
        <v>0</v>
      </c>
      <c r="S120" s="304">
        <v>1077</v>
      </c>
      <c r="V120" s="74">
        <v>861</v>
      </c>
      <c r="W120" s="36">
        <v>6</v>
      </c>
      <c r="X120" s="36">
        <v>0</v>
      </c>
      <c r="Y120" s="36">
        <v>0</v>
      </c>
      <c r="Z120" s="36">
        <v>1</v>
      </c>
      <c r="AA120" s="36">
        <v>0</v>
      </c>
      <c r="AB120" s="36">
        <v>0</v>
      </c>
      <c r="AC120" s="36">
        <v>2697</v>
      </c>
      <c r="AD120" s="36">
        <v>653</v>
      </c>
      <c r="AE120" s="36">
        <v>7</v>
      </c>
      <c r="AF120" s="36">
        <v>0</v>
      </c>
      <c r="AG120" s="303"/>
      <c r="AH120" s="36">
        <v>0</v>
      </c>
      <c r="AI120" s="36">
        <v>0</v>
      </c>
      <c r="AJ120" s="36">
        <v>0</v>
      </c>
      <c r="AK120" s="36">
        <v>0</v>
      </c>
      <c r="AL120" s="36"/>
    </row>
    <row r="121" spans="1:38" ht="15" customHeight="1">
      <c r="A121" s="294" t="s">
        <v>446</v>
      </c>
      <c r="B121" s="294" t="s">
        <v>475</v>
      </c>
      <c r="C121" s="295">
        <v>642</v>
      </c>
      <c r="D121" s="61">
        <v>1</v>
      </c>
      <c r="E121" s="61">
        <v>1511</v>
      </c>
      <c r="F121" s="61">
        <v>6</v>
      </c>
      <c r="G121" s="61">
        <v>114</v>
      </c>
      <c r="H121" s="61">
        <v>0</v>
      </c>
      <c r="I121" s="61">
        <v>578</v>
      </c>
      <c r="J121" s="61">
        <v>0</v>
      </c>
      <c r="K121" s="61">
        <v>0</v>
      </c>
      <c r="L121" s="61">
        <v>1</v>
      </c>
      <c r="M121" s="61">
        <v>0</v>
      </c>
      <c r="N121" s="61">
        <v>0</v>
      </c>
      <c r="O121" s="61">
        <v>0</v>
      </c>
      <c r="P121" s="61">
        <v>0</v>
      </c>
      <c r="Q121" s="61">
        <v>0</v>
      </c>
      <c r="R121" s="61">
        <v>0</v>
      </c>
      <c r="S121" s="304">
        <v>2211</v>
      </c>
      <c r="V121" s="74">
        <v>1</v>
      </c>
      <c r="W121" s="36">
        <v>4120</v>
      </c>
      <c r="X121" s="36">
        <v>954</v>
      </c>
      <c r="Y121" s="36">
        <v>251750</v>
      </c>
      <c r="Z121" s="36">
        <v>88571</v>
      </c>
      <c r="AA121" s="36">
        <v>1398669</v>
      </c>
      <c r="AB121" s="36">
        <v>3</v>
      </c>
      <c r="AC121" s="36">
        <v>205138</v>
      </c>
      <c r="AD121" s="36">
        <v>44944</v>
      </c>
      <c r="AE121" s="36">
        <v>6883</v>
      </c>
      <c r="AF121" s="36">
        <v>2268</v>
      </c>
      <c r="AG121" s="303"/>
      <c r="AH121" s="36">
        <v>6101</v>
      </c>
      <c r="AI121" s="36">
        <v>0</v>
      </c>
      <c r="AJ121" s="36">
        <v>0</v>
      </c>
      <c r="AK121" s="36">
        <v>1</v>
      </c>
      <c r="AL121" s="36"/>
    </row>
    <row r="122" spans="1:38" ht="15" customHeight="1">
      <c r="A122" s="294" t="s">
        <v>447</v>
      </c>
      <c r="B122" s="294" t="s">
        <v>475</v>
      </c>
      <c r="C122" s="295">
        <v>679</v>
      </c>
      <c r="D122" s="61">
        <v>0</v>
      </c>
      <c r="E122" s="61">
        <v>3638</v>
      </c>
      <c r="F122" s="61">
        <v>15</v>
      </c>
      <c r="G122" s="61">
        <v>0</v>
      </c>
      <c r="H122" s="61">
        <v>0</v>
      </c>
      <c r="I122" s="61">
        <v>757</v>
      </c>
      <c r="J122" s="61">
        <v>704</v>
      </c>
      <c r="K122" s="61">
        <v>16</v>
      </c>
      <c r="L122" s="61">
        <v>4</v>
      </c>
      <c r="M122" s="61">
        <v>0</v>
      </c>
      <c r="N122" s="61">
        <v>0</v>
      </c>
      <c r="O122" s="61">
        <v>0</v>
      </c>
      <c r="P122" s="61">
        <v>0</v>
      </c>
      <c r="Q122" s="61">
        <v>0</v>
      </c>
      <c r="R122" s="61">
        <v>0</v>
      </c>
      <c r="S122" s="304">
        <v>5134</v>
      </c>
      <c r="V122" s="74">
        <v>79</v>
      </c>
      <c r="W122" s="36">
        <v>19</v>
      </c>
      <c r="X122" s="36">
        <v>53</v>
      </c>
      <c r="Y122" s="36">
        <v>1924</v>
      </c>
      <c r="Z122" s="36">
        <v>0</v>
      </c>
      <c r="AA122" s="36">
        <v>16309</v>
      </c>
      <c r="AB122" s="36">
        <v>0</v>
      </c>
      <c r="AC122" s="36">
        <v>4889</v>
      </c>
      <c r="AD122" s="36">
        <v>1978</v>
      </c>
      <c r="AE122" s="36">
        <v>86</v>
      </c>
      <c r="AF122" s="36">
        <v>1</v>
      </c>
      <c r="AG122" s="303"/>
      <c r="AH122" s="36">
        <v>0</v>
      </c>
      <c r="AI122" s="36">
        <v>0</v>
      </c>
      <c r="AJ122" s="36">
        <v>0</v>
      </c>
      <c r="AK122" s="36">
        <v>0</v>
      </c>
      <c r="AL122" s="36"/>
    </row>
    <row r="123" spans="1:38" ht="15" customHeight="1">
      <c r="A123" s="294" t="s">
        <v>448</v>
      </c>
      <c r="B123" s="294" t="s">
        <v>475</v>
      </c>
      <c r="C123" s="295">
        <v>789</v>
      </c>
      <c r="D123" s="61">
        <v>1</v>
      </c>
      <c r="E123" s="61">
        <v>2589</v>
      </c>
      <c r="F123" s="61">
        <v>11</v>
      </c>
      <c r="G123" s="61">
        <v>0</v>
      </c>
      <c r="H123" s="61">
        <v>0</v>
      </c>
      <c r="I123" s="61">
        <v>219</v>
      </c>
      <c r="J123" s="61">
        <v>1340</v>
      </c>
      <c r="K123" s="61">
        <v>77</v>
      </c>
      <c r="L123" s="61">
        <v>2</v>
      </c>
      <c r="M123" s="61">
        <v>0</v>
      </c>
      <c r="N123" s="61">
        <v>0</v>
      </c>
      <c r="O123" s="61">
        <v>0</v>
      </c>
      <c r="P123" s="61">
        <v>0</v>
      </c>
      <c r="Q123" s="61">
        <v>0</v>
      </c>
      <c r="R123" s="61">
        <v>0</v>
      </c>
      <c r="S123" s="304">
        <v>4239</v>
      </c>
      <c r="V123" s="74">
        <v>88</v>
      </c>
      <c r="W123" s="36">
        <v>529</v>
      </c>
      <c r="X123" s="36">
        <v>514</v>
      </c>
      <c r="Y123" s="36">
        <v>49700</v>
      </c>
      <c r="Z123" s="36">
        <v>10611</v>
      </c>
      <c r="AA123" s="36">
        <v>234673</v>
      </c>
      <c r="AB123" s="36">
        <v>0</v>
      </c>
      <c r="AC123" s="36">
        <v>39856</v>
      </c>
      <c r="AD123" s="36">
        <v>6796</v>
      </c>
      <c r="AE123" s="36">
        <v>1421</v>
      </c>
      <c r="AF123" s="36">
        <v>0</v>
      </c>
      <c r="AG123" s="303"/>
      <c r="AH123" s="36">
        <v>0</v>
      </c>
      <c r="AI123" s="36">
        <v>0</v>
      </c>
      <c r="AJ123" s="36">
        <v>0</v>
      </c>
      <c r="AK123" s="36">
        <v>0</v>
      </c>
      <c r="AL123" s="36">
        <v>1</v>
      </c>
    </row>
    <row r="124" spans="1:38" ht="15" customHeight="1">
      <c r="A124" s="294" t="s">
        <v>449</v>
      </c>
      <c r="B124" s="294" t="s">
        <v>475</v>
      </c>
      <c r="C124" s="295">
        <v>792</v>
      </c>
      <c r="D124" s="61">
        <v>0</v>
      </c>
      <c r="E124" s="61">
        <v>1483</v>
      </c>
      <c r="F124" s="61">
        <v>12</v>
      </c>
      <c r="G124" s="61">
        <v>0</v>
      </c>
      <c r="H124" s="61">
        <v>0</v>
      </c>
      <c r="I124" s="61">
        <v>331</v>
      </c>
      <c r="J124" s="61">
        <v>0</v>
      </c>
      <c r="K124" s="61">
        <v>0</v>
      </c>
      <c r="L124" s="61">
        <v>3</v>
      </c>
      <c r="M124" s="61">
        <v>0</v>
      </c>
      <c r="N124" s="61">
        <v>0</v>
      </c>
      <c r="O124" s="61">
        <v>0</v>
      </c>
      <c r="P124" s="61">
        <v>0</v>
      </c>
      <c r="Q124" s="61">
        <v>0</v>
      </c>
      <c r="R124" s="61">
        <v>0</v>
      </c>
      <c r="S124" s="304">
        <v>1829</v>
      </c>
      <c r="V124" s="74">
        <v>129</v>
      </c>
      <c r="W124" s="36">
        <v>52</v>
      </c>
      <c r="X124" s="36">
        <v>49</v>
      </c>
      <c r="Y124" s="36">
        <v>3643</v>
      </c>
      <c r="Z124" s="36">
        <v>0</v>
      </c>
      <c r="AA124" s="36">
        <v>59678</v>
      </c>
      <c r="AB124" s="36">
        <v>0</v>
      </c>
      <c r="AC124" s="36">
        <v>7039</v>
      </c>
      <c r="AD124" s="36">
        <v>1647</v>
      </c>
      <c r="AE124" s="36">
        <v>132</v>
      </c>
      <c r="AF124" s="36">
        <v>0</v>
      </c>
      <c r="AG124" s="303"/>
      <c r="AH124" s="36">
        <v>0</v>
      </c>
      <c r="AI124" s="36">
        <v>0</v>
      </c>
      <c r="AJ124" s="36">
        <v>0</v>
      </c>
      <c r="AK124" s="36">
        <v>0</v>
      </c>
      <c r="AL124" s="36"/>
    </row>
    <row r="125" spans="1:38" ht="15" customHeight="1">
      <c r="A125" s="294" t="s">
        <v>450</v>
      </c>
      <c r="B125" s="294" t="s">
        <v>475</v>
      </c>
      <c r="C125" s="295">
        <v>809</v>
      </c>
      <c r="D125" s="61">
        <v>2</v>
      </c>
      <c r="E125" s="61">
        <v>2940</v>
      </c>
      <c r="F125" s="61">
        <v>7</v>
      </c>
      <c r="G125" s="61">
        <v>0</v>
      </c>
      <c r="H125" s="61">
        <v>1</v>
      </c>
      <c r="I125" s="61">
        <v>443</v>
      </c>
      <c r="J125" s="61">
        <v>0</v>
      </c>
      <c r="K125" s="61">
        <v>0</v>
      </c>
      <c r="L125" s="61">
        <v>0</v>
      </c>
      <c r="M125" s="61">
        <v>0</v>
      </c>
      <c r="N125" s="61">
        <v>0</v>
      </c>
      <c r="O125" s="61">
        <v>0</v>
      </c>
      <c r="P125" s="61">
        <v>0</v>
      </c>
      <c r="Q125" s="61">
        <v>0</v>
      </c>
      <c r="R125" s="61">
        <v>0</v>
      </c>
      <c r="S125" s="304">
        <v>3393</v>
      </c>
      <c r="V125" s="74">
        <v>212</v>
      </c>
      <c r="W125" s="36">
        <v>132</v>
      </c>
      <c r="X125" s="36">
        <v>62</v>
      </c>
      <c r="Y125" s="36">
        <v>958</v>
      </c>
      <c r="Z125" s="36">
        <v>0</v>
      </c>
      <c r="AA125" s="36">
        <v>40200</v>
      </c>
      <c r="AB125" s="36">
        <v>0</v>
      </c>
      <c r="AC125" s="36">
        <v>6026</v>
      </c>
      <c r="AD125" s="36">
        <v>1553</v>
      </c>
      <c r="AE125" s="36">
        <v>78</v>
      </c>
      <c r="AF125" s="36">
        <v>0</v>
      </c>
      <c r="AG125" s="303"/>
      <c r="AH125" s="36">
        <v>0</v>
      </c>
      <c r="AI125" s="36">
        <v>0</v>
      </c>
      <c r="AJ125" s="36">
        <v>1</v>
      </c>
      <c r="AK125" s="36">
        <v>0</v>
      </c>
      <c r="AL125" s="36"/>
    </row>
    <row r="126" spans="1:38" ht="15" customHeight="1">
      <c r="A126" s="294" t="s">
        <v>451</v>
      </c>
      <c r="B126" s="294" t="s">
        <v>475</v>
      </c>
      <c r="C126" s="295">
        <v>847</v>
      </c>
      <c r="D126" s="61">
        <v>0</v>
      </c>
      <c r="E126" s="61">
        <v>3983</v>
      </c>
      <c r="F126" s="61">
        <v>19</v>
      </c>
      <c r="G126" s="61">
        <v>2</v>
      </c>
      <c r="H126" s="61">
        <v>0</v>
      </c>
      <c r="I126" s="61">
        <v>1365</v>
      </c>
      <c r="J126" s="61">
        <v>0</v>
      </c>
      <c r="K126" s="61">
        <v>0</v>
      </c>
      <c r="L126" s="61">
        <v>1</v>
      </c>
      <c r="M126" s="61">
        <v>0</v>
      </c>
      <c r="N126" s="61">
        <v>0</v>
      </c>
      <c r="O126" s="61">
        <v>0</v>
      </c>
      <c r="P126" s="61">
        <v>0</v>
      </c>
      <c r="Q126" s="61">
        <v>0</v>
      </c>
      <c r="R126" s="61">
        <v>0</v>
      </c>
      <c r="S126" s="304">
        <v>5370</v>
      </c>
      <c r="V126" s="74">
        <v>266</v>
      </c>
      <c r="W126" s="36">
        <v>692</v>
      </c>
      <c r="X126" s="36">
        <v>0</v>
      </c>
      <c r="Y126" s="36">
        <v>12464</v>
      </c>
      <c r="Z126" s="36">
        <v>12233</v>
      </c>
      <c r="AA126" s="36">
        <v>140493</v>
      </c>
      <c r="AB126" s="36">
        <v>0</v>
      </c>
      <c r="AC126" s="36">
        <v>15438</v>
      </c>
      <c r="AD126" s="36">
        <v>1917</v>
      </c>
      <c r="AE126" s="36">
        <v>222</v>
      </c>
      <c r="AF126" s="36">
        <v>1</v>
      </c>
      <c r="AG126" s="303"/>
      <c r="AH126" s="36">
        <v>1</v>
      </c>
      <c r="AI126" s="36">
        <v>0</v>
      </c>
      <c r="AJ126" s="36">
        <v>0</v>
      </c>
      <c r="AK126" s="36">
        <v>0</v>
      </c>
      <c r="AL126" s="36"/>
    </row>
    <row r="127" spans="1:38" ht="15" customHeight="1">
      <c r="A127" s="294" t="s">
        <v>452</v>
      </c>
      <c r="B127" s="294" t="s">
        <v>475</v>
      </c>
      <c r="C127" s="295">
        <v>856</v>
      </c>
      <c r="D127" s="61">
        <v>0</v>
      </c>
      <c r="E127" s="61">
        <v>1036</v>
      </c>
      <c r="F127" s="61">
        <v>9</v>
      </c>
      <c r="G127" s="61">
        <v>0</v>
      </c>
      <c r="H127" s="61">
        <v>0</v>
      </c>
      <c r="I127" s="61">
        <v>369</v>
      </c>
      <c r="J127" s="61">
        <v>0</v>
      </c>
      <c r="K127" s="61">
        <v>1</v>
      </c>
      <c r="L127" s="61">
        <v>1</v>
      </c>
      <c r="M127" s="61">
        <v>0</v>
      </c>
      <c r="N127" s="61">
        <v>0</v>
      </c>
      <c r="O127" s="61">
        <v>0</v>
      </c>
      <c r="P127" s="61">
        <v>0</v>
      </c>
      <c r="Q127" s="61">
        <v>0</v>
      </c>
      <c r="R127" s="61">
        <v>0</v>
      </c>
      <c r="S127" s="304">
        <v>1416</v>
      </c>
      <c r="V127" s="74">
        <v>308</v>
      </c>
      <c r="W127" s="36">
        <v>65</v>
      </c>
      <c r="X127" s="36">
        <v>33</v>
      </c>
      <c r="Y127" s="36">
        <v>2106</v>
      </c>
      <c r="Z127" s="36">
        <v>0</v>
      </c>
      <c r="AA127" s="36">
        <v>29310</v>
      </c>
      <c r="AB127" s="36">
        <v>0</v>
      </c>
      <c r="AC127" s="36">
        <v>4220</v>
      </c>
      <c r="AD127" s="36">
        <v>1563</v>
      </c>
      <c r="AE127" s="36">
        <v>50</v>
      </c>
      <c r="AF127" s="36">
        <v>0</v>
      </c>
      <c r="AG127" s="303"/>
      <c r="AH127" s="36">
        <v>0</v>
      </c>
      <c r="AI127" s="36">
        <v>0</v>
      </c>
      <c r="AJ127" s="36">
        <v>0</v>
      </c>
      <c r="AK127" s="36">
        <v>0</v>
      </c>
      <c r="AL127" s="36"/>
    </row>
    <row r="128" spans="1:38" ht="15" customHeight="1">
      <c r="A128" s="294" t="s">
        <v>453</v>
      </c>
      <c r="B128" s="294" t="s">
        <v>475</v>
      </c>
      <c r="C128" s="295">
        <v>861</v>
      </c>
      <c r="D128" s="61">
        <v>0</v>
      </c>
      <c r="E128" s="61">
        <v>2697</v>
      </c>
      <c r="F128" s="61">
        <v>7</v>
      </c>
      <c r="G128" s="61">
        <v>0</v>
      </c>
      <c r="H128" s="61">
        <v>1</v>
      </c>
      <c r="I128" s="61">
        <v>653</v>
      </c>
      <c r="J128" s="61">
        <v>0</v>
      </c>
      <c r="K128" s="61">
        <v>0</v>
      </c>
      <c r="L128" s="61">
        <v>6</v>
      </c>
      <c r="M128" s="61">
        <v>0</v>
      </c>
      <c r="N128" s="61">
        <v>0</v>
      </c>
      <c r="O128" s="61">
        <v>0</v>
      </c>
      <c r="P128" s="61">
        <v>0</v>
      </c>
      <c r="Q128" s="61">
        <v>0</v>
      </c>
      <c r="R128" s="61">
        <v>0</v>
      </c>
      <c r="S128" s="304">
        <v>3364</v>
      </c>
      <c r="V128" s="74">
        <v>360</v>
      </c>
      <c r="W128" s="36">
        <v>259</v>
      </c>
      <c r="X128" s="36">
        <v>0</v>
      </c>
      <c r="Y128" s="36">
        <v>38536</v>
      </c>
      <c r="Z128" s="36">
        <v>7488</v>
      </c>
      <c r="AA128" s="36">
        <v>167854</v>
      </c>
      <c r="AB128" s="36">
        <v>2</v>
      </c>
      <c r="AC128" s="36">
        <v>25222</v>
      </c>
      <c r="AD128" s="36">
        <v>3738</v>
      </c>
      <c r="AE128" s="36">
        <v>658</v>
      </c>
      <c r="AF128" s="36">
        <v>208</v>
      </c>
      <c r="AG128" s="303"/>
      <c r="AH128" s="36">
        <v>535</v>
      </c>
      <c r="AI128" s="36">
        <v>0</v>
      </c>
      <c r="AJ128" s="36">
        <v>0</v>
      </c>
      <c r="AK128" s="36">
        <v>0</v>
      </c>
      <c r="AL128" s="36"/>
    </row>
    <row r="129" spans="1:38" ht="15" customHeight="1">
      <c r="A129" s="290" t="s">
        <v>741</v>
      </c>
      <c r="B129" s="296"/>
      <c r="C129" s="297"/>
      <c r="D129" s="292">
        <v>2199613</v>
      </c>
      <c r="E129" s="292">
        <v>317801</v>
      </c>
      <c r="F129" s="293">
        <v>9773</v>
      </c>
      <c r="G129" s="292">
        <v>362127</v>
      </c>
      <c r="H129" s="292">
        <v>118926</v>
      </c>
      <c r="I129" s="292">
        <v>66228</v>
      </c>
      <c r="J129" s="292">
        <v>6637</v>
      </c>
      <c r="K129" s="293">
        <v>2478</v>
      </c>
      <c r="L129" s="292">
        <v>6147</v>
      </c>
      <c r="M129" s="293">
        <v>1665</v>
      </c>
      <c r="N129" s="293">
        <v>5</v>
      </c>
      <c r="O129" s="293">
        <v>0</v>
      </c>
      <c r="P129" s="293">
        <v>1</v>
      </c>
      <c r="Q129" s="293">
        <v>1</v>
      </c>
      <c r="R129" s="293">
        <v>1</v>
      </c>
      <c r="S129" s="292">
        <v>3091403</v>
      </c>
      <c r="V129" s="74">
        <v>380</v>
      </c>
      <c r="W129" s="36">
        <v>107</v>
      </c>
      <c r="X129" s="36">
        <v>0</v>
      </c>
      <c r="Y129" s="36">
        <v>393</v>
      </c>
      <c r="Z129" s="36">
        <v>2</v>
      </c>
      <c r="AA129" s="36">
        <v>40142</v>
      </c>
      <c r="AB129" s="36">
        <v>0</v>
      </c>
      <c r="AC129" s="36">
        <v>4598</v>
      </c>
      <c r="AD129" s="36">
        <v>1243</v>
      </c>
      <c r="AE129" s="36">
        <v>133</v>
      </c>
      <c r="AF129" s="36">
        <v>0</v>
      </c>
      <c r="AG129" s="303"/>
      <c r="AH129" s="36">
        <v>0</v>
      </c>
      <c r="AI129" s="36">
        <v>0</v>
      </c>
      <c r="AJ129" s="36">
        <v>0</v>
      </c>
      <c r="AK129" s="36">
        <v>0</v>
      </c>
      <c r="AL129" s="36"/>
    </row>
    <row r="130" spans="1:38" ht="15" customHeight="1">
      <c r="A130" s="294" t="s">
        <v>454</v>
      </c>
      <c r="B130" s="294" t="s">
        <v>742</v>
      </c>
      <c r="C130" s="295">
        <v>1</v>
      </c>
      <c r="D130" s="61">
        <v>1398669</v>
      </c>
      <c r="E130" s="61">
        <v>205138</v>
      </c>
      <c r="F130" s="61">
        <v>6883</v>
      </c>
      <c r="G130" s="61">
        <v>251750</v>
      </c>
      <c r="H130" s="61">
        <v>88571</v>
      </c>
      <c r="I130" s="61">
        <v>44944</v>
      </c>
      <c r="J130" s="61">
        <v>6101</v>
      </c>
      <c r="K130" s="61">
        <v>2268</v>
      </c>
      <c r="L130" s="61">
        <v>4120</v>
      </c>
      <c r="M130" s="61">
        <v>954</v>
      </c>
      <c r="N130" s="61">
        <v>3</v>
      </c>
      <c r="O130" s="61">
        <v>0</v>
      </c>
      <c r="P130" s="61">
        <v>1</v>
      </c>
      <c r="Q130" s="61">
        <v>0</v>
      </c>
      <c r="R130" s="61">
        <v>0</v>
      </c>
      <c r="S130" s="304">
        <v>2009402</v>
      </c>
      <c r="V130" s="74">
        <v>631</v>
      </c>
      <c r="W130" s="36">
        <v>172</v>
      </c>
      <c r="X130" s="36">
        <v>0</v>
      </c>
      <c r="Y130" s="36">
        <v>653</v>
      </c>
      <c r="Z130" s="36">
        <v>21</v>
      </c>
      <c r="AA130" s="36">
        <v>72285</v>
      </c>
      <c r="AB130" s="36">
        <v>0</v>
      </c>
      <c r="AC130" s="36">
        <v>5375</v>
      </c>
      <c r="AD130" s="36">
        <v>849</v>
      </c>
      <c r="AE130" s="36">
        <v>110</v>
      </c>
      <c r="AF130" s="36">
        <v>0</v>
      </c>
      <c r="AG130" s="303"/>
      <c r="AH130" s="36">
        <v>0</v>
      </c>
      <c r="AI130" s="36">
        <v>0</v>
      </c>
      <c r="AJ130" s="36">
        <v>0</v>
      </c>
      <c r="AK130" s="36">
        <v>0</v>
      </c>
      <c r="AL130" s="36"/>
    </row>
    <row r="131" spans="1:38" ht="15" customHeight="1">
      <c r="A131" s="294" t="s">
        <v>455</v>
      </c>
      <c r="B131" s="294" t="s">
        <v>742</v>
      </c>
      <c r="C131" s="295">
        <v>79</v>
      </c>
      <c r="D131" s="61">
        <v>16309</v>
      </c>
      <c r="E131" s="61">
        <v>4889</v>
      </c>
      <c r="F131" s="61">
        <v>86</v>
      </c>
      <c r="G131" s="61">
        <v>1924</v>
      </c>
      <c r="H131" s="61">
        <v>0</v>
      </c>
      <c r="I131" s="61">
        <v>1978</v>
      </c>
      <c r="J131" s="61">
        <v>0</v>
      </c>
      <c r="K131" s="61">
        <v>1</v>
      </c>
      <c r="L131" s="61">
        <v>19</v>
      </c>
      <c r="M131" s="61">
        <v>53</v>
      </c>
      <c r="N131" s="61">
        <v>0</v>
      </c>
      <c r="O131" s="61">
        <v>0</v>
      </c>
      <c r="P131" s="61">
        <v>0</v>
      </c>
      <c r="Q131" s="61">
        <v>0</v>
      </c>
      <c r="R131" s="61">
        <v>0</v>
      </c>
      <c r="S131" s="304">
        <v>25259</v>
      </c>
    </row>
    <row r="132" spans="1:38" ht="15" customHeight="1">
      <c r="A132" s="294" t="s">
        <v>456</v>
      </c>
      <c r="B132" s="294" t="s">
        <v>742</v>
      </c>
      <c r="C132" s="295">
        <v>88</v>
      </c>
      <c r="D132" s="61">
        <v>234673</v>
      </c>
      <c r="E132" s="61">
        <v>39856</v>
      </c>
      <c r="F132" s="61">
        <v>1421</v>
      </c>
      <c r="G132" s="61">
        <v>49700</v>
      </c>
      <c r="H132" s="61">
        <v>10611</v>
      </c>
      <c r="I132" s="61">
        <v>6796</v>
      </c>
      <c r="J132" s="61">
        <v>0</v>
      </c>
      <c r="K132" s="61">
        <v>0</v>
      </c>
      <c r="L132" s="61">
        <v>529</v>
      </c>
      <c r="M132" s="61">
        <v>514</v>
      </c>
      <c r="N132" s="61">
        <v>0</v>
      </c>
      <c r="O132" s="61">
        <v>0</v>
      </c>
      <c r="P132" s="61">
        <v>0</v>
      </c>
      <c r="Q132" s="61">
        <v>0</v>
      </c>
      <c r="R132" s="61">
        <v>1</v>
      </c>
      <c r="S132" s="304">
        <v>344101</v>
      </c>
    </row>
    <row r="133" spans="1:38" ht="15" customHeight="1">
      <c r="A133" s="294" t="s">
        <v>457</v>
      </c>
      <c r="B133" s="294" t="s">
        <v>742</v>
      </c>
      <c r="C133" s="295">
        <v>129</v>
      </c>
      <c r="D133" s="61">
        <v>59678</v>
      </c>
      <c r="E133" s="61">
        <v>7039</v>
      </c>
      <c r="F133" s="61">
        <v>132</v>
      </c>
      <c r="G133" s="61">
        <v>3643</v>
      </c>
      <c r="H133" s="61">
        <v>0</v>
      </c>
      <c r="I133" s="61">
        <v>1647</v>
      </c>
      <c r="J133" s="61">
        <v>0</v>
      </c>
      <c r="K133" s="61">
        <v>0</v>
      </c>
      <c r="L133" s="61">
        <v>52</v>
      </c>
      <c r="M133" s="61">
        <v>49</v>
      </c>
      <c r="N133" s="61">
        <v>0</v>
      </c>
      <c r="O133" s="61">
        <v>0</v>
      </c>
      <c r="P133" s="61">
        <v>0</v>
      </c>
      <c r="Q133" s="61">
        <v>0</v>
      </c>
      <c r="R133" s="61">
        <v>0</v>
      </c>
      <c r="S133" s="304">
        <v>72240</v>
      </c>
    </row>
    <row r="134" spans="1:38" ht="15" customHeight="1">
      <c r="A134" s="294" t="s">
        <v>458</v>
      </c>
      <c r="B134" s="294" t="s">
        <v>742</v>
      </c>
      <c r="C134" s="295">
        <v>212</v>
      </c>
      <c r="D134" s="61">
        <v>40200</v>
      </c>
      <c r="E134" s="61">
        <v>6026</v>
      </c>
      <c r="F134" s="61">
        <v>78</v>
      </c>
      <c r="G134" s="61">
        <v>958</v>
      </c>
      <c r="H134" s="61">
        <v>0</v>
      </c>
      <c r="I134" s="61">
        <v>1553</v>
      </c>
      <c r="J134" s="61">
        <v>0</v>
      </c>
      <c r="K134" s="61">
        <v>0</v>
      </c>
      <c r="L134" s="61">
        <v>132</v>
      </c>
      <c r="M134" s="61">
        <v>62</v>
      </c>
      <c r="N134" s="61">
        <v>0</v>
      </c>
      <c r="O134" s="61">
        <v>0</v>
      </c>
      <c r="P134" s="61">
        <v>0</v>
      </c>
      <c r="Q134" s="61">
        <v>1</v>
      </c>
      <c r="R134" s="61">
        <v>0</v>
      </c>
      <c r="S134" s="304">
        <v>49010</v>
      </c>
    </row>
    <row r="135" spans="1:38" ht="15" customHeight="1">
      <c r="A135" s="294" t="s">
        <v>459</v>
      </c>
      <c r="B135" s="294" t="s">
        <v>742</v>
      </c>
      <c r="C135" s="295">
        <v>266</v>
      </c>
      <c r="D135" s="61">
        <v>140493</v>
      </c>
      <c r="E135" s="61">
        <v>15438</v>
      </c>
      <c r="F135" s="61">
        <v>222</v>
      </c>
      <c r="G135" s="61">
        <v>12464</v>
      </c>
      <c r="H135" s="61">
        <v>12233</v>
      </c>
      <c r="I135" s="61">
        <v>1917</v>
      </c>
      <c r="J135" s="61">
        <v>1</v>
      </c>
      <c r="K135" s="61">
        <v>1</v>
      </c>
      <c r="L135" s="61">
        <v>692</v>
      </c>
      <c r="M135" s="61">
        <v>0</v>
      </c>
      <c r="N135" s="61">
        <v>0</v>
      </c>
      <c r="O135" s="61">
        <v>0</v>
      </c>
      <c r="P135" s="61">
        <v>0</v>
      </c>
      <c r="Q135" s="61">
        <v>0</v>
      </c>
      <c r="R135" s="61">
        <v>0</v>
      </c>
      <c r="S135" s="304">
        <v>183461</v>
      </c>
    </row>
    <row r="136" spans="1:38" ht="15" customHeight="1">
      <c r="A136" s="294" t="s">
        <v>460</v>
      </c>
      <c r="B136" s="294" t="s">
        <v>742</v>
      </c>
      <c r="C136" s="295">
        <v>308</v>
      </c>
      <c r="D136" s="61">
        <v>29310</v>
      </c>
      <c r="E136" s="61">
        <v>4220</v>
      </c>
      <c r="F136" s="61">
        <v>50</v>
      </c>
      <c r="G136" s="61">
        <v>2106</v>
      </c>
      <c r="H136" s="61">
        <v>0</v>
      </c>
      <c r="I136" s="61">
        <v>1563</v>
      </c>
      <c r="J136" s="61">
        <v>0</v>
      </c>
      <c r="K136" s="61">
        <v>0</v>
      </c>
      <c r="L136" s="61">
        <v>65</v>
      </c>
      <c r="M136" s="61">
        <v>33</v>
      </c>
      <c r="N136" s="61">
        <v>0</v>
      </c>
      <c r="O136" s="61">
        <v>0</v>
      </c>
      <c r="P136" s="61">
        <v>0</v>
      </c>
      <c r="Q136" s="61">
        <v>0</v>
      </c>
      <c r="R136" s="61">
        <v>0</v>
      </c>
      <c r="S136" s="304">
        <v>37347</v>
      </c>
    </row>
    <row r="137" spans="1:38" ht="15" customHeight="1">
      <c r="A137" s="294" t="s">
        <v>461</v>
      </c>
      <c r="B137" s="294" t="s">
        <v>742</v>
      </c>
      <c r="C137" s="295">
        <v>360</v>
      </c>
      <c r="D137" s="61">
        <v>167854</v>
      </c>
      <c r="E137" s="61">
        <v>25222</v>
      </c>
      <c r="F137" s="61">
        <v>658</v>
      </c>
      <c r="G137" s="61">
        <v>38536</v>
      </c>
      <c r="H137" s="61">
        <v>7488</v>
      </c>
      <c r="I137" s="61">
        <v>3738</v>
      </c>
      <c r="J137" s="61">
        <v>535</v>
      </c>
      <c r="K137" s="61">
        <v>208</v>
      </c>
      <c r="L137" s="61">
        <v>259</v>
      </c>
      <c r="M137" s="61">
        <v>0</v>
      </c>
      <c r="N137" s="61">
        <v>2</v>
      </c>
      <c r="O137" s="61">
        <v>0</v>
      </c>
      <c r="P137" s="61">
        <v>0</v>
      </c>
      <c r="Q137" s="61">
        <v>0</v>
      </c>
      <c r="R137" s="61">
        <v>0</v>
      </c>
      <c r="S137" s="304">
        <v>244500</v>
      </c>
    </row>
    <row r="138" spans="1:38" ht="15" customHeight="1">
      <c r="A138" s="294" t="s">
        <v>462</v>
      </c>
      <c r="B138" s="294" t="s">
        <v>742</v>
      </c>
      <c r="C138" s="295">
        <v>380</v>
      </c>
      <c r="D138" s="61">
        <v>40142</v>
      </c>
      <c r="E138" s="61">
        <v>4598</v>
      </c>
      <c r="F138" s="61">
        <v>133</v>
      </c>
      <c r="G138" s="61">
        <v>393</v>
      </c>
      <c r="H138" s="61">
        <v>2</v>
      </c>
      <c r="I138" s="61">
        <v>1243</v>
      </c>
      <c r="J138" s="61">
        <v>0</v>
      </c>
      <c r="K138" s="61">
        <v>0</v>
      </c>
      <c r="L138" s="61">
        <v>107</v>
      </c>
      <c r="M138" s="61">
        <v>0</v>
      </c>
      <c r="N138" s="61">
        <v>0</v>
      </c>
      <c r="O138" s="61">
        <v>0</v>
      </c>
      <c r="P138" s="61">
        <v>0</v>
      </c>
      <c r="Q138" s="61">
        <v>0</v>
      </c>
      <c r="R138" s="61">
        <v>0</v>
      </c>
      <c r="S138" s="304">
        <v>46618</v>
      </c>
    </row>
    <row r="139" spans="1:38" ht="15" customHeight="1">
      <c r="A139" s="294" t="s">
        <v>463</v>
      </c>
      <c r="B139" s="294" t="s">
        <v>742</v>
      </c>
      <c r="C139" s="295">
        <v>631</v>
      </c>
      <c r="D139" s="61">
        <v>72285</v>
      </c>
      <c r="E139" s="61">
        <v>5375</v>
      </c>
      <c r="F139" s="61">
        <v>110</v>
      </c>
      <c r="G139" s="61">
        <v>653</v>
      </c>
      <c r="H139" s="61">
        <v>21</v>
      </c>
      <c r="I139" s="61">
        <v>849</v>
      </c>
      <c r="J139" s="61">
        <v>0</v>
      </c>
      <c r="K139" s="61">
        <v>0</v>
      </c>
      <c r="L139" s="61">
        <v>172</v>
      </c>
      <c r="M139" s="61">
        <v>0</v>
      </c>
      <c r="N139" s="61">
        <v>0</v>
      </c>
      <c r="O139" s="61">
        <v>0</v>
      </c>
      <c r="P139" s="61">
        <v>0</v>
      </c>
      <c r="Q139" s="61">
        <v>0</v>
      </c>
      <c r="R139" s="61">
        <v>0</v>
      </c>
      <c r="S139" s="304">
        <v>79465</v>
      </c>
    </row>
    <row r="141" spans="1:38" ht="17.25" customHeight="1">
      <c r="A141" s="639" t="s">
        <v>323</v>
      </c>
      <c r="B141" s="815" t="s">
        <v>764</v>
      </c>
      <c r="C141" s="816"/>
      <c r="D141" s="970" t="s">
        <v>1110</v>
      </c>
      <c r="E141" s="970"/>
      <c r="F141" s="640"/>
      <c r="G141" s="640"/>
      <c r="H141" s="640"/>
      <c r="I141" s="640"/>
      <c r="J141" s="640"/>
      <c r="K141" s="640"/>
      <c r="L141" s="640"/>
      <c r="M141" s="640"/>
      <c r="N141" s="641"/>
      <c r="O141" s="641"/>
      <c r="P141" s="641"/>
      <c r="Q141" s="641"/>
      <c r="R141" s="641"/>
      <c r="S141" s="642"/>
    </row>
    <row r="142" spans="1:38" ht="15" customHeight="1">
      <c r="A142" s="639" t="s">
        <v>326</v>
      </c>
      <c r="B142" s="817" t="s">
        <v>327</v>
      </c>
      <c r="C142" s="818"/>
      <c r="D142" s="818"/>
      <c r="E142" s="818"/>
      <c r="F142" s="818"/>
      <c r="G142" s="818"/>
      <c r="H142" s="818"/>
      <c r="I142" s="818"/>
      <c r="J142" s="818"/>
      <c r="K142" s="818"/>
      <c r="L142" s="818"/>
      <c r="M142" s="818"/>
      <c r="N142" s="645"/>
      <c r="O142" s="645"/>
      <c r="P142" s="645"/>
      <c r="Q142" s="645"/>
      <c r="R142" s="645"/>
      <c r="S142" s="646"/>
    </row>
    <row r="143" spans="1:38" ht="15" customHeight="1">
      <c r="A143" s="639" t="s">
        <v>328</v>
      </c>
      <c r="B143" s="819" t="s">
        <v>329</v>
      </c>
      <c r="C143" s="820"/>
      <c r="D143" s="820"/>
      <c r="E143" s="820"/>
      <c r="F143" s="820"/>
      <c r="G143" s="820"/>
      <c r="H143" s="820"/>
      <c r="I143" s="820"/>
      <c r="J143" s="820"/>
      <c r="K143" s="820"/>
      <c r="L143" s="820"/>
      <c r="M143" s="820"/>
      <c r="N143" s="643"/>
      <c r="O143" s="643"/>
      <c r="P143" s="643"/>
      <c r="Q143" s="643"/>
      <c r="R143" s="643"/>
      <c r="S143" s="644"/>
    </row>
  </sheetData>
  <sheetProtection autoFilter="0"/>
  <mergeCells count="9">
    <mergeCell ref="A1:S1"/>
    <mergeCell ref="B141:C141"/>
    <mergeCell ref="B142:M142"/>
    <mergeCell ref="B143:M143"/>
    <mergeCell ref="A2:A3"/>
    <mergeCell ref="B2:B5"/>
    <mergeCell ref="C2:C5"/>
    <mergeCell ref="S2:S3"/>
    <mergeCell ref="D141:E141"/>
  </mergeCells>
  <hyperlinks>
    <hyperlink ref="T2" location="INDICE!B2" display="Indice" xr:uid="{00000000-0004-0000-0C00-000000000000}"/>
  </hyperlinks>
  <pageMargins left="0.7" right="0.7" top="0.75" bottom="0.75" header="0.3" footer="0.3"/>
  <pageSetup orientation="portrait"/>
  <drawing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2">
    <tabColor rgb="FFFEFED6"/>
  </sheetPr>
  <dimension ref="A1:XCE143"/>
  <sheetViews>
    <sheetView showGridLines="0" showRowColHeaders="0" zoomScale="80" zoomScaleNormal="80" workbookViewId="0">
      <pane xSplit="99" ySplit="4" topLeftCell="GF5" activePane="bottomRight" state="frozen"/>
      <selection pane="topRight" activeCell="CV1" sqref="CV1"/>
      <selection pane="bottomLeft" activeCell="A5" sqref="A5"/>
      <selection pane="bottomRight" activeCell="GJ3" sqref="GJ3"/>
    </sheetView>
  </sheetViews>
  <sheetFormatPr baseColWidth="10" defaultColWidth="0" defaultRowHeight="12.75" outlineLevelRow="2"/>
  <cols>
    <col min="1" max="1" width="25.140625" customWidth="1"/>
    <col min="2" max="2" width="22.85546875" customWidth="1"/>
    <col min="3" max="3" width="22.140625" customWidth="1"/>
    <col min="4" max="96" width="12.5703125" hidden="1" customWidth="1"/>
    <col min="97" max="97" width="12.85546875" hidden="1" customWidth="1"/>
    <col min="98" max="98" width="13.7109375" hidden="1" customWidth="1"/>
    <col min="99" max="99" width="13.42578125" hidden="1" customWidth="1"/>
    <col min="100" max="100" width="15.85546875" customWidth="1"/>
    <col min="101" max="102" width="15.42578125" customWidth="1"/>
    <col min="103" max="106" width="15.85546875" customWidth="1"/>
    <col min="107" max="107" width="15.42578125" customWidth="1"/>
    <col min="108" max="111" width="15.85546875" customWidth="1"/>
    <col min="112" max="112" width="15.42578125" customWidth="1"/>
    <col min="113" max="114" width="15.85546875" customWidth="1"/>
    <col min="115" max="117" width="15.42578125" customWidth="1"/>
    <col min="118" max="118" width="15.85546875" customWidth="1"/>
    <col min="119" max="120" width="15.42578125" customWidth="1"/>
    <col min="121" max="126" width="15.85546875" customWidth="1"/>
    <col min="127" max="127" width="15" customWidth="1"/>
    <col min="128" max="128" width="15.42578125" customWidth="1"/>
    <col min="129" max="131" width="15.85546875" customWidth="1"/>
    <col min="132" max="132" width="15.42578125" customWidth="1"/>
    <col min="133" max="136" width="15.85546875" customWidth="1"/>
    <col min="137" max="137" width="15" customWidth="1"/>
    <col min="138" max="138" width="15.85546875" customWidth="1"/>
    <col min="139" max="139" width="15.42578125" customWidth="1"/>
    <col min="140" max="140" width="15.85546875" customWidth="1"/>
    <col min="141" max="141" width="141.7109375" customWidth="1"/>
    <col min="142" max="142" width="15.42578125" customWidth="1"/>
    <col min="143" max="145" width="15.85546875" customWidth="1"/>
    <col min="146" max="146" width="15" customWidth="1"/>
    <col min="147" max="147" width="15.85546875" customWidth="1"/>
    <col min="148" max="148" width="15.42578125" customWidth="1"/>
    <col min="149" max="149" width="15.85546875" customWidth="1"/>
    <col min="150" max="150" width="15" customWidth="1"/>
    <col min="151" max="154" width="15.85546875" customWidth="1"/>
    <col min="155" max="156" width="15.42578125" customWidth="1"/>
    <col min="157" max="158" width="15.85546875" customWidth="1"/>
    <col min="159" max="161" width="15.42578125" customWidth="1"/>
    <col min="162" max="162" width="15.85546875" customWidth="1"/>
    <col min="163" max="163" width="15.42578125" customWidth="1"/>
    <col min="164" max="164" width="15" customWidth="1"/>
    <col min="165" max="165" width="15.42578125" customWidth="1"/>
    <col min="166" max="166" width="15" customWidth="1"/>
    <col min="167" max="168" width="15.85546875" customWidth="1"/>
    <col min="169" max="169" width="15.42578125" customWidth="1"/>
    <col min="170" max="171" width="15.85546875" customWidth="1"/>
    <col min="172" max="178" width="15.28515625" customWidth="1"/>
    <col min="179" max="179" width="15" customWidth="1"/>
    <col min="180" max="180" width="16.5703125" customWidth="1"/>
    <col min="181" max="192" width="18.7109375" customWidth="1"/>
    <col min="193" max="193" width="21.7109375" customWidth="1"/>
    <col min="194" max="194" width="12.85546875" customWidth="1"/>
    <col min="195" max="195" width="17.140625" customWidth="1"/>
    <col min="196" max="196" width="12.7109375" customWidth="1"/>
    <col min="197" max="197" width="13.7109375" customWidth="1"/>
    <col min="198" max="198" width="15.85546875" customWidth="1"/>
    <col min="199" max="199" width="11.42578125" customWidth="1"/>
    <col min="200" max="200" width="13" customWidth="1"/>
    <col min="201" max="204" width="11.42578125" hidden="1" customWidth="1"/>
    <col min="205" max="205" width="17" customWidth="1"/>
    <col min="206" max="206" width="11.42578125" customWidth="1"/>
    <col min="207" max="207" width="13.85546875" customWidth="1"/>
    <col min="208" max="208" width="11.85546875" customWidth="1"/>
    <col min="209" max="227" width="11.42578125" customWidth="1"/>
    <col min="228" max="418" width="11.42578125" hidden="1"/>
    <col min="419" max="419" width="21.42578125" hidden="1"/>
    <col min="420" max="428" width="11.42578125" hidden="1"/>
    <col min="429" max="429" width="15.5703125" hidden="1"/>
    <col min="430" max="430" width="13.42578125" hidden="1"/>
    <col min="431" max="434" width="11.42578125" hidden="1"/>
    <col min="435" max="435" width="14.7109375" hidden="1"/>
    <col min="436" max="674" width="11.42578125" hidden="1"/>
    <col min="675" max="675" width="21.42578125" hidden="1"/>
    <col min="676" max="684" width="11.42578125" hidden="1"/>
    <col min="685" max="685" width="15.5703125" hidden="1"/>
    <col min="686" max="686" width="13.42578125" hidden="1"/>
    <col min="687" max="690" width="11.42578125" hidden="1"/>
    <col min="691" max="691" width="14.7109375" hidden="1"/>
    <col min="692" max="930" width="11.42578125" hidden="1"/>
    <col min="931" max="931" width="21.42578125" hidden="1"/>
    <col min="932" max="940" width="11.42578125" hidden="1"/>
    <col min="941" max="941" width="15.5703125" hidden="1"/>
    <col min="942" max="942" width="13.42578125" hidden="1"/>
    <col min="943" max="946" width="11.42578125" hidden="1"/>
    <col min="947" max="947" width="14.7109375" hidden="1"/>
    <col min="948" max="1186" width="11.42578125" hidden="1"/>
    <col min="1187" max="1187" width="21.42578125" hidden="1"/>
    <col min="1188" max="1196" width="11.42578125" hidden="1"/>
    <col min="1197" max="1197" width="15.5703125" hidden="1"/>
    <col min="1198" max="1198" width="13.42578125" hidden="1"/>
    <col min="1199" max="1202" width="11.42578125" hidden="1"/>
    <col min="1203" max="1203" width="14.7109375" hidden="1"/>
    <col min="1204" max="1442" width="11.42578125" hidden="1"/>
    <col min="1443" max="1443" width="21.42578125" hidden="1"/>
    <col min="1444" max="1452" width="11.42578125" hidden="1"/>
    <col min="1453" max="1453" width="15.5703125" hidden="1"/>
    <col min="1454" max="1454" width="13.42578125" hidden="1"/>
    <col min="1455" max="1458" width="11.42578125" hidden="1"/>
    <col min="1459" max="1459" width="14.7109375" hidden="1"/>
    <col min="1460" max="1698" width="11.42578125" hidden="1"/>
    <col min="1699" max="1699" width="21.42578125" hidden="1"/>
    <col min="1700" max="1708" width="11.42578125" hidden="1"/>
    <col min="1709" max="1709" width="15.5703125" hidden="1"/>
    <col min="1710" max="1710" width="13.42578125" hidden="1"/>
    <col min="1711" max="1714" width="11.42578125" hidden="1"/>
    <col min="1715" max="1715" width="14.7109375" hidden="1"/>
    <col min="1716" max="1954" width="11.42578125" hidden="1"/>
    <col min="1955" max="1955" width="21.42578125" hidden="1"/>
    <col min="1956" max="1964" width="11.42578125" hidden="1"/>
    <col min="1965" max="1965" width="15.5703125" hidden="1"/>
    <col min="1966" max="1966" width="13.42578125" hidden="1"/>
    <col min="1967" max="1970" width="11.42578125" hidden="1"/>
    <col min="1971" max="1971" width="14.7109375" hidden="1"/>
    <col min="1972" max="2210" width="11.42578125" hidden="1"/>
    <col min="2211" max="2211" width="21.42578125" hidden="1"/>
    <col min="2212" max="2220" width="11.42578125" hidden="1"/>
    <col min="2221" max="2221" width="15.5703125" hidden="1"/>
    <col min="2222" max="2222" width="13.42578125" hidden="1"/>
    <col min="2223" max="2226" width="11.42578125" hidden="1"/>
    <col min="2227" max="2227" width="14.7109375" hidden="1"/>
    <col min="2228" max="2466" width="11.42578125" hidden="1"/>
    <col min="2467" max="2467" width="21.42578125" hidden="1"/>
    <col min="2468" max="2476" width="11.42578125" hidden="1"/>
    <col min="2477" max="2477" width="15.5703125" hidden="1"/>
    <col min="2478" max="2478" width="13.42578125" hidden="1"/>
    <col min="2479" max="2482" width="11.42578125" hidden="1"/>
    <col min="2483" max="2483" width="14.7109375" hidden="1"/>
    <col min="2484" max="2722" width="11.42578125" hidden="1"/>
    <col min="2723" max="2723" width="21.42578125" hidden="1"/>
    <col min="2724" max="2732" width="11.42578125" hidden="1"/>
    <col min="2733" max="2733" width="15.5703125" hidden="1"/>
    <col min="2734" max="2734" width="13.42578125" hidden="1"/>
    <col min="2735" max="2738" width="11.42578125" hidden="1"/>
    <col min="2739" max="2739" width="14.7109375" hidden="1"/>
    <col min="2740" max="2978" width="11.42578125" hidden="1"/>
    <col min="2979" max="2979" width="21.42578125" hidden="1"/>
    <col min="2980" max="2988" width="11.42578125" hidden="1"/>
    <col min="2989" max="2989" width="15.5703125" hidden="1"/>
    <col min="2990" max="2990" width="13.42578125" hidden="1"/>
    <col min="2991" max="2994" width="11.42578125" hidden="1"/>
    <col min="2995" max="2995" width="14.7109375" hidden="1"/>
    <col min="2996" max="3234" width="11.42578125" hidden="1"/>
    <col min="3235" max="3235" width="21.42578125" hidden="1"/>
    <col min="3236" max="3244" width="11.42578125" hidden="1"/>
    <col min="3245" max="3245" width="15.5703125" hidden="1"/>
    <col min="3246" max="3246" width="13.42578125" hidden="1"/>
    <col min="3247" max="3250" width="11.42578125" hidden="1"/>
    <col min="3251" max="3251" width="14.7109375" hidden="1"/>
    <col min="3252" max="3490" width="11.42578125" hidden="1"/>
    <col min="3491" max="3491" width="21.42578125" hidden="1"/>
    <col min="3492" max="3500" width="11.42578125" hidden="1"/>
    <col min="3501" max="3501" width="15.5703125" hidden="1"/>
    <col min="3502" max="3502" width="13.42578125" hidden="1"/>
    <col min="3503" max="3506" width="11.42578125" hidden="1"/>
    <col min="3507" max="3507" width="14.7109375" hidden="1"/>
    <col min="3508" max="3746" width="11.42578125" hidden="1"/>
    <col min="3747" max="3747" width="21.42578125" hidden="1"/>
    <col min="3748" max="3756" width="11.42578125" hidden="1"/>
    <col min="3757" max="3757" width="15.5703125" hidden="1"/>
    <col min="3758" max="3758" width="13.42578125" hidden="1"/>
    <col min="3759" max="3762" width="11.42578125" hidden="1"/>
    <col min="3763" max="3763" width="14.7109375" hidden="1"/>
    <col min="3764" max="4002" width="11.42578125" hidden="1"/>
    <col min="4003" max="4003" width="21.42578125" hidden="1"/>
    <col min="4004" max="4012" width="11.42578125" hidden="1"/>
    <col min="4013" max="4013" width="15.5703125" hidden="1"/>
    <col min="4014" max="4014" width="13.42578125" hidden="1"/>
    <col min="4015" max="4018" width="11.42578125" hidden="1"/>
    <col min="4019" max="4019" width="14.7109375" hidden="1"/>
    <col min="4020" max="4258" width="11.42578125" hidden="1"/>
    <col min="4259" max="4259" width="21.42578125" hidden="1"/>
    <col min="4260" max="4268" width="11.42578125" hidden="1"/>
    <col min="4269" max="4269" width="15.5703125" hidden="1"/>
    <col min="4270" max="4270" width="13.42578125" hidden="1"/>
    <col min="4271" max="4274" width="11.42578125" hidden="1"/>
    <col min="4275" max="4275" width="14.7109375" hidden="1"/>
    <col min="4276" max="4514" width="11.42578125" hidden="1"/>
    <col min="4515" max="4515" width="21.42578125" hidden="1"/>
    <col min="4516" max="4524" width="11.42578125" hidden="1"/>
    <col min="4525" max="4525" width="15.5703125" hidden="1"/>
    <col min="4526" max="4526" width="13.42578125" hidden="1"/>
    <col min="4527" max="4530" width="11.42578125" hidden="1"/>
    <col min="4531" max="4531" width="14.7109375" hidden="1"/>
    <col min="4532" max="4770" width="11.42578125" hidden="1"/>
    <col min="4771" max="4771" width="21.42578125" hidden="1"/>
    <col min="4772" max="4780" width="11.42578125" hidden="1"/>
    <col min="4781" max="4781" width="15.5703125" hidden="1"/>
    <col min="4782" max="4782" width="13.42578125" hidden="1"/>
    <col min="4783" max="4786" width="11.42578125" hidden="1"/>
    <col min="4787" max="4787" width="14.7109375" hidden="1"/>
    <col min="4788" max="5026" width="11.42578125" hidden="1"/>
    <col min="5027" max="5027" width="21.42578125" hidden="1"/>
    <col min="5028" max="5036" width="11.42578125" hidden="1"/>
    <col min="5037" max="5037" width="15.5703125" hidden="1"/>
    <col min="5038" max="5038" width="13.42578125" hidden="1"/>
    <col min="5039" max="5042" width="11.42578125" hidden="1"/>
    <col min="5043" max="5043" width="14.7109375" hidden="1"/>
    <col min="5044" max="5282" width="11.42578125" hidden="1"/>
    <col min="5283" max="5283" width="21.42578125" hidden="1"/>
    <col min="5284" max="5292" width="11.42578125" hidden="1"/>
    <col min="5293" max="5293" width="15.5703125" hidden="1"/>
    <col min="5294" max="5294" width="13.42578125" hidden="1"/>
    <col min="5295" max="5298" width="11.42578125" hidden="1"/>
    <col min="5299" max="5299" width="14.7109375" hidden="1"/>
    <col min="5300" max="5538" width="11.42578125" hidden="1"/>
    <col min="5539" max="5539" width="21.42578125" hidden="1"/>
    <col min="5540" max="5548" width="11.42578125" hidden="1"/>
    <col min="5549" max="5549" width="15.5703125" hidden="1"/>
    <col min="5550" max="5550" width="13.42578125" hidden="1"/>
    <col min="5551" max="5554" width="11.42578125" hidden="1"/>
    <col min="5555" max="5555" width="14.7109375" hidden="1"/>
    <col min="5556" max="5794" width="11.42578125" hidden="1"/>
    <col min="5795" max="5795" width="21.42578125" hidden="1"/>
    <col min="5796" max="5804" width="11.42578125" hidden="1"/>
    <col min="5805" max="5805" width="15.5703125" hidden="1"/>
    <col min="5806" max="5806" width="13.42578125" hidden="1"/>
    <col min="5807" max="5810" width="11.42578125" hidden="1"/>
    <col min="5811" max="5811" width="14.7109375" hidden="1"/>
    <col min="5812" max="6050" width="11.42578125" hidden="1"/>
    <col min="6051" max="6051" width="21.42578125" hidden="1"/>
    <col min="6052" max="6060" width="11.42578125" hidden="1"/>
    <col min="6061" max="6061" width="15.5703125" hidden="1"/>
    <col min="6062" max="6062" width="13.42578125" hidden="1"/>
    <col min="6063" max="6066" width="11.42578125" hidden="1"/>
    <col min="6067" max="6067" width="14.7109375" hidden="1"/>
    <col min="6068" max="6306" width="11.42578125" hidden="1"/>
    <col min="6307" max="6307" width="21.42578125" hidden="1"/>
    <col min="6308" max="6316" width="11.42578125" hidden="1"/>
    <col min="6317" max="6317" width="15.5703125" hidden="1"/>
    <col min="6318" max="6318" width="13.42578125" hidden="1"/>
    <col min="6319" max="6322" width="11.42578125" hidden="1"/>
    <col min="6323" max="6323" width="14.7109375" hidden="1"/>
    <col min="6324" max="6562" width="11.42578125" hidden="1"/>
    <col min="6563" max="6563" width="21.42578125" hidden="1"/>
    <col min="6564" max="6572" width="11.42578125" hidden="1"/>
    <col min="6573" max="6573" width="15.5703125" hidden="1"/>
    <col min="6574" max="6574" width="13.42578125" hidden="1"/>
    <col min="6575" max="6578" width="11.42578125" hidden="1"/>
    <col min="6579" max="6579" width="14.7109375" hidden="1"/>
    <col min="6580" max="6818" width="11.42578125" hidden="1"/>
    <col min="6819" max="6819" width="21.42578125" hidden="1"/>
    <col min="6820" max="6828" width="11.42578125" hidden="1"/>
    <col min="6829" max="6829" width="15.5703125" hidden="1"/>
    <col min="6830" max="6830" width="13.42578125" hidden="1"/>
    <col min="6831" max="6834" width="11.42578125" hidden="1"/>
    <col min="6835" max="6835" width="14.7109375" hidden="1"/>
    <col min="6836" max="7074" width="11.42578125" hidden="1"/>
    <col min="7075" max="7075" width="21.42578125" hidden="1"/>
    <col min="7076" max="7084" width="11.42578125" hidden="1"/>
    <col min="7085" max="7085" width="15.5703125" hidden="1"/>
    <col min="7086" max="7086" width="13.42578125" hidden="1"/>
    <col min="7087" max="7090" width="11.42578125" hidden="1"/>
    <col min="7091" max="7091" width="14.7109375" hidden="1"/>
    <col min="7092" max="7330" width="11.42578125" hidden="1"/>
    <col min="7331" max="7331" width="21.42578125" hidden="1"/>
    <col min="7332" max="7340" width="11.42578125" hidden="1"/>
    <col min="7341" max="7341" width="15.5703125" hidden="1"/>
    <col min="7342" max="7342" width="13.42578125" hidden="1"/>
    <col min="7343" max="7346" width="11.42578125" hidden="1"/>
    <col min="7347" max="7347" width="14.7109375" hidden="1"/>
    <col min="7348" max="7586" width="11.42578125" hidden="1"/>
    <col min="7587" max="7587" width="21.42578125" hidden="1"/>
    <col min="7588" max="7596" width="11.42578125" hidden="1"/>
    <col min="7597" max="7597" width="15.5703125" hidden="1"/>
    <col min="7598" max="7598" width="13.42578125" hidden="1"/>
    <col min="7599" max="7602" width="11.42578125" hidden="1"/>
    <col min="7603" max="7603" width="14.7109375" hidden="1"/>
    <col min="7604" max="7842" width="11.42578125" hidden="1"/>
    <col min="7843" max="7843" width="21.42578125" hidden="1"/>
    <col min="7844" max="7852" width="11.42578125" hidden="1"/>
    <col min="7853" max="7853" width="15.5703125" hidden="1"/>
    <col min="7854" max="7854" width="13.42578125" hidden="1"/>
    <col min="7855" max="7858" width="11.42578125" hidden="1"/>
    <col min="7859" max="7859" width="14.7109375" hidden="1"/>
    <col min="7860" max="8098" width="11.42578125" hidden="1"/>
    <col min="8099" max="8099" width="21.42578125" hidden="1"/>
    <col min="8100" max="8108" width="11.42578125" hidden="1"/>
    <col min="8109" max="8109" width="15.5703125" hidden="1"/>
    <col min="8110" max="8110" width="13.42578125" hidden="1"/>
    <col min="8111" max="8114" width="11.42578125" hidden="1"/>
    <col min="8115" max="8115" width="14.7109375" hidden="1"/>
    <col min="8116" max="8354" width="11.42578125" hidden="1"/>
    <col min="8355" max="8355" width="21.42578125" hidden="1"/>
    <col min="8356" max="8364" width="11.42578125" hidden="1"/>
    <col min="8365" max="8365" width="15.5703125" hidden="1"/>
    <col min="8366" max="8366" width="13.42578125" hidden="1"/>
    <col min="8367" max="8370" width="11.42578125" hidden="1"/>
    <col min="8371" max="8371" width="14.7109375" hidden="1"/>
    <col min="8372" max="8610" width="11.42578125" hidden="1"/>
    <col min="8611" max="8611" width="21.42578125" hidden="1"/>
    <col min="8612" max="8620" width="11.42578125" hidden="1"/>
    <col min="8621" max="8621" width="15.5703125" hidden="1"/>
    <col min="8622" max="8622" width="13.42578125" hidden="1"/>
    <col min="8623" max="8626" width="11.42578125" hidden="1"/>
    <col min="8627" max="8627" width="14.7109375" hidden="1"/>
    <col min="8628" max="8866" width="11.42578125" hidden="1"/>
    <col min="8867" max="8867" width="21.42578125" hidden="1"/>
    <col min="8868" max="8876" width="11.42578125" hidden="1"/>
    <col min="8877" max="8877" width="15.5703125" hidden="1"/>
    <col min="8878" max="8878" width="13.42578125" hidden="1"/>
    <col min="8879" max="8882" width="11.42578125" hidden="1"/>
    <col min="8883" max="8883" width="14.7109375" hidden="1"/>
    <col min="8884" max="9122" width="11.42578125" hidden="1"/>
    <col min="9123" max="9123" width="21.42578125" hidden="1"/>
    <col min="9124" max="9132" width="11.42578125" hidden="1"/>
    <col min="9133" max="9133" width="15.5703125" hidden="1"/>
    <col min="9134" max="9134" width="13.42578125" hidden="1"/>
    <col min="9135" max="9138" width="11.42578125" hidden="1"/>
    <col min="9139" max="9139" width="14.7109375" hidden="1"/>
    <col min="9140" max="9378" width="11.42578125" hidden="1"/>
    <col min="9379" max="9379" width="21.42578125" hidden="1"/>
    <col min="9380" max="9388" width="11.42578125" hidden="1"/>
    <col min="9389" max="9389" width="15.5703125" hidden="1"/>
    <col min="9390" max="9390" width="13.42578125" hidden="1"/>
    <col min="9391" max="9394" width="11.42578125" hidden="1"/>
    <col min="9395" max="9395" width="14.7109375" hidden="1"/>
    <col min="9396" max="9634" width="11.42578125" hidden="1"/>
    <col min="9635" max="9635" width="21.42578125" hidden="1"/>
    <col min="9636" max="9644" width="11.42578125" hidden="1"/>
    <col min="9645" max="9645" width="15.5703125" hidden="1"/>
    <col min="9646" max="9646" width="13.42578125" hidden="1"/>
    <col min="9647" max="9650" width="11.42578125" hidden="1"/>
    <col min="9651" max="9651" width="14.7109375" hidden="1"/>
    <col min="9652" max="9890" width="11.42578125" hidden="1"/>
    <col min="9891" max="9891" width="21.42578125" hidden="1"/>
    <col min="9892" max="9900" width="11.42578125" hidden="1"/>
    <col min="9901" max="9901" width="15.5703125" hidden="1"/>
    <col min="9902" max="9902" width="13.42578125" hidden="1"/>
    <col min="9903" max="9906" width="11.42578125" hidden="1"/>
    <col min="9907" max="9907" width="14.7109375" hidden="1"/>
    <col min="9908" max="10146" width="11.42578125" hidden="1"/>
    <col min="10147" max="10147" width="21.42578125" hidden="1"/>
    <col min="10148" max="10156" width="11.42578125" hidden="1"/>
    <col min="10157" max="10157" width="15.5703125" hidden="1"/>
    <col min="10158" max="10158" width="13.42578125" hidden="1"/>
    <col min="10159" max="10162" width="11.42578125" hidden="1"/>
    <col min="10163" max="10163" width="14.7109375" hidden="1"/>
    <col min="10164" max="10402" width="11.42578125" hidden="1"/>
    <col min="10403" max="10403" width="21.42578125" hidden="1"/>
    <col min="10404" max="10412" width="11.42578125" hidden="1"/>
    <col min="10413" max="10413" width="15.5703125" hidden="1"/>
    <col min="10414" max="10414" width="13.42578125" hidden="1"/>
    <col min="10415" max="10418" width="11.42578125" hidden="1"/>
    <col min="10419" max="10419" width="14.7109375" hidden="1"/>
    <col min="10420" max="10658" width="11.42578125" hidden="1"/>
    <col min="10659" max="10659" width="21.42578125" hidden="1"/>
    <col min="10660" max="10668" width="11.42578125" hidden="1"/>
    <col min="10669" max="10669" width="15.5703125" hidden="1"/>
    <col min="10670" max="10670" width="13.42578125" hidden="1"/>
    <col min="10671" max="10674" width="11.42578125" hidden="1"/>
    <col min="10675" max="10675" width="14.7109375" hidden="1"/>
    <col min="10676" max="10914" width="11.42578125" hidden="1"/>
    <col min="10915" max="10915" width="21.42578125" hidden="1"/>
    <col min="10916" max="10924" width="11.42578125" hidden="1"/>
    <col min="10925" max="10925" width="15.5703125" hidden="1"/>
    <col min="10926" max="10926" width="13.42578125" hidden="1"/>
    <col min="10927" max="10930" width="11.42578125" hidden="1"/>
    <col min="10931" max="10931" width="14.7109375" hidden="1"/>
    <col min="10932" max="11170" width="11.42578125" hidden="1"/>
    <col min="11171" max="11171" width="21.42578125" hidden="1"/>
    <col min="11172" max="11180" width="11.42578125" hidden="1"/>
    <col min="11181" max="11181" width="15.5703125" hidden="1"/>
    <col min="11182" max="11182" width="13.42578125" hidden="1"/>
    <col min="11183" max="11186" width="11.42578125" hidden="1"/>
    <col min="11187" max="11187" width="14.7109375" hidden="1"/>
    <col min="11188" max="11426" width="11.42578125" hidden="1"/>
    <col min="11427" max="11427" width="21.42578125" hidden="1"/>
    <col min="11428" max="11436" width="11.42578125" hidden="1"/>
    <col min="11437" max="11437" width="15.5703125" hidden="1"/>
    <col min="11438" max="11438" width="13.42578125" hidden="1"/>
    <col min="11439" max="11442" width="11.42578125" hidden="1"/>
    <col min="11443" max="11443" width="14.7109375" hidden="1"/>
    <col min="11444" max="11682" width="11.42578125" hidden="1"/>
    <col min="11683" max="11683" width="21.42578125" hidden="1"/>
    <col min="11684" max="11692" width="11.42578125" hidden="1"/>
    <col min="11693" max="11693" width="15.5703125" hidden="1"/>
    <col min="11694" max="11694" width="13.42578125" hidden="1"/>
    <col min="11695" max="11698" width="11.42578125" hidden="1"/>
    <col min="11699" max="11699" width="14.7109375" hidden="1"/>
    <col min="11700" max="11938" width="11.42578125" hidden="1"/>
    <col min="11939" max="11939" width="21.42578125" hidden="1"/>
    <col min="11940" max="11948" width="11.42578125" hidden="1"/>
    <col min="11949" max="11949" width="15.5703125" hidden="1"/>
    <col min="11950" max="11950" width="13.42578125" hidden="1"/>
    <col min="11951" max="11954" width="11.42578125" hidden="1"/>
    <col min="11955" max="11955" width="14.7109375" hidden="1"/>
    <col min="11956" max="12194" width="11.42578125" hidden="1"/>
    <col min="12195" max="12195" width="21.42578125" hidden="1"/>
    <col min="12196" max="12204" width="11.42578125" hidden="1"/>
    <col min="12205" max="12205" width="15.5703125" hidden="1"/>
    <col min="12206" max="12206" width="13.42578125" hidden="1"/>
    <col min="12207" max="12210" width="11.42578125" hidden="1"/>
    <col min="12211" max="12211" width="14.7109375" hidden="1"/>
    <col min="12212" max="12450" width="11.42578125" hidden="1"/>
    <col min="12451" max="12451" width="21.42578125" hidden="1"/>
    <col min="12452" max="12460" width="11.42578125" hidden="1"/>
    <col min="12461" max="12461" width="15.5703125" hidden="1"/>
    <col min="12462" max="12462" width="13.42578125" hidden="1"/>
    <col min="12463" max="12466" width="11.42578125" hidden="1"/>
    <col min="12467" max="12467" width="14.7109375" hidden="1"/>
    <col min="12468" max="12706" width="11.42578125" hidden="1"/>
    <col min="12707" max="12707" width="21.42578125" hidden="1"/>
    <col min="12708" max="12716" width="11.42578125" hidden="1"/>
    <col min="12717" max="12717" width="15.5703125" hidden="1"/>
    <col min="12718" max="12718" width="13.42578125" hidden="1"/>
    <col min="12719" max="12722" width="11.42578125" hidden="1"/>
    <col min="12723" max="12723" width="14.7109375" hidden="1"/>
    <col min="12724" max="12962" width="11.42578125" hidden="1"/>
    <col min="12963" max="12963" width="21.42578125" hidden="1"/>
    <col min="12964" max="12972" width="11.42578125" hidden="1"/>
    <col min="12973" max="12973" width="15.5703125" hidden="1"/>
    <col min="12974" max="12974" width="13.42578125" hidden="1"/>
    <col min="12975" max="12978" width="11.42578125" hidden="1"/>
    <col min="12979" max="12979" width="14.7109375" hidden="1"/>
    <col min="12980" max="13218" width="11.42578125" hidden="1"/>
    <col min="13219" max="13219" width="21.42578125" hidden="1"/>
    <col min="13220" max="13228" width="11.42578125" hidden="1"/>
    <col min="13229" max="13229" width="15.5703125" hidden="1"/>
    <col min="13230" max="13230" width="13.42578125" hidden="1"/>
    <col min="13231" max="13234" width="11.42578125" hidden="1"/>
    <col min="13235" max="13235" width="14.7109375" hidden="1"/>
    <col min="13236" max="13474" width="11.42578125" hidden="1"/>
    <col min="13475" max="13475" width="21.42578125" hidden="1"/>
    <col min="13476" max="13484" width="11.42578125" hidden="1"/>
    <col min="13485" max="13485" width="15.5703125" hidden="1"/>
    <col min="13486" max="13486" width="13.42578125" hidden="1"/>
    <col min="13487" max="13490" width="11.42578125" hidden="1"/>
    <col min="13491" max="13491" width="14.7109375" hidden="1"/>
    <col min="13492" max="13730" width="11.42578125" hidden="1"/>
    <col min="13731" max="13731" width="21.42578125" hidden="1"/>
    <col min="13732" max="13740" width="11.42578125" hidden="1"/>
    <col min="13741" max="13741" width="15.5703125" hidden="1"/>
    <col min="13742" max="13742" width="13.42578125" hidden="1"/>
    <col min="13743" max="13746" width="11.42578125" hidden="1"/>
    <col min="13747" max="13747" width="14.7109375" hidden="1"/>
    <col min="13748" max="13986" width="11.42578125" hidden="1"/>
    <col min="13987" max="13987" width="21.42578125" hidden="1"/>
    <col min="13988" max="13996" width="11.42578125" hidden="1"/>
    <col min="13997" max="13997" width="15.5703125" hidden="1"/>
    <col min="13998" max="13998" width="13.42578125" hidden="1"/>
    <col min="13999" max="14002" width="11.42578125" hidden="1"/>
    <col min="14003" max="14003" width="14.7109375" hidden="1"/>
    <col min="14004" max="14242" width="11.42578125" hidden="1"/>
    <col min="14243" max="14243" width="21.42578125" hidden="1"/>
    <col min="14244" max="14252" width="11.42578125" hidden="1"/>
    <col min="14253" max="14253" width="15.5703125" hidden="1"/>
    <col min="14254" max="14254" width="13.42578125" hidden="1"/>
    <col min="14255" max="14258" width="11.42578125" hidden="1"/>
    <col min="14259" max="14259" width="14.7109375" hidden="1"/>
    <col min="14260" max="14498" width="11.42578125" hidden="1"/>
    <col min="14499" max="14499" width="21.42578125" hidden="1"/>
    <col min="14500" max="14508" width="11.42578125" hidden="1"/>
    <col min="14509" max="14509" width="15.5703125" hidden="1"/>
    <col min="14510" max="14510" width="13.42578125" hidden="1"/>
    <col min="14511" max="14514" width="11.42578125" hidden="1"/>
    <col min="14515" max="14515" width="14.7109375" hidden="1"/>
    <col min="14516" max="14754" width="11.42578125" hidden="1"/>
    <col min="14755" max="14755" width="21.42578125" hidden="1"/>
    <col min="14756" max="14764" width="11.42578125" hidden="1"/>
    <col min="14765" max="14765" width="15.5703125" hidden="1"/>
    <col min="14766" max="14766" width="13.42578125" hidden="1"/>
    <col min="14767" max="14770" width="11.42578125" hidden="1"/>
    <col min="14771" max="14771" width="14.7109375" hidden="1"/>
    <col min="14772" max="15010" width="11.42578125" hidden="1"/>
    <col min="15011" max="15011" width="21.42578125" hidden="1"/>
    <col min="15012" max="15020" width="11.42578125" hidden="1"/>
    <col min="15021" max="15021" width="15.5703125" hidden="1"/>
    <col min="15022" max="15022" width="13.42578125" hidden="1"/>
    <col min="15023" max="15026" width="11.42578125" hidden="1"/>
    <col min="15027" max="15027" width="14.7109375" hidden="1"/>
    <col min="15028" max="15266" width="11.42578125" hidden="1"/>
    <col min="15267" max="15267" width="21.42578125" hidden="1"/>
    <col min="15268" max="15276" width="11.42578125" hidden="1"/>
    <col min="15277" max="15277" width="15.5703125" hidden="1"/>
    <col min="15278" max="15278" width="13.42578125" hidden="1"/>
    <col min="15279" max="15282" width="11.42578125" hidden="1"/>
    <col min="15283" max="15283" width="14.7109375" hidden="1"/>
    <col min="15284" max="15522" width="11.42578125" hidden="1"/>
    <col min="15523" max="15523" width="21.42578125" hidden="1"/>
    <col min="15524" max="15532" width="11.42578125" hidden="1"/>
    <col min="15533" max="15533" width="15.5703125" hidden="1"/>
    <col min="15534" max="15534" width="13.42578125" hidden="1"/>
    <col min="15535" max="15538" width="11.42578125" hidden="1"/>
    <col min="15539" max="15539" width="14.7109375" hidden="1"/>
    <col min="15540" max="15778" width="11.42578125" hidden="1"/>
    <col min="15779" max="15779" width="21.42578125" hidden="1"/>
    <col min="15780" max="15788" width="11.42578125" hidden="1"/>
    <col min="15789" max="15789" width="15.5703125" hidden="1"/>
    <col min="15790" max="15790" width="13.42578125" hidden="1"/>
    <col min="15791" max="15794" width="11.42578125" hidden="1"/>
    <col min="15795" max="15795" width="14.7109375" hidden="1"/>
    <col min="15796" max="16034" width="11.42578125" hidden="1"/>
    <col min="16035" max="16035" width="21.42578125" hidden="1"/>
    <col min="16036" max="16044" width="11.42578125" hidden="1"/>
    <col min="16045" max="16045" width="15.5703125" hidden="1"/>
    <col min="16046" max="16046" width="13.42578125" hidden="1"/>
    <col min="16047" max="16050" width="11.42578125" hidden="1"/>
    <col min="16051" max="16051" width="14.7109375" hidden="1"/>
    <col min="16052" max="16290" width="11.42578125" hidden="1"/>
    <col min="16291" max="16291" width="21.42578125" hidden="1"/>
    <col min="16292" max="16300" width="11.42578125" hidden="1"/>
    <col min="16301" max="16301" width="15.5703125" hidden="1"/>
    <col min="16302" max="16302" width="13.42578125" hidden="1"/>
    <col min="16303" max="16306" width="11.42578125" hidden="1"/>
    <col min="16307" max="16307" width="14.7109375" hidden="1"/>
    <col min="16308" max="16384" width="11.42578125" hidden="1"/>
  </cols>
  <sheetData>
    <row r="1" spans="1:210" ht="43.5" customHeight="1">
      <c r="A1" s="251"/>
      <c r="B1" s="251"/>
      <c r="C1" s="251"/>
      <c r="D1" s="251"/>
      <c r="E1" s="251"/>
      <c r="F1" s="251"/>
      <c r="G1" s="251"/>
      <c r="H1" s="251"/>
      <c r="I1" s="251"/>
      <c r="J1" s="251"/>
      <c r="K1" s="251"/>
      <c r="L1" s="251"/>
      <c r="M1" s="251"/>
      <c r="N1" s="251"/>
      <c r="O1" s="251"/>
      <c r="P1" s="251"/>
      <c r="Q1" s="251"/>
      <c r="R1" s="264"/>
      <c r="S1" s="264"/>
      <c r="T1" s="264"/>
      <c r="U1" s="264"/>
      <c r="V1" s="264"/>
      <c r="W1" s="264"/>
      <c r="X1" s="264"/>
      <c r="Y1" s="264"/>
      <c r="Z1" s="264"/>
      <c r="AA1" s="264"/>
      <c r="AB1" s="264"/>
      <c r="AC1" s="264"/>
      <c r="AD1" s="264"/>
      <c r="AE1" s="264"/>
      <c r="AF1" s="264"/>
      <c r="AG1" s="264"/>
      <c r="AH1" s="264"/>
      <c r="AI1" s="264"/>
      <c r="AJ1" s="264"/>
      <c r="AK1" s="264"/>
      <c r="AL1" s="264"/>
      <c r="AM1" s="264"/>
      <c r="AN1" s="264"/>
      <c r="AO1" s="264"/>
      <c r="AP1" s="264"/>
      <c r="AQ1" s="264"/>
      <c r="AR1" s="264"/>
      <c r="AS1" s="264"/>
      <c r="AT1" s="264"/>
      <c r="AU1" s="264"/>
      <c r="AV1" s="264"/>
      <c r="AW1" s="264"/>
      <c r="AX1" s="264"/>
      <c r="AY1" s="264"/>
      <c r="AZ1" s="264"/>
      <c r="BA1" s="264"/>
      <c r="BB1" s="264"/>
      <c r="BC1" s="264"/>
      <c r="BD1" s="264"/>
      <c r="BE1" s="264"/>
      <c r="BF1" s="264"/>
      <c r="BG1" s="264"/>
      <c r="BH1" s="264"/>
      <c r="BI1" s="264"/>
      <c r="BJ1" s="264"/>
      <c r="BK1" s="264"/>
      <c r="BL1" s="264"/>
      <c r="BM1" s="264"/>
      <c r="BN1" s="264"/>
      <c r="BO1" s="264"/>
      <c r="BP1" s="264"/>
      <c r="BQ1" s="264"/>
      <c r="BR1" s="264"/>
      <c r="BS1" s="264"/>
      <c r="BT1" s="264"/>
      <c r="BU1" s="264"/>
      <c r="BV1" s="264"/>
      <c r="BW1" s="264"/>
      <c r="BX1" s="264"/>
      <c r="BY1" s="264"/>
      <c r="BZ1" s="264"/>
      <c r="CA1" s="264"/>
      <c r="CB1" s="264"/>
      <c r="CC1" s="264"/>
      <c r="CD1" s="264"/>
      <c r="CE1" s="264"/>
      <c r="CF1" s="264"/>
      <c r="CG1" s="264"/>
      <c r="CH1" s="264"/>
      <c r="CI1" s="264"/>
      <c r="CJ1" s="264"/>
      <c r="CK1" s="264"/>
      <c r="CL1" s="264"/>
      <c r="CM1" s="264"/>
      <c r="CN1" s="264"/>
      <c r="CO1" s="264"/>
      <c r="CP1" s="264"/>
      <c r="CQ1" s="264"/>
      <c r="CR1" s="264"/>
      <c r="CS1" s="264"/>
      <c r="CT1" s="264"/>
      <c r="CU1" s="264"/>
      <c r="CV1" s="264"/>
      <c r="CW1" s="264"/>
      <c r="CX1" s="264"/>
      <c r="CY1" s="264"/>
      <c r="CZ1" s="264"/>
      <c r="DA1" s="264"/>
      <c r="DB1" s="264"/>
      <c r="DC1" s="264"/>
      <c r="DD1" s="264"/>
      <c r="DE1" s="264"/>
      <c r="DF1" s="264"/>
      <c r="DG1" s="264"/>
      <c r="DH1" s="264"/>
      <c r="DI1" s="264"/>
      <c r="DJ1" s="264"/>
      <c r="DK1" s="264"/>
      <c r="DL1" s="264"/>
      <c r="DM1" s="264"/>
      <c r="DN1" s="264"/>
      <c r="DO1" s="264"/>
      <c r="DP1" s="264"/>
      <c r="DQ1" s="264"/>
      <c r="DR1" s="264"/>
      <c r="DS1" s="264"/>
      <c r="DT1" s="264"/>
      <c r="DU1" s="264"/>
      <c r="DV1" s="264"/>
      <c r="DW1" s="264"/>
      <c r="DX1" s="264"/>
      <c r="DY1" s="264"/>
      <c r="DZ1" s="264"/>
      <c r="EA1" s="264"/>
      <c r="EB1" s="264"/>
      <c r="EC1" s="264"/>
      <c r="ED1" s="264"/>
      <c r="EE1" s="264"/>
      <c r="EF1" s="264"/>
      <c r="EG1" s="264"/>
      <c r="EH1" s="264"/>
      <c r="EI1" s="264"/>
      <c r="EJ1" s="264"/>
      <c r="EK1" s="251" t="s">
        <v>765</v>
      </c>
      <c r="EL1" s="267"/>
      <c r="EM1" s="267"/>
      <c r="EN1" s="267"/>
      <c r="EO1" s="267"/>
      <c r="EP1" s="267"/>
      <c r="EQ1" s="267"/>
      <c r="ER1" s="267"/>
      <c r="ES1" s="267"/>
      <c r="ET1" s="267"/>
      <c r="EU1" s="267"/>
      <c r="EV1" s="267"/>
      <c r="EW1" s="267"/>
      <c r="EX1" s="267"/>
      <c r="EY1" s="267"/>
      <c r="EZ1" s="267"/>
      <c r="FA1" s="267"/>
      <c r="FB1" s="267"/>
      <c r="FC1" s="267"/>
      <c r="FD1" s="267"/>
      <c r="FE1" s="267"/>
      <c r="FF1" s="267"/>
      <c r="FG1" s="267"/>
      <c r="FH1" s="267"/>
      <c r="FI1" s="267"/>
      <c r="FJ1" s="267"/>
      <c r="FK1" s="267"/>
      <c r="FL1" s="267"/>
      <c r="FM1" s="267"/>
      <c r="FN1" s="267"/>
      <c r="FO1" s="267"/>
      <c r="FP1" s="267"/>
      <c r="FQ1" s="267"/>
      <c r="FR1" s="267"/>
      <c r="FS1" s="267"/>
      <c r="FT1" s="267"/>
      <c r="FU1" s="267"/>
      <c r="FV1" s="267"/>
      <c r="FW1" s="237"/>
      <c r="FX1" s="237"/>
      <c r="FY1" s="237"/>
      <c r="FZ1" s="237"/>
      <c r="GA1" s="237"/>
      <c r="GB1" s="237"/>
      <c r="GC1" s="237"/>
      <c r="GD1" s="237"/>
      <c r="GE1" s="237"/>
      <c r="GF1" s="237"/>
      <c r="GG1" s="237"/>
      <c r="GH1" s="237"/>
      <c r="GI1" s="237"/>
      <c r="GJ1" s="237"/>
      <c r="GK1" s="832" t="s">
        <v>766</v>
      </c>
      <c r="GL1" s="833"/>
      <c r="GM1" s="832" t="s">
        <v>767</v>
      </c>
      <c r="GN1" s="833"/>
      <c r="GO1" s="834" t="s">
        <v>768</v>
      </c>
      <c r="GP1" s="835"/>
      <c r="GQ1" s="18" t="s">
        <v>312</v>
      </c>
      <c r="GR1" s="2"/>
    </row>
    <row r="2" spans="1:210" s="1" customFormat="1" ht="30.75" customHeight="1">
      <c r="A2" s="848" t="s">
        <v>769</v>
      </c>
      <c r="B2" s="849" t="s">
        <v>770</v>
      </c>
      <c r="C2" s="850" t="s">
        <v>330</v>
      </c>
      <c r="D2" s="829" t="s">
        <v>771</v>
      </c>
      <c r="E2" s="829"/>
      <c r="F2" s="829"/>
      <c r="G2" s="829"/>
      <c r="H2" s="829"/>
      <c r="I2" s="829"/>
      <c r="J2" s="829"/>
      <c r="K2" s="829"/>
      <c r="L2" s="829"/>
      <c r="M2" s="829"/>
      <c r="N2" s="829"/>
      <c r="O2" s="829"/>
      <c r="P2" s="829" t="s">
        <v>772</v>
      </c>
      <c r="Q2" s="829"/>
      <c r="R2" s="829"/>
      <c r="S2" s="829"/>
      <c r="T2" s="829"/>
      <c r="U2" s="829"/>
      <c r="V2" s="829"/>
      <c r="W2" s="829"/>
      <c r="X2" s="829"/>
      <c r="Y2" s="829"/>
      <c r="Z2" s="829"/>
      <c r="AA2" s="829"/>
      <c r="AB2" s="829" t="s">
        <v>773</v>
      </c>
      <c r="AC2" s="829"/>
      <c r="AD2" s="829"/>
      <c r="AE2" s="829"/>
      <c r="AF2" s="829"/>
      <c r="AG2" s="829"/>
      <c r="AH2" s="829"/>
      <c r="AI2" s="829"/>
      <c r="AJ2" s="829"/>
      <c r="AK2" s="829"/>
      <c r="AL2" s="829"/>
      <c r="AM2" s="829"/>
      <c r="AN2" s="829" t="s">
        <v>774</v>
      </c>
      <c r="AO2" s="829"/>
      <c r="AP2" s="829"/>
      <c r="AQ2" s="829"/>
      <c r="AR2" s="829"/>
      <c r="AS2" s="829"/>
      <c r="AT2" s="829"/>
      <c r="AU2" s="829"/>
      <c r="AV2" s="829"/>
      <c r="AW2" s="829"/>
      <c r="AX2" s="829"/>
      <c r="AY2" s="829"/>
      <c r="AZ2" s="829" t="s">
        <v>775</v>
      </c>
      <c r="BA2" s="829"/>
      <c r="BB2" s="829"/>
      <c r="BC2" s="829"/>
      <c r="BD2" s="829"/>
      <c r="BE2" s="829"/>
      <c r="BF2" s="829"/>
      <c r="BG2" s="829"/>
      <c r="BH2" s="829"/>
      <c r="BI2" s="829"/>
      <c r="BJ2" s="829"/>
      <c r="BK2" s="829"/>
      <c r="BL2" s="829" t="s">
        <v>776</v>
      </c>
      <c r="BM2" s="829"/>
      <c r="BN2" s="829"/>
      <c r="BO2" s="829"/>
      <c r="BP2" s="829"/>
      <c r="BQ2" s="829"/>
      <c r="BR2" s="829"/>
      <c r="BS2" s="829"/>
      <c r="BT2" s="829"/>
      <c r="BU2" s="829"/>
      <c r="BV2" s="829"/>
      <c r="BW2" s="829"/>
      <c r="BX2" s="829" t="s">
        <v>777</v>
      </c>
      <c r="BY2" s="829"/>
      <c r="BZ2" s="829"/>
      <c r="CA2" s="829"/>
      <c r="CB2" s="829"/>
      <c r="CC2" s="829"/>
      <c r="CD2" s="829"/>
      <c r="CE2" s="829"/>
      <c r="CF2" s="829"/>
      <c r="CG2" s="829"/>
      <c r="CH2" s="829"/>
      <c r="CI2" s="829"/>
      <c r="CJ2" s="829" t="s">
        <v>778</v>
      </c>
      <c r="CK2" s="829"/>
      <c r="CL2" s="829"/>
      <c r="CM2" s="829"/>
      <c r="CN2" s="829"/>
      <c r="CO2" s="829"/>
      <c r="CP2" s="829"/>
      <c r="CQ2" s="829"/>
      <c r="CR2" s="829"/>
      <c r="CS2" s="829"/>
      <c r="CT2" s="829"/>
      <c r="CU2" s="829"/>
      <c r="CV2" s="829" t="s">
        <v>779</v>
      </c>
      <c r="CW2" s="829"/>
      <c r="CX2" s="829"/>
      <c r="CY2" s="829"/>
      <c r="CZ2" s="829"/>
      <c r="DA2" s="829"/>
      <c r="DB2" s="829"/>
      <c r="DC2" s="829"/>
      <c r="DD2" s="829"/>
      <c r="DE2" s="829"/>
      <c r="DF2" s="829"/>
      <c r="DG2" s="829"/>
      <c r="DH2" s="829" t="s">
        <v>780</v>
      </c>
      <c r="DI2" s="829"/>
      <c r="DJ2" s="829"/>
      <c r="DK2" s="829"/>
      <c r="DL2" s="829"/>
      <c r="DM2" s="829"/>
      <c r="DN2" s="829"/>
      <c r="DO2" s="829"/>
      <c r="DP2" s="829"/>
      <c r="DQ2" s="829"/>
      <c r="DR2" s="829"/>
      <c r="DS2" s="829"/>
      <c r="DT2" s="829" t="s">
        <v>781</v>
      </c>
      <c r="DU2" s="829"/>
      <c r="DV2" s="829"/>
      <c r="DW2" s="829"/>
      <c r="DX2" s="829"/>
      <c r="DY2" s="829"/>
      <c r="DZ2" s="829"/>
      <c r="EA2" s="829"/>
      <c r="EB2" s="829"/>
      <c r="EC2" s="829"/>
      <c r="ED2" s="829"/>
      <c r="EE2" s="829"/>
      <c r="EF2" s="829" t="s">
        <v>782</v>
      </c>
      <c r="EG2" s="829"/>
      <c r="EH2" s="829"/>
      <c r="EI2" s="829"/>
      <c r="EJ2" s="829"/>
      <c r="EK2" s="829"/>
      <c r="EL2" s="829"/>
      <c r="EM2" s="829"/>
      <c r="EN2" s="829"/>
      <c r="EO2" s="829"/>
      <c r="EP2" s="829"/>
      <c r="EQ2" s="829"/>
      <c r="ER2" s="829" t="s">
        <v>783</v>
      </c>
      <c r="ES2" s="829"/>
      <c r="ET2" s="829"/>
      <c r="EU2" s="829"/>
      <c r="EV2" s="829"/>
      <c r="EW2" s="829"/>
      <c r="EX2" s="829"/>
      <c r="EY2" s="829"/>
      <c r="EZ2" s="829"/>
      <c r="FA2" s="829"/>
      <c r="FB2" s="829"/>
      <c r="FC2" s="829"/>
      <c r="FD2" s="851" t="s">
        <v>784</v>
      </c>
      <c r="FE2" s="851"/>
      <c r="FF2" s="851"/>
      <c r="FG2" s="851"/>
      <c r="FH2" s="851"/>
      <c r="FI2" s="851"/>
      <c r="FJ2" s="851"/>
      <c r="FK2" s="851"/>
      <c r="FL2" s="851"/>
      <c r="FM2" s="851"/>
      <c r="FN2" s="851"/>
      <c r="FO2" s="851"/>
      <c r="FP2" s="852" t="s">
        <v>785</v>
      </c>
      <c r="FQ2" s="852"/>
      <c r="FR2" s="852"/>
      <c r="FS2" s="852"/>
      <c r="FT2" s="852"/>
      <c r="FU2" s="852"/>
      <c r="FV2" s="852"/>
      <c r="FW2" s="852"/>
      <c r="FX2" s="852"/>
      <c r="FY2" s="852"/>
      <c r="FZ2" s="852"/>
      <c r="GA2" s="852"/>
      <c r="GB2" s="845" t="s">
        <v>786</v>
      </c>
      <c r="GC2" s="846"/>
      <c r="GD2" s="846"/>
      <c r="GE2" s="846"/>
      <c r="GF2" s="846"/>
      <c r="GG2" s="846"/>
      <c r="GH2" s="846"/>
      <c r="GI2" s="846"/>
      <c r="GJ2" s="847"/>
      <c r="GK2" s="836" t="s">
        <v>787</v>
      </c>
      <c r="GL2" s="830" t="s">
        <v>788</v>
      </c>
      <c r="GM2" s="830" t="s">
        <v>789</v>
      </c>
      <c r="GN2" s="830" t="s">
        <v>788</v>
      </c>
      <c r="GO2" s="277"/>
      <c r="GP2" s="208" t="s">
        <v>790</v>
      </c>
      <c r="GQ2" s="278"/>
      <c r="GR2" s="278"/>
    </row>
    <row r="3" spans="1:210" ht="62.25" customHeight="1" outlineLevel="1">
      <c r="A3" s="848"/>
      <c r="B3" s="849"/>
      <c r="C3" s="850"/>
      <c r="D3" s="43" t="s">
        <v>791</v>
      </c>
      <c r="E3" s="43" t="s">
        <v>792</v>
      </c>
      <c r="F3" s="43" t="s">
        <v>793</v>
      </c>
      <c r="G3" s="43" t="s">
        <v>794</v>
      </c>
      <c r="H3" s="43" t="s">
        <v>795</v>
      </c>
      <c r="I3" s="43" t="s">
        <v>796</v>
      </c>
      <c r="J3" s="43" t="s">
        <v>797</v>
      </c>
      <c r="K3" s="43" t="s">
        <v>798</v>
      </c>
      <c r="L3" s="43" t="s">
        <v>799</v>
      </c>
      <c r="M3" s="43" t="s">
        <v>800</v>
      </c>
      <c r="N3" s="262" t="s">
        <v>801</v>
      </c>
      <c r="O3" s="262" t="s">
        <v>802</v>
      </c>
      <c r="P3" s="43" t="s">
        <v>791</v>
      </c>
      <c r="Q3" s="43" t="s">
        <v>792</v>
      </c>
      <c r="R3" s="43" t="s">
        <v>793</v>
      </c>
      <c r="S3" s="43" t="s">
        <v>794</v>
      </c>
      <c r="T3" s="43" t="s">
        <v>795</v>
      </c>
      <c r="U3" s="43" t="s">
        <v>796</v>
      </c>
      <c r="V3" s="43" t="s">
        <v>797</v>
      </c>
      <c r="W3" s="43" t="s">
        <v>798</v>
      </c>
      <c r="X3" s="43" t="s">
        <v>799</v>
      </c>
      <c r="Y3" s="43" t="s">
        <v>800</v>
      </c>
      <c r="Z3" s="262" t="s">
        <v>801</v>
      </c>
      <c r="AA3" s="262" t="s">
        <v>802</v>
      </c>
      <c r="AB3" s="43" t="s">
        <v>791</v>
      </c>
      <c r="AC3" s="43" t="s">
        <v>792</v>
      </c>
      <c r="AD3" s="43" t="s">
        <v>793</v>
      </c>
      <c r="AE3" s="43" t="s">
        <v>794</v>
      </c>
      <c r="AF3" s="43" t="s">
        <v>795</v>
      </c>
      <c r="AG3" s="43" t="s">
        <v>796</v>
      </c>
      <c r="AH3" s="43" t="s">
        <v>797</v>
      </c>
      <c r="AI3" s="43" t="s">
        <v>798</v>
      </c>
      <c r="AJ3" s="43" t="s">
        <v>799</v>
      </c>
      <c r="AK3" s="43" t="s">
        <v>800</v>
      </c>
      <c r="AL3" s="262" t="s">
        <v>801</v>
      </c>
      <c r="AM3" s="262" t="s">
        <v>802</v>
      </c>
      <c r="AN3" s="43" t="s">
        <v>791</v>
      </c>
      <c r="AO3" s="43" t="s">
        <v>792</v>
      </c>
      <c r="AP3" s="43" t="s">
        <v>793</v>
      </c>
      <c r="AQ3" s="43" t="s">
        <v>803</v>
      </c>
      <c r="AR3" s="43" t="s">
        <v>530</v>
      </c>
      <c r="AS3" s="43" t="s">
        <v>531</v>
      </c>
      <c r="AT3" s="43" t="s">
        <v>532</v>
      </c>
      <c r="AU3" s="43" t="s">
        <v>533</v>
      </c>
      <c r="AV3" s="43" t="s">
        <v>534</v>
      </c>
      <c r="AW3" s="43" t="s">
        <v>535</v>
      </c>
      <c r="AX3" s="43" t="s">
        <v>536</v>
      </c>
      <c r="AY3" s="43" t="s">
        <v>537</v>
      </c>
      <c r="AZ3" s="43" t="s">
        <v>525</v>
      </c>
      <c r="BA3" s="43" t="s">
        <v>527</v>
      </c>
      <c r="BB3" s="43" t="s">
        <v>528</v>
      </c>
      <c r="BC3" s="43" t="s">
        <v>529</v>
      </c>
      <c r="BD3" s="43" t="s">
        <v>530</v>
      </c>
      <c r="BE3" s="43" t="s">
        <v>531</v>
      </c>
      <c r="BF3" s="43" t="s">
        <v>532</v>
      </c>
      <c r="BG3" s="43" t="s">
        <v>533</v>
      </c>
      <c r="BH3" s="43" t="s">
        <v>534</v>
      </c>
      <c r="BI3" s="43" t="s">
        <v>535</v>
      </c>
      <c r="BJ3" s="43" t="s">
        <v>536</v>
      </c>
      <c r="BK3" s="43" t="s">
        <v>537</v>
      </c>
      <c r="BL3" s="43" t="s">
        <v>525</v>
      </c>
      <c r="BM3" s="43" t="s">
        <v>527</v>
      </c>
      <c r="BN3" s="43" t="s">
        <v>528</v>
      </c>
      <c r="BO3" s="43" t="s">
        <v>529</v>
      </c>
      <c r="BP3" s="43" t="s">
        <v>530</v>
      </c>
      <c r="BQ3" s="43" t="s">
        <v>531</v>
      </c>
      <c r="BR3" s="43" t="s">
        <v>532</v>
      </c>
      <c r="BS3" s="43" t="s">
        <v>533</v>
      </c>
      <c r="BT3" s="43" t="s">
        <v>534</v>
      </c>
      <c r="BU3" s="43" t="s">
        <v>535</v>
      </c>
      <c r="BV3" s="43" t="s">
        <v>536</v>
      </c>
      <c r="BW3" s="43" t="s">
        <v>537</v>
      </c>
      <c r="BX3" s="43" t="s">
        <v>525</v>
      </c>
      <c r="BY3" s="43" t="s">
        <v>527</v>
      </c>
      <c r="BZ3" s="43" t="s">
        <v>528</v>
      </c>
      <c r="CA3" s="43" t="s">
        <v>529</v>
      </c>
      <c r="CB3" s="43" t="s">
        <v>530</v>
      </c>
      <c r="CC3" s="43" t="s">
        <v>531</v>
      </c>
      <c r="CD3" s="43" t="s">
        <v>532</v>
      </c>
      <c r="CE3" s="43" t="s">
        <v>533</v>
      </c>
      <c r="CF3" s="43" t="s">
        <v>534</v>
      </c>
      <c r="CG3" s="43" t="s">
        <v>535</v>
      </c>
      <c r="CH3" s="43" t="s">
        <v>536</v>
      </c>
      <c r="CI3" s="43" t="s">
        <v>537</v>
      </c>
      <c r="CJ3" s="43" t="s">
        <v>525</v>
      </c>
      <c r="CK3" s="43" t="s">
        <v>527</v>
      </c>
      <c r="CL3" s="43" t="s">
        <v>528</v>
      </c>
      <c r="CM3" s="43" t="s">
        <v>529</v>
      </c>
      <c r="CN3" s="43" t="s">
        <v>530</v>
      </c>
      <c r="CO3" s="43" t="s">
        <v>531</v>
      </c>
      <c r="CP3" s="43" t="s">
        <v>532</v>
      </c>
      <c r="CQ3" s="43" t="s">
        <v>533</v>
      </c>
      <c r="CR3" s="43" t="s">
        <v>534</v>
      </c>
      <c r="CS3" s="43" t="s">
        <v>535</v>
      </c>
      <c r="CT3" s="43" t="s">
        <v>536</v>
      </c>
      <c r="CU3" s="43" t="s">
        <v>537</v>
      </c>
      <c r="CV3" s="43" t="s">
        <v>525</v>
      </c>
      <c r="CW3" s="43" t="s">
        <v>527</v>
      </c>
      <c r="CX3" s="43" t="s">
        <v>528</v>
      </c>
      <c r="CY3" s="43" t="s">
        <v>529</v>
      </c>
      <c r="CZ3" s="43" t="s">
        <v>530</v>
      </c>
      <c r="DA3" s="43" t="s">
        <v>531</v>
      </c>
      <c r="DB3" s="43" t="s">
        <v>532</v>
      </c>
      <c r="DC3" s="43" t="s">
        <v>533</v>
      </c>
      <c r="DD3" s="43" t="s">
        <v>534</v>
      </c>
      <c r="DE3" s="43" t="s">
        <v>535</v>
      </c>
      <c r="DF3" s="43" t="s">
        <v>536</v>
      </c>
      <c r="DG3" s="43" t="s">
        <v>537</v>
      </c>
      <c r="DH3" s="43" t="s">
        <v>525</v>
      </c>
      <c r="DI3" s="43" t="s">
        <v>527</v>
      </c>
      <c r="DJ3" s="43" t="s">
        <v>528</v>
      </c>
      <c r="DK3" s="43" t="s">
        <v>529</v>
      </c>
      <c r="DL3" s="43" t="s">
        <v>530</v>
      </c>
      <c r="DM3" s="43" t="s">
        <v>531</v>
      </c>
      <c r="DN3" s="43" t="s">
        <v>532</v>
      </c>
      <c r="DO3" s="43" t="s">
        <v>533</v>
      </c>
      <c r="DP3" s="43" t="s">
        <v>534</v>
      </c>
      <c r="DQ3" s="43" t="s">
        <v>535</v>
      </c>
      <c r="DR3" s="43" t="s">
        <v>536</v>
      </c>
      <c r="DS3" s="43" t="s">
        <v>537</v>
      </c>
      <c r="DT3" s="43" t="s">
        <v>525</v>
      </c>
      <c r="DU3" s="43" t="s">
        <v>527</v>
      </c>
      <c r="DV3" s="43" t="s">
        <v>528</v>
      </c>
      <c r="DW3" s="43" t="s">
        <v>529</v>
      </c>
      <c r="DX3" s="43" t="s">
        <v>530</v>
      </c>
      <c r="DY3" s="43" t="s">
        <v>531</v>
      </c>
      <c r="DZ3" s="43" t="s">
        <v>532</v>
      </c>
      <c r="EA3" s="43" t="s">
        <v>533</v>
      </c>
      <c r="EB3" s="43" t="s">
        <v>534</v>
      </c>
      <c r="EC3" s="43" t="s">
        <v>535</v>
      </c>
      <c r="ED3" s="43" t="s">
        <v>536</v>
      </c>
      <c r="EE3" s="43" t="s">
        <v>537</v>
      </c>
      <c r="EF3" s="43" t="s">
        <v>525</v>
      </c>
      <c r="EG3" s="43" t="s">
        <v>527</v>
      </c>
      <c r="EH3" s="43" t="s">
        <v>528</v>
      </c>
      <c r="EI3" s="43" t="s">
        <v>529</v>
      </c>
      <c r="EJ3" s="43" t="s">
        <v>530</v>
      </c>
      <c r="EK3" s="43" t="s">
        <v>531</v>
      </c>
      <c r="EL3" s="43" t="s">
        <v>532</v>
      </c>
      <c r="EM3" s="43" t="s">
        <v>533</v>
      </c>
      <c r="EN3" s="43" t="s">
        <v>534</v>
      </c>
      <c r="EO3" s="43" t="s">
        <v>535</v>
      </c>
      <c r="EP3" s="43" t="s">
        <v>536</v>
      </c>
      <c r="EQ3" s="43" t="s">
        <v>537</v>
      </c>
      <c r="ER3" s="43" t="s">
        <v>525</v>
      </c>
      <c r="ES3" s="43" t="s">
        <v>527</v>
      </c>
      <c r="ET3" s="43" t="s">
        <v>528</v>
      </c>
      <c r="EU3" s="43" t="s">
        <v>529</v>
      </c>
      <c r="EV3" s="43" t="s">
        <v>530</v>
      </c>
      <c r="EW3" s="43" t="s">
        <v>531</v>
      </c>
      <c r="EX3" s="43" t="s">
        <v>532</v>
      </c>
      <c r="EY3" s="43" t="s">
        <v>533</v>
      </c>
      <c r="EZ3" s="43" t="s">
        <v>534</v>
      </c>
      <c r="FA3" s="43" t="s">
        <v>535</v>
      </c>
      <c r="FB3" s="43" t="s">
        <v>536</v>
      </c>
      <c r="FC3" s="43" t="s">
        <v>537</v>
      </c>
      <c r="FD3" s="43" t="s">
        <v>525</v>
      </c>
      <c r="FE3" s="43" t="s">
        <v>527</v>
      </c>
      <c r="FF3" s="43" t="s">
        <v>528</v>
      </c>
      <c r="FG3" s="43" t="s">
        <v>804</v>
      </c>
      <c r="FH3" s="43" t="s">
        <v>530</v>
      </c>
      <c r="FI3" s="43" t="s">
        <v>531</v>
      </c>
      <c r="FJ3" s="43" t="s">
        <v>532</v>
      </c>
      <c r="FK3" s="43" t="s">
        <v>533</v>
      </c>
      <c r="FL3" s="43" t="s">
        <v>534</v>
      </c>
      <c r="FM3" s="43" t="s">
        <v>535</v>
      </c>
      <c r="FN3" s="43" t="s">
        <v>536</v>
      </c>
      <c r="FO3" s="43" t="s">
        <v>537</v>
      </c>
      <c r="FP3" s="268" t="s">
        <v>525</v>
      </c>
      <c r="FQ3" s="268" t="s">
        <v>527</v>
      </c>
      <c r="FR3" s="268" t="s">
        <v>528</v>
      </c>
      <c r="FS3" s="268" t="s">
        <v>529</v>
      </c>
      <c r="FT3" s="268" t="s">
        <v>530</v>
      </c>
      <c r="FU3" s="268" t="s">
        <v>531</v>
      </c>
      <c r="FV3" s="268" t="s">
        <v>532</v>
      </c>
      <c r="FW3" s="268" t="s">
        <v>533</v>
      </c>
      <c r="FX3" s="268" t="s">
        <v>534</v>
      </c>
      <c r="FY3" s="268" t="s">
        <v>535</v>
      </c>
      <c r="FZ3" s="268" t="s">
        <v>536</v>
      </c>
      <c r="GA3" s="268" t="s">
        <v>537</v>
      </c>
      <c r="GB3" s="192" t="s">
        <v>525</v>
      </c>
      <c r="GC3" s="192" t="s">
        <v>527</v>
      </c>
      <c r="GD3" s="192" t="s">
        <v>528</v>
      </c>
      <c r="GE3" s="192" t="s">
        <v>529</v>
      </c>
      <c r="GF3" s="192" t="s">
        <v>530</v>
      </c>
      <c r="GG3" s="192" t="s">
        <v>531</v>
      </c>
      <c r="GH3" s="192" t="s">
        <v>532</v>
      </c>
      <c r="GI3" s="192" t="s">
        <v>533</v>
      </c>
      <c r="GJ3" s="192" t="s">
        <v>534</v>
      </c>
      <c r="GK3" s="837"/>
      <c r="GL3" s="831"/>
      <c r="GM3" s="831"/>
      <c r="GN3" s="831"/>
      <c r="GO3" s="199"/>
      <c r="GP3" s="208" t="s">
        <v>805</v>
      </c>
      <c r="GR3" s="2"/>
    </row>
    <row r="4" spans="1:210" ht="24.75" customHeight="1">
      <c r="A4" s="252" t="s">
        <v>806</v>
      </c>
      <c r="B4" s="253"/>
      <c r="C4" s="253"/>
      <c r="D4" s="231">
        <v>2325322</v>
      </c>
      <c r="E4" s="231">
        <v>2339348</v>
      </c>
      <c r="F4" s="231">
        <v>2338830</v>
      </c>
      <c r="G4" s="231">
        <v>2344165</v>
      </c>
      <c r="H4" s="231">
        <v>2337503</v>
      </c>
      <c r="I4" s="231">
        <v>2356664</v>
      </c>
      <c r="J4" s="231">
        <v>2325964</v>
      </c>
      <c r="K4" s="231">
        <v>2348446</v>
      </c>
      <c r="L4" s="231">
        <v>2306756</v>
      </c>
      <c r="M4" s="231">
        <v>2314173</v>
      </c>
      <c r="N4" s="231">
        <v>2306886</v>
      </c>
      <c r="O4" s="231">
        <v>2334353</v>
      </c>
      <c r="P4" s="231">
        <v>2333024</v>
      </c>
      <c r="Q4" s="231">
        <v>2328139</v>
      </c>
      <c r="R4" s="231">
        <v>2331430</v>
      </c>
      <c r="S4" s="231">
        <v>2286811</v>
      </c>
      <c r="T4" s="231">
        <v>2327026</v>
      </c>
      <c r="U4" s="231">
        <v>2337738</v>
      </c>
      <c r="V4" s="231">
        <v>2336336</v>
      </c>
      <c r="W4" s="231">
        <v>2336631</v>
      </c>
      <c r="X4" s="231">
        <v>2337053</v>
      </c>
      <c r="Y4" s="231">
        <v>2352445</v>
      </c>
      <c r="Z4" s="231">
        <v>2354726</v>
      </c>
      <c r="AA4" s="231">
        <v>2336614</v>
      </c>
      <c r="AB4" s="231">
        <v>2336140</v>
      </c>
      <c r="AC4" s="231">
        <v>2355503</v>
      </c>
      <c r="AD4" s="231">
        <v>2358335</v>
      </c>
      <c r="AE4" s="231">
        <v>2366612</v>
      </c>
      <c r="AF4" s="231">
        <v>2357123</v>
      </c>
      <c r="AG4" s="231">
        <v>2342313</v>
      </c>
      <c r="AH4" s="231">
        <v>2354321</v>
      </c>
      <c r="AI4" s="231">
        <v>2345548</v>
      </c>
      <c r="AJ4" s="231">
        <v>2346663</v>
      </c>
      <c r="AK4" s="231">
        <v>2354349</v>
      </c>
      <c r="AL4" s="231">
        <v>2351761</v>
      </c>
      <c r="AM4" s="231">
        <v>2355496</v>
      </c>
      <c r="AN4" s="231">
        <v>2362325</v>
      </c>
      <c r="AO4" s="231">
        <v>2365900</v>
      </c>
      <c r="AP4" s="231">
        <v>2367623</v>
      </c>
      <c r="AQ4" s="231">
        <v>2364093</v>
      </c>
      <c r="AR4" s="231">
        <v>2384866</v>
      </c>
      <c r="AS4" s="231">
        <v>2384726</v>
      </c>
      <c r="AT4" s="231">
        <v>2388565</v>
      </c>
      <c r="AU4" s="231">
        <v>2391194</v>
      </c>
      <c r="AV4" s="231">
        <v>2370794</v>
      </c>
      <c r="AW4" s="231">
        <v>2377273</v>
      </c>
      <c r="AX4" s="231">
        <v>2375121</v>
      </c>
      <c r="AY4" s="231">
        <v>2379471</v>
      </c>
      <c r="AZ4" s="231">
        <v>2393030</v>
      </c>
      <c r="BA4" s="231">
        <v>2404339</v>
      </c>
      <c r="BB4" s="231">
        <v>2403132</v>
      </c>
      <c r="BC4" s="231">
        <v>2397399</v>
      </c>
      <c r="BD4" s="231">
        <v>2399700</v>
      </c>
      <c r="BE4" s="231">
        <v>2383724</v>
      </c>
      <c r="BF4" s="231">
        <v>2383608</v>
      </c>
      <c r="BG4" s="231">
        <v>2354064</v>
      </c>
      <c r="BH4" s="231">
        <v>2374062</v>
      </c>
      <c r="BI4" s="231">
        <v>2352678</v>
      </c>
      <c r="BJ4" s="231">
        <v>2379534</v>
      </c>
      <c r="BK4" s="231">
        <v>2410996</v>
      </c>
      <c r="BL4" s="231">
        <v>2424485</v>
      </c>
      <c r="BM4" s="231">
        <v>2453108</v>
      </c>
      <c r="BN4" s="231">
        <v>2445736</v>
      </c>
      <c r="BO4" s="231">
        <v>2440439</v>
      </c>
      <c r="BP4" s="231">
        <v>2446396</v>
      </c>
      <c r="BQ4" s="231">
        <v>2441341</v>
      </c>
      <c r="BR4" s="231">
        <v>2405947</v>
      </c>
      <c r="BS4" s="231">
        <v>2385176</v>
      </c>
      <c r="BT4" s="231">
        <v>2386158</v>
      </c>
      <c r="BU4" s="231">
        <v>2385322</v>
      </c>
      <c r="BV4" s="231">
        <v>2386257</v>
      </c>
      <c r="BW4" s="231">
        <v>2398192</v>
      </c>
      <c r="BX4" s="231">
        <v>2400310</v>
      </c>
      <c r="BY4" s="231">
        <v>2386642</v>
      </c>
      <c r="BZ4" s="231">
        <v>2350320</v>
      </c>
      <c r="CA4" s="231">
        <v>2320500</v>
      </c>
      <c r="CB4" s="231">
        <v>2322021</v>
      </c>
      <c r="CC4" s="231">
        <v>2296492</v>
      </c>
      <c r="CD4" s="231">
        <v>2276078</v>
      </c>
      <c r="CE4" s="231">
        <v>2278197</v>
      </c>
      <c r="CF4" s="231">
        <v>2277575</v>
      </c>
      <c r="CG4" s="231">
        <v>2263110</v>
      </c>
      <c r="CH4" s="231">
        <v>2253831</v>
      </c>
      <c r="CI4" s="231">
        <v>2241894</v>
      </c>
      <c r="CJ4" s="231">
        <v>2232694</v>
      </c>
      <c r="CK4" s="231">
        <v>2233776</v>
      </c>
      <c r="CL4" s="231">
        <v>2225416</v>
      </c>
      <c r="CM4" s="231">
        <v>2220016</v>
      </c>
      <c r="CN4" s="231">
        <v>2222102</v>
      </c>
      <c r="CO4" s="231">
        <v>2254060</v>
      </c>
      <c r="CP4" s="231">
        <v>2279330</v>
      </c>
      <c r="CQ4" s="231">
        <v>2285762</v>
      </c>
      <c r="CR4" s="231">
        <v>2300364</v>
      </c>
      <c r="CS4" s="231">
        <v>2317897</v>
      </c>
      <c r="CT4" s="231">
        <v>2329926</v>
      </c>
      <c r="CU4" s="231">
        <v>2336079</v>
      </c>
      <c r="CV4" s="231">
        <v>2340997</v>
      </c>
      <c r="CW4" s="231">
        <v>2344891</v>
      </c>
      <c r="CX4" s="231">
        <v>2338251</v>
      </c>
      <c r="CY4" s="231">
        <v>2334826</v>
      </c>
      <c r="CZ4" s="231">
        <v>2336036</v>
      </c>
      <c r="DA4" s="231">
        <v>2330983</v>
      </c>
      <c r="DB4" s="231">
        <v>2328564</v>
      </c>
      <c r="DC4" s="231">
        <v>2325821</v>
      </c>
      <c r="DD4" s="231">
        <v>2325579</v>
      </c>
      <c r="DE4" s="231">
        <v>2327498</v>
      </c>
      <c r="DF4" s="231">
        <v>2332435</v>
      </c>
      <c r="DG4" s="231">
        <v>2338345</v>
      </c>
      <c r="DH4" s="231">
        <v>2341830</v>
      </c>
      <c r="DI4" s="231">
        <v>2347882</v>
      </c>
      <c r="DJ4" s="231">
        <v>2353039</v>
      </c>
      <c r="DK4" s="231">
        <v>2341386</v>
      </c>
      <c r="DL4" s="231">
        <v>2333615</v>
      </c>
      <c r="DM4" s="231">
        <v>2321254</v>
      </c>
      <c r="DN4" s="231">
        <v>2307694</v>
      </c>
      <c r="DO4" s="231">
        <v>2306143</v>
      </c>
      <c r="DP4" s="231">
        <v>2305154</v>
      </c>
      <c r="DQ4" s="231">
        <v>2294057</v>
      </c>
      <c r="DR4" s="231">
        <v>2284686</v>
      </c>
      <c r="DS4" s="231">
        <v>2290422</v>
      </c>
      <c r="DT4" s="231">
        <v>2294758</v>
      </c>
      <c r="DU4" s="231">
        <v>2407077</v>
      </c>
      <c r="DV4" s="231">
        <v>2430990</v>
      </c>
      <c r="DW4" s="231">
        <v>2473117</v>
      </c>
      <c r="DX4" s="231">
        <v>2524431</v>
      </c>
      <c r="DY4" s="231">
        <v>2540904</v>
      </c>
      <c r="DZ4" s="231">
        <v>2540655</v>
      </c>
      <c r="EA4" s="231">
        <v>2478543</v>
      </c>
      <c r="EB4" s="231">
        <v>2484416</v>
      </c>
      <c r="EC4" s="231">
        <v>2465967</v>
      </c>
      <c r="ED4" s="231">
        <v>2448044</v>
      </c>
      <c r="EE4" s="231">
        <v>2427993</v>
      </c>
      <c r="EF4" s="231">
        <v>2424400</v>
      </c>
      <c r="EG4" s="231">
        <v>2418815</v>
      </c>
      <c r="EH4" s="231">
        <v>2398449</v>
      </c>
      <c r="EI4" s="231">
        <v>2387961</v>
      </c>
      <c r="EJ4" s="231">
        <v>2379308</v>
      </c>
      <c r="EK4" s="231">
        <v>2377328</v>
      </c>
      <c r="EL4" s="231">
        <v>2374109</v>
      </c>
      <c r="EM4" s="231">
        <v>2370087</v>
      </c>
      <c r="EN4" s="231">
        <v>2453200</v>
      </c>
      <c r="EO4" s="231">
        <v>2445234</v>
      </c>
      <c r="EP4" s="231">
        <v>2441831</v>
      </c>
      <c r="EQ4" s="231">
        <v>2446658</v>
      </c>
      <c r="ER4" s="231">
        <v>2449241</v>
      </c>
      <c r="ES4" s="231">
        <v>2465432</v>
      </c>
      <c r="ET4" s="231">
        <v>2537119</v>
      </c>
      <c r="EU4" s="231">
        <v>2538903</v>
      </c>
      <c r="EV4" s="231">
        <v>2563488</v>
      </c>
      <c r="EW4" s="231">
        <v>2563387</v>
      </c>
      <c r="EX4" s="231">
        <v>2648722</v>
      </c>
      <c r="EY4" s="231">
        <v>2654514</v>
      </c>
      <c r="EZ4" s="231">
        <v>2651034</v>
      </c>
      <c r="FA4" s="231">
        <v>2659352</v>
      </c>
      <c r="FB4" s="231">
        <v>2657908</v>
      </c>
      <c r="FC4" s="231">
        <v>2677491</v>
      </c>
      <c r="FD4" s="231">
        <v>2710666</v>
      </c>
      <c r="FE4" s="231">
        <v>2727012</v>
      </c>
      <c r="FF4" s="231">
        <v>2720990</v>
      </c>
      <c r="FG4" s="231">
        <v>2717057</v>
      </c>
      <c r="FH4" s="231">
        <v>2726161</v>
      </c>
      <c r="FI4" s="231">
        <v>2723915</v>
      </c>
      <c r="FJ4" s="231">
        <v>2731165</v>
      </c>
      <c r="FK4" s="233">
        <v>2745649</v>
      </c>
      <c r="FL4" s="233">
        <v>2745852</v>
      </c>
      <c r="FM4" s="233">
        <v>2750182</v>
      </c>
      <c r="FN4" s="233">
        <v>2754833</v>
      </c>
      <c r="FO4" s="233">
        <v>2762533</v>
      </c>
      <c r="FP4" s="233">
        <v>2794504</v>
      </c>
      <c r="FQ4" s="233">
        <v>2811699</v>
      </c>
      <c r="FR4" s="233">
        <v>2816425</v>
      </c>
      <c r="FS4" s="233">
        <v>2812862</v>
      </c>
      <c r="FT4" s="233">
        <v>2810438</v>
      </c>
      <c r="FU4" s="233">
        <v>2817390</v>
      </c>
      <c r="FV4" s="233">
        <v>2822047</v>
      </c>
      <c r="FW4" s="233">
        <v>2816093</v>
      </c>
      <c r="FX4" s="231">
        <v>2828920</v>
      </c>
      <c r="FY4" s="231">
        <v>2848018</v>
      </c>
      <c r="FZ4" s="231">
        <v>2846806</v>
      </c>
      <c r="GA4" s="231">
        <v>2850159</v>
      </c>
      <c r="GB4" s="231">
        <v>2891006</v>
      </c>
      <c r="GC4" s="231">
        <v>2869859</v>
      </c>
      <c r="GD4" s="231">
        <v>2878752</v>
      </c>
      <c r="GE4" s="231">
        <v>2849104</v>
      </c>
      <c r="GF4" s="231">
        <v>2876576</v>
      </c>
      <c r="GG4" s="269">
        <v>2705678</v>
      </c>
      <c r="GH4" s="270">
        <v>2714859</v>
      </c>
      <c r="GI4" s="715">
        <v>2710475</v>
      </c>
      <c r="GJ4" s="231">
        <v>2707414</v>
      </c>
      <c r="GK4" s="202">
        <v>-7445</v>
      </c>
      <c r="GL4" s="203">
        <v>99.725768446906443</v>
      </c>
      <c r="GM4" s="202">
        <v>-142745</v>
      </c>
      <c r="GN4" s="203">
        <v>94.991682920145863</v>
      </c>
      <c r="GO4" s="199"/>
      <c r="GP4" s="209" t="s">
        <v>807</v>
      </c>
    </row>
    <row r="5" spans="1:210" ht="19.5" customHeight="1" outlineLevel="1">
      <c r="A5" s="254" t="s">
        <v>314</v>
      </c>
      <c r="B5" s="255"/>
      <c r="C5" s="256" t="s">
        <v>314</v>
      </c>
      <c r="D5" s="257">
        <v>63060</v>
      </c>
      <c r="E5" s="257">
        <v>63250</v>
      </c>
      <c r="F5" s="257">
        <v>63566</v>
      </c>
      <c r="G5" s="257">
        <v>63315</v>
      </c>
      <c r="H5" s="257">
        <v>62576</v>
      </c>
      <c r="I5" s="257">
        <v>63358</v>
      </c>
      <c r="J5" s="257">
        <v>62377</v>
      </c>
      <c r="K5" s="257">
        <v>63308</v>
      </c>
      <c r="L5" s="257">
        <v>61780</v>
      </c>
      <c r="M5" s="257">
        <v>61972</v>
      </c>
      <c r="N5" s="257">
        <v>62467</v>
      </c>
      <c r="O5" s="257">
        <v>62912</v>
      </c>
      <c r="P5" s="257">
        <v>62773</v>
      </c>
      <c r="Q5" s="257">
        <v>62489</v>
      </c>
      <c r="R5" s="265">
        <v>62774</v>
      </c>
      <c r="S5" s="257">
        <v>60303</v>
      </c>
      <c r="T5" s="257">
        <v>60080</v>
      </c>
      <c r="U5" s="257">
        <v>60499</v>
      </c>
      <c r="V5" s="257">
        <v>60963</v>
      </c>
      <c r="W5" s="257">
        <v>61687</v>
      </c>
      <c r="X5" s="257">
        <v>62422</v>
      </c>
      <c r="Y5" s="257">
        <v>65384</v>
      </c>
      <c r="Z5" s="257">
        <v>65039</v>
      </c>
      <c r="AA5" s="257">
        <v>63885</v>
      </c>
      <c r="AB5" s="257">
        <v>63579</v>
      </c>
      <c r="AC5" s="257">
        <v>63752</v>
      </c>
      <c r="AD5" s="257">
        <v>63516</v>
      </c>
      <c r="AE5" s="257">
        <v>63563</v>
      </c>
      <c r="AF5" s="257">
        <v>64092</v>
      </c>
      <c r="AG5" s="257">
        <v>63446</v>
      </c>
      <c r="AH5" s="257">
        <v>63104</v>
      </c>
      <c r="AI5" s="257">
        <v>62755</v>
      </c>
      <c r="AJ5" s="257">
        <v>62108</v>
      </c>
      <c r="AK5" s="257">
        <v>62845</v>
      </c>
      <c r="AL5" s="257">
        <v>62713</v>
      </c>
      <c r="AM5" s="257">
        <v>62936</v>
      </c>
      <c r="AN5" s="257">
        <v>62732</v>
      </c>
      <c r="AO5" s="257">
        <v>63304</v>
      </c>
      <c r="AP5" s="257">
        <v>63614</v>
      </c>
      <c r="AQ5" s="257">
        <v>63282</v>
      </c>
      <c r="AR5" s="257">
        <v>64332</v>
      </c>
      <c r="AS5" s="257">
        <v>64068</v>
      </c>
      <c r="AT5" s="257">
        <v>64305</v>
      </c>
      <c r="AU5" s="257">
        <v>64615</v>
      </c>
      <c r="AV5" s="257">
        <v>64075</v>
      </c>
      <c r="AW5" s="257">
        <v>64162</v>
      </c>
      <c r="AX5" s="257">
        <v>64016</v>
      </c>
      <c r="AY5" s="257">
        <v>64018</v>
      </c>
      <c r="AZ5" s="257">
        <v>64095</v>
      </c>
      <c r="BA5" s="257">
        <v>65068</v>
      </c>
      <c r="BB5" s="257">
        <v>64763</v>
      </c>
      <c r="BC5" s="257">
        <v>64808</v>
      </c>
      <c r="BD5" s="257">
        <v>66457</v>
      </c>
      <c r="BE5" s="257">
        <v>65329</v>
      </c>
      <c r="BF5" s="257">
        <v>66234</v>
      </c>
      <c r="BG5" s="257">
        <v>64814</v>
      </c>
      <c r="BH5" s="257">
        <v>64952</v>
      </c>
      <c r="BI5" s="257">
        <v>63795</v>
      </c>
      <c r="BJ5" s="257">
        <v>65858</v>
      </c>
      <c r="BK5" s="257">
        <v>66873</v>
      </c>
      <c r="BL5" s="257">
        <v>67051</v>
      </c>
      <c r="BM5" s="257">
        <v>68023</v>
      </c>
      <c r="BN5" s="257">
        <v>67695</v>
      </c>
      <c r="BO5" s="257">
        <v>67859</v>
      </c>
      <c r="BP5" s="257">
        <v>68379</v>
      </c>
      <c r="BQ5" s="257">
        <v>67907</v>
      </c>
      <c r="BR5" s="257">
        <v>65776</v>
      </c>
      <c r="BS5" s="257">
        <v>64374</v>
      </c>
      <c r="BT5" s="257">
        <v>64096</v>
      </c>
      <c r="BU5" s="257">
        <v>64164</v>
      </c>
      <c r="BV5" s="257">
        <v>64425</v>
      </c>
      <c r="BW5" s="257">
        <v>64758</v>
      </c>
      <c r="BX5" s="257">
        <v>63625</v>
      </c>
      <c r="BY5" s="257">
        <v>63163</v>
      </c>
      <c r="BZ5" s="257">
        <v>62675</v>
      </c>
      <c r="CA5" s="257">
        <v>61557</v>
      </c>
      <c r="CB5" s="257">
        <v>61034</v>
      </c>
      <c r="CC5" s="257">
        <v>60259</v>
      </c>
      <c r="CD5" s="257">
        <v>59638</v>
      </c>
      <c r="CE5" s="257">
        <v>59533</v>
      </c>
      <c r="CF5" s="257">
        <v>59318</v>
      </c>
      <c r="CG5" s="257">
        <v>58981</v>
      </c>
      <c r="CH5" s="257">
        <v>58706</v>
      </c>
      <c r="CI5" s="257">
        <v>58240</v>
      </c>
      <c r="CJ5" s="257">
        <v>57884</v>
      </c>
      <c r="CK5" s="257">
        <v>58050</v>
      </c>
      <c r="CL5" s="257">
        <v>57905</v>
      </c>
      <c r="CM5" s="257">
        <v>57829</v>
      </c>
      <c r="CN5" s="257">
        <v>58039</v>
      </c>
      <c r="CO5" s="257">
        <v>59000</v>
      </c>
      <c r="CP5" s="257">
        <v>59965</v>
      </c>
      <c r="CQ5" s="257">
        <v>60308</v>
      </c>
      <c r="CR5" s="257">
        <v>60420</v>
      </c>
      <c r="CS5" s="257">
        <v>60719</v>
      </c>
      <c r="CT5" s="257">
        <v>61184</v>
      </c>
      <c r="CU5" s="257">
        <v>61446</v>
      </c>
      <c r="CV5" s="257">
        <v>61335</v>
      </c>
      <c r="CW5" s="257">
        <v>61479</v>
      </c>
      <c r="CX5" s="257">
        <v>61189</v>
      </c>
      <c r="CY5" s="257">
        <v>61090</v>
      </c>
      <c r="CZ5" s="257">
        <v>62339</v>
      </c>
      <c r="DA5" s="257">
        <v>61982</v>
      </c>
      <c r="DB5" s="257">
        <v>61927</v>
      </c>
      <c r="DC5" s="257">
        <v>62011</v>
      </c>
      <c r="DD5" s="257">
        <v>61893</v>
      </c>
      <c r="DE5" s="257">
        <v>62407</v>
      </c>
      <c r="DF5" s="257">
        <v>63465</v>
      </c>
      <c r="DG5" s="257">
        <v>63304</v>
      </c>
      <c r="DH5" s="257">
        <v>63037</v>
      </c>
      <c r="DI5" s="257">
        <v>62799</v>
      </c>
      <c r="DJ5" s="257">
        <v>63199</v>
      </c>
      <c r="DK5" s="257">
        <v>62849</v>
      </c>
      <c r="DL5" s="257">
        <v>62327</v>
      </c>
      <c r="DM5" s="257">
        <v>61758</v>
      </c>
      <c r="DN5" s="257">
        <v>61072</v>
      </c>
      <c r="DO5" s="257">
        <v>60964</v>
      </c>
      <c r="DP5" s="257">
        <v>61212</v>
      </c>
      <c r="DQ5" s="257">
        <v>60660</v>
      </c>
      <c r="DR5" s="257">
        <v>60074</v>
      </c>
      <c r="DS5" s="257">
        <v>60778</v>
      </c>
      <c r="DT5" s="257">
        <v>60884</v>
      </c>
      <c r="DU5" s="257">
        <v>61903</v>
      </c>
      <c r="DV5" s="257">
        <v>62435</v>
      </c>
      <c r="DW5" s="257">
        <v>63114</v>
      </c>
      <c r="DX5" s="257">
        <v>64276</v>
      </c>
      <c r="DY5" s="257">
        <v>64469</v>
      </c>
      <c r="DZ5" s="257">
        <v>64869</v>
      </c>
      <c r="EA5" s="257">
        <v>63551</v>
      </c>
      <c r="EB5" s="257">
        <v>63543</v>
      </c>
      <c r="EC5" s="257">
        <v>63089</v>
      </c>
      <c r="ED5" s="257">
        <v>62583</v>
      </c>
      <c r="EE5" s="257">
        <v>61908</v>
      </c>
      <c r="EF5" s="257">
        <v>62004</v>
      </c>
      <c r="EG5" s="257">
        <v>61985</v>
      </c>
      <c r="EH5" s="257">
        <v>61455</v>
      </c>
      <c r="EI5" s="257">
        <v>61146</v>
      </c>
      <c r="EJ5" s="257">
        <v>60823</v>
      </c>
      <c r="EK5" s="257">
        <v>60608</v>
      </c>
      <c r="EL5" s="257">
        <v>60557</v>
      </c>
      <c r="EM5" s="257">
        <v>60471</v>
      </c>
      <c r="EN5" s="257">
        <v>60426</v>
      </c>
      <c r="EO5" s="257">
        <v>60138</v>
      </c>
      <c r="EP5" s="257">
        <v>60040</v>
      </c>
      <c r="EQ5" s="257">
        <v>59949</v>
      </c>
      <c r="ER5" s="257">
        <v>60106</v>
      </c>
      <c r="ES5" s="257">
        <v>60218</v>
      </c>
      <c r="ET5" s="257">
        <v>60065</v>
      </c>
      <c r="EU5" s="257">
        <v>59835</v>
      </c>
      <c r="EV5" s="257">
        <v>60143</v>
      </c>
      <c r="EW5" s="257">
        <v>59820</v>
      </c>
      <c r="EX5" s="257">
        <v>62142</v>
      </c>
      <c r="EY5" s="257">
        <v>62128</v>
      </c>
      <c r="EZ5" s="257">
        <v>61946</v>
      </c>
      <c r="FA5" s="257">
        <v>62394</v>
      </c>
      <c r="FB5" s="257">
        <v>62280</v>
      </c>
      <c r="FC5" s="257">
        <v>62290</v>
      </c>
      <c r="FD5" s="257">
        <v>62945</v>
      </c>
      <c r="FE5" s="257">
        <v>62914</v>
      </c>
      <c r="FF5" s="257">
        <v>62672</v>
      </c>
      <c r="FG5" s="257">
        <v>62296</v>
      </c>
      <c r="FH5" s="257">
        <v>61988</v>
      </c>
      <c r="FI5" s="257">
        <v>61817</v>
      </c>
      <c r="FJ5" s="257">
        <v>61547</v>
      </c>
      <c r="FK5" s="257">
        <v>61363</v>
      </c>
      <c r="FL5" s="257">
        <v>60863</v>
      </c>
      <c r="FM5" s="257">
        <v>61114</v>
      </c>
      <c r="FN5" s="257">
        <v>60957</v>
      </c>
      <c r="FO5" s="257">
        <v>61135</v>
      </c>
      <c r="FP5" s="257">
        <v>61779</v>
      </c>
      <c r="FQ5" s="257">
        <v>61707</v>
      </c>
      <c r="FR5" s="257">
        <v>61907</v>
      </c>
      <c r="FS5" s="257">
        <v>61538</v>
      </c>
      <c r="FT5" s="257">
        <v>61669</v>
      </c>
      <c r="FU5" s="257">
        <v>61410</v>
      </c>
      <c r="FV5" s="257">
        <v>61452</v>
      </c>
      <c r="FW5" s="257">
        <v>61470</v>
      </c>
      <c r="FX5" s="257">
        <v>61345</v>
      </c>
      <c r="FY5" s="257">
        <v>61398</v>
      </c>
      <c r="FZ5" s="257">
        <v>61056</v>
      </c>
      <c r="GA5" s="257">
        <v>60967</v>
      </c>
      <c r="GB5" s="257">
        <v>61830</v>
      </c>
      <c r="GC5" s="257">
        <v>61639</v>
      </c>
      <c r="GD5" s="257">
        <v>61268</v>
      </c>
      <c r="GE5" s="257">
        <v>60764</v>
      </c>
      <c r="GF5" s="257">
        <v>60574</v>
      </c>
      <c r="GG5" s="271">
        <v>58176</v>
      </c>
      <c r="GH5" s="272">
        <v>58461</v>
      </c>
      <c r="GI5" s="716">
        <v>58294</v>
      </c>
      <c r="GJ5" s="257">
        <v>58235</v>
      </c>
      <c r="GK5" s="202">
        <v>-226</v>
      </c>
      <c r="GL5" s="203">
        <v>99.613417492003222</v>
      </c>
      <c r="GM5" s="202">
        <v>-2732</v>
      </c>
      <c r="GN5" s="203">
        <v>95.518887266882075</v>
      </c>
      <c r="GO5" s="838" t="s">
        <v>808</v>
      </c>
      <c r="GP5" s="839"/>
      <c r="GS5" s="279">
        <v>2016</v>
      </c>
      <c r="GT5" s="279">
        <v>2017</v>
      </c>
      <c r="GU5" s="279">
        <v>2018</v>
      </c>
      <c r="GV5" s="279">
        <v>2019</v>
      </c>
      <c r="GW5" s="210">
        <v>2020</v>
      </c>
      <c r="GX5" s="210">
        <v>2021</v>
      </c>
      <c r="GY5" s="210">
        <v>2022</v>
      </c>
      <c r="GZ5" s="210">
        <v>2023</v>
      </c>
      <c r="HA5" s="210">
        <v>2024</v>
      </c>
      <c r="HB5" s="210">
        <v>2025</v>
      </c>
    </row>
    <row r="6" spans="1:210" ht="15" customHeight="1" outlineLevel="2">
      <c r="A6" s="258">
        <v>142</v>
      </c>
      <c r="B6" s="259" t="s">
        <v>314</v>
      </c>
      <c r="C6" s="228" t="s">
        <v>335</v>
      </c>
      <c r="D6" s="260">
        <v>3362</v>
      </c>
      <c r="E6" s="260">
        <v>3316</v>
      </c>
      <c r="F6" s="260">
        <v>3336</v>
      </c>
      <c r="G6" s="260">
        <v>3371</v>
      </c>
      <c r="H6" s="260">
        <v>3362</v>
      </c>
      <c r="I6" s="260">
        <v>3370</v>
      </c>
      <c r="J6" s="260">
        <v>3359</v>
      </c>
      <c r="K6" s="260">
        <v>3373</v>
      </c>
      <c r="L6" s="260">
        <v>3381</v>
      </c>
      <c r="M6" s="260">
        <v>3425</v>
      </c>
      <c r="N6" s="260">
        <v>3409</v>
      </c>
      <c r="O6" s="260">
        <v>3407</v>
      </c>
      <c r="P6" s="263">
        <v>3375</v>
      </c>
      <c r="Q6" s="263">
        <v>3272</v>
      </c>
      <c r="R6" s="266">
        <v>3241</v>
      </c>
      <c r="S6" s="263">
        <v>3195</v>
      </c>
      <c r="T6" s="263">
        <v>3155</v>
      </c>
      <c r="U6" s="263">
        <v>3162</v>
      </c>
      <c r="V6" s="263">
        <v>3205</v>
      </c>
      <c r="W6" s="263">
        <v>3244</v>
      </c>
      <c r="X6" s="263">
        <v>3234</v>
      </c>
      <c r="Y6" s="263">
        <v>3251</v>
      </c>
      <c r="Z6" s="263">
        <v>3233</v>
      </c>
      <c r="AA6" s="263">
        <v>3189</v>
      </c>
      <c r="AB6" s="260">
        <v>3177</v>
      </c>
      <c r="AC6" s="260">
        <v>3148</v>
      </c>
      <c r="AD6" s="260">
        <v>3144</v>
      </c>
      <c r="AE6" s="260">
        <v>3115</v>
      </c>
      <c r="AF6" s="260">
        <v>3039</v>
      </c>
      <c r="AG6" s="260">
        <v>3081</v>
      </c>
      <c r="AH6" s="260">
        <v>3098</v>
      </c>
      <c r="AI6" s="260">
        <v>3138</v>
      </c>
      <c r="AJ6" s="260">
        <v>3147</v>
      </c>
      <c r="AK6" s="260">
        <v>3144</v>
      </c>
      <c r="AL6" s="260">
        <v>3137</v>
      </c>
      <c r="AM6" s="260">
        <v>3232</v>
      </c>
      <c r="AN6" s="263">
        <v>3217</v>
      </c>
      <c r="AO6" s="263">
        <v>3228</v>
      </c>
      <c r="AP6" s="263">
        <v>3241</v>
      </c>
      <c r="AQ6" s="263">
        <v>3219</v>
      </c>
      <c r="AR6" s="263">
        <v>3292</v>
      </c>
      <c r="AS6" s="263">
        <v>3280</v>
      </c>
      <c r="AT6" s="263">
        <v>3285</v>
      </c>
      <c r="AU6" s="263">
        <v>3271</v>
      </c>
      <c r="AV6" s="263">
        <v>3255</v>
      </c>
      <c r="AW6" s="263">
        <v>3222</v>
      </c>
      <c r="AX6" s="263">
        <v>3240</v>
      </c>
      <c r="AY6" s="263">
        <v>3247</v>
      </c>
      <c r="AZ6" s="260">
        <v>3247</v>
      </c>
      <c r="BA6" s="260">
        <v>3315</v>
      </c>
      <c r="BB6" s="260">
        <v>3302</v>
      </c>
      <c r="BC6" s="260">
        <v>3285</v>
      </c>
      <c r="BD6" s="260">
        <v>3301</v>
      </c>
      <c r="BE6" s="260">
        <v>3260</v>
      </c>
      <c r="BF6" s="260">
        <v>3210</v>
      </c>
      <c r="BG6" s="260">
        <v>3192</v>
      </c>
      <c r="BH6" s="260">
        <v>3187</v>
      </c>
      <c r="BI6" s="260">
        <v>3142</v>
      </c>
      <c r="BJ6" s="260">
        <v>3151</v>
      </c>
      <c r="BK6" s="260">
        <v>3179</v>
      </c>
      <c r="BL6" s="263">
        <v>3183</v>
      </c>
      <c r="BM6" s="263">
        <v>3254</v>
      </c>
      <c r="BN6" s="263">
        <v>3236</v>
      </c>
      <c r="BO6" s="263">
        <v>3208</v>
      </c>
      <c r="BP6" s="263">
        <v>3237</v>
      </c>
      <c r="BQ6" s="263">
        <v>3191</v>
      </c>
      <c r="BR6" s="263">
        <v>3039</v>
      </c>
      <c r="BS6" s="263">
        <v>2993</v>
      </c>
      <c r="BT6" s="263">
        <v>2984</v>
      </c>
      <c r="BU6" s="263">
        <v>2999</v>
      </c>
      <c r="BV6" s="263">
        <v>3021</v>
      </c>
      <c r="BW6" s="263">
        <v>3047</v>
      </c>
      <c r="BX6" s="260">
        <v>3066</v>
      </c>
      <c r="BY6" s="260">
        <v>3028</v>
      </c>
      <c r="BZ6" s="260">
        <v>3028</v>
      </c>
      <c r="CA6" s="260">
        <v>2996</v>
      </c>
      <c r="CB6" s="260">
        <v>2978</v>
      </c>
      <c r="CC6" s="260">
        <v>2953</v>
      </c>
      <c r="CD6" s="260">
        <v>2946</v>
      </c>
      <c r="CE6" s="260">
        <v>2944</v>
      </c>
      <c r="CF6" s="260">
        <v>2928</v>
      </c>
      <c r="CG6" s="260">
        <v>2917</v>
      </c>
      <c r="CH6" s="260">
        <v>2914</v>
      </c>
      <c r="CI6" s="260">
        <v>2897</v>
      </c>
      <c r="CJ6" s="263">
        <v>2884</v>
      </c>
      <c r="CK6" s="263">
        <v>2897</v>
      </c>
      <c r="CL6" s="263">
        <v>2892</v>
      </c>
      <c r="CM6" s="263">
        <v>2886</v>
      </c>
      <c r="CN6" s="263">
        <v>2902</v>
      </c>
      <c r="CO6" s="263">
        <v>2925</v>
      </c>
      <c r="CP6" s="263">
        <v>2996</v>
      </c>
      <c r="CQ6" s="263">
        <v>2999</v>
      </c>
      <c r="CR6" s="263">
        <v>2998</v>
      </c>
      <c r="CS6" s="263">
        <v>3005</v>
      </c>
      <c r="CT6" s="263">
        <v>3041</v>
      </c>
      <c r="CU6" s="263">
        <v>3055</v>
      </c>
      <c r="CV6" s="260">
        <v>3068</v>
      </c>
      <c r="CW6" s="260">
        <v>3057</v>
      </c>
      <c r="CX6" s="260">
        <v>3051</v>
      </c>
      <c r="CY6" s="260">
        <v>3071</v>
      </c>
      <c r="CZ6" s="260">
        <v>3074</v>
      </c>
      <c r="DA6" s="260">
        <v>3051</v>
      </c>
      <c r="DB6" s="260">
        <v>3050</v>
      </c>
      <c r="DC6" s="260">
        <v>3033</v>
      </c>
      <c r="DD6" s="260">
        <v>3045</v>
      </c>
      <c r="DE6" s="260">
        <v>3022</v>
      </c>
      <c r="DF6" s="260">
        <v>3039</v>
      </c>
      <c r="DG6" s="260">
        <v>3027</v>
      </c>
      <c r="DH6" s="263">
        <v>3010</v>
      </c>
      <c r="DI6" s="263">
        <v>3002</v>
      </c>
      <c r="DJ6" s="263">
        <v>2989</v>
      </c>
      <c r="DK6" s="263">
        <v>2999</v>
      </c>
      <c r="DL6" s="263">
        <v>3015</v>
      </c>
      <c r="DM6" s="263">
        <v>2995</v>
      </c>
      <c r="DN6" s="263">
        <v>2970</v>
      </c>
      <c r="DO6" s="263">
        <v>2962</v>
      </c>
      <c r="DP6" s="263">
        <v>2996</v>
      </c>
      <c r="DQ6" s="263">
        <v>2977</v>
      </c>
      <c r="DR6" s="263">
        <v>2973</v>
      </c>
      <c r="DS6" s="263">
        <v>3025</v>
      </c>
      <c r="DT6" s="260">
        <v>3036</v>
      </c>
      <c r="DU6" s="260">
        <v>3010</v>
      </c>
      <c r="DV6" s="260">
        <v>3046</v>
      </c>
      <c r="DW6" s="260">
        <v>3065</v>
      </c>
      <c r="DX6" s="260">
        <v>3106</v>
      </c>
      <c r="DY6" s="260">
        <v>3102</v>
      </c>
      <c r="DZ6" s="260">
        <v>3102</v>
      </c>
      <c r="EA6" s="260">
        <v>3067</v>
      </c>
      <c r="EB6" s="260">
        <v>3085</v>
      </c>
      <c r="EC6" s="260">
        <v>3084</v>
      </c>
      <c r="ED6" s="260">
        <v>3054</v>
      </c>
      <c r="EE6" s="260">
        <v>3058</v>
      </c>
      <c r="EF6" s="263">
        <v>3072</v>
      </c>
      <c r="EG6" s="263">
        <v>3063</v>
      </c>
      <c r="EH6" s="263">
        <v>3037</v>
      </c>
      <c r="EI6" s="263">
        <v>3043</v>
      </c>
      <c r="EJ6" s="263">
        <v>3036</v>
      </c>
      <c r="EK6" s="263">
        <v>3030</v>
      </c>
      <c r="EL6" s="263">
        <v>3037</v>
      </c>
      <c r="EM6" s="263">
        <v>3038</v>
      </c>
      <c r="EN6" s="263">
        <v>3029</v>
      </c>
      <c r="EO6" s="263">
        <v>3020</v>
      </c>
      <c r="EP6" s="263">
        <v>3008</v>
      </c>
      <c r="EQ6" s="263">
        <v>2996</v>
      </c>
      <c r="ER6" s="260">
        <v>2986</v>
      </c>
      <c r="ES6" s="260">
        <v>2998</v>
      </c>
      <c r="ET6" s="260">
        <v>3004</v>
      </c>
      <c r="EU6" s="260">
        <v>3003</v>
      </c>
      <c r="EV6" s="260">
        <v>3005</v>
      </c>
      <c r="EW6" s="260">
        <v>2997</v>
      </c>
      <c r="EX6" s="260">
        <v>3028</v>
      </c>
      <c r="EY6" s="260">
        <v>3035</v>
      </c>
      <c r="EZ6" s="260">
        <v>3022</v>
      </c>
      <c r="FA6" s="260">
        <v>3019</v>
      </c>
      <c r="FB6" s="260">
        <v>3011</v>
      </c>
      <c r="FC6" s="260">
        <v>3031</v>
      </c>
      <c r="FD6" s="263">
        <v>3024</v>
      </c>
      <c r="FE6" s="263">
        <v>3002</v>
      </c>
      <c r="FF6" s="263">
        <v>3014</v>
      </c>
      <c r="FG6" s="263">
        <v>2999</v>
      </c>
      <c r="FH6" s="263">
        <v>2990</v>
      </c>
      <c r="FI6" s="263">
        <v>2958</v>
      </c>
      <c r="FJ6" s="263">
        <v>2946</v>
      </c>
      <c r="FK6" s="263">
        <v>2941</v>
      </c>
      <c r="FL6" s="263">
        <v>2906</v>
      </c>
      <c r="FM6" s="263">
        <v>2917</v>
      </c>
      <c r="FN6" s="263">
        <v>2913</v>
      </c>
      <c r="FO6" s="263">
        <v>2910</v>
      </c>
      <c r="FP6" s="260">
        <v>2935</v>
      </c>
      <c r="FQ6" s="260">
        <v>2943</v>
      </c>
      <c r="FR6" s="260">
        <v>2950</v>
      </c>
      <c r="FS6" s="260">
        <v>2989</v>
      </c>
      <c r="FT6" s="260">
        <v>2990</v>
      </c>
      <c r="FU6" s="260">
        <v>3001</v>
      </c>
      <c r="FV6" s="260">
        <v>2998</v>
      </c>
      <c r="FW6" s="260">
        <v>3005</v>
      </c>
      <c r="FX6" s="260">
        <v>2993</v>
      </c>
      <c r="FY6" s="260">
        <v>3000</v>
      </c>
      <c r="FZ6" s="260">
        <v>2994</v>
      </c>
      <c r="GA6" s="260">
        <v>3003</v>
      </c>
      <c r="GB6" s="260">
        <v>3054</v>
      </c>
      <c r="GC6" s="260">
        <v>3028</v>
      </c>
      <c r="GD6" s="260">
        <v>3014</v>
      </c>
      <c r="GE6" s="260">
        <v>3001</v>
      </c>
      <c r="GF6" s="273">
        <v>2987</v>
      </c>
      <c r="GG6" s="274">
        <v>2921</v>
      </c>
      <c r="GH6" s="275">
        <v>2930</v>
      </c>
      <c r="GI6" s="717">
        <v>2931</v>
      </c>
      <c r="GJ6" s="260">
        <v>2941</v>
      </c>
      <c r="GK6" s="202">
        <v>11</v>
      </c>
      <c r="GL6" s="203">
        <v>100.37542662116041</v>
      </c>
      <c r="GM6" s="202">
        <v>-62</v>
      </c>
      <c r="GN6" s="203">
        <v>97.935397935397944</v>
      </c>
      <c r="GO6" s="199"/>
      <c r="GP6" s="198" t="s">
        <v>809</v>
      </c>
      <c r="GR6" s="210" t="s">
        <v>525</v>
      </c>
      <c r="GS6" s="14">
        <v>2400310</v>
      </c>
      <c r="GT6" s="14">
        <v>2232694</v>
      </c>
      <c r="GU6" s="14">
        <v>2340997</v>
      </c>
      <c r="GV6" s="14">
        <v>2341830</v>
      </c>
      <c r="GW6" s="14">
        <v>2294758</v>
      </c>
      <c r="GX6" s="14">
        <v>2424400</v>
      </c>
      <c r="GY6" s="14">
        <v>2449241</v>
      </c>
      <c r="GZ6" s="217">
        <v>2710666</v>
      </c>
      <c r="HA6" s="217">
        <v>2794504</v>
      </c>
      <c r="HB6" s="14">
        <v>2891006</v>
      </c>
    </row>
    <row r="7" spans="1:210" ht="18" customHeight="1" outlineLevel="2">
      <c r="A7" s="258">
        <v>425</v>
      </c>
      <c r="B7" s="259" t="s">
        <v>314</v>
      </c>
      <c r="C7" s="228" t="s">
        <v>337</v>
      </c>
      <c r="D7" s="260">
        <v>6087</v>
      </c>
      <c r="E7" s="260">
        <v>6135</v>
      </c>
      <c r="F7" s="260">
        <v>6146</v>
      </c>
      <c r="G7" s="260">
        <v>6139</v>
      </c>
      <c r="H7" s="260">
        <v>6098</v>
      </c>
      <c r="I7" s="260">
        <v>6130</v>
      </c>
      <c r="J7" s="260">
        <v>6057</v>
      </c>
      <c r="K7" s="260">
        <v>6096</v>
      </c>
      <c r="L7" s="260">
        <v>6031</v>
      </c>
      <c r="M7" s="260">
        <v>6138</v>
      </c>
      <c r="N7" s="260">
        <v>6137</v>
      </c>
      <c r="O7" s="260">
        <v>6177</v>
      </c>
      <c r="P7" s="263">
        <v>6224</v>
      </c>
      <c r="Q7" s="263">
        <v>6224</v>
      </c>
      <c r="R7" s="266">
        <v>6201</v>
      </c>
      <c r="S7" s="263">
        <v>6248</v>
      </c>
      <c r="T7" s="263">
        <v>3945</v>
      </c>
      <c r="U7" s="263">
        <v>4013</v>
      </c>
      <c r="V7" s="263">
        <v>4093</v>
      </c>
      <c r="W7" s="263">
        <v>4149</v>
      </c>
      <c r="X7" s="263">
        <v>4224</v>
      </c>
      <c r="Y7" s="263">
        <v>6457</v>
      </c>
      <c r="Z7" s="263">
        <v>6465</v>
      </c>
      <c r="AA7" s="263">
        <v>6421</v>
      </c>
      <c r="AB7" s="260">
        <v>6146</v>
      </c>
      <c r="AC7" s="260">
        <v>6430</v>
      </c>
      <c r="AD7" s="260">
        <v>6409</v>
      </c>
      <c r="AE7" s="260">
        <v>6399</v>
      </c>
      <c r="AF7" s="260">
        <v>6491</v>
      </c>
      <c r="AG7" s="260">
        <v>6388</v>
      </c>
      <c r="AH7" s="260">
        <v>6309</v>
      </c>
      <c r="AI7" s="260">
        <v>6310</v>
      </c>
      <c r="AJ7" s="260">
        <v>6281</v>
      </c>
      <c r="AK7" s="260">
        <v>6302</v>
      </c>
      <c r="AL7" s="260">
        <v>6293</v>
      </c>
      <c r="AM7" s="260">
        <v>6300</v>
      </c>
      <c r="AN7" s="263">
        <v>6320</v>
      </c>
      <c r="AO7" s="263">
        <v>6316</v>
      </c>
      <c r="AP7" s="263">
        <v>6445</v>
      </c>
      <c r="AQ7" s="263">
        <v>6324</v>
      </c>
      <c r="AR7" s="263">
        <v>6420</v>
      </c>
      <c r="AS7" s="263">
        <v>6414</v>
      </c>
      <c r="AT7" s="263">
        <v>6420</v>
      </c>
      <c r="AU7" s="263">
        <v>6484</v>
      </c>
      <c r="AV7" s="263">
        <v>6465</v>
      </c>
      <c r="AW7" s="263">
        <v>6507</v>
      </c>
      <c r="AX7" s="263">
        <v>6542</v>
      </c>
      <c r="AY7" s="263">
        <v>6587</v>
      </c>
      <c r="AZ7" s="260">
        <v>6623</v>
      </c>
      <c r="BA7" s="260">
        <v>6686</v>
      </c>
      <c r="BB7" s="260">
        <v>6660</v>
      </c>
      <c r="BC7" s="260">
        <v>6674</v>
      </c>
      <c r="BD7" s="260">
        <v>6685</v>
      </c>
      <c r="BE7" s="260">
        <v>6617</v>
      </c>
      <c r="BF7" s="260">
        <v>6573</v>
      </c>
      <c r="BG7" s="260">
        <v>6415</v>
      </c>
      <c r="BH7" s="260">
        <v>6417</v>
      </c>
      <c r="BI7" s="260">
        <v>6283</v>
      </c>
      <c r="BJ7" s="260">
        <v>6319</v>
      </c>
      <c r="BK7" s="260">
        <v>6352</v>
      </c>
      <c r="BL7" s="263">
        <v>6348</v>
      </c>
      <c r="BM7" s="263">
        <v>6414</v>
      </c>
      <c r="BN7" s="263">
        <v>6393</v>
      </c>
      <c r="BO7" s="263">
        <v>6373</v>
      </c>
      <c r="BP7" s="263">
        <v>6388</v>
      </c>
      <c r="BQ7" s="263">
        <v>6368</v>
      </c>
      <c r="BR7" s="263">
        <v>6128</v>
      </c>
      <c r="BS7" s="263">
        <v>6047</v>
      </c>
      <c r="BT7" s="263">
        <v>6023</v>
      </c>
      <c r="BU7" s="263">
        <v>5988</v>
      </c>
      <c r="BV7" s="263">
        <v>6050</v>
      </c>
      <c r="BW7" s="263">
        <v>6064</v>
      </c>
      <c r="BX7" s="260">
        <v>6100</v>
      </c>
      <c r="BY7" s="260">
        <v>6027</v>
      </c>
      <c r="BZ7" s="260">
        <v>5957</v>
      </c>
      <c r="CA7" s="260">
        <v>5826</v>
      </c>
      <c r="CB7" s="260">
        <v>5774</v>
      </c>
      <c r="CC7" s="260">
        <v>5713</v>
      </c>
      <c r="CD7" s="260">
        <v>5641</v>
      </c>
      <c r="CE7" s="260">
        <v>5631</v>
      </c>
      <c r="CF7" s="260">
        <v>5592</v>
      </c>
      <c r="CG7" s="260">
        <v>5536</v>
      </c>
      <c r="CH7" s="260">
        <v>5518</v>
      </c>
      <c r="CI7" s="260">
        <v>5520</v>
      </c>
      <c r="CJ7" s="263">
        <v>5517</v>
      </c>
      <c r="CK7" s="263">
        <v>5566</v>
      </c>
      <c r="CL7" s="263">
        <v>5603</v>
      </c>
      <c r="CM7" s="263">
        <v>5632</v>
      </c>
      <c r="CN7" s="263">
        <v>5683</v>
      </c>
      <c r="CO7" s="263">
        <v>5830</v>
      </c>
      <c r="CP7" s="263">
        <v>6096</v>
      </c>
      <c r="CQ7" s="263">
        <v>6055</v>
      </c>
      <c r="CR7" s="263">
        <v>6063</v>
      </c>
      <c r="CS7" s="263">
        <v>6095</v>
      </c>
      <c r="CT7" s="263">
        <v>6131</v>
      </c>
      <c r="CU7" s="263">
        <v>6167</v>
      </c>
      <c r="CV7" s="260">
        <v>6168</v>
      </c>
      <c r="CW7" s="260">
        <v>6140</v>
      </c>
      <c r="CX7" s="260">
        <v>6122</v>
      </c>
      <c r="CY7" s="260">
        <v>6075</v>
      </c>
      <c r="CZ7" s="260">
        <v>6431</v>
      </c>
      <c r="DA7" s="260">
        <v>6312</v>
      </c>
      <c r="DB7" s="260">
        <v>6260</v>
      </c>
      <c r="DC7" s="260">
        <v>6230</v>
      </c>
      <c r="DD7" s="260">
        <v>6165</v>
      </c>
      <c r="DE7" s="260">
        <v>6131</v>
      </c>
      <c r="DF7" s="260">
        <v>6125</v>
      </c>
      <c r="DG7" s="260">
        <v>6117</v>
      </c>
      <c r="DH7" s="263">
        <v>6054</v>
      </c>
      <c r="DI7" s="263">
        <v>5985</v>
      </c>
      <c r="DJ7" s="263">
        <v>5928</v>
      </c>
      <c r="DK7" s="263">
        <v>5944</v>
      </c>
      <c r="DL7" s="263">
        <v>5915</v>
      </c>
      <c r="DM7" s="263">
        <v>5853</v>
      </c>
      <c r="DN7" s="263">
        <v>5819</v>
      </c>
      <c r="DO7" s="263">
        <v>5793</v>
      </c>
      <c r="DP7" s="263">
        <v>5797</v>
      </c>
      <c r="DQ7" s="263">
        <v>5768</v>
      </c>
      <c r="DR7" s="263">
        <v>5746</v>
      </c>
      <c r="DS7" s="263">
        <v>5797</v>
      </c>
      <c r="DT7" s="260">
        <v>5856</v>
      </c>
      <c r="DU7" s="260">
        <v>5915</v>
      </c>
      <c r="DV7" s="260">
        <v>5884</v>
      </c>
      <c r="DW7" s="260">
        <v>5941</v>
      </c>
      <c r="DX7" s="260">
        <v>6020</v>
      </c>
      <c r="DY7" s="260">
        <v>6032</v>
      </c>
      <c r="DZ7" s="260">
        <v>6020</v>
      </c>
      <c r="EA7" s="260">
        <v>5918</v>
      </c>
      <c r="EB7" s="260">
        <v>5924</v>
      </c>
      <c r="EC7" s="260">
        <v>5924</v>
      </c>
      <c r="ED7" s="260">
        <v>5914</v>
      </c>
      <c r="EE7" s="260">
        <v>5851</v>
      </c>
      <c r="EF7" s="263">
        <v>5841</v>
      </c>
      <c r="EG7" s="263">
        <v>5814</v>
      </c>
      <c r="EH7" s="263">
        <v>5789</v>
      </c>
      <c r="EI7" s="263">
        <v>5762</v>
      </c>
      <c r="EJ7" s="263">
        <v>5755</v>
      </c>
      <c r="EK7" s="263">
        <v>5742</v>
      </c>
      <c r="EL7" s="263">
        <v>5751</v>
      </c>
      <c r="EM7" s="263">
        <v>5749</v>
      </c>
      <c r="EN7" s="263">
        <v>5733</v>
      </c>
      <c r="EO7" s="263">
        <v>5750</v>
      </c>
      <c r="EP7" s="263">
        <v>5743</v>
      </c>
      <c r="EQ7" s="263">
        <v>5715</v>
      </c>
      <c r="ER7" s="260">
        <v>5716</v>
      </c>
      <c r="ES7" s="260">
        <v>5704</v>
      </c>
      <c r="ET7" s="260">
        <v>5718</v>
      </c>
      <c r="EU7" s="260">
        <v>5706</v>
      </c>
      <c r="EV7" s="260">
        <v>5706</v>
      </c>
      <c r="EW7" s="260">
        <v>5651</v>
      </c>
      <c r="EX7" s="260">
        <v>5802</v>
      </c>
      <c r="EY7" s="260">
        <v>5819</v>
      </c>
      <c r="EZ7" s="260">
        <v>5835</v>
      </c>
      <c r="FA7" s="260">
        <v>5844</v>
      </c>
      <c r="FB7" s="260">
        <v>5837</v>
      </c>
      <c r="FC7" s="260">
        <v>5861</v>
      </c>
      <c r="FD7" s="263">
        <v>5944</v>
      </c>
      <c r="FE7" s="263">
        <v>5930</v>
      </c>
      <c r="FF7" s="263">
        <v>5923</v>
      </c>
      <c r="FG7" s="263">
        <v>5866</v>
      </c>
      <c r="FH7" s="263">
        <v>5859</v>
      </c>
      <c r="FI7" s="263">
        <v>5858</v>
      </c>
      <c r="FJ7" s="263">
        <v>5834</v>
      </c>
      <c r="FK7" s="263">
        <v>5877</v>
      </c>
      <c r="FL7" s="263">
        <v>5835</v>
      </c>
      <c r="FM7" s="263">
        <v>5828</v>
      </c>
      <c r="FN7" s="263">
        <v>5801</v>
      </c>
      <c r="FO7" s="263">
        <v>5806</v>
      </c>
      <c r="FP7" s="260">
        <v>5867</v>
      </c>
      <c r="FQ7" s="260">
        <v>5842</v>
      </c>
      <c r="FR7" s="260">
        <v>5820</v>
      </c>
      <c r="FS7" s="260">
        <v>5797</v>
      </c>
      <c r="FT7" s="260">
        <v>5832</v>
      </c>
      <c r="FU7" s="260">
        <v>5865</v>
      </c>
      <c r="FV7" s="260">
        <v>5876</v>
      </c>
      <c r="FW7" s="260">
        <v>5864</v>
      </c>
      <c r="FX7" s="260">
        <v>5871</v>
      </c>
      <c r="FY7" s="260">
        <v>5863</v>
      </c>
      <c r="FZ7" s="260">
        <v>5864</v>
      </c>
      <c r="GA7" s="260">
        <v>5883</v>
      </c>
      <c r="GB7" s="260">
        <v>5938</v>
      </c>
      <c r="GC7" s="260">
        <v>5850</v>
      </c>
      <c r="GD7" s="260">
        <v>5818</v>
      </c>
      <c r="GE7" s="260">
        <v>5771</v>
      </c>
      <c r="GF7" s="273">
        <v>5750</v>
      </c>
      <c r="GG7" s="274">
        <v>5606</v>
      </c>
      <c r="GH7" s="275">
        <v>5633</v>
      </c>
      <c r="GI7" s="717">
        <v>5617</v>
      </c>
      <c r="GJ7" s="260">
        <v>5592</v>
      </c>
      <c r="GK7" s="202">
        <v>-41</v>
      </c>
      <c r="GL7" s="203">
        <v>99.272146280845021</v>
      </c>
      <c r="GM7" s="202">
        <v>-291</v>
      </c>
      <c r="GN7" s="203">
        <v>95.053544110147882</v>
      </c>
      <c r="GO7" s="199"/>
      <c r="GP7" s="198" t="s">
        <v>810</v>
      </c>
      <c r="GR7" s="210" t="s">
        <v>527</v>
      </c>
      <c r="GS7" s="14">
        <v>2386642</v>
      </c>
      <c r="GT7" s="14">
        <v>2233776</v>
      </c>
      <c r="GU7" s="14">
        <v>2344891</v>
      </c>
      <c r="GV7" s="14">
        <v>2347882</v>
      </c>
      <c r="GW7" s="14">
        <v>2407077</v>
      </c>
      <c r="GX7" s="14">
        <v>2418815</v>
      </c>
      <c r="GY7" s="14">
        <v>2465432</v>
      </c>
      <c r="GZ7" s="217">
        <v>2727012</v>
      </c>
      <c r="HA7" s="217">
        <v>2811699</v>
      </c>
      <c r="HB7" s="14">
        <v>2869859</v>
      </c>
    </row>
    <row r="8" spans="1:210" ht="15" customHeight="1" outlineLevel="2">
      <c r="A8" s="258">
        <v>579</v>
      </c>
      <c r="B8" s="259" t="s">
        <v>314</v>
      </c>
      <c r="C8" s="228" t="s">
        <v>339</v>
      </c>
      <c r="D8" s="260">
        <v>25991</v>
      </c>
      <c r="E8" s="260">
        <v>26163</v>
      </c>
      <c r="F8" s="260">
        <v>26063</v>
      </c>
      <c r="G8" s="260">
        <v>26032</v>
      </c>
      <c r="H8" s="260">
        <v>25856</v>
      </c>
      <c r="I8" s="260">
        <v>26031</v>
      </c>
      <c r="J8" s="260">
        <v>25615</v>
      </c>
      <c r="K8" s="260">
        <v>26038</v>
      </c>
      <c r="L8" s="260">
        <v>25367</v>
      </c>
      <c r="M8" s="260">
        <v>25488</v>
      </c>
      <c r="N8" s="260">
        <v>25589</v>
      </c>
      <c r="O8" s="260">
        <v>25788</v>
      </c>
      <c r="P8" s="263">
        <v>25660</v>
      </c>
      <c r="Q8" s="263">
        <v>25646</v>
      </c>
      <c r="R8" s="266">
        <v>25813</v>
      </c>
      <c r="S8" s="263">
        <v>25100</v>
      </c>
      <c r="T8" s="263">
        <v>25492</v>
      </c>
      <c r="U8" s="263">
        <v>25635</v>
      </c>
      <c r="V8" s="263">
        <v>26081</v>
      </c>
      <c r="W8" s="263">
        <v>26486</v>
      </c>
      <c r="X8" s="263">
        <v>26690</v>
      </c>
      <c r="Y8" s="263">
        <v>26884</v>
      </c>
      <c r="Z8" s="263">
        <v>26773</v>
      </c>
      <c r="AA8" s="263">
        <v>26156</v>
      </c>
      <c r="AB8" s="260">
        <v>26050</v>
      </c>
      <c r="AC8" s="260">
        <v>25910</v>
      </c>
      <c r="AD8" s="260">
        <v>25672</v>
      </c>
      <c r="AE8" s="260">
        <v>25509</v>
      </c>
      <c r="AF8" s="260">
        <v>25843</v>
      </c>
      <c r="AG8" s="260">
        <v>25564</v>
      </c>
      <c r="AH8" s="260">
        <v>25534</v>
      </c>
      <c r="AI8" s="260">
        <v>25425</v>
      </c>
      <c r="AJ8" s="260">
        <v>25079</v>
      </c>
      <c r="AK8" s="260">
        <v>25281</v>
      </c>
      <c r="AL8" s="260">
        <v>25166</v>
      </c>
      <c r="AM8" s="260">
        <v>25341</v>
      </c>
      <c r="AN8" s="263">
        <v>25238</v>
      </c>
      <c r="AO8" s="263">
        <v>25127</v>
      </c>
      <c r="AP8" s="263">
        <v>25114</v>
      </c>
      <c r="AQ8" s="263">
        <v>24906</v>
      </c>
      <c r="AR8" s="263">
        <v>25408</v>
      </c>
      <c r="AS8" s="263">
        <v>25292</v>
      </c>
      <c r="AT8" s="263">
        <v>25375</v>
      </c>
      <c r="AU8" s="263">
        <v>25501</v>
      </c>
      <c r="AV8" s="263">
        <v>25449</v>
      </c>
      <c r="AW8" s="263">
        <v>25652</v>
      </c>
      <c r="AX8" s="263">
        <v>25631</v>
      </c>
      <c r="AY8" s="263">
        <v>25712</v>
      </c>
      <c r="AZ8" s="260">
        <v>25947</v>
      </c>
      <c r="BA8" s="260">
        <v>26339</v>
      </c>
      <c r="BB8" s="260">
        <v>26118</v>
      </c>
      <c r="BC8" s="260">
        <v>26110</v>
      </c>
      <c r="BD8" s="260">
        <v>27690</v>
      </c>
      <c r="BE8" s="260">
        <v>26994</v>
      </c>
      <c r="BF8" s="260">
        <v>28080</v>
      </c>
      <c r="BG8" s="260">
        <v>27342</v>
      </c>
      <c r="BH8" s="260">
        <v>27434</v>
      </c>
      <c r="BI8" s="260">
        <v>26965</v>
      </c>
      <c r="BJ8" s="260">
        <v>27504</v>
      </c>
      <c r="BK8" s="260">
        <v>28246</v>
      </c>
      <c r="BL8" s="263">
        <v>28498</v>
      </c>
      <c r="BM8" s="263">
        <v>29108</v>
      </c>
      <c r="BN8" s="263">
        <v>28948</v>
      </c>
      <c r="BO8" s="263">
        <v>29028</v>
      </c>
      <c r="BP8" s="263">
        <v>29321</v>
      </c>
      <c r="BQ8" s="263">
        <v>29052</v>
      </c>
      <c r="BR8" s="263">
        <v>28132</v>
      </c>
      <c r="BS8" s="263">
        <v>27160</v>
      </c>
      <c r="BT8" s="263">
        <v>27015</v>
      </c>
      <c r="BU8" s="263">
        <v>27053</v>
      </c>
      <c r="BV8" s="263">
        <v>27311</v>
      </c>
      <c r="BW8" s="263">
        <v>27382</v>
      </c>
      <c r="BX8" s="260">
        <v>27281</v>
      </c>
      <c r="BY8" s="260">
        <v>27096</v>
      </c>
      <c r="BZ8" s="260">
        <v>26787</v>
      </c>
      <c r="CA8" s="260">
        <v>26140</v>
      </c>
      <c r="CB8" s="260">
        <v>25878</v>
      </c>
      <c r="CC8" s="260">
        <v>25506</v>
      </c>
      <c r="CD8" s="260">
        <v>25113</v>
      </c>
      <c r="CE8" s="260">
        <v>25036</v>
      </c>
      <c r="CF8" s="260">
        <v>24932</v>
      </c>
      <c r="CG8" s="260">
        <v>24658</v>
      </c>
      <c r="CH8" s="260">
        <v>24447</v>
      </c>
      <c r="CI8" s="260">
        <v>24312</v>
      </c>
      <c r="CJ8" s="263">
        <v>24171</v>
      </c>
      <c r="CK8" s="263">
        <v>24211</v>
      </c>
      <c r="CL8" s="263">
        <v>24160</v>
      </c>
      <c r="CM8" s="263">
        <v>24128</v>
      </c>
      <c r="CN8" s="263">
        <v>24186</v>
      </c>
      <c r="CO8" s="263">
        <v>24546</v>
      </c>
      <c r="CP8" s="263">
        <v>24948</v>
      </c>
      <c r="CQ8" s="263">
        <v>25165</v>
      </c>
      <c r="CR8" s="263">
        <v>25404</v>
      </c>
      <c r="CS8" s="263">
        <v>25622</v>
      </c>
      <c r="CT8" s="263">
        <v>25652</v>
      </c>
      <c r="CU8" s="263">
        <v>25766</v>
      </c>
      <c r="CV8" s="260">
        <v>25727</v>
      </c>
      <c r="CW8" s="260">
        <v>25949</v>
      </c>
      <c r="CX8" s="260">
        <v>25809</v>
      </c>
      <c r="CY8" s="260">
        <v>25714</v>
      </c>
      <c r="CZ8" s="260">
        <v>26052</v>
      </c>
      <c r="DA8" s="260">
        <v>26047</v>
      </c>
      <c r="DB8" s="260">
        <v>26033</v>
      </c>
      <c r="DC8" s="260">
        <v>26336</v>
      </c>
      <c r="DD8" s="260">
        <v>26200</v>
      </c>
      <c r="DE8" s="260">
        <v>26817</v>
      </c>
      <c r="DF8" s="260">
        <v>27314</v>
      </c>
      <c r="DG8" s="260">
        <v>27241</v>
      </c>
      <c r="DH8" s="263">
        <v>27201</v>
      </c>
      <c r="DI8" s="263">
        <v>27175</v>
      </c>
      <c r="DJ8" s="263">
        <v>27566</v>
      </c>
      <c r="DK8" s="263">
        <v>27334</v>
      </c>
      <c r="DL8" s="263">
        <v>27000</v>
      </c>
      <c r="DM8" s="263">
        <v>26775</v>
      </c>
      <c r="DN8" s="263">
        <v>26484</v>
      </c>
      <c r="DO8" s="263">
        <v>26470</v>
      </c>
      <c r="DP8" s="263">
        <v>26482</v>
      </c>
      <c r="DQ8" s="263">
        <v>26182</v>
      </c>
      <c r="DR8" s="263">
        <v>25832</v>
      </c>
      <c r="DS8" s="263">
        <v>25879</v>
      </c>
      <c r="DT8" s="260">
        <v>25753</v>
      </c>
      <c r="DU8" s="260">
        <v>26287</v>
      </c>
      <c r="DV8" s="260">
        <v>26685</v>
      </c>
      <c r="DW8" s="260">
        <v>27151</v>
      </c>
      <c r="DX8" s="260">
        <v>27710</v>
      </c>
      <c r="DY8" s="260">
        <v>27789</v>
      </c>
      <c r="DZ8" s="260">
        <v>27781</v>
      </c>
      <c r="EA8" s="260">
        <v>27113</v>
      </c>
      <c r="EB8" s="260">
        <v>27148</v>
      </c>
      <c r="EC8" s="260">
        <v>26788</v>
      </c>
      <c r="ED8" s="260">
        <v>26540</v>
      </c>
      <c r="EE8" s="260">
        <v>26128</v>
      </c>
      <c r="EF8" s="263">
        <v>25976</v>
      </c>
      <c r="EG8" s="263">
        <v>25985</v>
      </c>
      <c r="EH8" s="263">
        <v>25701</v>
      </c>
      <c r="EI8" s="263">
        <v>25477</v>
      </c>
      <c r="EJ8" s="263">
        <v>25298</v>
      </c>
      <c r="EK8" s="263">
        <v>25113</v>
      </c>
      <c r="EL8" s="263">
        <v>25100</v>
      </c>
      <c r="EM8" s="263">
        <v>25082</v>
      </c>
      <c r="EN8" s="263">
        <v>25169</v>
      </c>
      <c r="EO8" s="263">
        <v>24982</v>
      </c>
      <c r="EP8" s="263">
        <v>24866</v>
      </c>
      <c r="EQ8" s="263">
        <v>24771</v>
      </c>
      <c r="ER8" s="260">
        <v>24847</v>
      </c>
      <c r="ES8" s="260">
        <v>24886</v>
      </c>
      <c r="ET8" s="260">
        <v>24784</v>
      </c>
      <c r="EU8" s="260">
        <v>24690</v>
      </c>
      <c r="EV8" s="260">
        <v>25025</v>
      </c>
      <c r="EW8" s="260">
        <v>24931</v>
      </c>
      <c r="EX8" s="260">
        <v>26199</v>
      </c>
      <c r="EY8" s="260">
        <v>26162</v>
      </c>
      <c r="EZ8" s="260">
        <v>26027</v>
      </c>
      <c r="FA8" s="260">
        <v>26255</v>
      </c>
      <c r="FB8" s="260">
        <v>26224</v>
      </c>
      <c r="FC8" s="260">
        <v>26124</v>
      </c>
      <c r="FD8" s="263">
        <v>26433</v>
      </c>
      <c r="FE8" s="263">
        <v>26515</v>
      </c>
      <c r="FF8" s="263">
        <v>26400</v>
      </c>
      <c r="FG8" s="263">
        <v>26316</v>
      </c>
      <c r="FH8" s="263">
        <v>26237</v>
      </c>
      <c r="FI8" s="263">
        <v>26222</v>
      </c>
      <c r="FJ8" s="263">
        <v>26121</v>
      </c>
      <c r="FK8" s="263">
        <v>26179</v>
      </c>
      <c r="FL8" s="263">
        <v>25997</v>
      </c>
      <c r="FM8" s="263">
        <v>26000</v>
      </c>
      <c r="FN8" s="263">
        <v>25879</v>
      </c>
      <c r="FO8" s="263">
        <v>26070</v>
      </c>
      <c r="FP8" s="260">
        <v>26400</v>
      </c>
      <c r="FQ8" s="260">
        <v>26313</v>
      </c>
      <c r="FR8" s="260">
        <v>26429</v>
      </c>
      <c r="FS8" s="260">
        <v>26259</v>
      </c>
      <c r="FT8" s="260">
        <v>26428</v>
      </c>
      <c r="FU8" s="260">
        <v>26203</v>
      </c>
      <c r="FV8" s="260">
        <v>26208</v>
      </c>
      <c r="FW8" s="260">
        <v>26240</v>
      </c>
      <c r="FX8" s="260">
        <v>26096</v>
      </c>
      <c r="FY8" s="260">
        <v>26161</v>
      </c>
      <c r="FZ8" s="260">
        <v>25971</v>
      </c>
      <c r="GA8" s="260">
        <v>25975</v>
      </c>
      <c r="GB8" s="260">
        <v>26456</v>
      </c>
      <c r="GC8" s="260">
        <v>26218</v>
      </c>
      <c r="GD8" s="260">
        <v>26193</v>
      </c>
      <c r="GE8" s="260">
        <v>25980</v>
      </c>
      <c r="GF8" s="273">
        <v>25931</v>
      </c>
      <c r="GG8" s="274">
        <v>24970</v>
      </c>
      <c r="GH8" s="275">
        <v>25132</v>
      </c>
      <c r="GI8" s="717">
        <v>25086</v>
      </c>
      <c r="GJ8" s="260">
        <v>25005</v>
      </c>
      <c r="GK8" s="202">
        <v>-127</v>
      </c>
      <c r="GL8" s="203">
        <v>99.494668152156621</v>
      </c>
      <c r="GM8" s="202">
        <v>-970</v>
      </c>
      <c r="GN8" s="203">
        <v>96.26564003849856</v>
      </c>
      <c r="GO8" s="199"/>
      <c r="GP8" s="198" t="s">
        <v>811</v>
      </c>
      <c r="GR8" s="210" t="s">
        <v>528</v>
      </c>
      <c r="GS8" s="14">
        <v>2350320</v>
      </c>
      <c r="GT8" s="14">
        <v>2225416</v>
      </c>
      <c r="GU8" s="14">
        <v>2338251</v>
      </c>
      <c r="GV8" s="14">
        <v>2353039</v>
      </c>
      <c r="GW8" s="14">
        <v>2430990</v>
      </c>
      <c r="GX8" s="14">
        <v>2398449</v>
      </c>
      <c r="GY8" s="14">
        <v>2537119</v>
      </c>
      <c r="GZ8" s="217">
        <v>2720990</v>
      </c>
      <c r="HA8" s="217">
        <v>2816425</v>
      </c>
      <c r="HB8" s="14">
        <v>2878752</v>
      </c>
    </row>
    <row r="9" spans="1:210" ht="15" customHeight="1" outlineLevel="2">
      <c r="A9" s="258">
        <v>585</v>
      </c>
      <c r="B9" s="259" t="s">
        <v>314</v>
      </c>
      <c r="C9" s="228" t="s">
        <v>341</v>
      </c>
      <c r="D9" s="260">
        <v>8431</v>
      </c>
      <c r="E9" s="260">
        <v>8485</v>
      </c>
      <c r="F9" s="260">
        <v>8430</v>
      </c>
      <c r="G9" s="260">
        <v>8330</v>
      </c>
      <c r="H9" s="260">
        <v>8283</v>
      </c>
      <c r="I9" s="260">
        <v>8386</v>
      </c>
      <c r="J9" s="260">
        <v>8232</v>
      </c>
      <c r="K9" s="260">
        <v>8364</v>
      </c>
      <c r="L9" s="260">
        <v>8121</v>
      </c>
      <c r="M9" s="260">
        <v>8039</v>
      </c>
      <c r="N9" s="260">
        <v>8077</v>
      </c>
      <c r="O9" s="260">
        <v>8090</v>
      </c>
      <c r="P9" s="263">
        <v>8069</v>
      </c>
      <c r="Q9" s="263">
        <v>8059</v>
      </c>
      <c r="R9" s="266">
        <v>8017</v>
      </c>
      <c r="S9" s="263">
        <v>6887</v>
      </c>
      <c r="T9" s="263">
        <v>7401</v>
      </c>
      <c r="U9" s="263">
        <v>7568</v>
      </c>
      <c r="V9" s="263">
        <v>7548</v>
      </c>
      <c r="W9" s="263">
        <v>7964</v>
      </c>
      <c r="X9" s="263">
        <v>8110</v>
      </c>
      <c r="Y9" s="263">
        <v>8211</v>
      </c>
      <c r="Z9" s="263">
        <v>8144</v>
      </c>
      <c r="AA9" s="263">
        <v>7950</v>
      </c>
      <c r="AB9" s="260">
        <v>8028</v>
      </c>
      <c r="AC9" s="260">
        <v>8072</v>
      </c>
      <c r="AD9" s="260">
        <v>8055</v>
      </c>
      <c r="AE9" s="260">
        <v>8012</v>
      </c>
      <c r="AF9" s="260">
        <v>8057</v>
      </c>
      <c r="AG9" s="260">
        <v>7894</v>
      </c>
      <c r="AH9" s="260">
        <v>7819</v>
      </c>
      <c r="AI9" s="260">
        <v>7819</v>
      </c>
      <c r="AJ9" s="260">
        <v>7836</v>
      </c>
      <c r="AK9" s="260">
        <v>7978</v>
      </c>
      <c r="AL9" s="260">
        <v>7921</v>
      </c>
      <c r="AM9" s="260">
        <v>7951</v>
      </c>
      <c r="AN9" s="263">
        <v>7912</v>
      </c>
      <c r="AO9" s="263">
        <v>8218</v>
      </c>
      <c r="AP9" s="263">
        <v>8201</v>
      </c>
      <c r="AQ9" s="263">
        <v>8226</v>
      </c>
      <c r="AR9" s="263">
        <v>8387</v>
      </c>
      <c r="AS9" s="263">
        <v>8342</v>
      </c>
      <c r="AT9" s="263">
        <v>8395</v>
      </c>
      <c r="AU9" s="263">
        <v>8458</v>
      </c>
      <c r="AV9" s="263">
        <v>8300</v>
      </c>
      <c r="AW9" s="263">
        <v>8350</v>
      </c>
      <c r="AX9" s="263">
        <v>8312</v>
      </c>
      <c r="AY9" s="263">
        <v>8279</v>
      </c>
      <c r="AZ9" s="260">
        <v>8288</v>
      </c>
      <c r="BA9" s="260">
        <v>8301</v>
      </c>
      <c r="BB9" s="260">
        <v>8227</v>
      </c>
      <c r="BC9" s="260">
        <v>8301</v>
      </c>
      <c r="BD9" s="260">
        <v>8337</v>
      </c>
      <c r="BE9" s="260">
        <v>8254</v>
      </c>
      <c r="BF9" s="260">
        <v>8211</v>
      </c>
      <c r="BG9" s="260">
        <v>8031</v>
      </c>
      <c r="BH9" s="260">
        <v>8108</v>
      </c>
      <c r="BI9" s="260">
        <v>8010</v>
      </c>
      <c r="BJ9" s="260">
        <v>8051</v>
      </c>
      <c r="BK9" s="260">
        <v>8109</v>
      </c>
      <c r="BL9" s="263">
        <v>8097</v>
      </c>
      <c r="BM9" s="263">
        <v>8181</v>
      </c>
      <c r="BN9" s="263">
        <v>8148</v>
      </c>
      <c r="BO9" s="263">
        <v>8124</v>
      </c>
      <c r="BP9" s="263">
        <v>8129</v>
      </c>
      <c r="BQ9" s="263">
        <v>8074</v>
      </c>
      <c r="BR9" s="263">
        <v>7849</v>
      </c>
      <c r="BS9" s="263">
        <v>7789</v>
      </c>
      <c r="BT9" s="263">
        <v>7772</v>
      </c>
      <c r="BU9" s="263">
        <v>7799</v>
      </c>
      <c r="BV9" s="263">
        <v>7826</v>
      </c>
      <c r="BW9" s="263">
        <v>7828</v>
      </c>
      <c r="BX9" s="260">
        <v>7830</v>
      </c>
      <c r="BY9" s="260">
        <v>7749</v>
      </c>
      <c r="BZ9" s="260">
        <v>7700</v>
      </c>
      <c r="CA9" s="260">
        <v>7619</v>
      </c>
      <c r="CB9" s="260">
        <v>7557</v>
      </c>
      <c r="CC9" s="260">
        <v>7396</v>
      </c>
      <c r="CD9" s="260">
        <v>7385</v>
      </c>
      <c r="CE9" s="260">
        <v>7369</v>
      </c>
      <c r="CF9" s="260">
        <v>7359</v>
      </c>
      <c r="CG9" s="260">
        <v>7320</v>
      </c>
      <c r="CH9" s="260">
        <v>7321</v>
      </c>
      <c r="CI9" s="260">
        <v>7298</v>
      </c>
      <c r="CJ9" s="263">
        <v>7227</v>
      </c>
      <c r="CK9" s="263">
        <v>7215</v>
      </c>
      <c r="CL9" s="263">
        <v>7198</v>
      </c>
      <c r="CM9" s="263">
        <v>7153</v>
      </c>
      <c r="CN9" s="263">
        <v>7184</v>
      </c>
      <c r="CO9" s="263">
        <v>7240</v>
      </c>
      <c r="CP9" s="263">
        <v>7340</v>
      </c>
      <c r="CQ9" s="263">
        <v>7394</v>
      </c>
      <c r="CR9" s="263">
        <v>7291</v>
      </c>
      <c r="CS9" s="263">
        <v>7234</v>
      </c>
      <c r="CT9" s="263">
        <v>7328</v>
      </c>
      <c r="CU9" s="263">
        <v>7359</v>
      </c>
      <c r="CV9" s="260">
        <v>7354</v>
      </c>
      <c r="CW9" s="260">
        <v>7377</v>
      </c>
      <c r="CX9" s="260">
        <v>7340</v>
      </c>
      <c r="CY9" s="260">
        <v>7377</v>
      </c>
      <c r="CZ9" s="260">
        <v>7392</v>
      </c>
      <c r="DA9" s="260">
        <v>7326</v>
      </c>
      <c r="DB9" s="260">
        <v>7372</v>
      </c>
      <c r="DC9" s="260">
        <v>7384</v>
      </c>
      <c r="DD9" s="260">
        <v>7385</v>
      </c>
      <c r="DE9" s="260">
        <v>7385</v>
      </c>
      <c r="DF9" s="260">
        <v>7405</v>
      </c>
      <c r="DG9" s="260">
        <v>7413</v>
      </c>
      <c r="DH9" s="263">
        <v>7389</v>
      </c>
      <c r="DI9" s="263">
        <v>7341</v>
      </c>
      <c r="DJ9" s="263">
        <v>7397</v>
      </c>
      <c r="DK9" s="263">
        <v>7386</v>
      </c>
      <c r="DL9" s="263">
        <v>7278</v>
      </c>
      <c r="DM9" s="263">
        <v>7196</v>
      </c>
      <c r="DN9" s="263">
        <v>7080</v>
      </c>
      <c r="DO9" s="263">
        <v>7013</v>
      </c>
      <c r="DP9" s="263">
        <v>7026</v>
      </c>
      <c r="DQ9" s="263">
        <v>6967</v>
      </c>
      <c r="DR9" s="263">
        <v>6921</v>
      </c>
      <c r="DS9" s="263">
        <v>7050</v>
      </c>
      <c r="DT9" s="260">
        <v>7065</v>
      </c>
      <c r="DU9" s="260">
        <v>7186</v>
      </c>
      <c r="DV9" s="260">
        <v>7243</v>
      </c>
      <c r="DW9" s="260">
        <v>7295</v>
      </c>
      <c r="DX9" s="260">
        <v>7457</v>
      </c>
      <c r="DY9" s="260">
        <v>7534</v>
      </c>
      <c r="DZ9" s="260">
        <v>7522</v>
      </c>
      <c r="EA9" s="260">
        <v>7381</v>
      </c>
      <c r="EB9" s="260">
        <v>7352</v>
      </c>
      <c r="EC9" s="260">
        <v>7351</v>
      </c>
      <c r="ED9" s="260">
        <v>7287</v>
      </c>
      <c r="EE9" s="260">
        <v>7203</v>
      </c>
      <c r="EF9" s="263">
        <v>7249</v>
      </c>
      <c r="EG9" s="263">
        <v>7263</v>
      </c>
      <c r="EH9" s="263">
        <v>7173</v>
      </c>
      <c r="EI9" s="263">
        <v>7137</v>
      </c>
      <c r="EJ9" s="263">
        <v>7090</v>
      </c>
      <c r="EK9" s="263">
        <v>7090</v>
      </c>
      <c r="EL9" s="263">
        <v>7099</v>
      </c>
      <c r="EM9" s="263">
        <v>7092</v>
      </c>
      <c r="EN9" s="263">
        <v>7095</v>
      </c>
      <c r="EO9" s="263">
        <v>7048</v>
      </c>
      <c r="EP9" s="263">
        <v>7056</v>
      </c>
      <c r="EQ9" s="263">
        <v>7038</v>
      </c>
      <c r="ER9" s="260">
        <v>7076</v>
      </c>
      <c r="ES9" s="260">
        <v>7082</v>
      </c>
      <c r="ET9" s="260">
        <v>7033</v>
      </c>
      <c r="EU9" s="260">
        <v>6955</v>
      </c>
      <c r="EV9" s="260">
        <v>6960</v>
      </c>
      <c r="EW9" s="260">
        <v>6904</v>
      </c>
      <c r="EX9" s="260">
        <v>7188</v>
      </c>
      <c r="EY9" s="260">
        <v>7162</v>
      </c>
      <c r="EZ9" s="260">
        <v>7148</v>
      </c>
      <c r="FA9" s="260">
        <v>7197</v>
      </c>
      <c r="FB9" s="260">
        <v>7214</v>
      </c>
      <c r="FC9" s="260">
        <v>7228</v>
      </c>
      <c r="FD9" s="263">
        <v>7301</v>
      </c>
      <c r="FE9" s="263">
        <v>7250</v>
      </c>
      <c r="FF9" s="263">
        <v>7136</v>
      </c>
      <c r="FG9" s="263">
        <v>7114</v>
      </c>
      <c r="FH9" s="263">
        <v>7055</v>
      </c>
      <c r="FI9" s="263">
        <v>7006</v>
      </c>
      <c r="FJ9" s="263">
        <v>7069</v>
      </c>
      <c r="FK9" s="263">
        <v>7109</v>
      </c>
      <c r="FL9" s="263">
        <v>7083</v>
      </c>
      <c r="FM9" s="263">
        <v>7079</v>
      </c>
      <c r="FN9" s="263">
        <v>7074</v>
      </c>
      <c r="FO9" s="263">
        <v>7041</v>
      </c>
      <c r="FP9" s="260">
        <v>7105</v>
      </c>
      <c r="FQ9" s="260">
        <v>7157</v>
      </c>
      <c r="FR9" s="260">
        <v>7204</v>
      </c>
      <c r="FS9" s="260">
        <v>7103</v>
      </c>
      <c r="FT9" s="260">
        <v>7053</v>
      </c>
      <c r="FU9" s="260">
        <v>7003</v>
      </c>
      <c r="FV9" s="260">
        <v>7024</v>
      </c>
      <c r="FW9" s="260">
        <v>7037</v>
      </c>
      <c r="FX9" s="260">
        <v>7030</v>
      </c>
      <c r="FY9" s="260">
        <v>6965</v>
      </c>
      <c r="FZ9" s="260">
        <v>6942</v>
      </c>
      <c r="GA9" s="260">
        <v>6913</v>
      </c>
      <c r="GB9" s="260">
        <v>7028</v>
      </c>
      <c r="GC9" s="260">
        <v>7076</v>
      </c>
      <c r="GD9" s="260">
        <v>6958</v>
      </c>
      <c r="GE9" s="260">
        <v>6875</v>
      </c>
      <c r="GF9" s="273">
        <v>6842</v>
      </c>
      <c r="GG9" s="274">
        <v>6722</v>
      </c>
      <c r="GH9" s="275">
        <v>6763</v>
      </c>
      <c r="GI9" s="717">
        <v>6715</v>
      </c>
      <c r="GJ9" s="260">
        <v>6740</v>
      </c>
      <c r="GK9" s="202">
        <v>-23</v>
      </c>
      <c r="GL9" s="203">
        <v>99.659914239242937</v>
      </c>
      <c r="GM9" s="202">
        <v>-173</v>
      </c>
      <c r="GN9" s="203">
        <v>97.497468537537969</v>
      </c>
      <c r="GR9" s="210" t="s">
        <v>529</v>
      </c>
      <c r="GS9" s="14">
        <v>2320500</v>
      </c>
      <c r="GT9" s="14">
        <v>2220016</v>
      </c>
      <c r="GU9" s="14">
        <v>2334826</v>
      </c>
      <c r="GV9" s="14">
        <v>2341386</v>
      </c>
      <c r="GW9" s="14">
        <v>2473117</v>
      </c>
      <c r="GX9" s="14">
        <v>2387961</v>
      </c>
      <c r="GY9" s="14">
        <v>2538903</v>
      </c>
      <c r="GZ9" s="217">
        <v>2717057</v>
      </c>
      <c r="HA9" s="217">
        <v>2812862</v>
      </c>
      <c r="HB9" s="14">
        <v>2849104</v>
      </c>
    </row>
    <row r="10" spans="1:210" ht="15" customHeight="1" outlineLevel="2">
      <c r="A10" s="258">
        <v>591</v>
      </c>
      <c r="B10" s="259" t="s">
        <v>314</v>
      </c>
      <c r="C10" s="228" t="s">
        <v>343</v>
      </c>
      <c r="D10" s="260">
        <v>8320</v>
      </c>
      <c r="E10" s="260">
        <v>8425</v>
      </c>
      <c r="F10" s="260">
        <v>8389</v>
      </c>
      <c r="G10" s="260">
        <v>8325</v>
      </c>
      <c r="H10" s="260">
        <v>8161</v>
      </c>
      <c r="I10" s="260">
        <v>8333</v>
      </c>
      <c r="J10" s="260">
        <v>8169</v>
      </c>
      <c r="K10" s="260">
        <v>8286</v>
      </c>
      <c r="L10" s="260">
        <v>8350</v>
      </c>
      <c r="M10" s="260">
        <v>8346</v>
      </c>
      <c r="N10" s="260">
        <v>8520</v>
      </c>
      <c r="O10" s="260">
        <v>8500</v>
      </c>
      <c r="P10" s="263">
        <v>8669</v>
      </c>
      <c r="Q10" s="263">
        <v>8725</v>
      </c>
      <c r="R10" s="266">
        <v>8803</v>
      </c>
      <c r="S10" s="263">
        <v>9180</v>
      </c>
      <c r="T10" s="263">
        <v>9371</v>
      </c>
      <c r="U10" s="263">
        <v>9434</v>
      </c>
      <c r="V10" s="263">
        <v>9410</v>
      </c>
      <c r="W10" s="263">
        <v>9408</v>
      </c>
      <c r="X10" s="263">
        <v>9770</v>
      </c>
      <c r="Y10" s="263">
        <v>9924</v>
      </c>
      <c r="Z10" s="263">
        <v>9824</v>
      </c>
      <c r="AA10" s="263">
        <v>9713</v>
      </c>
      <c r="AB10" s="260">
        <v>9649</v>
      </c>
      <c r="AC10" s="260">
        <v>9624</v>
      </c>
      <c r="AD10" s="260">
        <v>9641</v>
      </c>
      <c r="AE10" s="260">
        <v>9636</v>
      </c>
      <c r="AF10" s="260">
        <v>9738</v>
      </c>
      <c r="AG10" s="260">
        <v>9580</v>
      </c>
      <c r="AH10" s="260">
        <v>9494</v>
      </c>
      <c r="AI10" s="260">
        <v>9416</v>
      </c>
      <c r="AJ10" s="260">
        <v>9248</v>
      </c>
      <c r="AK10" s="260">
        <v>9440</v>
      </c>
      <c r="AL10" s="260">
        <v>9380</v>
      </c>
      <c r="AM10" s="260">
        <v>9456</v>
      </c>
      <c r="AN10" s="263">
        <v>9436</v>
      </c>
      <c r="AO10" s="263">
        <v>9598</v>
      </c>
      <c r="AP10" s="263">
        <v>9646</v>
      </c>
      <c r="AQ10" s="263">
        <v>9652</v>
      </c>
      <c r="AR10" s="263">
        <v>9873</v>
      </c>
      <c r="AS10" s="263">
        <v>9777</v>
      </c>
      <c r="AT10" s="263">
        <v>9798</v>
      </c>
      <c r="AU10" s="263">
        <v>9809</v>
      </c>
      <c r="AV10" s="263">
        <v>9624</v>
      </c>
      <c r="AW10" s="263">
        <v>9569</v>
      </c>
      <c r="AX10" s="263">
        <v>9634</v>
      </c>
      <c r="AY10" s="263">
        <v>9568</v>
      </c>
      <c r="AZ10" s="260">
        <v>9509</v>
      </c>
      <c r="BA10" s="260">
        <v>9591</v>
      </c>
      <c r="BB10" s="260">
        <v>9563</v>
      </c>
      <c r="BC10" s="260">
        <v>9510</v>
      </c>
      <c r="BD10" s="260">
        <v>9565</v>
      </c>
      <c r="BE10" s="260">
        <v>9491</v>
      </c>
      <c r="BF10" s="260">
        <v>9438</v>
      </c>
      <c r="BG10" s="260">
        <v>9283</v>
      </c>
      <c r="BH10" s="260">
        <v>9294</v>
      </c>
      <c r="BI10" s="260">
        <v>9117</v>
      </c>
      <c r="BJ10" s="260">
        <v>10421</v>
      </c>
      <c r="BK10" s="260">
        <v>10449</v>
      </c>
      <c r="BL10" s="263">
        <v>10418</v>
      </c>
      <c r="BM10" s="263">
        <v>10443</v>
      </c>
      <c r="BN10" s="263">
        <v>10229</v>
      </c>
      <c r="BO10" s="263">
        <v>10295</v>
      </c>
      <c r="BP10" s="263">
        <v>10442</v>
      </c>
      <c r="BQ10" s="263">
        <v>10395</v>
      </c>
      <c r="BR10" s="263">
        <v>10064</v>
      </c>
      <c r="BS10" s="263">
        <v>9932</v>
      </c>
      <c r="BT10" s="263">
        <v>9858</v>
      </c>
      <c r="BU10" s="263">
        <v>9853</v>
      </c>
      <c r="BV10" s="263">
        <v>9799</v>
      </c>
      <c r="BW10" s="263">
        <v>9938</v>
      </c>
      <c r="BX10" s="260">
        <v>8811</v>
      </c>
      <c r="BY10" s="260">
        <v>8769</v>
      </c>
      <c r="BZ10" s="260">
        <v>8758</v>
      </c>
      <c r="CA10" s="260">
        <v>8618</v>
      </c>
      <c r="CB10" s="260">
        <v>8586</v>
      </c>
      <c r="CC10" s="260">
        <v>8421</v>
      </c>
      <c r="CD10" s="260">
        <v>8351</v>
      </c>
      <c r="CE10" s="260">
        <v>8375</v>
      </c>
      <c r="CF10" s="260">
        <v>8362</v>
      </c>
      <c r="CG10" s="260">
        <v>8409</v>
      </c>
      <c r="CH10" s="260">
        <v>8394</v>
      </c>
      <c r="CI10" s="260">
        <v>8328</v>
      </c>
      <c r="CJ10" s="263">
        <v>8227</v>
      </c>
      <c r="CK10" s="263">
        <v>8252</v>
      </c>
      <c r="CL10" s="263">
        <v>8189</v>
      </c>
      <c r="CM10" s="263">
        <v>8187</v>
      </c>
      <c r="CN10" s="263">
        <v>8211</v>
      </c>
      <c r="CO10" s="263">
        <v>8401</v>
      </c>
      <c r="CP10" s="263">
        <v>8533</v>
      </c>
      <c r="CQ10" s="263">
        <v>8602</v>
      </c>
      <c r="CR10" s="263">
        <v>8564</v>
      </c>
      <c r="CS10" s="263">
        <v>8656</v>
      </c>
      <c r="CT10" s="263">
        <v>8830</v>
      </c>
      <c r="CU10" s="263">
        <v>8870</v>
      </c>
      <c r="CV10" s="260">
        <v>8863</v>
      </c>
      <c r="CW10" s="260">
        <v>8794</v>
      </c>
      <c r="CX10" s="260">
        <v>8788</v>
      </c>
      <c r="CY10" s="260">
        <v>8759</v>
      </c>
      <c r="CZ10" s="260">
        <v>9266</v>
      </c>
      <c r="DA10" s="260">
        <v>9183</v>
      </c>
      <c r="DB10" s="260">
        <v>9135</v>
      </c>
      <c r="DC10" s="260">
        <v>9052</v>
      </c>
      <c r="DD10" s="260">
        <v>9045</v>
      </c>
      <c r="DE10" s="260">
        <v>8985</v>
      </c>
      <c r="DF10" s="260">
        <v>8933</v>
      </c>
      <c r="DG10" s="260">
        <v>8907</v>
      </c>
      <c r="DH10" s="263">
        <v>8876</v>
      </c>
      <c r="DI10" s="263">
        <v>8810</v>
      </c>
      <c r="DJ10" s="263">
        <v>8916</v>
      </c>
      <c r="DK10" s="263">
        <v>8875</v>
      </c>
      <c r="DL10" s="263">
        <v>8882</v>
      </c>
      <c r="DM10" s="263">
        <v>8839</v>
      </c>
      <c r="DN10" s="263">
        <v>8778</v>
      </c>
      <c r="DO10" s="263">
        <v>8794</v>
      </c>
      <c r="DP10" s="263">
        <v>8916</v>
      </c>
      <c r="DQ10" s="263">
        <v>8902</v>
      </c>
      <c r="DR10" s="263">
        <v>8846</v>
      </c>
      <c r="DS10" s="263">
        <v>9018</v>
      </c>
      <c r="DT10" s="260">
        <v>9092</v>
      </c>
      <c r="DU10" s="260">
        <v>9382</v>
      </c>
      <c r="DV10" s="260">
        <v>9501</v>
      </c>
      <c r="DW10" s="260">
        <v>9597</v>
      </c>
      <c r="DX10" s="260">
        <v>9845</v>
      </c>
      <c r="DY10" s="260">
        <v>9877</v>
      </c>
      <c r="DZ10" s="260">
        <v>9895</v>
      </c>
      <c r="EA10" s="260">
        <v>9671</v>
      </c>
      <c r="EB10" s="260">
        <v>9706</v>
      </c>
      <c r="EC10" s="260">
        <v>9717</v>
      </c>
      <c r="ED10" s="260">
        <v>9652</v>
      </c>
      <c r="EE10" s="260">
        <v>9584</v>
      </c>
      <c r="EF10" s="263">
        <v>9726</v>
      </c>
      <c r="EG10" s="263">
        <v>9713</v>
      </c>
      <c r="EH10" s="263">
        <v>9680</v>
      </c>
      <c r="EI10" s="263">
        <v>9685</v>
      </c>
      <c r="EJ10" s="263">
        <v>9643</v>
      </c>
      <c r="EK10" s="263">
        <v>9631</v>
      </c>
      <c r="EL10" s="263">
        <v>9606</v>
      </c>
      <c r="EM10" s="263">
        <v>9589</v>
      </c>
      <c r="EN10" s="263">
        <v>9627</v>
      </c>
      <c r="EO10" s="263">
        <v>9591</v>
      </c>
      <c r="EP10" s="263">
        <v>9643</v>
      </c>
      <c r="EQ10" s="263">
        <v>9665</v>
      </c>
      <c r="ER10" s="260">
        <v>9649</v>
      </c>
      <c r="ES10" s="260">
        <v>9658</v>
      </c>
      <c r="ET10" s="260">
        <v>9714</v>
      </c>
      <c r="EU10" s="260">
        <v>9735</v>
      </c>
      <c r="EV10" s="260">
        <v>9704</v>
      </c>
      <c r="EW10" s="260">
        <v>9680</v>
      </c>
      <c r="EX10" s="260">
        <v>10165</v>
      </c>
      <c r="EY10" s="260">
        <v>10237</v>
      </c>
      <c r="EZ10" s="260">
        <v>10264</v>
      </c>
      <c r="FA10" s="260">
        <v>10299</v>
      </c>
      <c r="FB10" s="260">
        <v>10338</v>
      </c>
      <c r="FC10" s="260">
        <v>10409</v>
      </c>
      <c r="FD10" s="263">
        <v>10466</v>
      </c>
      <c r="FE10" s="263">
        <v>10396</v>
      </c>
      <c r="FF10" s="263">
        <v>10469</v>
      </c>
      <c r="FG10" s="263">
        <v>10340</v>
      </c>
      <c r="FH10" s="263">
        <v>10263</v>
      </c>
      <c r="FI10" s="263">
        <v>10231</v>
      </c>
      <c r="FJ10" s="263">
        <v>10241</v>
      </c>
      <c r="FK10" s="263">
        <v>10250</v>
      </c>
      <c r="FL10" s="263">
        <v>10185</v>
      </c>
      <c r="FM10" s="263">
        <v>10168</v>
      </c>
      <c r="FN10" s="263">
        <v>10182</v>
      </c>
      <c r="FO10" s="263">
        <v>10215</v>
      </c>
      <c r="FP10" s="260">
        <v>10312</v>
      </c>
      <c r="FQ10" s="260">
        <v>10297</v>
      </c>
      <c r="FR10" s="260">
        <v>10291</v>
      </c>
      <c r="FS10" s="260">
        <v>10207</v>
      </c>
      <c r="FT10" s="260">
        <v>10222</v>
      </c>
      <c r="FU10" s="260">
        <v>10275</v>
      </c>
      <c r="FV10" s="260">
        <v>10306</v>
      </c>
      <c r="FW10" s="260">
        <v>10321</v>
      </c>
      <c r="FX10" s="260">
        <v>10376</v>
      </c>
      <c r="FY10" s="260">
        <v>10395</v>
      </c>
      <c r="FZ10" s="260">
        <v>10420</v>
      </c>
      <c r="GA10" s="260">
        <v>10455</v>
      </c>
      <c r="GB10" s="260">
        <v>10533</v>
      </c>
      <c r="GC10" s="260">
        <v>10529</v>
      </c>
      <c r="GD10" s="260">
        <v>10448</v>
      </c>
      <c r="GE10" s="260">
        <v>10358</v>
      </c>
      <c r="GF10" s="273">
        <v>10359</v>
      </c>
      <c r="GG10" s="274">
        <v>9540</v>
      </c>
      <c r="GH10" s="275">
        <v>9602</v>
      </c>
      <c r="GI10" s="717">
        <v>9594</v>
      </c>
      <c r="GJ10" s="260">
        <v>9595</v>
      </c>
      <c r="GK10" s="202">
        <v>-7</v>
      </c>
      <c r="GL10" s="203">
        <v>99.927098521141431</v>
      </c>
      <c r="GM10" s="202">
        <v>-860</v>
      </c>
      <c r="GN10" s="203">
        <v>91.774270683883302</v>
      </c>
      <c r="GP10" s="280"/>
      <c r="GR10" s="210" t="s">
        <v>530</v>
      </c>
      <c r="GS10" s="14">
        <v>2322021</v>
      </c>
      <c r="GT10" s="14">
        <v>2222102</v>
      </c>
      <c r="GU10" s="14">
        <v>2336036</v>
      </c>
      <c r="GV10" s="14">
        <v>2333615</v>
      </c>
      <c r="GW10" s="14">
        <v>2524431</v>
      </c>
      <c r="GX10" s="14">
        <v>2379308</v>
      </c>
      <c r="GY10" s="14">
        <v>2563488</v>
      </c>
      <c r="GZ10" s="217">
        <v>2726161</v>
      </c>
      <c r="HA10" s="217">
        <v>2810438</v>
      </c>
      <c r="HB10" s="14">
        <v>2876576</v>
      </c>
    </row>
    <row r="11" spans="1:210" ht="15" customHeight="1" outlineLevel="2">
      <c r="A11" s="258">
        <v>893</v>
      </c>
      <c r="B11" s="259" t="s">
        <v>314</v>
      </c>
      <c r="C11" s="228" t="s">
        <v>344</v>
      </c>
      <c r="D11" s="260">
        <v>10869</v>
      </c>
      <c r="E11" s="260">
        <v>10726</v>
      </c>
      <c r="F11" s="260">
        <v>11202</v>
      </c>
      <c r="G11" s="260">
        <v>11118</v>
      </c>
      <c r="H11" s="260">
        <v>10816</v>
      </c>
      <c r="I11" s="260">
        <v>11108</v>
      </c>
      <c r="J11" s="260">
        <v>10945</v>
      </c>
      <c r="K11" s="260">
        <v>11151</v>
      </c>
      <c r="L11" s="260">
        <v>10530</v>
      </c>
      <c r="M11" s="260">
        <v>10536</v>
      </c>
      <c r="N11" s="260">
        <v>10735</v>
      </c>
      <c r="O11" s="260">
        <v>10950</v>
      </c>
      <c r="P11" s="263">
        <v>10776</v>
      </c>
      <c r="Q11" s="263">
        <v>10563</v>
      </c>
      <c r="R11" s="266">
        <v>10699</v>
      </c>
      <c r="S11" s="263">
        <v>9693</v>
      </c>
      <c r="T11" s="263">
        <v>10716</v>
      </c>
      <c r="U11" s="263">
        <v>10687</v>
      </c>
      <c r="V11" s="263">
        <v>10626</v>
      </c>
      <c r="W11" s="263">
        <v>10436</v>
      </c>
      <c r="X11" s="263">
        <v>10394</v>
      </c>
      <c r="Y11" s="263">
        <v>10657</v>
      </c>
      <c r="Z11" s="263">
        <v>10600</v>
      </c>
      <c r="AA11" s="263">
        <v>10456</v>
      </c>
      <c r="AB11" s="260">
        <v>10529</v>
      </c>
      <c r="AC11" s="260">
        <v>10568</v>
      </c>
      <c r="AD11" s="260">
        <v>10595</v>
      </c>
      <c r="AE11" s="260">
        <v>10892</v>
      </c>
      <c r="AF11" s="260">
        <v>10924</v>
      </c>
      <c r="AG11" s="260">
        <v>10939</v>
      </c>
      <c r="AH11" s="260">
        <v>10850</v>
      </c>
      <c r="AI11" s="260">
        <v>10647</v>
      </c>
      <c r="AJ11" s="260">
        <v>10517</v>
      </c>
      <c r="AK11" s="260">
        <v>10700</v>
      </c>
      <c r="AL11" s="260">
        <v>10816</v>
      </c>
      <c r="AM11" s="260">
        <v>10656</v>
      </c>
      <c r="AN11" s="263">
        <v>10609</v>
      </c>
      <c r="AO11" s="263">
        <v>10817</v>
      </c>
      <c r="AP11" s="263">
        <v>10967</v>
      </c>
      <c r="AQ11" s="263">
        <v>10955</v>
      </c>
      <c r="AR11" s="263">
        <v>10952</v>
      </c>
      <c r="AS11" s="263">
        <v>10963</v>
      </c>
      <c r="AT11" s="263">
        <v>11032</v>
      </c>
      <c r="AU11" s="263">
        <v>11092</v>
      </c>
      <c r="AV11" s="263">
        <v>10982</v>
      </c>
      <c r="AW11" s="263">
        <v>10862</v>
      </c>
      <c r="AX11" s="263">
        <v>10657</v>
      </c>
      <c r="AY11" s="263">
        <v>10625</v>
      </c>
      <c r="AZ11" s="260">
        <v>10481</v>
      </c>
      <c r="BA11" s="260">
        <v>10836</v>
      </c>
      <c r="BB11" s="260">
        <v>10893</v>
      </c>
      <c r="BC11" s="260">
        <v>10928</v>
      </c>
      <c r="BD11" s="260">
        <v>10879</v>
      </c>
      <c r="BE11" s="260">
        <v>10713</v>
      </c>
      <c r="BF11" s="260">
        <v>10722</v>
      </c>
      <c r="BG11" s="260">
        <v>10551</v>
      </c>
      <c r="BH11" s="260">
        <v>10512</v>
      </c>
      <c r="BI11" s="260">
        <v>10278</v>
      </c>
      <c r="BJ11" s="260">
        <v>10412</v>
      </c>
      <c r="BK11" s="260">
        <v>10538</v>
      </c>
      <c r="BL11" s="263">
        <v>10507</v>
      </c>
      <c r="BM11" s="263">
        <v>10623</v>
      </c>
      <c r="BN11" s="263">
        <v>10741</v>
      </c>
      <c r="BO11" s="263">
        <v>10831</v>
      </c>
      <c r="BP11" s="263">
        <v>10862</v>
      </c>
      <c r="BQ11" s="263">
        <v>10827</v>
      </c>
      <c r="BR11" s="263">
        <v>10564</v>
      </c>
      <c r="BS11" s="263">
        <v>10453</v>
      </c>
      <c r="BT11" s="263">
        <v>10444</v>
      </c>
      <c r="BU11" s="263">
        <v>10472</v>
      </c>
      <c r="BV11" s="263">
        <v>10418</v>
      </c>
      <c r="BW11" s="263">
        <v>10499</v>
      </c>
      <c r="BX11" s="260">
        <v>10537</v>
      </c>
      <c r="BY11" s="260">
        <v>10470</v>
      </c>
      <c r="BZ11" s="260">
        <v>10445</v>
      </c>
      <c r="CA11" s="260">
        <v>10358</v>
      </c>
      <c r="CB11" s="260">
        <v>10261</v>
      </c>
      <c r="CC11" s="260">
        <v>10270</v>
      </c>
      <c r="CD11" s="260">
        <v>10202</v>
      </c>
      <c r="CE11" s="260">
        <v>10178</v>
      </c>
      <c r="CF11" s="260">
        <v>10145</v>
      </c>
      <c r="CG11" s="260">
        <v>10141</v>
      </c>
      <c r="CH11" s="260">
        <v>10112</v>
      </c>
      <c r="CI11" s="260">
        <v>9885</v>
      </c>
      <c r="CJ11" s="263">
        <v>9858</v>
      </c>
      <c r="CK11" s="263">
        <v>9909</v>
      </c>
      <c r="CL11" s="263">
        <v>9863</v>
      </c>
      <c r="CM11" s="263">
        <v>9843</v>
      </c>
      <c r="CN11" s="263">
        <v>9873</v>
      </c>
      <c r="CO11" s="263">
        <v>10058</v>
      </c>
      <c r="CP11" s="263">
        <v>10052</v>
      </c>
      <c r="CQ11" s="263">
        <v>10093</v>
      </c>
      <c r="CR11" s="263">
        <v>10100</v>
      </c>
      <c r="CS11" s="263">
        <v>10107</v>
      </c>
      <c r="CT11" s="263">
        <v>10202</v>
      </c>
      <c r="CU11" s="263">
        <v>10229</v>
      </c>
      <c r="CV11" s="260">
        <v>10155</v>
      </c>
      <c r="CW11" s="260">
        <v>10162</v>
      </c>
      <c r="CX11" s="260">
        <v>10079</v>
      </c>
      <c r="CY11" s="260">
        <v>10094</v>
      </c>
      <c r="CZ11" s="260">
        <v>10124</v>
      </c>
      <c r="DA11" s="260">
        <v>10063</v>
      </c>
      <c r="DB11" s="260">
        <v>10077</v>
      </c>
      <c r="DC11" s="260">
        <v>9976</v>
      </c>
      <c r="DD11" s="260">
        <v>10053</v>
      </c>
      <c r="DE11" s="260">
        <v>10067</v>
      </c>
      <c r="DF11" s="260">
        <v>10649</v>
      </c>
      <c r="DG11" s="260">
        <v>10599</v>
      </c>
      <c r="DH11" s="263">
        <v>10507</v>
      </c>
      <c r="DI11" s="263">
        <v>10486</v>
      </c>
      <c r="DJ11" s="263">
        <v>10403</v>
      </c>
      <c r="DK11" s="263">
        <v>10311</v>
      </c>
      <c r="DL11" s="263">
        <v>10237</v>
      </c>
      <c r="DM11" s="263">
        <v>10100</v>
      </c>
      <c r="DN11" s="263">
        <v>9941</v>
      </c>
      <c r="DO11" s="263">
        <v>9932</v>
      </c>
      <c r="DP11" s="263">
        <v>9995</v>
      </c>
      <c r="DQ11" s="263">
        <v>9864</v>
      </c>
      <c r="DR11" s="263">
        <v>9756</v>
      </c>
      <c r="DS11" s="263">
        <v>10009</v>
      </c>
      <c r="DT11" s="260">
        <v>10082</v>
      </c>
      <c r="DU11" s="260">
        <v>10123</v>
      </c>
      <c r="DV11" s="260">
        <v>10076</v>
      </c>
      <c r="DW11" s="260">
        <v>10065</v>
      </c>
      <c r="DX11" s="260">
        <v>10138</v>
      </c>
      <c r="DY11" s="260">
        <v>10135</v>
      </c>
      <c r="DZ11" s="260">
        <v>10549</v>
      </c>
      <c r="EA11" s="260">
        <v>10401</v>
      </c>
      <c r="EB11" s="260">
        <v>10328</v>
      </c>
      <c r="EC11" s="260">
        <v>10225</v>
      </c>
      <c r="ED11" s="260">
        <v>10136</v>
      </c>
      <c r="EE11" s="260">
        <v>10084</v>
      </c>
      <c r="EF11" s="263">
        <v>10140</v>
      </c>
      <c r="EG11" s="263">
        <v>10147</v>
      </c>
      <c r="EH11" s="263">
        <v>10075</v>
      </c>
      <c r="EI11" s="263">
        <v>10042</v>
      </c>
      <c r="EJ11" s="263">
        <v>10001</v>
      </c>
      <c r="EK11" s="263">
        <v>10002</v>
      </c>
      <c r="EL11" s="263">
        <v>9964</v>
      </c>
      <c r="EM11" s="263">
        <v>9921</v>
      </c>
      <c r="EN11" s="263">
        <v>9773</v>
      </c>
      <c r="EO11" s="263">
        <v>9747</v>
      </c>
      <c r="EP11" s="263">
        <v>9724</v>
      </c>
      <c r="EQ11" s="263">
        <v>9764</v>
      </c>
      <c r="ER11" s="260">
        <v>9832</v>
      </c>
      <c r="ES11" s="260">
        <v>9890</v>
      </c>
      <c r="ET11" s="260">
        <v>9812</v>
      </c>
      <c r="EU11" s="260">
        <v>9746</v>
      </c>
      <c r="EV11" s="260">
        <v>9743</v>
      </c>
      <c r="EW11" s="260">
        <v>9657</v>
      </c>
      <c r="EX11" s="260">
        <v>9760</v>
      </c>
      <c r="EY11" s="260">
        <v>9713</v>
      </c>
      <c r="EZ11" s="260">
        <v>9650</v>
      </c>
      <c r="FA11" s="260">
        <v>9780</v>
      </c>
      <c r="FB11" s="260">
        <v>9656</v>
      </c>
      <c r="FC11" s="260">
        <v>9637</v>
      </c>
      <c r="FD11" s="263">
        <v>9777</v>
      </c>
      <c r="FE11" s="263">
        <v>9821</v>
      </c>
      <c r="FF11" s="263">
        <v>9730</v>
      </c>
      <c r="FG11" s="263">
        <v>9661</v>
      </c>
      <c r="FH11" s="263">
        <v>9584</v>
      </c>
      <c r="FI11" s="263">
        <v>9542</v>
      </c>
      <c r="FJ11" s="263">
        <v>9336</v>
      </c>
      <c r="FK11" s="263">
        <v>9007</v>
      </c>
      <c r="FL11" s="263">
        <v>8857</v>
      </c>
      <c r="FM11" s="263">
        <v>9122</v>
      </c>
      <c r="FN11" s="263">
        <v>9108</v>
      </c>
      <c r="FO11" s="263">
        <v>9093</v>
      </c>
      <c r="FP11" s="260">
        <v>9160</v>
      </c>
      <c r="FQ11" s="260">
        <v>9155</v>
      </c>
      <c r="FR11" s="260">
        <v>9213</v>
      </c>
      <c r="FS11" s="260">
        <v>9183</v>
      </c>
      <c r="FT11" s="260">
        <v>9144</v>
      </c>
      <c r="FU11" s="260">
        <v>9063</v>
      </c>
      <c r="FV11" s="260">
        <v>9040</v>
      </c>
      <c r="FW11" s="260">
        <v>9003</v>
      </c>
      <c r="FX11" s="260">
        <v>8979</v>
      </c>
      <c r="FY11" s="260">
        <v>9014</v>
      </c>
      <c r="FZ11" s="260">
        <v>8865</v>
      </c>
      <c r="GA11" s="260">
        <v>8738</v>
      </c>
      <c r="GB11" s="260">
        <v>8821</v>
      </c>
      <c r="GC11" s="260">
        <v>8938</v>
      </c>
      <c r="GD11" s="260">
        <v>8837</v>
      </c>
      <c r="GE11" s="260">
        <v>8779</v>
      </c>
      <c r="GF11" s="273">
        <v>8705</v>
      </c>
      <c r="GG11" s="274">
        <v>8417</v>
      </c>
      <c r="GH11" s="275">
        <v>8401</v>
      </c>
      <c r="GI11" s="717">
        <v>8351</v>
      </c>
      <c r="GJ11" s="260">
        <v>8362</v>
      </c>
      <c r="GK11" s="202">
        <v>-39</v>
      </c>
      <c r="GL11" s="203">
        <v>99.535769551243902</v>
      </c>
      <c r="GM11" s="202">
        <v>-376</v>
      </c>
      <c r="GN11" s="203">
        <v>95.69695582513161</v>
      </c>
      <c r="GP11" s="280"/>
      <c r="GR11" s="210" t="s">
        <v>531</v>
      </c>
      <c r="GS11" s="14">
        <v>2296492</v>
      </c>
      <c r="GT11" s="14">
        <v>2254060</v>
      </c>
      <c r="GU11" s="14">
        <v>2330983</v>
      </c>
      <c r="GV11" s="14">
        <v>2321254</v>
      </c>
      <c r="GW11" s="14">
        <v>2540904</v>
      </c>
      <c r="GX11" s="14">
        <v>2377328</v>
      </c>
      <c r="GY11" s="14">
        <v>2563387</v>
      </c>
      <c r="GZ11" s="217">
        <v>2723915</v>
      </c>
      <c r="HA11" s="217">
        <v>2817390</v>
      </c>
      <c r="HB11" s="14">
        <v>2705678</v>
      </c>
    </row>
    <row r="12" spans="1:210" ht="15" outlineLevel="1">
      <c r="A12" s="261" t="s">
        <v>315</v>
      </c>
      <c r="B12" s="255"/>
      <c r="C12" s="256" t="s">
        <v>315</v>
      </c>
      <c r="D12" s="257">
        <v>193470</v>
      </c>
      <c r="E12" s="257">
        <v>194854</v>
      </c>
      <c r="F12" s="257">
        <v>195596</v>
      </c>
      <c r="G12" s="257">
        <v>195380</v>
      </c>
      <c r="H12" s="257">
        <v>194799</v>
      </c>
      <c r="I12" s="257">
        <v>196045</v>
      </c>
      <c r="J12" s="257">
        <v>194802</v>
      </c>
      <c r="K12" s="257">
        <v>195374</v>
      </c>
      <c r="L12" s="257">
        <v>194104</v>
      </c>
      <c r="M12" s="257">
        <v>195097</v>
      </c>
      <c r="N12" s="257">
        <v>194245</v>
      </c>
      <c r="O12" s="257">
        <v>197299</v>
      </c>
      <c r="P12" s="257">
        <v>197553</v>
      </c>
      <c r="Q12" s="257">
        <v>197810</v>
      </c>
      <c r="R12" s="265">
        <v>198277</v>
      </c>
      <c r="S12" s="257">
        <v>199492</v>
      </c>
      <c r="T12" s="257">
        <v>198952</v>
      </c>
      <c r="U12" s="257">
        <v>200934</v>
      </c>
      <c r="V12" s="257">
        <v>202131</v>
      </c>
      <c r="W12" s="257">
        <v>201892</v>
      </c>
      <c r="X12" s="257">
        <v>202232</v>
      </c>
      <c r="Y12" s="257">
        <v>202627</v>
      </c>
      <c r="Z12" s="257">
        <v>202816</v>
      </c>
      <c r="AA12" s="257">
        <v>202742</v>
      </c>
      <c r="AB12" s="257">
        <v>202796</v>
      </c>
      <c r="AC12" s="257">
        <v>203487</v>
      </c>
      <c r="AD12" s="257">
        <v>203710</v>
      </c>
      <c r="AE12" s="257">
        <v>204807</v>
      </c>
      <c r="AF12" s="257">
        <v>205104</v>
      </c>
      <c r="AG12" s="257">
        <v>203615</v>
      </c>
      <c r="AH12" s="257">
        <v>202724</v>
      </c>
      <c r="AI12" s="257">
        <v>202060</v>
      </c>
      <c r="AJ12" s="257">
        <v>203999</v>
      </c>
      <c r="AK12" s="257">
        <v>204509</v>
      </c>
      <c r="AL12" s="257">
        <v>202577</v>
      </c>
      <c r="AM12" s="257">
        <v>202651</v>
      </c>
      <c r="AN12" s="257">
        <v>202456</v>
      </c>
      <c r="AO12" s="257">
        <v>203100</v>
      </c>
      <c r="AP12" s="257">
        <v>205094</v>
      </c>
      <c r="AQ12" s="257">
        <v>204574</v>
      </c>
      <c r="AR12" s="257">
        <v>205629</v>
      </c>
      <c r="AS12" s="257">
        <v>207135</v>
      </c>
      <c r="AT12" s="257">
        <v>207374</v>
      </c>
      <c r="AU12" s="257">
        <v>207622</v>
      </c>
      <c r="AV12" s="257">
        <v>207083</v>
      </c>
      <c r="AW12" s="257">
        <v>208211</v>
      </c>
      <c r="AX12" s="257">
        <v>208123</v>
      </c>
      <c r="AY12" s="257">
        <v>208433</v>
      </c>
      <c r="AZ12" s="257">
        <v>210890</v>
      </c>
      <c r="BA12" s="257">
        <v>211392</v>
      </c>
      <c r="BB12" s="257">
        <v>212765</v>
      </c>
      <c r="BC12" s="257">
        <v>212775</v>
      </c>
      <c r="BD12" s="257">
        <v>212951</v>
      </c>
      <c r="BE12" s="257">
        <v>211921</v>
      </c>
      <c r="BF12" s="257">
        <v>213493</v>
      </c>
      <c r="BG12" s="257">
        <v>214248</v>
      </c>
      <c r="BH12" s="257">
        <v>213976</v>
      </c>
      <c r="BI12" s="257">
        <v>212188</v>
      </c>
      <c r="BJ12" s="257">
        <v>213592</v>
      </c>
      <c r="BK12" s="257">
        <v>215526</v>
      </c>
      <c r="BL12" s="257">
        <v>216429</v>
      </c>
      <c r="BM12" s="257">
        <v>218048</v>
      </c>
      <c r="BN12" s="257">
        <v>218247</v>
      </c>
      <c r="BO12" s="257">
        <v>218798</v>
      </c>
      <c r="BP12" s="257">
        <v>219188</v>
      </c>
      <c r="BQ12" s="257">
        <v>219594</v>
      </c>
      <c r="BR12" s="257">
        <v>219535</v>
      </c>
      <c r="BS12" s="257">
        <v>219260</v>
      </c>
      <c r="BT12" s="257">
        <v>219647</v>
      </c>
      <c r="BU12" s="257">
        <v>219895</v>
      </c>
      <c r="BV12" s="257">
        <v>220642</v>
      </c>
      <c r="BW12" s="257">
        <v>221033</v>
      </c>
      <c r="BX12" s="257">
        <v>221293</v>
      </c>
      <c r="BY12" s="257">
        <v>220931</v>
      </c>
      <c r="BZ12" s="257">
        <v>220615</v>
      </c>
      <c r="CA12" s="257">
        <v>219837</v>
      </c>
      <c r="CB12" s="257">
        <v>219261</v>
      </c>
      <c r="CC12" s="257">
        <v>215551</v>
      </c>
      <c r="CD12" s="257">
        <v>215814</v>
      </c>
      <c r="CE12" s="257">
        <v>215902</v>
      </c>
      <c r="CF12" s="257">
        <v>214864</v>
      </c>
      <c r="CG12" s="257">
        <v>214782</v>
      </c>
      <c r="CH12" s="257">
        <v>214385</v>
      </c>
      <c r="CI12" s="257">
        <v>213857</v>
      </c>
      <c r="CJ12" s="257">
        <v>213427</v>
      </c>
      <c r="CK12" s="257">
        <v>213913</v>
      </c>
      <c r="CL12" s="257">
        <v>214307</v>
      </c>
      <c r="CM12" s="257">
        <v>214075</v>
      </c>
      <c r="CN12" s="257">
        <v>214629</v>
      </c>
      <c r="CO12" s="257">
        <v>215392</v>
      </c>
      <c r="CP12" s="257">
        <v>217191</v>
      </c>
      <c r="CQ12" s="257">
        <v>218444</v>
      </c>
      <c r="CR12" s="257">
        <v>218738</v>
      </c>
      <c r="CS12" s="257">
        <v>218923</v>
      </c>
      <c r="CT12" s="257">
        <v>219741</v>
      </c>
      <c r="CU12" s="257">
        <v>219914</v>
      </c>
      <c r="CV12" s="257">
        <v>220351</v>
      </c>
      <c r="CW12" s="257">
        <v>221100</v>
      </c>
      <c r="CX12" s="257">
        <v>220874</v>
      </c>
      <c r="CY12" s="257">
        <v>221574</v>
      </c>
      <c r="CZ12" s="257">
        <v>220543</v>
      </c>
      <c r="DA12" s="257">
        <v>220202</v>
      </c>
      <c r="DB12" s="257">
        <v>220279</v>
      </c>
      <c r="DC12" s="257">
        <v>219776</v>
      </c>
      <c r="DD12" s="257">
        <v>220006</v>
      </c>
      <c r="DE12" s="257">
        <v>219581</v>
      </c>
      <c r="DF12" s="257">
        <v>219345</v>
      </c>
      <c r="DG12" s="257">
        <v>219378</v>
      </c>
      <c r="DH12" s="257">
        <v>219734</v>
      </c>
      <c r="DI12" s="257">
        <v>219480</v>
      </c>
      <c r="DJ12" s="257">
        <v>219916</v>
      </c>
      <c r="DK12" s="257">
        <v>219620</v>
      </c>
      <c r="DL12" s="257">
        <v>219419</v>
      </c>
      <c r="DM12" s="257">
        <v>218899</v>
      </c>
      <c r="DN12" s="257">
        <v>218112</v>
      </c>
      <c r="DO12" s="257">
        <v>218018</v>
      </c>
      <c r="DP12" s="257">
        <v>217815</v>
      </c>
      <c r="DQ12" s="257">
        <v>217306</v>
      </c>
      <c r="DR12" s="257">
        <v>216955</v>
      </c>
      <c r="DS12" s="257">
        <v>216234</v>
      </c>
      <c r="DT12" s="257">
        <v>216479</v>
      </c>
      <c r="DU12" s="257">
        <v>218176</v>
      </c>
      <c r="DV12" s="257">
        <v>219250</v>
      </c>
      <c r="DW12" s="257">
        <v>219590</v>
      </c>
      <c r="DX12" s="257">
        <v>220702</v>
      </c>
      <c r="DY12" s="257">
        <v>220651</v>
      </c>
      <c r="DZ12" s="257">
        <v>221719</v>
      </c>
      <c r="EA12" s="257">
        <v>220240</v>
      </c>
      <c r="EB12" s="257">
        <v>220350</v>
      </c>
      <c r="EC12" s="257">
        <v>219834</v>
      </c>
      <c r="ED12" s="257">
        <v>219765</v>
      </c>
      <c r="EE12" s="257">
        <v>219102</v>
      </c>
      <c r="EF12" s="257">
        <v>219248</v>
      </c>
      <c r="EG12" s="257">
        <v>220065</v>
      </c>
      <c r="EH12" s="257">
        <v>219518</v>
      </c>
      <c r="EI12" s="257">
        <v>219114</v>
      </c>
      <c r="EJ12" s="257">
        <v>218516</v>
      </c>
      <c r="EK12" s="257">
        <v>218119</v>
      </c>
      <c r="EL12" s="257">
        <v>217880</v>
      </c>
      <c r="EM12" s="257">
        <v>217945</v>
      </c>
      <c r="EN12" s="257">
        <v>219780</v>
      </c>
      <c r="EO12" s="257">
        <v>219629</v>
      </c>
      <c r="EP12" s="257">
        <v>219626</v>
      </c>
      <c r="EQ12" s="257">
        <v>220308</v>
      </c>
      <c r="ER12" s="257">
        <v>221017</v>
      </c>
      <c r="ES12" s="257">
        <v>221990</v>
      </c>
      <c r="ET12" s="257">
        <v>220862</v>
      </c>
      <c r="EU12" s="257">
        <v>220478</v>
      </c>
      <c r="EV12" s="257">
        <v>221027</v>
      </c>
      <c r="EW12" s="257">
        <v>221467</v>
      </c>
      <c r="EX12" s="257">
        <v>224447</v>
      </c>
      <c r="EY12" s="257">
        <v>224979</v>
      </c>
      <c r="EZ12" s="257">
        <v>224479</v>
      </c>
      <c r="FA12" s="257">
        <v>225101</v>
      </c>
      <c r="FB12" s="257">
        <v>225248</v>
      </c>
      <c r="FC12" s="257">
        <v>225784</v>
      </c>
      <c r="FD12" s="257">
        <v>226955</v>
      </c>
      <c r="FE12" s="257">
        <v>227234</v>
      </c>
      <c r="FF12" s="257">
        <v>225161</v>
      </c>
      <c r="FG12" s="257">
        <v>225586</v>
      </c>
      <c r="FH12" s="257">
        <v>226069</v>
      </c>
      <c r="FI12" s="257">
        <v>225542</v>
      </c>
      <c r="FJ12" s="257">
        <v>225896</v>
      </c>
      <c r="FK12" s="257">
        <v>225934</v>
      </c>
      <c r="FL12" s="257">
        <v>225739</v>
      </c>
      <c r="FM12" s="257">
        <v>225998</v>
      </c>
      <c r="FN12" s="257">
        <v>225508</v>
      </c>
      <c r="FO12" s="257">
        <v>225513</v>
      </c>
      <c r="FP12" s="257">
        <v>226567</v>
      </c>
      <c r="FQ12" s="257">
        <v>227473</v>
      </c>
      <c r="FR12" s="257">
        <v>227722</v>
      </c>
      <c r="FS12" s="257">
        <v>226255</v>
      </c>
      <c r="FT12" s="257">
        <v>226170</v>
      </c>
      <c r="FU12" s="257">
        <v>226516</v>
      </c>
      <c r="FV12" s="257">
        <v>226609</v>
      </c>
      <c r="FW12" s="257">
        <v>227041</v>
      </c>
      <c r="FX12" s="257">
        <v>226738</v>
      </c>
      <c r="FY12" s="257">
        <v>227517</v>
      </c>
      <c r="FZ12" s="257">
        <v>227469</v>
      </c>
      <c r="GA12" s="257">
        <v>227658</v>
      </c>
      <c r="GB12" s="257">
        <v>229220</v>
      </c>
      <c r="GC12" s="257">
        <v>230093</v>
      </c>
      <c r="GD12" s="257">
        <v>229441</v>
      </c>
      <c r="GE12" s="257">
        <v>228849</v>
      </c>
      <c r="GF12" s="276">
        <v>228676</v>
      </c>
      <c r="GG12" s="271">
        <v>226263</v>
      </c>
      <c r="GH12" s="272">
        <v>226512</v>
      </c>
      <c r="GI12" s="716">
        <v>226324</v>
      </c>
      <c r="GJ12" s="257">
        <v>226373</v>
      </c>
      <c r="GK12" s="202">
        <v>-139</v>
      </c>
      <c r="GL12" s="203">
        <v>99.93863459772551</v>
      </c>
      <c r="GM12" s="202">
        <v>-1285</v>
      </c>
      <c r="GN12" s="203">
        <v>99.43555684403799</v>
      </c>
      <c r="GR12" s="210" t="s">
        <v>532</v>
      </c>
      <c r="GS12" s="14">
        <v>2276078</v>
      </c>
      <c r="GT12" s="14">
        <v>2279330</v>
      </c>
      <c r="GU12" s="14">
        <v>2328564</v>
      </c>
      <c r="GV12" s="14">
        <v>2307694</v>
      </c>
      <c r="GW12" s="14">
        <v>2540655</v>
      </c>
      <c r="GX12" s="14">
        <v>2374109</v>
      </c>
      <c r="GY12" s="14">
        <v>2648722</v>
      </c>
      <c r="GZ12" s="217">
        <v>2731165</v>
      </c>
      <c r="HA12" s="217">
        <v>2822047</v>
      </c>
      <c r="HB12" s="14">
        <v>2714859</v>
      </c>
    </row>
    <row r="13" spans="1:210" ht="15" outlineLevel="2">
      <c r="A13" s="258">
        <v>120</v>
      </c>
      <c r="B13" s="259" t="s">
        <v>315</v>
      </c>
      <c r="C13" s="228" t="s">
        <v>345</v>
      </c>
      <c r="D13" s="260">
        <v>24475</v>
      </c>
      <c r="E13" s="260">
        <v>25035</v>
      </c>
      <c r="F13" s="260">
        <v>25799</v>
      </c>
      <c r="G13" s="260">
        <v>26396</v>
      </c>
      <c r="H13" s="260">
        <v>26302</v>
      </c>
      <c r="I13" s="260">
        <v>26566</v>
      </c>
      <c r="J13" s="260">
        <v>26394</v>
      </c>
      <c r="K13" s="260">
        <v>26494</v>
      </c>
      <c r="L13" s="260">
        <v>26370</v>
      </c>
      <c r="M13" s="260">
        <v>26558</v>
      </c>
      <c r="N13" s="260">
        <v>26578</v>
      </c>
      <c r="O13" s="260">
        <v>27238</v>
      </c>
      <c r="P13" s="263">
        <v>27360</v>
      </c>
      <c r="Q13" s="263">
        <v>27530</v>
      </c>
      <c r="R13" s="266">
        <v>27875</v>
      </c>
      <c r="S13" s="263">
        <v>28788</v>
      </c>
      <c r="T13" s="263">
        <v>28502</v>
      </c>
      <c r="U13" s="263">
        <v>28537</v>
      </c>
      <c r="V13" s="263">
        <v>28556</v>
      </c>
      <c r="W13" s="263">
        <v>28576</v>
      </c>
      <c r="X13" s="263">
        <v>28502</v>
      </c>
      <c r="Y13" s="263">
        <v>28272</v>
      </c>
      <c r="Z13" s="263">
        <v>28276</v>
      </c>
      <c r="AA13" s="263">
        <v>28288</v>
      </c>
      <c r="AB13" s="260">
        <v>28367</v>
      </c>
      <c r="AC13" s="260">
        <v>28225</v>
      </c>
      <c r="AD13" s="260">
        <v>28367</v>
      </c>
      <c r="AE13" s="260">
        <v>28584</v>
      </c>
      <c r="AF13" s="260">
        <v>28359</v>
      </c>
      <c r="AG13" s="260">
        <v>28095</v>
      </c>
      <c r="AH13" s="260">
        <v>27979</v>
      </c>
      <c r="AI13" s="260">
        <v>27986</v>
      </c>
      <c r="AJ13" s="260">
        <v>28194</v>
      </c>
      <c r="AK13" s="260">
        <v>27633</v>
      </c>
      <c r="AL13" s="260">
        <v>26541</v>
      </c>
      <c r="AM13" s="260">
        <v>25859</v>
      </c>
      <c r="AN13" s="263">
        <v>25844</v>
      </c>
      <c r="AO13" s="263">
        <v>25822</v>
      </c>
      <c r="AP13" s="263">
        <v>25963</v>
      </c>
      <c r="AQ13" s="263">
        <v>25961</v>
      </c>
      <c r="AR13" s="263">
        <v>25947</v>
      </c>
      <c r="AS13" s="263">
        <v>26154</v>
      </c>
      <c r="AT13" s="263">
        <v>26149</v>
      </c>
      <c r="AU13" s="263">
        <v>26134</v>
      </c>
      <c r="AV13" s="263">
        <v>26161</v>
      </c>
      <c r="AW13" s="263">
        <v>26186</v>
      </c>
      <c r="AX13" s="263">
        <v>26157</v>
      </c>
      <c r="AY13" s="263">
        <v>26102</v>
      </c>
      <c r="AZ13" s="260">
        <v>26231</v>
      </c>
      <c r="BA13" s="260">
        <v>26157</v>
      </c>
      <c r="BB13" s="260">
        <v>26246</v>
      </c>
      <c r="BC13" s="260">
        <v>26207</v>
      </c>
      <c r="BD13" s="260">
        <v>26105</v>
      </c>
      <c r="BE13" s="260">
        <v>25952</v>
      </c>
      <c r="BF13" s="260">
        <v>25952</v>
      </c>
      <c r="BG13" s="260">
        <v>25813</v>
      </c>
      <c r="BH13" s="260">
        <v>25618</v>
      </c>
      <c r="BI13" s="260">
        <v>25438</v>
      </c>
      <c r="BJ13" s="260">
        <v>25477</v>
      </c>
      <c r="BK13" s="260">
        <v>25597</v>
      </c>
      <c r="BL13" s="263">
        <v>25589</v>
      </c>
      <c r="BM13" s="263">
        <v>25599</v>
      </c>
      <c r="BN13" s="263">
        <v>25542</v>
      </c>
      <c r="BO13" s="263">
        <v>25507</v>
      </c>
      <c r="BP13" s="263">
        <v>25522</v>
      </c>
      <c r="BQ13" s="263">
        <v>25495</v>
      </c>
      <c r="BR13" s="263">
        <v>25515</v>
      </c>
      <c r="BS13" s="263">
        <v>25540</v>
      </c>
      <c r="BT13" s="263">
        <v>25577</v>
      </c>
      <c r="BU13" s="263">
        <v>25563</v>
      </c>
      <c r="BV13" s="263">
        <v>25546</v>
      </c>
      <c r="BW13" s="263">
        <v>25555</v>
      </c>
      <c r="BX13" s="260">
        <v>25600</v>
      </c>
      <c r="BY13" s="260">
        <v>25596</v>
      </c>
      <c r="BZ13" s="260">
        <v>25568</v>
      </c>
      <c r="CA13" s="260">
        <v>25507</v>
      </c>
      <c r="CB13" s="260">
        <v>25402</v>
      </c>
      <c r="CC13" s="260">
        <v>24991</v>
      </c>
      <c r="CD13" s="260">
        <v>24985</v>
      </c>
      <c r="CE13" s="260">
        <v>24998</v>
      </c>
      <c r="CF13" s="260">
        <v>24876</v>
      </c>
      <c r="CG13" s="260">
        <v>24821</v>
      </c>
      <c r="CH13" s="260">
        <v>24694</v>
      </c>
      <c r="CI13" s="260">
        <v>24611</v>
      </c>
      <c r="CJ13" s="263">
        <v>24537</v>
      </c>
      <c r="CK13" s="263">
        <v>24552</v>
      </c>
      <c r="CL13" s="263">
        <v>24521</v>
      </c>
      <c r="CM13" s="263">
        <v>24387</v>
      </c>
      <c r="CN13" s="263">
        <v>24383</v>
      </c>
      <c r="CO13" s="263">
        <v>24344</v>
      </c>
      <c r="CP13" s="263">
        <v>24366</v>
      </c>
      <c r="CQ13" s="263">
        <v>24501</v>
      </c>
      <c r="CR13" s="263">
        <v>24484</v>
      </c>
      <c r="CS13" s="263">
        <v>24383</v>
      </c>
      <c r="CT13" s="263">
        <v>24381</v>
      </c>
      <c r="CU13" s="263">
        <v>24358</v>
      </c>
      <c r="CV13" s="260">
        <v>24354</v>
      </c>
      <c r="CW13" s="260">
        <v>24359</v>
      </c>
      <c r="CX13" s="260">
        <v>24244</v>
      </c>
      <c r="CY13" s="260">
        <v>24209</v>
      </c>
      <c r="CZ13" s="260">
        <v>24100</v>
      </c>
      <c r="DA13" s="260">
        <v>24004</v>
      </c>
      <c r="DB13" s="260">
        <v>23969</v>
      </c>
      <c r="DC13" s="260">
        <v>23917</v>
      </c>
      <c r="DD13" s="260">
        <v>23907</v>
      </c>
      <c r="DE13" s="260">
        <v>23827</v>
      </c>
      <c r="DF13" s="260">
        <v>23811</v>
      </c>
      <c r="DG13" s="260">
        <v>23728</v>
      </c>
      <c r="DH13" s="263">
        <v>23668</v>
      </c>
      <c r="DI13" s="263">
        <v>23561</v>
      </c>
      <c r="DJ13" s="263">
        <v>23393</v>
      </c>
      <c r="DK13" s="263">
        <v>23336</v>
      </c>
      <c r="DL13" s="263">
        <v>23341</v>
      </c>
      <c r="DM13" s="263">
        <v>23245</v>
      </c>
      <c r="DN13" s="263">
        <v>23174</v>
      </c>
      <c r="DO13" s="263">
        <v>23063</v>
      </c>
      <c r="DP13" s="263">
        <v>23006</v>
      </c>
      <c r="DQ13" s="263">
        <v>22892</v>
      </c>
      <c r="DR13" s="263">
        <v>22833</v>
      </c>
      <c r="DS13" s="263">
        <v>22723</v>
      </c>
      <c r="DT13" s="260">
        <v>22661</v>
      </c>
      <c r="DU13" s="260">
        <v>22655</v>
      </c>
      <c r="DV13" s="260">
        <v>22572</v>
      </c>
      <c r="DW13" s="260">
        <v>22533</v>
      </c>
      <c r="DX13" s="260">
        <v>22577</v>
      </c>
      <c r="DY13" s="260">
        <v>22621</v>
      </c>
      <c r="DZ13" s="260">
        <v>23218</v>
      </c>
      <c r="EA13" s="260">
        <v>23147</v>
      </c>
      <c r="EB13" s="260">
        <v>23102</v>
      </c>
      <c r="EC13" s="260">
        <v>23067</v>
      </c>
      <c r="ED13" s="260">
        <v>23214</v>
      </c>
      <c r="EE13" s="260">
        <v>23133</v>
      </c>
      <c r="EF13" s="263">
        <v>23175</v>
      </c>
      <c r="EG13" s="263">
        <v>23185</v>
      </c>
      <c r="EH13" s="263">
        <v>23149</v>
      </c>
      <c r="EI13" s="263">
        <v>23082</v>
      </c>
      <c r="EJ13" s="263">
        <v>23039</v>
      </c>
      <c r="EK13" s="263">
        <v>23010</v>
      </c>
      <c r="EL13" s="263">
        <v>22898</v>
      </c>
      <c r="EM13" s="263">
        <v>22864</v>
      </c>
      <c r="EN13" s="263">
        <v>22969</v>
      </c>
      <c r="EO13" s="263">
        <v>22873</v>
      </c>
      <c r="EP13" s="263">
        <v>22857</v>
      </c>
      <c r="EQ13" s="263">
        <v>22874</v>
      </c>
      <c r="ER13" s="260">
        <v>22959</v>
      </c>
      <c r="ES13" s="260">
        <v>23048</v>
      </c>
      <c r="ET13" s="260">
        <v>22850</v>
      </c>
      <c r="EU13" s="260">
        <v>22700</v>
      </c>
      <c r="EV13" s="260">
        <v>22773</v>
      </c>
      <c r="EW13" s="260">
        <v>22774</v>
      </c>
      <c r="EX13" s="260">
        <v>22927</v>
      </c>
      <c r="EY13" s="260">
        <v>22945</v>
      </c>
      <c r="EZ13" s="260">
        <v>22884</v>
      </c>
      <c r="FA13" s="260">
        <v>22947</v>
      </c>
      <c r="FB13" s="260">
        <v>22963</v>
      </c>
      <c r="FC13" s="260">
        <v>22976</v>
      </c>
      <c r="FD13" s="263">
        <v>23096</v>
      </c>
      <c r="FE13" s="263">
        <v>23001</v>
      </c>
      <c r="FF13" s="263">
        <v>22795</v>
      </c>
      <c r="FG13" s="263">
        <v>22889</v>
      </c>
      <c r="FH13" s="263">
        <v>22931</v>
      </c>
      <c r="FI13" s="263">
        <v>22900</v>
      </c>
      <c r="FJ13" s="263">
        <v>22914</v>
      </c>
      <c r="FK13" s="263">
        <v>22898</v>
      </c>
      <c r="FL13" s="263">
        <v>22802</v>
      </c>
      <c r="FM13" s="263">
        <v>22771</v>
      </c>
      <c r="FN13" s="263">
        <v>22749</v>
      </c>
      <c r="FO13" s="263">
        <v>22712</v>
      </c>
      <c r="FP13" s="260">
        <v>22792</v>
      </c>
      <c r="FQ13" s="260">
        <v>22818</v>
      </c>
      <c r="FR13" s="260">
        <v>22823</v>
      </c>
      <c r="FS13" s="260">
        <v>22497</v>
      </c>
      <c r="FT13" s="260">
        <v>22411</v>
      </c>
      <c r="FU13" s="260">
        <v>22449</v>
      </c>
      <c r="FV13" s="260">
        <v>22459</v>
      </c>
      <c r="FW13" s="260">
        <v>22503</v>
      </c>
      <c r="FX13" s="260">
        <v>22465</v>
      </c>
      <c r="FY13" s="260">
        <v>22516</v>
      </c>
      <c r="FZ13" s="260">
        <v>22468</v>
      </c>
      <c r="GA13" s="260">
        <v>22472</v>
      </c>
      <c r="GB13" s="260">
        <v>22583</v>
      </c>
      <c r="GC13" s="260">
        <v>22846</v>
      </c>
      <c r="GD13" s="260">
        <v>22831</v>
      </c>
      <c r="GE13" s="260">
        <v>22766</v>
      </c>
      <c r="GF13" s="273">
        <v>22708</v>
      </c>
      <c r="GG13" s="274">
        <v>22653</v>
      </c>
      <c r="GH13" s="275">
        <v>22683</v>
      </c>
      <c r="GI13" s="717">
        <v>22707</v>
      </c>
      <c r="GJ13" s="260">
        <v>22718</v>
      </c>
      <c r="GK13" s="202">
        <v>35</v>
      </c>
      <c r="GL13" s="203">
        <v>100.15430057752501</v>
      </c>
      <c r="GM13" s="202">
        <v>246</v>
      </c>
      <c r="GN13" s="203">
        <v>101.09469562121751</v>
      </c>
      <c r="GR13" s="210" t="s">
        <v>533</v>
      </c>
      <c r="GS13" s="14">
        <v>2278197</v>
      </c>
      <c r="GT13" s="14">
        <v>2285762</v>
      </c>
      <c r="GU13" s="14">
        <v>2325821</v>
      </c>
      <c r="GV13" s="14">
        <v>2306143</v>
      </c>
      <c r="GW13" s="14">
        <v>2478543</v>
      </c>
      <c r="GX13" s="14">
        <v>2370087</v>
      </c>
      <c r="GY13" s="14">
        <v>2654514</v>
      </c>
      <c r="GZ13" s="217">
        <v>2745649</v>
      </c>
      <c r="HA13" s="217">
        <v>2816093</v>
      </c>
      <c r="HB13" s="14">
        <v>2710475</v>
      </c>
    </row>
    <row r="14" spans="1:210" ht="15" outlineLevel="2">
      <c r="A14" s="258">
        <v>154</v>
      </c>
      <c r="B14" s="259" t="s">
        <v>315</v>
      </c>
      <c r="C14" s="228" t="s">
        <v>346</v>
      </c>
      <c r="D14" s="260">
        <v>61808</v>
      </c>
      <c r="E14" s="260">
        <v>62297</v>
      </c>
      <c r="F14" s="260">
        <v>62264</v>
      </c>
      <c r="G14" s="260">
        <v>62131</v>
      </c>
      <c r="H14" s="260">
        <v>61881</v>
      </c>
      <c r="I14" s="260">
        <v>62011</v>
      </c>
      <c r="J14" s="260">
        <v>61343</v>
      </c>
      <c r="K14" s="260">
        <v>61789</v>
      </c>
      <c r="L14" s="260">
        <v>60857</v>
      </c>
      <c r="M14" s="260">
        <v>60837</v>
      </c>
      <c r="N14" s="260">
        <v>60488</v>
      </c>
      <c r="O14" s="260">
        <v>61009</v>
      </c>
      <c r="P14" s="263">
        <v>60996</v>
      </c>
      <c r="Q14" s="263">
        <v>61032</v>
      </c>
      <c r="R14" s="266">
        <v>61696</v>
      </c>
      <c r="S14" s="263">
        <v>62528</v>
      </c>
      <c r="T14" s="263">
        <v>61637</v>
      </c>
      <c r="U14" s="263">
        <v>62454</v>
      </c>
      <c r="V14" s="263">
        <v>62586</v>
      </c>
      <c r="W14" s="263">
        <v>62410</v>
      </c>
      <c r="X14" s="263">
        <v>62325</v>
      </c>
      <c r="Y14" s="263">
        <v>62721</v>
      </c>
      <c r="Z14" s="263">
        <v>62709</v>
      </c>
      <c r="AA14" s="263">
        <v>62277</v>
      </c>
      <c r="AB14" s="260">
        <v>62621</v>
      </c>
      <c r="AC14" s="260">
        <v>63025</v>
      </c>
      <c r="AD14" s="260">
        <v>62939</v>
      </c>
      <c r="AE14" s="260">
        <v>63328</v>
      </c>
      <c r="AF14" s="260">
        <v>63688</v>
      </c>
      <c r="AG14" s="260">
        <v>62854</v>
      </c>
      <c r="AH14" s="260">
        <v>62083</v>
      </c>
      <c r="AI14" s="260">
        <v>62093</v>
      </c>
      <c r="AJ14" s="260">
        <v>62592</v>
      </c>
      <c r="AK14" s="260">
        <v>63055</v>
      </c>
      <c r="AL14" s="260">
        <v>62547</v>
      </c>
      <c r="AM14" s="260">
        <v>62810</v>
      </c>
      <c r="AN14" s="263">
        <v>62432</v>
      </c>
      <c r="AO14" s="263">
        <v>62578</v>
      </c>
      <c r="AP14" s="263">
        <v>63066</v>
      </c>
      <c r="AQ14" s="263">
        <v>62848</v>
      </c>
      <c r="AR14" s="263">
        <v>63475</v>
      </c>
      <c r="AS14" s="263">
        <v>63845</v>
      </c>
      <c r="AT14" s="263">
        <v>63898</v>
      </c>
      <c r="AU14" s="263">
        <v>64159</v>
      </c>
      <c r="AV14" s="263">
        <v>63928</v>
      </c>
      <c r="AW14" s="263">
        <v>64232</v>
      </c>
      <c r="AX14" s="263">
        <v>64164</v>
      </c>
      <c r="AY14" s="263">
        <v>64350</v>
      </c>
      <c r="AZ14" s="260">
        <v>65156</v>
      </c>
      <c r="BA14" s="260">
        <v>65604</v>
      </c>
      <c r="BB14" s="260">
        <v>66068</v>
      </c>
      <c r="BC14" s="260">
        <v>66171</v>
      </c>
      <c r="BD14" s="260">
        <v>66409</v>
      </c>
      <c r="BE14" s="260">
        <v>66018</v>
      </c>
      <c r="BF14" s="260">
        <v>66537</v>
      </c>
      <c r="BG14" s="260">
        <v>66806</v>
      </c>
      <c r="BH14" s="260">
        <v>66408</v>
      </c>
      <c r="BI14" s="260">
        <v>65924</v>
      </c>
      <c r="BJ14" s="260">
        <v>66355</v>
      </c>
      <c r="BK14" s="260">
        <v>67117</v>
      </c>
      <c r="BL14" s="263">
        <v>67617</v>
      </c>
      <c r="BM14" s="263">
        <v>68573</v>
      </c>
      <c r="BN14" s="263">
        <v>68813</v>
      </c>
      <c r="BO14" s="263">
        <v>69083</v>
      </c>
      <c r="BP14" s="263">
        <v>69285</v>
      </c>
      <c r="BQ14" s="263">
        <v>69573</v>
      </c>
      <c r="BR14" s="263">
        <v>69335</v>
      </c>
      <c r="BS14" s="263">
        <v>69279</v>
      </c>
      <c r="BT14" s="263">
        <v>69528</v>
      </c>
      <c r="BU14" s="263">
        <v>69769</v>
      </c>
      <c r="BV14" s="263">
        <v>70174</v>
      </c>
      <c r="BW14" s="263">
        <v>70279</v>
      </c>
      <c r="BX14" s="260">
        <v>70250</v>
      </c>
      <c r="BY14" s="260">
        <v>70193</v>
      </c>
      <c r="BZ14" s="260">
        <v>70028</v>
      </c>
      <c r="CA14" s="260">
        <v>69562</v>
      </c>
      <c r="CB14" s="260">
        <v>69438</v>
      </c>
      <c r="CC14" s="260">
        <v>68146</v>
      </c>
      <c r="CD14" s="260">
        <v>68048</v>
      </c>
      <c r="CE14" s="260">
        <v>67947</v>
      </c>
      <c r="CF14" s="260">
        <v>67532</v>
      </c>
      <c r="CG14" s="260">
        <v>67489</v>
      </c>
      <c r="CH14" s="260">
        <v>67485</v>
      </c>
      <c r="CI14" s="260">
        <v>67377</v>
      </c>
      <c r="CJ14" s="263">
        <v>67339</v>
      </c>
      <c r="CK14" s="263">
        <v>67641</v>
      </c>
      <c r="CL14" s="263">
        <v>67938</v>
      </c>
      <c r="CM14" s="263">
        <v>68020</v>
      </c>
      <c r="CN14" s="263">
        <v>68389</v>
      </c>
      <c r="CO14" s="263">
        <v>69017</v>
      </c>
      <c r="CP14" s="263">
        <v>70055</v>
      </c>
      <c r="CQ14" s="263">
        <v>70583</v>
      </c>
      <c r="CR14" s="263">
        <v>70635</v>
      </c>
      <c r="CS14" s="263">
        <v>71237</v>
      </c>
      <c r="CT14" s="263">
        <v>72008</v>
      </c>
      <c r="CU14" s="263">
        <v>72241</v>
      </c>
      <c r="CV14" s="260">
        <v>72454</v>
      </c>
      <c r="CW14" s="260">
        <v>72742</v>
      </c>
      <c r="CX14" s="260">
        <v>72766</v>
      </c>
      <c r="CY14" s="260">
        <v>73271</v>
      </c>
      <c r="CZ14" s="260">
        <v>73335</v>
      </c>
      <c r="DA14" s="260">
        <v>73348</v>
      </c>
      <c r="DB14" s="260">
        <v>73555</v>
      </c>
      <c r="DC14" s="260">
        <v>73244</v>
      </c>
      <c r="DD14" s="260">
        <v>73566</v>
      </c>
      <c r="DE14" s="260">
        <v>73643</v>
      </c>
      <c r="DF14" s="260">
        <v>73595</v>
      </c>
      <c r="DG14" s="260">
        <v>73698</v>
      </c>
      <c r="DH14" s="263">
        <v>73935</v>
      </c>
      <c r="DI14" s="263">
        <v>73789</v>
      </c>
      <c r="DJ14" s="263">
        <v>74163</v>
      </c>
      <c r="DK14" s="263">
        <v>74091</v>
      </c>
      <c r="DL14" s="263">
        <v>73989</v>
      </c>
      <c r="DM14" s="263">
        <v>73848</v>
      </c>
      <c r="DN14" s="263">
        <v>73505</v>
      </c>
      <c r="DO14" s="263">
        <v>73484</v>
      </c>
      <c r="DP14" s="263">
        <v>73415</v>
      </c>
      <c r="DQ14" s="263">
        <v>73190</v>
      </c>
      <c r="DR14" s="263">
        <v>73017</v>
      </c>
      <c r="DS14" s="263">
        <v>72749</v>
      </c>
      <c r="DT14" s="260">
        <v>72790</v>
      </c>
      <c r="DU14" s="260">
        <v>73899</v>
      </c>
      <c r="DV14" s="260">
        <v>74903</v>
      </c>
      <c r="DW14" s="260">
        <v>75357</v>
      </c>
      <c r="DX14" s="260">
        <v>76028</v>
      </c>
      <c r="DY14" s="260">
        <v>76186</v>
      </c>
      <c r="DZ14" s="260">
        <v>76234</v>
      </c>
      <c r="EA14" s="260">
        <v>75294</v>
      </c>
      <c r="EB14" s="260">
        <v>75479</v>
      </c>
      <c r="EC14" s="260">
        <v>75181</v>
      </c>
      <c r="ED14" s="260">
        <v>74918</v>
      </c>
      <c r="EE14" s="260">
        <v>74617</v>
      </c>
      <c r="EF14" s="263">
        <v>74733</v>
      </c>
      <c r="EG14" s="263">
        <v>75069</v>
      </c>
      <c r="EH14" s="263">
        <v>74806</v>
      </c>
      <c r="EI14" s="263">
        <v>74639</v>
      </c>
      <c r="EJ14" s="263">
        <v>74304</v>
      </c>
      <c r="EK14" s="263">
        <v>74222</v>
      </c>
      <c r="EL14" s="263">
        <v>74143</v>
      </c>
      <c r="EM14" s="263">
        <v>74100</v>
      </c>
      <c r="EN14" s="263">
        <v>74989</v>
      </c>
      <c r="EO14" s="263">
        <v>74814</v>
      </c>
      <c r="EP14" s="263">
        <v>74769</v>
      </c>
      <c r="EQ14" s="263">
        <v>75036</v>
      </c>
      <c r="ER14" s="260">
        <v>75225</v>
      </c>
      <c r="ES14" s="260">
        <v>75613</v>
      </c>
      <c r="ET14" s="260">
        <v>75152</v>
      </c>
      <c r="EU14" s="260">
        <v>74915</v>
      </c>
      <c r="EV14" s="260">
        <v>75243</v>
      </c>
      <c r="EW14" s="260">
        <v>75442</v>
      </c>
      <c r="EX14" s="260">
        <v>77244</v>
      </c>
      <c r="EY14" s="260">
        <v>77607</v>
      </c>
      <c r="EZ14" s="260">
        <v>77313</v>
      </c>
      <c r="FA14" s="260">
        <v>77559</v>
      </c>
      <c r="FB14" s="260">
        <v>77687</v>
      </c>
      <c r="FC14" s="260">
        <v>78109</v>
      </c>
      <c r="FD14" s="263">
        <v>78490</v>
      </c>
      <c r="FE14" s="263">
        <v>78924</v>
      </c>
      <c r="FF14" s="263">
        <v>78056</v>
      </c>
      <c r="FG14" s="263">
        <v>78145</v>
      </c>
      <c r="FH14" s="263">
        <v>78370</v>
      </c>
      <c r="FI14" s="263">
        <v>78283</v>
      </c>
      <c r="FJ14" s="263">
        <v>78307</v>
      </c>
      <c r="FK14" s="263">
        <v>78477</v>
      </c>
      <c r="FL14" s="263">
        <v>78533</v>
      </c>
      <c r="FM14" s="263">
        <v>78659</v>
      </c>
      <c r="FN14" s="263">
        <v>78387</v>
      </c>
      <c r="FO14" s="263">
        <v>78335</v>
      </c>
      <c r="FP14" s="260">
        <v>78789</v>
      </c>
      <c r="FQ14" s="260">
        <v>79186</v>
      </c>
      <c r="FR14" s="260">
        <v>79463</v>
      </c>
      <c r="FS14" s="260">
        <v>79388</v>
      </c>
      <c r="FT14" s="260">
        <v>79400</v>
      </c>
      <c r="FU14" s="260">
        <v>79640</v>
      </c>
      <c r="FV14" s="260">
        <v>79780</v>
      </c>
      <c r="FW14" s="260">
        <v>79862</v>
      </c>
      <c r="FX14" s="260">
        <v>79809</v>
      </c>
      <c r="FY14" s="260">
        <v>80059</v>
      </c>
      <c r="FZ14" s="260">
        <v>80068</v>
      </c>
      <c r="GA14" s="260">
        <v>80095</v>
      </c>
      <c r="GB14" s="260">
        <v>80803</v>
      </c>
      <c r="GC14" s="260">
        <v>80962</v>
      </c>
      <c r="GD14" s="260">
        <v>80755</v>
      </c>
      <c r="GE14" s="260">
        <v>80577</v>
      </c>
      <c r="GF14" s="273">
        <v>80594</v>
      </c>
      <c r="GG14" s="274">
        <v>78864</v>
      </c>
      <c r="GH14" s="275">
        <v>78995</v>
      </c>
      <c r="GI14" s="717">
        <v>79079</v>
      </c>
      <c r="GJ14" s="260">
        <v>79043</v>
      </c>
      <c r="GK14" s="202">
        <v>48</v>
      </c>
      <c r="GL14" s="203">
        <v>100.06076333945187</v>
      </c>
      <c r="GM14" s="202">
        <v>-1052</v>
      </c>
      <c r="GN14" s="203">
        <v>98.686559710343971</v>
      </c>
      <c r="GR14" s="210" t="s">
        <v>534</v>
      </c>
      <c r="GS14" s="14">
        <v>2277575</v>
      </c>
      <c r="GT14" s="14">
        <v>2300364</v>
      </c>
      <c r="GU14" s="14">
        <v>2325579</v>
      </c>
      <c r="GV14" s="14">
        <v>2305154</v>
      </c>
      <c r="GW14" s="14">
        <v>2484416</v>
      </c>
      <c r="GX14" s="14">
        <v>2453200</v>
      </c>
      <c r="GY14" s="14">
        <v>2651034</v>
      </c>
      <c r="GZ14" s="217">
        <v>2745852</v>
      </c>
      <c r="HA14" s="217">
        <v>2828920</v>
      </c>
      <c r="HB14" s="14">
        <v>2707414</v>
      </c>
    </row>
    <row r="15" spans="1:210" ht="15" outlineLevel="2">
      <c r="A15" s="258">
        <v>250</v>
      </c>
      <c r="B15" s="259" t="s">
        <v>315</v>
      </c>
      <c r="C15" s="228" t="s">
        <v>347</v>
      </c>
      <c r="D15" s="260">
        <v>36877</v>
      </c>
      <c r="E15" s="260">
        <v>37069</v>
      </c>
      <c r="F15" s="260">
        <v>37163</v>
      </c>
      <c r="G15" s="260">
        <v>36900</v>
      </c>
      <c r="H15" s="260">
        <v>36883</v>
      </c>
      <c r="I15" s="260">
        <v>37219</v>
      </c>
      <c r="J15" s="260">
        <v>37049</v>
      </c>
      <c r="K15" s="260">
        <v>37128</v>
      </c>
      <c r="L15" s="260">
        <v>36898</v>
      </c>
      <c r="M15" s="260">
        <v>37207</v>
      </c>
      <c r="N15" s="260">
        <v>37033</v>
      </c>
      <c r="O15" s="260">
        <v>37380</v>
      </c>
      <c r="P15" s="263">
        <v>37648</v>
      </c>
      <c r="Q15" s="263">
        <v>37577</v>
      </c>
      <c r="R15" s="266">
        <v>37502</v>
      </c>
      <c r="S15" s="263">
        <v>37526</v>
      </c>
      <c r="T15" s="263">
        <v>38016</v>
      </c>
      <c r="U15" s="263">
        <v>38529</v>
      </c>
      <c r="V15" s="263">
        <v>38921</v>
      </c>
      <c r="W15" s="263">
        <v>38784</v>
      </c>
      <c r="X15" s="263">
        <v>38993</v>
      </c>
      <c r="Y15" s="263">
        <v>39251</v>
      </c>
      <c r="Z15" s="263">
        <v>39225</v>
      </c>
      <c r="AA15" s="263">
        <v>39492</v>
      </c>
      <c r="AB15" s="260">
        <v>38997</v>
      </c>
      <c r="AC15" s="260">
        <v>39177</v>
      </c>
      <c r="AD15" s="260">
        <v>39417</v>
      </c>
      <c r="AE15" s="260">
        <v>39904</v>
      </c>
      <c r="AF15" s="260">
        <v>39959</v>
      </c>
      <c r="AG15" s="260">
        <v>40046</v>
      </c>
      <c r="AH15" s="260">
        <v>40080</v>
      </c>
      <c r="AI15" s="260">
        <v>39607</v>
      </c>
      <c r="AJ15" s="260">
        <v>39991</v>
      </c>
      <c r="AK15" s="260">
        <v>40203</v>
      </c>
      <c r="AL15" s="260">
        <v>40096</v>
      </c>
      <c r="AM15" s="260">
        <v>40352</v>
      </c>
      <c r="AN15" s="263">
        <v>40480</v>
      </c>
      <c r="AO15" s="263">
        <v>40872</v>
      </c>
      <c r="AP15" s="263">
        <v>41429</v>
      </c>
      <c r="AQ15" s="263">
        <v>41284</v>
      </c>
      <c r="AR15" s="263">
        <v>41454</v>
      </c>
      <c r="AS15" s="263">
        <v>41908</v>
      </c>
      <c r="AT15" s="263">
        <v>42066</v>
      </c>
      <c r="AU15" s="263">
        <v>41995</v>
      </c>
      <c r="AV15" s="263">
        <v>41981</v>
      </c>
      <c r="AW15" s="263">
        <v>42554</v>
      </c>
      <c r="AX15" s="263">
        <v>42562</v>
      </c>
      <c r="AY15" s="263">
        <v>42617</v>
      </c>
      <c r="AZ15" s="260">
        <v>43199</v>
      </c>
      <c r="BA15" s="260">
        <v>43202</v>
      </c>
      <c r="BB15" s="260">
        <v>43580</v>
      </c>
      <c r="BC15" s="260">
        <v>43562</v>
      </c>
      <c r="BD15" s="260">
        <v>43649</v>
      </c>
      <c r="BE15" s="260">
        <v>43566</v>
      </c>
      <c r="BF15" s="260">
        <v>44113</v>
      </c>
      <c r="BG15" s="260">
        <v>44189</v>
      </c>
      <c r="BH15" s="260">
        <v>44242</v>
      </c>
      <c r="BI15" s="260">
        <v>44197</v>
      </c>
      <c r="BJ15" s="260">
        <v>44605</v>
      </c>
      <c r="BK15" s="260">
        <v>45067</v>
      </c>
      <c r="BL15" s="263">
        <v>45314</v>
      </c>
      <c r="BM15" s="263">
        <v>45669</v>
      </c>
      <c r="BN15" s="263">
        <v>45756</v>
      </c>
      <c r="BO15" s="263">
        <v>45927</v>
      </c>
      <c r="BP15" s="263">
        <v>46035</v>
      </c>
      <c r="BQ15" s="263">
        <v>46175</v>
      </c>
      <c r="BR15" s="263">
        <v>46320</v>
      </c>
      <c r="BS15" s="263">
        <v>46260</v>
      </c>
      <c r="BT15" s="263">
        <v>46310</v>
      </c>
      <c r="BU15" s="263">
        <v>46360</v>
      </c>
      <c r="BV15" s="263">
        <v>46535</v>
      </c>
      <c r="BW15" s="263">
        <v>46648</v>
      </c>
      <c r="BX15" s="260">
        <v>46802</v>
      </c>
      <c r="BY15" s="260">
        <v>46753</v>
      </c>
      <c r="BZ15" s="260">
        <v>46693</v>
      </c>
      <c r="CA15" s="260">
        <v>46580</v>
      </c>
      <c r="CB15" s="260">
        <v>46454</v>
      </c>
      <c r="CC15" s="260">
        <v>45654</v>
      </c>
      <c r="CD15" s="260">
        <v>45753</v>
      </c>
      <c r="CE15" s="260">
        <v>45787</v>
      </c>
      <c r="CF15" s="260">
        <v>45586</v>
      </c>
      <c r="CG15" s="260">
        <v>45572</v>
      </c>
      <c r="CH15" s="260">
        <v>45445</v>
      </c>
      <c r="CI15" s="260">
        <v>45281</v>
      </c>
      <c r="CJ15" s="263">
        <v>45181</v>
      </c>
      <c r="CK15" s="263">
        <v>45272</v>
      </c>
      <c r="CL15" s="263">
        <v>45392</v>
      </c>
      <c r="CM15" s="263">
        <v>45406</v>
      </c>
      <c r="CN15" s="263">
        <v>45476</v>
      </c>
      <c r="CO15" s="263">
        <v>45524</v>
      </c>
      <c r="CP15" s="263">
        <v>45868</v>
      </c>
      <c r="CQ15" s="263">
        <v>45994</v>
      </c>
      <c r="CR15" s="263">
        <v>46174</v>
      </c>
      <c r="CS15" s="263">
        <v>46026</v>
      </c>
      <c r="CT15" s="263">
        <v>46140</v>
      </c>
      <c r="CU15" s="263">
        <v>46163</v>
      </c>
      <c r="CV15" s="260">
        <v>46261</v>
      </c>
      <c r="CW15" s="260">
        <v>46377</v>
      </c>
      <c r="CX15" s="260">
        <v>46420</v>
      </c>
      <c r="CY15" s="260">
        <v>46659</v>
      </c>
      <c r="CZ15" s="260">
        <v>46276</v>
      </c>
      <c r="DA15" s="260">
        <v>46333</v>
      </c>
      <c r="DB15" s="260">
        <v>46342</v>
      </c>
      <c r="DC15" s="260">
        <v>46476</v>
      </c>
      <c r="DD15" s="260">
        <v>46384</v>
      </c>
      <c r="DE15" s="260">
        <v>46318</v>
      </c>
      <c r="DF15" s="260">
        <v>46289</v>
      </c>
      <c r="DG15" s="260">
        <v>46431</v>
      </c>
      <c r="DH15" s="263">
        <v>46427</v>
      </c>
      <c r="DI15" s="263">
        <v>46458</v>
      </c>
      <c r="DJ15" s="263">
        <v>46501</v>
      </c>
      <c r="DK15" s="263">
        <v>46462</v>
      </c>
      <c r="DL15" s="263">
        <v>46348</v>
      </c>
      <c r="DM15" s="263">
        <v>46236</v>
      </c>
      <c r="DN15" s="263">
        <v>46062</v>
      </c>
      <c r="DO15" s="263">
        <v>46153</v>
      </c>
      <c r="DP15" s="263">
        <v>46190</v>
      </c>
      <c r="DQ15" s="263">
        <v>46172</v>
      </c>
      <c r="DR15" s="263">
        <v>46169</v>
      </c>
      <c r="DS15" s="263">
        <v>46139</v>
      </c>
      <c r="DT15" s="260">
        <v>46299</v>
      </c>
      <c r="DU15" s="260">
        <v>46490</v>
      </c>
      <c r="DV15" s="260">
        <v>46571</v>
      </c>
      <c r="DW15" s="260">
        <v>46547</v>
      </c>
      <c r="DX15" s="260">
        <v>46679</v>
      </c>
      <c r="DY15" s="260">
        <v>46621</v>
      </c>
      <c r="DZ15" s="260">
        <v>46678</v>
      </c>
      <c r="EA15" s="260">
        <v>46422</v>
      </c>
      <c r="EB15" s="260">
        <v>46437</v>
      </c>
      <c r="EC15" s="260">
        <v>46354</v>
      </c>
      <c r="ED15" s="260">
        <v>46303</v>
      </c>
      <c r="EE15" s="260">
        <v>46217</v>
      </c>
      <c r="EF15" s="263">
        <v>46170</v>
      </c>
      <c r="EG15" s="263">
        <v>46341</v>
      </c>
      <c r="EH15" s="263">
        <v>46280</v>
      </c>
      <c r="EI15" s="263">
        <v>46239</v>
      </c>
      <c r="EJ15" s="263">
        <v>46203</v>
      </c>
      <c r="EK15" s="263">
        <v>46071</v>
      </c>
      <c r="EL15" s="263">
        <v>46098</v>
      </c>
      <c r="EM15" s="263">
        <v>46172</v>
      </c>
      <c r="EN15" s="263">
        <v>46444</v>
      </c>
      <c r="EO15" s="263">
        <v>46612</v>
      </c>
      <c r="EP15" s="263">
        <v>46624</v>
      </c>
      <c r="EQ15" s="263">
        <v>46861</v>
      </c>
      <c r="ER15" s="260">
        <v>47024</v>
      </c>
      <c r="ES15" s="260">
        <v>47217</v>
      </c>
      <c r="ET15" s="260">
        <v>46979</v>
      </c>
      <c r="EU15" s="260">
        <v>47111</v>
      </c>
      <c r="EV15" s="260">
        <v>47203</v>
      </c>
      <c r="EW15" s="260">
        <v>47454</v>
      </c>
      <c r="EX15" s="260">
        <v>48019</v>
      </c>
      <c r="EY15" s="260">
        <v>48095</v>
      </c>
      <c r="EZ15" s="260">
        <v>47939</v>
      </c>
      <c r="FA15" s="260">
        <v>48125</v>
      </c>
      <c r="FB15" s="260">
        <v>48121</v>
      </c>
      <c r="FC15" s="260">
        <v>48210</v>
      </c>
      <c r="FD15" s="263">
        <v>48373</v>
      </c>
      <c r="FE15" s="263">
        <v>48383</v>
      </c>
      <c r="FF15" s="263">
        <v>48016</v>
      </c>
      <c r="FG15" s="263">
        <v>48139</v>
      </c>
      <c r="FH15" s="263">
        <v>48153</v>
      </c>
      <c r="FI15" s="263">
        <v>48008</v>
      </c>
      <c r="FJ15" s="263">
        <v>48117</v>
      </c>
      <c r="FK15" s="263">
        <v>48066</v>
      </c>
      <c r="FL15" s="263">
        <v>47995</v>
      </c>
      <c r="FM15" s="263">
        <v>48037</v>
      </c>
      <c r="FN15" s="263">
        <v>47896</v>
      </c>
      <c r="FO15" s="263">
        <v>47968</v>
      </c>
      <c r="FP15" s="260">
        <v>48187</v>
      </c>
      <c r="FQ15" s="260">
        <v>48447</v>
      </c>
      <c r="FR15" s="260">
        <v>48514</v>
      </c>
      <c r="FS15" s="260">
        <v>48215</v>
      </c>
      <c r="FT15" s="260">
        <v>48265</v>
      </c>
      <c r="FU15" s="260">
        <v>48306</v>
      </c>
      <c r="FV15" s="260">
        <v>48276</v>
      </c>
      <c r="FW15" s="260">
        <v>48414</v>
      </c>
      <c r="FX15" s="260">
        <v>48341</v>
      </c>
      <c r="FY15" s="260">
        <v>48579</v>
      </c>
      <c r="FZ15" s="260">
        <v>48632</v>
      </c>
      <c r="GA15" s="260">
        <v>48671</v>
      </c>
      <c r="GB15" s="260">
        <v>48998</v>
      </c>
      <c r="GC15" s="260">
        <v>49136</v>
      </c>
      <c r="GD15" s="260">
        <v>48949</v>
      </c>
      <c r="GE15" s="260">
        <v>48835</v>
      </c>
      <c r="GF15" s="273">
        <v>48824</v>
      </c>
      <c r="GG15" s="274">
        <v>48610</v>
      </c>
      <c r="GH15" s="275">
        <v>48654</v>
      </c>
      <c r="GI15" s="717">
        <v>48560</v>
      </c>
      <c r="GJ15" s="260">
        <v>48629</v>
      </c>
      <c r="GK15" s="202">
        <v>-25</v>
      </c>
      <c r="GL15" s="203">
        <v>99.948616763267154</v>
      </c>
      <c r="GM15" s="202">
        <v>-42</v>
      </c>
      <c r="GN15" s="203">
        <v>99.913706313821365</v>
      </c>
      <c r="GR15" s="210" t="s">
        <v>535</v>
      </c>
      <c r="GS15" s="14">
        <v>2263110</v>
      </c>
      <c r="GT15" s="14">
        <v>2317897</v>
      </c>
      <c r="GU15" s="14">
        <v>2327498</v>
      </c>
      <c r="GV15" s="14">
        <v>2294057</v>
      </c>
      <c r="GW15" s="14">
        <v>2465967</v>
      </c>
      <c r="GX15" s="14">
        <v>2445234</v>
      </c>
      <c r="GY15" s="14">
        <v>2659352</v>
      </c>
      <c r="GZ15" s="217">
        <v>2750182</v>
      </c>
      <c r="HA15" s="217">
        <v>2848018</v>
      </c>
      <c r="HB15" s="199"/>
    </row>
    <row r="16" spans="1:210" ht="15" outlineLevel="2">
      <c r="A16" s="258">
        <v>495</v>
      </c>
      <c r="B16" s="259" t="s">
        <v>315</v>
      </c>
      <c r="C16" s="228" t="s">
        <v>348</v>
      </c>
      <c r="D16" s="260">
        <v>18611</v>
      </c>
      <c r="E16" s="260">
        <v>18864</v>
      </c>
      <c r="F16" s="260">
        <v>18913</v>
      </c>
      <c r="G16" s="260">
        <v>18765</v>
      </c>
      <c r="H16" s="260">
        <v>18666</v>
      </c>
      <c r="I16" s="260">
        <v>18839</v>
      </c>
      <c r="J16" s="260">
        <v>18809</v>
      </c>
      <c r="K16" s="260">
        <v>18763</v>
      </c>
      <c r="L16" s="260">
        <v>18984</v>
      </c>
      <c r="M16" s="260">
        <v>19052</v>
      </c>
      <c r="N16" s="260">
        <v>19099</v>
      </c>
      <c r="O16" s="260">
        <v>19511</v>
      </c>
      <c r="P16" s="263">
        <v>19522</v>
      </c>
      <c r="Q16" s="263">
        <v>19660</v>
      </c>
      <c r="R16" s="266">
        <v>19774</v>
      </c>
      <c r="S16" s="263">
        <v>19697</v>
      </c>
      <c r="T16" s="263">
        <v>19790</v>
      </c>
      <c r="U16" s="263">
        <v>19958</v>
      </c>
      <c r="V16" s="263">
        <v>20012</v>
      </c>
      <c r="W16" s="263">
        <v>20122</v>
      </c>
      <c r="X16" s="263">
        <v>20237</v>
      </c>
      <c r="Y16" s="263">
        <v>20182</v>
      </c>
      <c r="Z16" s="263">
        <v>20330</v>
      </c>
      <c r="AA16" s="263">
        <v>20365</v>
      </c>
      <c r="AB16" s="260">
        <v>20387</v>
      </c>
      <c r="AC16" s="260">
        <v>20549</v>
      </c>
      <c r="AD16" s="260">
        <v>20582</v>
      </c>
      <c r="AE16" s="260">
        <v>20640</v>
      </c>
      <c r="AF16" s="260">
        <v>20832</v>
      </c>
      <c r="AG16" s="260">
        <v>20581</v>
      </c>
      <c r="AH16" s="260">
        <v>20536</v>
      </c>
      <c r="AI16" s="260">
        <v>20663</v>
      </c>
      <c r="AJ16" s="260">
        <v>20910</v>
      </c>
      <c r="AK16" s="260">
        <v>20966</v>
      </c>
      <c r="AL16" s="260">
        <v>20856</v>
      </c>
      <c r="AM16" s="260">
        <v>21054</v>
      </c>
      <c r="AN16" s="263">
        <v>21083</v>
      </c>
      <c r="AO16" s="263">
        <v>21275</v>
      </c>
      <c r="AP16" s="263">
        <v>21582</v>
      </c>
      <c r="AQ16" s="263">
        <v>21669</v>
      </c>
      <c r="AR16" s="263">
        <v>21710</v>
      </c>
      <c r="AS16" s="263">
        <v>21892</v>
      </c>
      <c r="AT16" s="263">
        <v>21941</v>
      </c>
      <c r="AU16" s="263">
        <v>21979</v>
      </c>
      <c r="AV16" s="263">
        <v>21937</v>
      </c>
      <c r="AW16" s="263">
        <v>22006</v>
      </c>
      <c r="AX16" s="263">
        <v>22045</v>
      </c>
      <c r="AY16" s="263">
        <v>22017</v>
      </c>
      <c r="AZ16" s="260">
        <v>22246</v>
      </c>
      <c r="BA16" s="260">
        <v>22326</v>
      </c>
      <c r="BB16" s="260">
        <v>22451</v>
      </c>
      <c r="BC16" s="260">
        <v>22482</v>
      </c>
      <c r="BD16" s="260">
        <v>22516</v>
      </c>
      <c r="BE16" s="260">
        <v>22447</v>
      </c>
      <c r="BF16" s="260">
        <v>22517</v>
      </c>
      <c r="BG16" s="260">
        <v>23252</v>
      </c>
      <c r="BH16" s="260">
        <v>23635</v>
      </c>
      <c r="BI16" s="260">
        <v>22825</v>
      </c>
      <c r="BJ16" s="260">
        <v>23121</v>
      </c>
      <c r="BK16" s="260">
        <v>23274</v>
      </c>
      <c r="BL16" s="263">
        <v>23345</v>
      </c>
      <c r="BM16" s="263">
        <v>23455</v>
      </c>
      <c r="BN16" s="263">
        <v>23424</v>
      </c>
      <c r="BO16" s="263">
        <v>23436</v>
      </c>
      <c r="BP16" s="263">
        <v>23459</v>
      </c>
      <c r="BQ16" s="263">
        <v>23451</v>
      </c>
      <c r="BR16" s="263">
        <v>23483</v>
      </c>
      <c r="BS16" s="263">
        <v>23443</v>
      </c>
      <c r="BT16" s="263">
        <v>23460</v>
      </c>
      <c r="BU16" s="263">
        <v>23427</v>
      </c>
      <c r="BV16" s="263">
        <v>23518</v>
      </c>
      <c r="BW16" s="263">
        <v>23554</v>
      </c>
      <c r="BX16" s="260">
        <v>23603</v>
      </c>
      <c r="BY16" s="260">
        <v>23593</v>
      </c>
      <c r="BZ16" s="260">
        <v>23634</v>
      </c>
      <c r="CA16" s="260">
        <v>23649</v>
      </c>
      <c r="CB16" s="260">
        <v>23466</v>
      </c>
      <c r="CC16" s="260">
        <v>23137</v>
      </c>
      <c r="CD16" s="260">
        <v>23218</v>
      </c>
      <c r="CE16" s="260">
        <v>23241</v>
      </c>
      <c r="CF16" s="260">
        <v>23183</v>
      </c>
      <c r="CG16" s="260">
        <v>23194</v>
      </c>
      <c r="CH16" s="260">
        <v>23144</v>
      </c>
      <c r="CI16" s="260">
        <v>23106</v>
      </c>
      <c r="CJ16" s="263">
        <v>23052</v>
      </c>
      <c r="CK16" s="263">
        <v>23099</v>
      </c>
      <c r="CL16" s="263">
        <v>23204</v>
      </c>
      <c r="CM16" s="263">
        <v>23227</v>
      </c>
      <c r="CN16" s="263">
        <v>23245</v>
      </c>
      <c r="CO16" s="263">
        <v>23262</v>
      </c>
      <c r="CP16" s="263">
        <v>23225</v>
      </c>
      <c r="CQ16" s="263">
        <v>23458</v>
      </c>
      <c r="CR16" s="263">
        <v>23475</v>
      </c>
      <c r="CS16" s="263">
        <v>23395</v>
      </c>
      <c r="CT16" s="263">
        <v>23399</v>
      </c>
      <c r="CU16" s="263">
        <v>23366</v>
      </c>
      <c r="CV16" s="260">
        <v>23351</v>
      </c>
      <c r="CW16" s="260">
        <v>23639</v>
      </c>
      <c r="CX16" s="260">
        <v>23623</v>
      </c>
      <c r="CY16" s="260">
        <v>23665</v>
      </c>
      <c r="CZ16" s="260">
        <v>23696</v>
      </c>
      <c r="DA16" s="260">
        <v>23657</v>
      </c>
      <c r="DB16" s="260">
        <v>23670</v>
      </c>
      <c r="DC16" s="260">
        <v>23669</v>
      </c>
      <c r="DD16" s="260">
        <v>23657</v>
      </c>
      <c r="DE16" s="260">
        <v>23595</v>
      </c>
      <c r="DF16" s="260">
        <v>23589</v>
      </c>
      <c r="DG16" s="260">
        <v>23586</v>
      </c>
      <c r="DH16" s="263">
        <v>23661</v>
      </c>
      <c r="DI16" s="263">
        <v>23739</v>
      </c>
      <c r="DJ16" s="263">
        <v>23991</v>
      </c>
      <c r="DK16" s="263">
        <v>24060</v>
      </c>
      <c r="DL16" s="263">
        <v>24139</v>
      </c>
      <c r="DM16" s="263">
        <v>24171</v>
      </c>
      <c r="DN16" s="263">
        <v>24202</v>
      </c>
      <c r="DO16" s="263">
        <v>24292</v>
      </c>
      <c r="DP16" s="263">
        <v>24285</v>
      </c>
      <c r="DQ16" s="263">
        <v>24286</v>
      </c>
      <c r="DR16" s="263">
        <v>24276</v>
      </c>
      <c r="DS16" s="263">
        <v>24248</v>
      </c>
      <c r="DT16" s="260">
        <v>24325</v>
      </c>
      <c r="DU16" s="260">
        <v>24365</v>
      </c>
      <c r="DV16" s="260">
        <v>24420</v>
      </c>
      <c r="DW16" s="260">
        <v>24379</v>
      </c>
      <c r="DX16" s="260">
        <v>24472</v>
      </c>
      <c r="DY16" s="260">
        <v>24437</v>
      </c>
      <c r="DZ16" s="260">
        <v>24435</v>
      </c>
      <c r="EA16" s="260">
        <v>24498</v>
      </c>
      <c r="EB16" s="260">
        <v>24492</v>
      </c>
      <c r="EC16" s="260">
        <v>24525</v>
      </c>
      <c r="ED16" s="260">
        <v>24677</v>
      </c>
      <c r="EE16" s="260">
        <v>24656</v>
      </c>
      <c r="EF16" s="263">
        <v>24700</v>
      </c>
      <c r="EG16" s="263">
        <v>24841</v>
      </c>
      <c r="EH16" s="263">
        <v>24787</v>
      </c>
      <c r="EI16" s="263">
        <v>24737</v>
      </c>
      <c r="EJ16" s="263">
        <v>24740</v>
      </c>
      <c r="EK16" s="263">
        <v>24743</v>
      </c>
      <c r="EL16" s="263">
        <v>24792</v>
      </c>
      <c r="EM16" s="263">
        <v>24847</v>
      </c>
      <c r="EN16" s="263">
        <v>25047</v>
      </c>
      <c r="EO16" s="263">
        <v>25082</v>
      </c>
      <c r="EP16" s="263">
        <v>25166</v>
      </c>
      <c r="EQ16" s="263">
        <v>25265</v>
      </c>
      <c r="ER16" s="260">
        <v>25352</v>
      </c>
      <c r="ES16" s="260">
        <v>25485</v>
      </c>
      <c r="ET16" s="260">
        <v>25362</v>
      </c>
      <c r="EU16" s="260">
        <v>25357</v>
      </c>
      <c r="EV16" s="260">
        <v>25425</v>
      </c>
      <c r="EW16" s="260">
        <v>25456</v>
      </c>
      <c r="EX16" s="260">
        <v>25604</v>
      </c>
      <c r="EY16" s="260">
        <v>25629</v>
      </c>
      <c r="EZ16" s="260">
        <v>25782</v>
      </c>
      <c r="FA16" s="260">
        <v>25793</v>
      </c>
      <c r="FB16" s="260">
        <v>25845</v>
      </c>
      <c r="FC16" s="260">
        <v>25837</v>
      </c>
      <c r="FD16" s="263">
        <v>26007</v>
      </c>
      <c r="FE16" s="263">
        <v>26123</v>
      </c>
      <c r="FF16" s="263">
        <v>25970</v>
      </c>
      <c r="FG16" s="263">
        <v>26044</v>
      </c>
      <c r="FH16" s="263">
        <v>26114</v>
      </c>
      <c r="FI16" s="263">
        <v>26049</v>
      </c>
      <c r="FJ16" s="263">
        <v>26159</v>
      </c>
      <c r="FK16" s="263">
        <v>26196</v>
      </c>
      <c r="FL16" s="263">
        <v>26207</v>
      </c>
      <c r="FM16" s="263">
        <v>26261</v>
      </c>
      <c r="FN16" s="263">
        <v>26233</v>
      </c>
      <c r="FO16" s="263">
        <v>26244</v>
      </c>
      <c r="FP16" s="260">
        <v>26359</v>
      </c>
      <c r="FQ16" s="260">
        <v>26455</v>
      </c>
      <c r="FR16" s="260">
        <v>26436</v>
      </c>
      <c r="FS16" s="260">
        <v>26207</v>
      </c>
      <c r="FT16" s="260">
        <v>26222</v>
      </c>
      <c r="FU16" s="260">
        <v>26231</v>
      </c>
      <c r="FV16" s="260">
        <v>26239</v>
      </c>
      <c r="FW16" s="260">
        <v>26285</v>
      </c>
      <c r="FX16" s="260">
        <v>26261</v>
      </c>
      <c r="FY16" s="260">
        <v>26382</v>
      </c>
      <c r="FZ16" s="260">
        <v>26416</v>
      </c>
      <c r="GA16" s="260">
        <v>26413</v>
      </c>
      <c r="GB16" s="260">
        <v>26588</v>
      </c>
      <c r="GC16" s="260">
        <v>26738</v>
      </c>
      <c r="GD16" s="260">
        <v>26684</v>
      </c>
      <c r="GE16" s="260">
        <v>26606</v>
      </c>
      <c r="GF16" s="273">
        <v>26489</v>
      </c>
      <c r="GG16" s="274">
        <v>26418</v>
      </c>
      <c r="GH16" s="275">
        <v>26421</v>
      </c>
      <c r="GI16" s="717">
        <v>26364</v>
      </c>
      <c r="GJ16" s="260">
        <v>26373</v>
      </c>
      <c r="GK16" s="202">
        <v>-48</v>
      </c>
      <c r="GL16" s="203">
        <v>99.818326331327356</v>
      </c>
      <c r="GM16" s="202">
        <v>-40</v>
      </c>
      <c r="GN16" s="203">
        <v>99.848559421496986</v>
      </c>
      <c r="GR16" s="210" t="s">
        <v>536</v>
      </c>
      <c r="GS16" s="14">
        <v>2253831</v>
      </c>
      <c r="GT16" s="14">
        <v>2329926</v>
      </c>
      <c r="GU16" s="14">
        <v>2332435</v>
      </c>
      <c r="GV16" s="14">
        <v>2284686</v>
      </c>
      <c r="GW16" s="14">
        <v>2448044</v>
      </c>
      <c r="GX16" s="14">
        <v>2441831</v>
      </c>
      <c r="GY16" s="14">
        <v>2657908</v>
      </c>
      <c r="GZ16" s="217">
        <v>2754833</v>
      </c>
      <c r="HA16" s="217">
        <v>2846806</v>
      </c>
      <c r="HB16" s="199"/>
    </row>
    <row r="17" spans="1:210" ht="15" outlineLevel="2">
      <c r="A17" s="258">
        <v>790</v>
      </c>
      <c r="B17" s="259" t="s">
        <v>315</v>
      </c>
      <c r="C17" s="228" t="s">
        <v>349</v>
      </c>
      <c r="D17" s="260">
        <v>31940</v>
      </c>
      <c r="E17" s="260">
        <v>31780</v>
      </c>
      <c r="F17" s="260">
        <v>31712</v>
      </c>
      <c r="G17" s="260">
        <v>31431</v>
      </c>
      <c r="H17" s="260">
        <v>31314</v>
      </c>
      <c r="I17" s="260">
        <v>31554</v>
      </c>
      <c r="J17" s="260">
        <v>31451</v>
      </c>
      <c r="K17" s="260">
        <v>31396</v>
      </c>
      <c r="L17" s="260">
        <v>31336</v>
      </c>
      <c r="M17" s="260">
        <v>31839</v>
      </c>
      <c r="N17" s="260">
        <v>31688</v>
      </c>
      <c r="O17" s="260">
        <v>32165</v>
      </c>
      <c r="P17" s="263">
        <v>32012</v>
      </c>
      <c r="Q17" s="263">
        <v>32199</v>
      </c>
      <c r="R17" s="266">
        <v>31651</v>
      </c>
      <c r="S17" s="263">
        <v>31018</v>
      </c>
      <c r="T17" s="263">
        <v>31116</v>
      </c>
      <c r="U17" s="263">
        <v>31179</v>
      </c>
      <c r="V17" s="263">
        <v>31602</v>
      </c>
      <c r="W17" s="263">
        <v>31648</v>
      </c>
      <c r="X17" s="263">
        <v>31602</v>
      </c>
      <c r="Y17" s="263">
        <v>31518</v>
      </c>
      <c r="Z17" s="263">
        <v>31507</v>
      </c>
      <c r="AA17" s="263">
        <v>31448</v>
      </c>
      <c r="AB17" s="260">
        <v>31434</v>
      </c>
      <c r="AC17" s="260">
        <v>31381</v>
      </c>
      <c r="AD17" s="260">
        <v>31270</v>
      </c>
      <c r="AE17" s="260">
        <v>31232</v>
      </c>
      <c r="AF17" s="260">
        <v>31108</v>
      </c>
      <c r="AG17" s="260">
        <v>31007</v>
      </c>
      <c r="AH17" s="260">
        <v>31046</v>
      </c>
      <c r="AI17" s="260">
        <v>30846</v>
      </c>
      <c r="AJ17" s="260">
        <v>31190</v>
      </c>
      <c r="AK17" s="260">
        <v>31355</v>
      </c>
      <c r="AL17" s="260">
        <v>31311</v>
      </c>
      <c r="AM17" s="260">
        <v>31293</v>
      </c>
      <c r="AN17" s="263">
        <v>31313</v>
      </c>
      <c r="AO17" s="263">
        <v>31230</v>
      </c>
      <c r="AP17" s="263">
        <v>31553</v>
      </c>
      <c r="AQ17" s="263">
        <v>31429</v>
      </c>
      <c r="AR17" s="263">
        <v>31571</v>
      </c>
      <c r="AS17" s="263">
        <v>31643</v>
      </c>
      <c r="AT17" s="263">
        <v>31662</v>
      </c>
      <c r="AU17" s="263">
        <v>31623</v>
      </c>
      <c r="AV17" s="263">
        <v>31476</v>
      </c>
      <c r="AW17" s="263">
        <v>31515</v>
      </c>
      <c r="AX17" s="263">
        <v>31549</v>
      </c>
      <c r="AY17" s="263">
        <v>31621</v>
      </c>
      <c r="AZ17" s="260">
        <v>32002</v>
      </c>
      <c r="BA17" s="260">
        <v>32038</v>
      </c>
      <c r="BB17" s="260">
        <v>32178</v>
      </c>
      <c r="BC17" s="260">
        <v>32073</v>
      </c>
      <c r="BD17" s="260">
        <v>31981</v>
      </c>
      <c r="BE17" s="260">
        <v>31703</v>
      </c>
      <c r="BF17" s="260">
        <v>31952</v>
      </c>
      <c r="BG17" s="260">
        <v>31826</v>
      </c>
      <c r="BH17" s="260">
        <v>31785</v>
      </c>
      <c r="BI17" s="260">
        <v>31582</v>
      </c>
      <c r="BJ17" s="260">
        <v>31649</v>
      </c>
      <c r="BK17" s="260">
        <v>31875</v>
      </c>
      <c r="BL17" s="263">
        <v>31916</v>
      </c>
      <c r="BM17" s="263">
        <v>31964</v>
      </c>
      <c r="BN17" s="263">
        <v>31878</v>
      </c>
      <c r="BO17" s="263">
        <v>31951</v>
      </c>
      <c r="BP17" s="263">
        <v>31960</v>
      </c>
      <c r="BQ17" s="263">
        <v>31931</v>
      </c>
      <c r="BR17" s="263">
        <v>31895</v>
      </c>
      <c r="BS17" s="263">
        <v>31753</v>
      </c>
      <c r="BT17" s="263">
        <v>31741</v>
      </c>
      <c r="BU17" s="263">
        <v>31706</v>
      </c>
      <c r="BV17" s="263">
        <v>31737</v>
      </c>
      <c r="BW17" s="263">
        <v>31857</v>
      </c>
      <c r="BX17" s="260">
        <v>31865</v>
      </c>
      <c r="BY17" s="260">
        <v>31744</v>
      </c>
      <c r="BZ17" s="260">
        <v>31643</v>
      </c>
      <c r="CA17" s="260">
        <v>31538</v>
      </c>
      <c r="CB17" s="260">
        <v>31515</v>
      </c>
      <c r="CC17" s="260">
        <v>30929</v>
      </c>
      <c r="CD17" s="260">
        <v>31014</v>
      </c>
      <c r="CE17" s="260">
        <v>31115</v>
      </c>
      <c r="CF17" s="260">
        <v>30977</v>
      </c>
      <c r="CG17" s="260">
        <v>31008</v>
      </c>
      <c r="CH17" s="260">
        <v>30975</v>
      </c>
      <c r="CI17" s="260">
        <v>30896</v>
      </c>
      <c r="CJ17" s="263">
        <v>30802</v>
      </c>
      <c r="CK17" s="263">
        <v>30831</v>
      </c>
      <c r="CL17" s="263">
        <v>30781</v>
      </c>
      <c r="CM17" s="263">
        <v>30694</v>
      </c>
      <c r="CN17" s="263">
        <v>30789</v>
      </c>
      <c r="CO17" s="263">
        <v>30865</v>
      </c>
      <c r="CP17" s="263">
        <v>31144</v>
      </c>
      <c r="CQ17" s="263">
        <v>31269</v>
      </c>
      <c r="CR17" s="263">
        <v>31320</v>
      </c>
      <c r="CS17" s="263">
        <v>31262</v>
      </c>
      <c r="CT17" s="263">
        <v>31216</v>
      </c>
      <c r="CU17" s="263">
        <v>31118</v>
      </c>
      <c r="CV17" s="260">
        <v>31096</v>
      </c>
      <c r="CW17" s="260">
        <v>31028</v>
      </c>
      <c r="CX17" s="260">
        <v>30895</v>
      </c>
      <c r="CY17" s="260">
        <v>30772</v>
      </c>
      <c r="CZ17" s="260">
        <v>30212</v>
      </c>
      <c r="DA17" s="260">
        <v>29962</v>
      </c>
      <c r="DB17" s="260">
        <v>29796</v>
      </c>
      <c r="DC17" s="260">
        <v>29583</v>
      </c>
      <c r="DD17" s="260">
        <v>29554</v>
      </c>
      <c r="DE17" s="260">
        <v>29302</v>
      </c>
      <c r="DF17" s="260">
        <v>29130</v>
      </c>
      <c r="DG17" s="260">
        <v>29023</v>
      </c>
      <c r="DH17" s="263">
        <v>29032</v>
      </c>
      <c r="DI17" s="263">
        <v>28941</v>
      </c>
      <c r="DJ17" s="263">
        <v>28826</v>
      </c>
      <c r="DK17" s="263">
        <v>28691</v>
      </c>
      <c r="DL17" s="263">
        <v>28606</v>
      </c>
      <c r="DM17" s="263">
        <v>28445</v>
      </c>
      <c r="DN17" s="263">
        <v>28276</v>
      </c>
      <c r="DO17" s="263">
        <v>28137</v>
      </c>
      <c r="DP17" s="263">
        <v>28029</v>
      </c>
      <c r="DQ17" s="263">
        <v>27873</v>
      </c>
      <c r="DR17" s="263">
        <v>27779</v>
      </c>
      <c r="DS17" s="263">
        <v>27555</v>
      </c>
      <c r="DT17" s="260">
        <v>27509</v>
      </c>
      <c r="DU17" s="260">
        <v>27605</v>
      </c>
      <c r="DV17" s="260">
        <v>27559</v>
      </c>
      <c r="DW17" s="260">
        <v>27512</v>
      </c>
      <c r="DX17" s="260">
        <v>27558</v>
      </c>
      <c r="DY17" s="260">
        <v>27453</v>
      </c>
      <c r="DZ17" s="260">
        <v>27782</v>
      </c>
      <c r="EA17" s="260">
        <v>27613</v>
      </c>
      <c r="EB17" s="260">
        <v>27571</v>
      </c>
      <c r="EC17" s="260">
        <v>27454</v>
      </c>
      <c r="ED17" s="260">
        <v>27382</v>
      </c>
      <c r="EE17" s="260">
        <v>27267</v>
      </c>
      <c r="EF17" s="263">
        <v>27226</v>
      </c>
      <c r="EG17" s="263">
        <v>27251</v>
      </c>
      <c r="EH17" s="263">
        <v>27109</v>
      </c>
      <c r="EI17" s="263">
        <v>26970</v>
      </c>
      <c r="EJ17" s="263">
        <v>26821</v>
      </c>
      <c r="EK17" s="263">
        <v>26689</v>
      </c>
      <c r="EL17" s="263">
        <v>26544</v>
      </c>
      <c r="EM17" s="263">
        <v>26534</v>
      </c>
      <c r="EN17" s="263">
        <v>26686</v>
      </c>
      <c r="EO17" s="263">
        <v>26572</v>
      </c>
      <c r="EP17" s="263">
        <v>26521</v>
      </c>
      <c r="EQ17" s="263">
        <v>26514</v>
      </c>
      <c r="ER17" s="260">
        <v>26623</v>
      </c>
      <c r="ES17" s="260">
        <v>26695</v>
      </c>
      <c r="ET17" s="260">
        <v>26473</v>
      </c>
      <c r="EU17" s="260">
        <v>26355</v>
      </c>
      <c r="EV17" s="260">
        <v>26294</v>
      </c>
      <c r="EW17" s="260">
        <v>26251</v>
      </c>
      <c r="EX17" s="260">
        <v>26364</v>
      </c>
      <c r="EY17" s="260">
        <v>26331</v>
      </c>
      <c r="EZ17" s="260">
        <v>26256</v>
      </c>
      <c r="FA17" s="260">
        <v>26270</v>
      </c>
      <c r="FB17" s="260">
        <v>26200</v>
      </c>
      <c r="FC17" s="260">
        <v>26156</v>
      </c>
      <c r="FD17" s="263">
        <v>26310</v>
      </c>
      <c r="FE17" s="263">
        <v>26154</v>
      </c>
      <c r="FF17" s="263">
        <v>25884</v>
      </c>
      <c r="FG17" s="263">
        <v>25924</v>
      </c>
      <c r="FH17" s="263">
        <v>25946</v>
      </c>
      <c r="FI17" s="263">
        <v>25799</v>
      </c>
      <c r="FJ17" s="263">
        <v>25808</v>
      </c>
      <c r="FK17" s="263">
        <v>25721</v>
      </c>
      <c r="FL17" s="263">
        <v>25678</v>
      </c>
      <c r="FM17" s="263">
        <v>25708</v>
      </c>
      <c r="FN17" s="263">
        <v>25720</v>
      </c>
      <c r="FO17" s="263">
        <v>25701</v>
      </c>
      <c r="FP17" s="260">
        <v>25816</v>
      </c>
      <c r="FQ17" s="260">
        <v>25877</v>
      </c>
      <c r="FR17" s="260">
        <v>25851</v>
      </c>
      <c r="FS17" s="260">
        <v>25480</v>
      </c>
      <c r="FT17" s="260">
        <v>25426</v>
      </c>
      <c r="FU17" s="260">
        <v>25435</v>
      </c>
      <c r="FV17" s="260">
        <v>25447</v>
      </c>
      <c r="FW17" s="260">
        <v>25466</v>
      </c>
      <c r="FX17" s="260">
        <v>25384</v>
      </c>
      <c r="FY17" s="260">
        <v>25409</v>
      </c>
      <c r="FZ17" s="260">
        <v>25318</v>
      </c>
      <c r="GA17" s="260">
        <v>25408</v>
      </c>
      <c r="GB17" s="260">
        <v>25522</v>
      </c>
      <c r="GC17" s="260">
        <v>25500</v>
      </c>
      <c r="GD17" s="260">
        <v>25447</v>
      </c>
      <c r="GE17" s="260">
        <v>25389</v>
      </c>
      <c r="GF17" s="273">
        <v>25413</v>
      </c>
      <c r="GG17" s="274">
        <v>25260</v>
      </c>
      <c r="GH17" s="275">
        <v>25259</v>
      </c>
      <c r="GI17" s="717">
        <v>25193</v>
      </c>
      <c r="GJ17" s="260">
        <v>25183</v>
      </c>
      <c r="GK17" s="202">
        <v>-76</v>
      </c>
      <c r="GL17" s="203">
        <v>99.699117146363676</v>
      </c>
      <c r="GM17" s="202">
        <v>-225</v>
      </c>
      <c r="GN17" s="203">
        <v>99.114452141057924</v>
      </c>
      <c r="GR17" s="210" t="s">
        <v>537</v>
      </c>
      <c r="GS17" s="14">
        <v>2241894</v>
      </c>
      <c r="GT17" s="14">
        <v>2336079</v>
      </c>
      <c r="GU17" s="14">
        <v>2338345</v>
      </c>
      <c r="GV17" s="14">
        <v>2290422</v>
      </c>
      <c r="GW17" s="14">
        <v>2427993</v>
      </c>
      <c r="GX17" s="14">
        <v>2446658</v>
      </c>
      <c r="GY17" s="14">
        <v>2677491</v>
      </c>
      <c r="GZ17" s="217">
        <v>2762533</v>
      </c>
      <c r="HA17" s="217">
        <v>2850159</v>
      </c>
      <c r="HB17" s="199"/>
    </row>
    <row r="18" spans="1:210" ht="15" outlineLevel="2">
      <c r="A18" s="258">
        <v>895</v>
      </c>
      <c r="B18" s="259" t="s">
        <v>315</v>
      </c>
      <c r="C18" s="228" t="s">
        <v>350</v>
      </c>
      <c r="D18" s="260">
        <v>19759</v>
      </c>
      <c r="E18" s="260">
        <v>19809</v>
      </c>
      <c r="F18" s="260">
        <v>19745</v>
      </c>
      <c r="G18" s="260">
        <v>19757</v>
      </c>
      <c r="H18" s="260">
        <v>19753</v>
      </c>
      <c r="I18" s="260">
        <v>19856</v>
      </c>
      <c r="J18" s="260">
        <v>19756</v>
      </c>
      <c r="K18" s="260">
        <v>19804</v>
      </c>
      <c r="L18" s="260">
        <v>19659</v>
      </c>
      <c r="M18" s="260">
        <v>19604</v>
      </c>
      <c r="N18" s="260">
        <v>19359</v>
      </c>
      <c r="O18" s="260">
        <v>19996</v>
      </c>
      <c r="P18" s="263">
        <v>20015</v>
      </c>
      <c r="Q18" s="263">
        <v>19812</v>
      </c>
      <c r="R18" s="266">
        <v>19779</v>
      </c>
      <c r="S18" s="263">
        <v>19935</v>
      </c>
      <c r="T18" s="263">
        <v>19891</v>
      </c>
      <c r="U18" s="263">
        <v>20277</v>
      </c>
      <c r="V18" s="263">
        <v>20454</v>
      </c>
      <c r="W18" s="263">
        <v>20352</v>
      </c>
      <c r="X18" s="263">
        <v>20573</v>
      </c>
      <c r="Y18" s="263">
        <v>20683</v>
      </c>
      <c r="Z18" s="263">
        <v>20769</v>
      </c>
      <c r="AA18" s="263">
        <v>20872</v>
      </c>
      <c r="AB18" s="260">
        <v>20990</v>
      </c>
      <c r="AC18" s="260">
        <v>21130</v>
      </c>
      <c r="AD18" s="260">
        <v>21135</v>
      </c>
      <c r="AE18" s="260">
        <v>21119</v>
      </c>
      <c r="AF18" s="260">
        <v>21158</v>
      </c>
      <c r="AG18" s="260">
        <v>21032</v>
      </c>
      <c r="AH18" s="260">
        <v>21000</v>
      </c>
      <c r="AI18" s="260">
        <v>20865</v>
      </c>
      <c r="AJ18" s="260">
        <v>21122</v>
      </c>
      <c r="AK18" s="260">
        <v>21297</v>
      </c>
      <c r="AL18" s="260">
        <v>21226</v>
      </c>
      <c r="AM18" s="260">
        <v>21283</v>
      </c>
      <c r="AN18" s="263">
        <v>21304</v>
      </c>
      <c r="AO18" s="263">
        <v>21323</v>
      </c>
      <c r="AP18" s="263">
        <v>21501</v>
      </c>
      <c r="AQ18" s="263">
        <v>21383</v>
      </c>
      <c r="AR18" s="263">
        <v>21472</v>
      </c>
      <c r="AS18" s="263">
        <v>21693</v>
      </c>
      <c r="AT18" s="263">
        <v>21658</v>
      </c>
      <c r="AU18" s="263">
        <v>21732</v>
      </c>
      <c r="AV18" s="263">
        <v>21600</v>
      </c>
      <c r="AW18" s="263">
        <v>21718</v>
      </c>
      <c r="AX18" s="263">
        <v>21646</v>
      </c>
      <c r="AY18" s="263">
        <v>21726</v>
      </c>
      <c r="AZ18" s="260">
        <v>22056</v>
      </c>
      <c r="BA18" s="260">
        <v>22065</v>
      </c>
      <c r="BB18" s="260">
        <v>22242</v>
      </c>
      <c r="BC18" s="260">
        <v>22280</v>
      </c>
      <c r="BD18" s="260">
        <v>22291</v>
      </c>
      <c r="BE18" s="260">
        <v>22235</v>
      </c>
      <c r="BF18" s="260">
        <v>22422</v>
      </c>
      <c r="BG18" s="260">
        <v>22362</v>
      </c>
      <c r="BH18" s="260">
        <v>22288</v>
      </c>
      <c r="BI18" s="260">
        <v>22222</v>
      </c>
      <c r="BJ18" s="260">
        <v>22385</v>
      </c>
      <c r="BK18" s="260">
        <v>22596</v>
      </c>
      <c r="BL18" s="263">
        <v>22648</v>
      </c>
      <c r="BM18" s="263">
        <v>22788</v>
      </c>
      <c r="BN18" s="263">
        <v>22834</v>
      </c>
      <c r="BO18" s="263">
        <v>22894</v>
      </c>
      <c r="BP18" s="263">
        <v>22927</v>
      </c>
      <c r="BQ18" s="263">
        <v>22969</v>
      </c>
      <c r="BR18" s="263">
        <v>22987</v>
      </c>
      <c r="BS18" s="263">
        <v>22985</v>
      </c>
      <c r="BT18" s="263">
        <v>23031</v>
      </c>
      <c r="BU18" s="263">
        <v>23070</v>
      </c>
      <c r="BV18" s="263">
        <v>23132</v>
      </c>
      <c r="BW18" s="263">
        <v>23140</v>
      </c>
      <c r="BX18" s="260">
        <v>23173</v>
      </c>
      <c r="BY18" s="260">
        <v>23052</v>
      </c>
      <c r="BZ18" s="260">
        <v>23049</v>
      </c>
      <c r="CA18" s="260">
        <v>23001</v>
      </c>
      <c r="CB18" s="260">
        <v>22986</v>
      </c>
      <c r="CC18" s="260">
        <v>22694</v>
      </c>
      <c r="CD18" s="260">
        <v>22796</v>
      </c>
      <c r="CE18" s="260">
        <v>22814</v>
      </c>
      <c r="CF18" s="260">
        <v>22710</v>
      </c>
      <c r="CG18" s="260">
        <v>22698</v>
      </c>
      <c r="CH18" s="260">
        <v>22642</v>
      </c>
      <c r="CI18" s="260">
        <v>22586</v>
      </c>
      <c r="CJ18" s="263">
        <v>22516</v>
      </c>
      <c r="CK18" s="263">
        <v>22518</v>
      </c>
      <c r="CL18" s="263">
        <v>22471</v>
      </c>
      <c r="CM18" s="263">
        <v>22341</v>
      </c>
      <c r="CN18" s="263">
        <v>22347</v>
      </c>
      <c r="CO18" s="263">
        <v>22380</v>
      </c>
      <c r="CP18" s="263">
        <v>22533</v>
      </c>
      <c r="CQ18" s="263">
        <v>22639</v>
      </c>
      <c r="CR18" s="263">
        <v>22650</v>
      </c>
      <c r="CS18" s="263">
        <v>22620</v>
      </c>
      <c r="CT18" s="263">
        <v>22597</v>
      </c>
      <c r="CU18" s="263">
        <v>22668</v>
      </c>
      <c r="CV18" s="260">
        <v>22835</v>
      </c>
      <c r="CW18" s="260">
        <v>22955</v>
      </c>
      <c r="CX18" s="260">
        <v>22926</v>
      </c>
      <c r="CY18" s="260">
        <v>22998</v>
      </c>
      <c r="CZ18" s="260">
        <v>22924</v>
      </c>
      <c r="DA18" s="260">
        <v>22898</v>
      </c>
      <c r="DB18" s="260">
        <v>22947</v>
      </c>
      <c r="DC18" s="260">
        <v>22887</v>
      </c>
      <c r="DD18" s="260">
        <v>22938</v>
      </c>
      <c r="DE18" s="260">
        <v>22896</v>
      </c>
      <c r="DF18" s="260">
        <v>22931</v>
      </c>
      <c r="DG18" s="260">
        <v>22912</v>
      </c>
      <c r="DH18" s="263">
        <v>23011</v>
      </c>
      <c r="DI18" s="263">
        <v>22992</v>
      </c>
      <c r="DJ18" s="263">
        <v>23042</v>
      </c>
      <c r="DK18" s="263">
        <v>22980</v>
      </c>
      <c r="DL18" s="263">
        <v>22996</v>
      </c>
      <c r="DM18" s="263">
        <v>22954</v>
      </c>
      <c r="DN18" s="263">
        <v>22893</v>
      </c>
      <c r="DO18" s="263">
        <v>22889</v>
      </c>
      <c r="DP18" s="263">
        <v>22890</v>
      </c>
      <c r="DQ18" s="263">
        <v>22893</v>
      </c>
      <c r="DR18" s="263">
        <v>22881</v>
      </c>
      <c r="DS18" s="263">
        <v>22820</v>
      </c>
      <c r="DT18" s="260">
        <v>22895</v>
      </c>
      <c r="DU18" s="260">
        <v>23162</v>
      </c>
      <c r="DV18" s="260">
        <v>23225</v>
      </c>
      <c r="DW18" s="260">
        <v>23262</v>
      </c>
      <c r="DX18" s="260">
        <v>23388</v>
      </c>
      <c r="DY18" s="260">
        <v>23333</v>
      </c>
      <c r="DZ18" s="260">
        <v>23372</v>
      </c>
      <c r="EA18" s="260">
        <v>23266</v>
      </c>
      <c r="EB18" s="260">
        <v>23269</v>
      </c>
      <c r="EC18" s="260">
        <v>23253</v>
      </c>
      <c r="ED18" s="260">
        <v>23271</v>
      </c>
      <c r="EE18" s="260">
        <v>23212</v>
      </c>
      <c r="EF18" s="263">
        <v>23244</v>
      </c>
      <c r="EG18" s="263">
        <v>23378</v>
      </c>
      <c r="EH18" s="263">
        <v>23387</v>
      </c>
      <c r="EI18" s="263">
        <v>23447</v>
      </c>
      <c r="EJ18" s="263">
        <v>23409</v>
      </c>
      <c r="EK18" s="263">
        <v>23384</v>
      </c>
      <c r="EL18" s="263">
        <v>23405</v>
      </c>
      <c r="EM18" s="263">
        <v>23428</v>
      </c>
      <c r="EN18" s="263">
        <v>23645</v>
      </c>
      <c r="EO18" s="263">
        <v>23676</v>
      </c>
      <c r="EP18" s="263">
        <v>23689</v>
      </c>
      <c r="EQ18" s="263">
        <v>23758</v>
      </c>
      <c r="ER18" s="260">
        <v>23834</v>
      </c>
      <c r="ES18" s="260">
        <v>23932</v>
      </c>
      <c r="ET18" s="260">
        <v>24046</v>
      </c>
      <c r="EU18" s="260">
        <v>24040</v>
      </c>
      <c r="EV18" s="260">
        <v>24089</v>
      </c>
      <c r="EW18" s="260">
        <v>24090</v>
      </c>
      <c r="EX18" s="260">
        <v>24289</v>
      </c>
      <c r="EY18" s="260">
        <v>24372</v>
      </c>
      <c r="EZ18" s="260">
        <v>24305</v>
      </c>
      <c r="FA18" s="260">
        <v>24407</v>
      </c>
      <c r="FB18" s="260">
        <v>24432</v>
      </c>
      <c r="FC18" s="260">
        <v>24496</v>
      </c>
      <c r="FD18" s="263">
        <v>24679</v>
      </c>
      <c r="FE18" s="263">
        <v>24649</v>
      </c>
      <c r="FF18" s="263">
        <v>24440</v>
      </c>
      <c r="FG18" s="263">
        <v>24445</v>
      </c>
      <c r="FH18" s="263">
        <v>24555</v>
      </c>
      <c r="FI18" s="263">
        <v>24503</v>
      </c>
      <c r="FJ18" s="263">
        <v>24591</v>
      </c>
      <c r="FK18" s="263">
        <v>24576</v>
      </c>
      <c r="FL18" s="263">
        <v>24524</v>
      </c>
      <c r="FM18" s="263">
        <v>24562</v>
      </c>
      <c r="FN18" s="263">
        <v>24523</v>
      </c>
      <c r="FO18" s="263">
        <v>24553</v>
      </c>
      <c r="FP18" s="260">
        <v>24624</v>
      </c>
      <c r="FQ18" s="260">
        <v>24690</v>
      </c>
      <c r="FR18" s="260">
        <v>24635</v>
      </c>
      <c r="FS18" s="260">
        <v>24468</v>
      </c>
      <c r="FT18" s="260">
        <v>24446</v>
      </c>
      <c r="FU18" s="260">
        <v>24455</v>
      </c>
      <c r="FV18" s="260">
        <v>24408</v>
      </c>
      <c r="FW18" s="260">
        <v>24511</v>
      </c>
      <c r="FX18" s="260">
        <v>24478</v>
      </c>
      <c r="FY18" s="260">
        <v>24572</v>
      </c>
      <c r="FZ18" s="260">
        <v>24567</v>
      </c>
      <c r="GA18" s="260">
        <v>24599</v>
      </c>
      <c r="GB18" s="260">
        <v>24726</v>
      </c>
      <c r="GC18" s="260">
        <v>24911</v>
      </c>
      <c r="GD18" s="260">
        <v>24775</v>
      </c>
      <c r="GE18" s="260">
        <v>24676</v>
      </c>
      <c r="GF18" s="273">
        <v>24648</v>
      </c>
      <c r="GG18" s="274">
        <v>24458</v>
      </c>
      <c r="GH18" s="275">
        <v>24500</v>
      </c>
      <c r="GI18" s="717">
        <v>24421</v>
      </c>
      <c r="GJ18" s="260">
        <v>24427</v>
      </c>
      <c r="GK18" s="202">
        <v>-73</v>
      </c>
      <c r="GL18" s="203">
        <v>99.70204081632653</v>
      </c>
      <c r="GM18" s="202">
        <v>-172</v>
      </c>
      <c r="GN18" s="203">
        <v>99.300784584739219</v>
      </c>
      <c r="GT18" s="2"/>
    </row>
    <row r="19" spans="1:210" ht="15" outlineLevel="1">
      <c r="A19" s="254" t="s">
        <v>316</v>
      </c>
      <c r="B19" s="255"/>
      <c r="C19" s="256" t="s">
        <v>552</v>
      </c>
      <c r="D19" s="257">
        <v>328512</v>
      </c>
      <c r="E19" s="257">
        <v>330271</v>
      </c>
      <c r="F19" s="257">
        <v>330450</v>
      </c>
      <c r="G19" s="257">
        <v>328977</v>
      </c>
      <c r="H19" s="257">
        <v>328856</v>
      </c>
      <c r="I19" s="257">
        <v>329583</v>
      </c>
      <c r="J19" s="257">
        <v>326232</v>
      </c>
      <c r="K19" s="257">
        <v>328828</v>
      </c>
      <c r="L19" s="257">
        <v>324214</v>
      </c>
      <c r="M19" s="257">
        <v>322932</v>
      </c>
      <c r="N19" s="257">
        <v>322849</v>
      </c>
      <c r="O19" s="257">
        <v>325430</v>
      </c>
      <c r="P19" s="257">
        <v>324961</v>
      </c>
      <c r="Q19" s="257">
        <v>330540</v>
      </c>
      <c r="R19" s="265">
        <v>333325</v>
      </c>
      <c r="S19" s="257">
        <v>309826</v>
      </c>
      <c r="T19" s="257">
        <v>331933</v>
      </c>
      <c r="U19" s="257">
        <v>336373</v>
      </c>
      <c r="V19" s="257">
        <v>340660</v>
      </c>
      <c r="W19" s="257">
        <v>344976</v>
      </c>
      <c r="X19" s="257">
        <v>345741</v>
      </c>
      <c r="Y19" s="257">
        <v>350453</v>
      </c>
      <c r="Z19" s="257">
        <v>350933</v>
      </c>
      <c r="AA19" s="257">
        <v>350407</v>
      </c>
      <c r="AB19" s="257">
        <v>348933</v>
      </c>
      <c r="AC19" s="257">
        <v>350803</v>
      </c>
      <c r="AD19" s="257">
        <v>350653</v>
      </c>
      <c r="AE19" s="257">
        <v>351191</v>
      </c>
      <c r="AF19" s="257">
        <v>351935</v>
      </c>
      <c r="AG19" s="257">
        <v>347300</v>
      </c>
      <c r="AH19" s="257">
        <v>348410</v>
      </c>
      <c r="AI19" s="257">
        <v>348143</v>
      </c>
      <c r="AJ19" s="257">
        <v>347443</v>
      </c>
      <c r="AK19" s="257">
        <v>347989</v>
      </c>
      <c r="AL19" s="257">
        <v>346745</v>
      </c>
      <c r="AM19" s="257">
        <v>347751</v>
      </c>
      <c r="AN19" s="257">
        <v>347437</v>
      </c>
      <c r="AO19" s="257">
        <v>347601</v>
      </c>
      <c r="AP19" s="257">
        <v>348802</v>
      </c>
      <c r="AQ19" s="257">
        <v>348361</v>
      </c>
      <c r="AR19" s="257">
        <v>353716</v>
      </c>
      <c r="AS19" s="257">
        <v>356260</v>
      </c>
      <c r="AT19" s="257">
        <v>357865</v>
      </c>
      <c r="AU19" s="257">
        <v>358783</v>
      </c>
      <c r="AV19" s="257">
        <v>355153</v>
      </c>
      <c r="AW19" s="257">
        <v>356397</v>
      </c>
      <c r="AX19" s="257">
        <v>356537</v>
      </c>
      <c r="AY19" s="257">
        <v>357208</v>
      </c>
      <c r="AZ19" s="257">
        <v>358546</v>
      </c>
      <c r="BA19" s="257">
        <v>360288</v>
      </c>
      <c r="BB19" s="257">
        <v>359409</v>
      </c>
      <c r="BC19" s="257">
        <v>359629</v>
      </c>
      <c r="BD19" s="257">
        <v>361049</v>
      </c>
      <c r="BE19" s="257">
        <v>358635</v>
      </c>
      <c r="BF19" s="257">
        <v>360350</v>
      </c>
      <c r="BG19" s="257">
        <v>358629</v>
      </c>
      <c r="BH19" s="257">
        <v>366071</v>
      </c>
      <c r="BI19" s="257">
        <v>364156</v>
      </c>
      <c r="BJ19" s="257">
        <v>366281</v>
      </c>
      <c r="BK19" s="257">
        <v>373117</v>
      </c>
      <c r="BL19" s="257">
        <v>374199</v>
      </c>
      <c r="BM19" s="257">
        <v>376751</v>
      </c>
      <c r="BN19" s="257">
        <v>377201</v>
      </c>
      <c r="BO19" s="257">
        <v>377378</v>
      </c>
      <c r="BP19" s="257">
        <v>378183</v>
      </c>
      <c r="BQ19" s="257">
        <v>376888</v>
      </c>
      <c r="BR19" s="257">
        <v>370686</v>
      </c>
      <c r="BS19" s="257">
        <v>364845</v>
      </c>
      <c r="BT19" s="257">
        <v>363294</v>
      </c>
      <c r="BU19" s="257">
        <v>363332</v>
      </c>
      <c r="BV19" s="257">
        <v>362873</v>
      </c>
      <c r="BW19" s="257">
        <v>364182</v>
      </c>
      <c r="BX19" s="257">
        <v>364700</v>
      </c>
      <c r="BY19" s="257">
        <v>362873</v>
      </c>
      <c r="BZ19" s="257">
        <v>358926</v>
      </c>
      <c r="CA19" s="257">
        <v>355938</v>
      </c>
      <c r="CB19" s="257">
        <v>354569</v>
      </c>
      <c r="CC19" s="257">
        <v>350211</v>
      </c>
      <c r="CD19" s="257">
        <v>345240</v>
      </c>
      <c r="CE19" s="257">
        <v>344931</v>
      </c>
      <c r="CF19" s="257">
        <v>344905</v>
      </c>
      <c r="CG19" s="257">
        <v>344857</v>
      </c>
      <c r="CH19" s="257">
        <v>344849</v>
      </c>
      <c r="CI19" s="257">
        <v>344724</v>
      </c>
      <c r="CJ19" s="257">
        <v>343917</v>
      </c>
      <c r="CK19" s="257">
        <v>345267</v>
      </c>
      <c r="CL19" s="257">
        <v>343825</v>
      </c>
      <c r="CM19" s="257">
        <v>343830</v>
      </c>
      <c r="CN19" s="257">
        <v>343999</v>
      </c>
      <c r="CO19" s="257">
        <v>346684</v>
      </c>
      <c r="CP19" s="257">
        <v>349403</v>
      </c>
      <c r="CQ19" s="257">
        <v>349661</v>
      </c>
      <c r="CR19" s="257">
        <v>349992</v>
      </c>
      <c r="CS19" s="257">
        <v>351486</v>
      </c>
      <c r="CT19" s="257">
        <v>353692</v>
      </c>
      <c r="CU19" s="257">
        <v>354910</v>
      </c>
      <c r="CV19" s="257">
        <v>355253</v>
      </c>
      <c r="CW19" s="257">
        <v>355109</v>
      </c>
      <c r="CX19" s="257">
        <v>355135</v>
      </c>
      <c r="CY19" s="257">
        <v>354942</v>
      </c>
      <c r="CZ19" s="257">
        <v>355582</v>
      </c>
      <c r="DA19" s="257">
        <v>355086</v>
      </c>
      <c r="DB19" s="257">
        <v>354088</v>
      </c>
      <c r="DC19" s="257">
        <v>353891</v>
      </c>
      <c r="DD19" s="257">
        <v>357398</v>
      </c>
      <c r="DE19" s="257">
        <v>356413</v>
      </c>
      <c r="DF19" s="257">
        <v>360852</v>
      </c>
      <c r="DG19" s="257">
        <v>362545</v>
      </c>
      <c r="DH19" s="257">
        <v>363568</v>
      </c>
      <c r="DI19" s="257">
        <v>364840</v>
      </c>
      <c r="DJ19" s="257">
        <v>364686</v>
      </c>
      <c r="DK19" s="257">
        <v>364596</v>
      </c>
      <c r="DL19" s="257">
        <v>364754</v>
      </c>
      <c r="DM19" s="257">
        <v>363867</v>
      </c>
      <c r="DN19" s="257">
        <v>362875</v>
      </c>
      <c r="DO19" s="257">
        <v>362609</v>
      </c>
      <c r="DP19" s="257">
        <v>362681</v>
      </c>
      <c r="DQ19" s="257">
        <v>361639</v>
      </c>
      <c r="DR19" s="257">
        <v>359638</v>
      </c>
      <c r="DS19" s="257">
        <v>360360</v>
      </c>
      <c r="DT19" s="257">
        <v>360789</v>
      </c>
      <c r="DU19" s="257">
        <v>367562</v>
      </c>
      <c r="DV19" s="257">
        <v>372192</v>
      </c>
      <c r="DW19" s="257">
        <v>373865</v>
      </c>
      <c r="DX19" s="257">
        <v>376540</v>
      </c>
      <c r="DY19" s="257">
        <v>376955</v>
      </c>
      <c r="DZ19" s="257">
        <v>377299</v>
      </c>
      <c r="EA19" s="257">
        <v>372361</v>
      </c>
      <c r="EB19" s="257">
        <v>373902</v>
      </c>
      <c r="EC19" s="257">
        <v>373255</v>
      </c>
      <c r="ED19" s="257">
        <v>372422</v>
      </c>
      <c r="EE19" s="257">
        <v>371489</v>
      </c>
      <c r="EF19" s="257">
        <v>372505</v>
      </c>
      <c r="EG19" s="257">
        <v>373724</v>
      </c>
      <c r="EH19" s="257">
        <v>372200</v>
      </c>
      <c r="EI19" s="257">
        <v>371718</v>
      </c>
      <c r="EJ19" s="257">
        <v>371692</v>
      </c>
      <c r="EK19" s="257">
        <v>372014</v>
      </c>
      <c r="EL19" s="257">
        <v>373298</v>
      </c>
      <c r="EM19" s="257">
        <v>374069</v>
      </c>
      <c r="EN19" s="257">
        <v>380150</v>
      </c>
      <c r="EO19" s="257">
        <v>378886</v>
      </c>
      <c r="EP19" s="257">
        <v>378541</v>
      </c>
      <c r="EQ19" s="257">
        <v>379773</v>
      </c>
      <c r="ER19" s="257">
        <v>380477</v>
      </c>
      <c r="ES19" s="257">
        <v>381690</v>
      </c>
      <c r="ET19" s="257">
        <v>384836</v>
      </c>
      <c r="EU19" s="257">
        <v>385011</v>
      </c>
      <c r="EV19" s="257">
        <v>386942</v>
      </c>
      <c r="EW19" s="257">
        <v>386806</v>
      </c>
      <c r="EX19" s="257">
        <v>396824</v>
      </c>
      <c r="EY19" s="257">
        <v>397330</v>
      </c>
      <c r="EZ19" s="257">
        <v>397183</v>
      </c>
      <c r="FA19" s="257">
        <v>398897</v>
      </c>
      <c r="FB19" s="257">
        <v>398957</v>
      </c>
      <c r="FC19" s="257">
        <v>400192</v>
      </c>
      <c r="FD19" s="257">
        <v>403582</v>
      </c>
      <c r="FE19" s="257">
        <v>404752</v>
      </c>
      <c r="FF19" s="257">
        <v>402473</v>
      </c>
      <c r="FG19" s="257">
        <v>401294</v>
      </c>
      <c r="FH19" s="257">
        <v>401861</v>
      </c>
      <c r="FI19" s="257">
        <v>401141</v>
      </c>
      <c r="FJ19" s="257">
        <v>401208</v>
      </c>
      <c r="FK19" s="257">
        <v>404720</v>
      </c>
      <c r="FL19" s="257">
        <v>401878</v>
      </c>
      <c r="FM19" s="257">
        <v>401791</v>
      </c>
      <c r="FN19" s="257">
        <v>402534</v>
      </c>
      <c r="FO19" s="257">
        <v>403865</v>
      </c>
      <c r="FP19" s="257">
        <v>407178</v>
      </c>
      <c r="FQ19" s="257">
        <v>409261</v>
      </c>
      <c r="FR19" s="257">
        <v>409802</v>
      </c>
      <c r="FS19" s="257">
        <v>407845</v>
      </c>
      <c r="FT19" s="257">
        <v>406806</v>
      </c>
      <c r="FU19" s="257">
        <v>405971</v>
      </c>
      <c r="FV19" s="257">
        <v>405983</v>
      </c>
      <c r="FW19" s="257">
        <v>405453</v>
      </c>
      <c r="FX19" s="257">
        <v>405886</v>
      </c>
      <c r="FY19" s="257">
        <v>407306</v>
      </c>
      <c r="FZ19" s="257">
        <v>406914</v>
      </c>
      <c r="GA19" s="257">
        <v>407104</v>
      </c>
      <c r="GB19" s="257">
        <v>412049</v>
      </c>
      <c r="GC19" s="257">
        <v>413091</v>
      </c>
      <c r="GD19" s="257">
        <v>410566</v>
      </c>
      <c r="GE19" s="257">
        <v>408582</v>
      </c>
      <c r="GF19" s="276">
        <v>408362</v>
      </c>
      <c r="GG19" s="271">
        <v>397435</v>
      </c>
      <c r="GH19" s="272">
        <v>398323</v>
      </c>
      <c r="GI19" s="716">
        <v>397130</v>
      </c>
      <c r="GJ19" s="257">
        <v>396284</v>
      </c>
      <c r="GK19" s="202">
        <v>-2039</v>
      </c>
      <c r="GL19" s="203">
        <v>99.488103875498027</v>
      </c>
      <c r="GM19" s="202">
        <v>-10820</v>
      </c>
      <c r="GN19" s="203">
        <v>97.342202483886183</v>
      </c>
      <c r="GR19" s="281" t="s">
        <v>812</v>
      </c>
      <c r="HA19" s="220" t="s">
        <v>1110</v>
      </c>
    </row>
    <row r="20" spans="1:210" ht="15" outlineLevel="2">
      <c r="A20" s="258">
        <v>45</v>
      </c>
      <c r="B20" s="259" t="s">
        <v>316</v>
      </c>
      <c r="C20" s="228" t="s">
        <v>351</v>
      </c>
      <c r="D20" s="260">
        <v>55003</v>
      </c>
      <c r="E20" s="260">
        <v>55241</v>
      </c>
      <c r="F20" s="260">
        <v>55023</v>
      </c>
      <c r="G20" s="260">
        <v>54978</v>
      </c>
      <c r="H20" s="260">
        <v>54442</v>
      </c>
      <c r="I20" s="260">
        <v>54737</v>
      </c>
      <c r="J20" s="260">
        <v>53566</v>
      </c>
      <c r="K20" s="260">
        <v>54571</v>
      </c>
      <c r="L20" s="260">
        <v>52761</v>
      </c>
      <c r="M20" s="260">
        <v>51739</v>
      </c>
      <c r="N20" s="260">
        <v>51567</v>
      </c>
      <c r="O20" s="260">
        <v>51697</v>
      </c>
      <c r="P20" s="263">
        <v>51449</v>
      </c>
      <c r="Q20" s="263">
        <v>51131</v>
      </c>
      <c r="R20" s="266">
        <v>51111</v>
      </c>
      <c r="S20" s="263">
        <v>45207</v>
      </c>
      <c r="T20" s="263">
        <v>51161</v>
      </c>
      <c r="U20" s="263">
        <v>51443</v>
      </c>
      <c r="V20" s="263">
        <v>52197</v>
      </c>
      <c r="W20" s="263">
        <v>53128</v>
      </c>
      <c r="X20" s="263">
        <v>53053</v>
      </c>
      <c r="Y20" s="263">
        <v>53454</v>
      </c>
      <c r="Z20" s="263">
        <v>53412</v>
      </c>
      <c r="AA20" s="263">
        <v>52887</v>
      </c>
      <c r="AB20" s="260">
        <v>52834</v>
      </c>
      <c r="AC20" s="260">
        <v>52792</v>
      </c>
      <c r="AD20" s="260">
        <v>52568</v>
      </c>
      <c r="AE20" s="260">
        <v>52620</v>
      </c>
      <c r="AF20" s="260">
        <v>52617</v>
      </c>
      <c r="AG20" s="260">
        <v>51006</v>
      </c>
      <c r="AH20" s="260">
        <v>51027</v>
      </c>
      <c r="AI20" s="260">
        <v>51177</v>
      </c>
      <c r="AJ20" s="260">
        <v>51021</v>
      </c>
      <c r="AK20" s="260">
        <v>51334</v>
      </c>
      <c r="AL20" s="260">
        <v>51401</v>
      </c>
      <c r="AM20" s="260">
        <v>52380</v>
      </c>
      <c r="AN20" s="263">
        <v>52093</v>
      </c>
      <c r="AO20" s="263">
        <v>52100</v>
      </c>
      <c r="AP20" s="263">
        <v>52237</v>
      </c>
      <c r="AQ20" s="263">
        <v>52024</v>
      </c>
      <c r="AR20" s="263">
        <v>54139</v>
      </c>
      <c r="AS20" s="263">
        <v>54315</v>
      </c>
      <c r="AT20" s="263">
        <v>54648</v>
      </c>
      <c r="AU20" s="263">
        <v>54960</v>
      </c>
      <c r="AV20" s="263">
        <v>54154</v>
      </c>
      <c r="AW20" s="263">
        <v>54374</v>
      </c>
      <c r="AX20" s="263">
        <v>54256</v>
      </c>
      <c r="AY20" s="263">
        <v>54140</v>
      </c>
      <c r="AZ20" s="260">
        <v>54464</v>
      </c>
      <c r="BA20" s="260">
        <v>55052</v>
      </c>
      <c r="BB20" s="260">
        <v>54521</v>
      </c>
      <c r="BC20" s="260">
        <v>54313</v>
      </c>
      <c r="BD20" s="260">
        <v>54178</v>
      </c>
      <c r="BE20" s="260">
        <v>53284</v>
      </c>
      <c r="BF20" s="260">
        <v>53223</v>
      </c>
      <c r="BG20" s="260">
        <v>52559</v>
      </c>
      <c r="BH20" s="260">
        <v>52979</v>
      </c>
      <c r="BI20" s="260">
        <v>52257</v>
      </c>
      <c r="BJ20" s="260">
        <v>53151</v>
      </c>
      <c r="BK20" s="260">
        <v>53867</v>
      </c>
      <c r="BL20" s="263">
        <v>54061</v>
      </c>
      <c r="BM20" s="263">
        <v>54737</v>
      </c>
      <c r="BN20" s="263">
        <v>54825</v>
      </c>
      <c r="BO20" s="263">
        <v>54808</v>
      </c>
      <c r="BP20" s="263">
        <v>55072</v>
      </c>
      <c r="BQ20" s="263">
        <v>54966</v>
      </c>
      <c r="BR20" s="263">
        <v>53273</v>
      </c>
      <c r="BS20" s="263">
        <v>52486</v>
      </c>
      <c r="BT20" s="263">
        <v>52325</v>
      </c>
      <c r="BU20" s="263">
        <v>52354</v>
      </c>
      <c r="BV20" s="263">
        <v>52343</v>
      </c>
      <c r="BW20" s="263">
        <v>52758</v>
      </c>
      <c r="BX20" s="260">
        <v>52319</v>
      </c>
      <c r="BY20" s="260">
        <v>51702</v>
      </c>
      <c r="BZ20" s="260">
        <v>50447</v>
      </c>
      <c r="CA20" s="260">
        <v>49556</v>
      </c>
      <c r="CB20" s="260">
        <v>49160</v>
      </c>
      <c r="CC20" s="260">
        <v>48279</v>
      </c>
      <c r="CD20" s="260">
        <v>47667</v>
      </c>
      <c r="CE20" s="260">
        <v>47516</v>
      </c>
      <c r="CF20" s="260">
        <v>47104</v>
      </c>
      <c r="CG20" s="260">
        <v>47122</v>
      </c>
      <c r="CH20" s="260">
        <v>47193</v>
      </c>
      <c r="CI20" s="260">
        <v>47085</v>
      </c>
      <c r="CJ20" s="263">
        <v>46802</v>
      </c>
      <c r="CK20" s="263">
        <v>47172</v>
      </c>
      <c r="CL20" s="263">
        <v>46912</v>
      </c>
      <c r="CM20" s="263">
        <v>46813</v>
      </c>
      <c r="CN20" s="263">
        <v>46809</v>
      </c>
      <c r="CO20" s="263">
        <v>48106</v>
      </c>
      <c r="CP20" s="263">
        <v>48713</v>
      </c>
      <c r="CQ20" s="263">
        <v>48772</v>
      </c>
      <c r="CR20" s="263">
        <v>48501</v>
      </c>
      <c r="CS20" s="263">
        <v>49132</v>
      </c>
      <c r="CT20" s="263">
        <v>49512</v>
      </c>
      <c r="CU20" s="263">
        <v>49844</v>
      </c>
      <c r="CV20" s="260">
        <v>49863</v>
      </c>
      <c r="CW20" s="260">
        <v>49710</v>
      </c>
      <c r="CX20" s="260">
        <v>49624</v>
      </c>
      <c r="CY20" s="260">
        <v>49493</v>
      </c>
      <c r="CZ20" s="260">
        <v>49609</v>
      </c>
      <c r="DA20" s="260">
        <v>49503</v>
      </c>
      <c r="DB20" s="260">
        <v>49461</v>
      </c>
      <c r="DC20" s="260">
        <v>49296</v>
      </c>
      <c r="DD20" s="260">
        <v>50049</v>
      </c>
      <c r="DE20" s="260">
        <v>49658</v>
      </c>
      <c r="DF20" s="260">
        <v>51284</v>
      </c>
      <c r="DG20" s="260">
        <v>51576</v>
      </c>
      <c r="DH20" s="263">
        <v>51243</v>
      </c>
      <c r="DI20" s="263">
        <v>51833</v>
      </c>
      <c r="DJ20" s="263">
        <v>51615</v>
      </c>
      <c r="DK20" s="263">
        <v>51820</v>
      </c>
      <c r="DL20" s="263">
        <v>51674</v>
      </c>
      <c r="DM20" s="263">
        <v>51279</v>
      </c>
      <c r="DN20" s="263">
        <v>50985</v>
      </c>
      <c r="DO20" s="263">
        <v>50905</v>
      </c>
      <c r="DP20" s="263">
        <v>50861</v>
      </c>
      <c r="DQ20" s="263">
        <v>50633</v>
      </c>
      <c r="DR20" s="263">
        <v>50568</v>
      </c>
      <c r="DS20" s="263">
        <v>51049</v>
      </c>
      <c r="DT20" s="260">
        <v>51271</v>
      </c>
      <c r="DU20" s="260">
        <v>54186</v>
      </c>
      <c r="DV20" s="260">
        <v>56104</v>
      </c>
      <c r="DW20" s="260">
        <v>57023</v>
      </c>
      <c r="DX20" s="260">
        <v>58253</v>
      </c>
      <c r="DY20" s="260">
        <v>58557</v>
      </c>
      <c r="DZ20" s="260">
        <v>58646</v>
      </c>
      <c r="EA20" s="260">
        <v>56802</v>
      </c>
      <c r="EB20" s="260">
        <v>57275</v>
      </c>
      <c r="EC20" s="260">
        <v>56934</v>
      </c>
      <c r="ED20" s="260">
        <v>56544</v>
      </c>
      <c r="EE20" s="260">
        <v>56233</v>
      </c>
      <c r="EF20" s="263">
        <v>56447</v>
      </c>
      <c r="EG20" s="263">
        <v>56628</v>
      </c>
      <c r="EH20" s="263">
        <v>56192</v>
      </c>
      <c r="EI20" s="263">
        <v>56093</v>
      </c>
      <c r="EJ20" s="263">
        <v>55839</v>
      </c>
      <c r="EK20" s="263">
        <v>55778</v>
      </c>
      <c r="EL20" s="263">
        <v>55864</v>
      </c>
      <c r="EM20" s="263">
        <v>56050</v>
      </c>
      <c r="EN20" s="263">
        <v>58123</v>
      </c>
      <c r="EO20" s="263">
        <v>57802</v>
      </c>
      <c r="EP20" s="263">
        <v>57556</v>
      </c>
      <c r="EQ20" s="263">
        <v>58098</v>
      </c>
      <c r="ER20" s="260">
        <v>58269</v>
      </c>
      <c r="ES20" s="260">
        <v>58791</v>
      </c>
      <c r="ET20" s="260">
        <v>60439</v>
      </c>
      <c r="EU20" s="260">
        <v>60694</v>
      </c>
      <c r="EV20" s="260">
        <v>61172</v>
      </c>
      <c r="EW20" s="260">
        <v>61180</v>
      </c>
      <c r="EX20" s="260">
        <v>64309</v>
      </c>
      <c r="EY20" s="260">
        <v>64210</v>
      </c>
      <c r="EZ20" s="260">
        <v>64167</v>
      </c>
      <c r="FA20" s="260">
        <v>64552</v>
      </c>
      <c r="FB20" s="260">
        <v>64547</v>
      </c>
      <c r="FC20" s="260">
        <v>64919</v>
      </c>
      <c r="FD20" s="263">
        <v>66105</v>
      </c>
      <c r="FE20" s="263">
        <v>66572</v>
      </c>
      <c r="FF20" s="263">
        <v>66196</v>
      </c>
      <c r="FG20" s="263">
        <v>66002</v>
      </c>
      <c r="FH20" s="263">
        <v>66381</v>
      </c>
      <c r="FI20" s="263">
        <v>66180</v>
      </c>
      <c r="FJ20" s="263">
        <v>66284</v>
      </c>
      <c r="FK20" s="263">
        <v>66821</v>
      </c>
      <c r="FL20" s="263">
        <v>66853</v>
      </c>
      <c r="FM20" s="263">
        <v>66899</v>
      </c>
      <c r="FN20" s="263">
        <v>67890</v>
      </c>
      <c r="FO20" s="263">
        <v>68404</v>
      </c>
      <c r="FP20" s="260">
        <v>69293</v>
      </c>
      <c r="FQ20" s="260">
        <v>69766</v>
      </c>
      <c r="FR20" s="260">
        <v>69979</v>
      </c>
      <c r="FS20" s="260">
        <v>69515</v>
      </c>
      <c r="FT20" s="260">
        <v>69259</v>
      </c>
      <c r="FU20" s="260">
        <v>69120</v>
      </c>
      <c r="FV20" s="260">
        <v>69244</v>
      </c>
      <c r="FW20" s="260">
        <v>69025</v>
      </c>
      <c r="FX20" s="260">
        <v>69240</v>
      </c>
      <c r="FY20" s="260">
        <v>69704</v>
      </c>
      <c r="FZ20" s="260">
        <v>69556</v>
      </c>
      <c r="GA20" s="260">
        <v>69464</v>
      </c>
      <c r="GB20" s="260">
        <v>70828</v>
      </c>
      <c r="GC20" s="260">
        <v>71021</v>
      </c>
      <c r="GD20" s="260">
        <v>70515</v>
      </c>
      <c r="GE20" s="260">
        <v>69964</v>
      </c>
      <c r="GF20" s="273">
        <v>69942</v>
      </c>
      <c r="GG20" s="274">
        <v>66004</v>
      </c>
      <c r="GH20" s="275">
        <v>66237</v>
      </c>
      <c r="GI20" s="717">
        <v>65889</v>
      </c>
      <c r="GJ20" s="260">
        <v>65895</v>
      </c>
      <c r="GK20" s="202">
        <v>-342</v>
      </c>
      <c r="GL20" s="203">
        <v>99.483672267765755</v>
      </c>
      <c r="GM20" s="202">
        <v>-3569</v>
      </c>
      <c r="GN20" s="203">
        <v>94.862086836346876</v>
      </c>
    </row>
    <row r="21" spans="1:210" ht="15" outlineLevel="2">
      <c r="A21" s="258">
        <v>51</v>
      </c>
      <c r="B21" s="259" t="s">
        <v>316</v>
      </c>
      <c r="C21" s="228" t="s">
        <v>352</v>
      </c>
      <c r="D21" s="260">
        <v>23644</v>
      </c>
      <c r="E21" s="260">
        <v>23633</v>
      </c>
      <c r="F21" s="260">
        <v>23714</v>
      </c>
      <c r="G21" s="260">
        <v>23697</v>
      </c>
      <c r="H21" s="260">
        <v>23654</v>
      </c>
      <c r="I21" s="260">
        <v>23654</v>
      </c>
      <c r="J21" s="260">
        <v>23510</v>
      </c>
      <c r="K21" s="260">
        <v>23661</v>
      </c>
      <c r="L21" s="260">
        <v>23410</v>
      </c>
      <c r="M21" s="260">
        <v>23392</v>
      </c>
      <c r="N21" s="260">
        <v>23420</v>
      </c>
      <c r="O21" s="260">
        <v>24004</v>
      </c>
      <c r="P21" s="263">
        <v>23941</v>
      </c>
      <c r="Q21" s="263">
        <v>24051</v>
      </c>
      <c r="R21" s="266">
        <v>24036</v>
      </c>
      <c r="S21" s="263">
        <v>23137</v>
      </c>
      <c r="T21" s="263">
        <v>24299</v>
      </c>
      <c r="U21" s="263">
        <v>24457</v>
      </c>
      <c r="V21" s="263">
        <v>24622</v>
      </c>
      <c r="W21" s="263">
        <v>24855</v>
      </c>
      <c r="X21" s="263">
        <v>24800</v>
      </c>
      <c r="Y21" s="263">
        <v>25033</v>
      </c>
      <c r="Z21" s="263">
        <v>25041</v>
      </c>
      <c r="AA21" s="263">
        <v>24954</v>
      </c>
      <c r="AB21" s="260">
        <v>24897</v>
      </c>
      <c r="AC21" s="260">
        <v>24870</v>
      </c>
      <c r="AD21" s="260">
        <v>24885</v>
      </c>
      <c r="AE21" s="260">
        <v>24894</v>
      </c>
      <c r="AF21" s="260">
        <v>24779</v>
      </c>
      <c r="AG21" s="260">
        <v>24917</v>
      </c>
      <c r="AH21" s="260">
        <v>24842</v>
      </c>
      <c r="AI21" s="260">
        <v>24812</v>
      </c>
      <c r="AJ21" s="260">
        <v>24564</v>
      </c>
      <c r="AK21" s="260">
        <v>24309</v>
      </c>
      <c r="AL21" s="260">
        <v>24294</v>
      </c>
      <c r="AM21" s="260">
        <v>24540</v>
      </c>
      <c r="AN21" s="263">
        <v>24699</v>
      </c>
      <c r="AO21" s="263">
        <v>24777</v>
      </c>
      <c r="AP21" s="263">
        <v>24868</v>
      </c>
      <c r="AQ21" s="263">
        <v>25052</v>
      </c>
      <c r="AR21" s="263">
        <v>25719</v>
      </c>
      <c r="AS21" s="263">
        <v>25833</v>
      </c>
      <c r="AT21" s="263">
        <v>25857</v>
      </c>
      <c r="AU21" s="263">
        <v>25871</v>
      </c>
      <c r="AV21" s="263">
        <v>25699</v>
      </c>
      <c r="AW21" s="263">
        <v>26066</v>
      </c>
      <c r="AX21" s="263">
        <v>26194</v>
      </c>
      <c r="AY21" s="263">
        <v>26264</v>
      </c>
      <c r="AZ21" s="260">
        <v>26370</v>
      </c>
      <c r="BA21" s="260">
        <v>26407</v>
      </c>
      <c r="BB21" s="260">
        <v>26352</v>
      </c>
      <c r="BC21" s="260">
        <v>26380</v>
      </c>
      <c r="BD21" s="260">
        <v>26356</v>
      </c>
      <c r="BE21" s="260">
        <v>26257</v>
      </c>
      <c r="BF21" s="260">
        <v>26384</v>
      </c>
      <c r="BG21" s="260">
        <v>26366</v>
      </c>
      <c r="BH21" s="260">
        <v>26548</v>
      </c>
      <c r="BI21" s="260">
        <v>26577</v>
      </c>
      <c r="BJ21" s="260">
        <v>26624</v>
      </c>
      <c r="BK21" s="260">
        <v>26778</v>
      </c>
      <c r="BL21" s="263">
        <v>26791</v>
      </c>
      <c r="BM21" s="263">
        <v>26882</v>
      </c>
      <c r="BN21" s="263">
        <v>26923</v>
      </c>
      <c r="BO21" s="263">
        <v>26974</v>
      </c>
      <c r="BP21" s="263">
        <v>27113</v>
      </c>
      <c r="BQ21" s="263">
        <v>27127</v>
      </c>
      <c r="BR21" s="263">
        <v>26777</v>
      </c>
      <c r="BS21" s="263">
        <v>26479</v>
      </c>
      <c r="BT21" s="263">
        <v>26398</v>
      </c>
      <c r="BU21" s="263">
        <v>26303</v>
      </c>
      <c r="BV21" s="263">
        <v>26302</v>
      </c>
      <c r="BW21" s="263">
        <v>26372</v>
      </c>
      <c r="BX21" s="260">
        <v>26419</v>
      </c>
      <c r="BY21" s="260">
        <v>26260</v>
      </c>
      <c r="BZ21" s="260">
        <v>26062</v>
      </c>
      <c r="CA21" s="260">
        <v>25878</v>
      </c>
      <c r="CB21" s="260">
        <v>26058</v>
      </c>
      <c r="CC21" s="260">
        <v>25886</v>
      </c>
      <c r="CD21" s="260">
        <v>25690</v>
      </c>
      <c r="CE21" s="260">
        <v>25668</v>
      </c>
      <c r="CF21" s="260">
        <v>25567</v>
      </c>
      <c r="CG21" s="260">
        <v>25496</v>
      </c>
      <c r="CH21" s="260">
        <v>25536</v>
      </c>
      <c r="CI21" s="260">
        <v>25511</v>
      </c>
      <c r="CJ21" s="263">
        <v>25475</v>
      </c>
      <c r="CK21" s="263">
        <v>25624</v>
      </c>
      <c r="CL21" s="263">
        <v>25686</v>
      </c>
      <c r="CM21" s="263">
        <v>25648</v>
      </c>
      <c r="CN21" s="263">
        <v>25745</v>
      </c>
      <c r="CO21" s="263">
        <v>26039</v>
      </c>
      <c r="CP21" s="263">
        <v>26134</v>
      </c>
      <c r="CQ21" s="263">
        <v>26283</v>
      </c>
      <c r="CR21" s="263">
        <v>26254</v>
      </c>
      <c r="CS21" s="263">
        <v>26316</v>
      </c>
      <c r="CT21" s="263">
        <v>26401</v>
      </c>
      <c r="CU21" s="263">
        <v>26407</v>
      </c>
      <c r="CV21" s="260">
        <v>26390</v>
      </c>
      <c r="CW21" s="260">
        <v>26379</v>
      </c>
      <c r="CX21" s="260">
        <v>26411</v>
      </c>
      <c r="CY21" s="260">
        <v>26630</v>
      </c>
      <c r="CZ21" s="260">
        <v>26654</v>
      </c>
      <c r="DA21" s="260">
        <v>26568</v>
      </c>
      <c r="DB21" s="260">
        <v>26596</v>
      </c>
      <c r="DC21" s="260">
        <v>26534</v>
      </c>
      <c r="DD21" s="260">
        <v>26637</v>
      </c>
      <c r="DE21" s="260">
        <v>26458</v>
      </c>
      <c r="DF21" s="260">
        <v>26764</v>
      </c>
      <c r="DG21" s="260">
        <v>26805</v>
      </c>
      <c r="DH21" s="263">
        <v>26789</v>
      </c>
      <c r="DI21" s="263">
        <v>26815</v>
      </c>
      <c r="DJ21" s="263">
        <v>26753</v>
      </c>
      <c r="DK21" s="263">
        <v>26602</v>
      </c>
      <c r="DL21" s="263">
        <v>26521</v>
      </c>
      <c r="DM21" s="263">
        <v>26446</v>
      </c>
      <c r="DN21" s="263">
        <v>26318</v>
      </c>
      <c r="DO21" s="263">
        <v>26261</v>
      </c>
      <c r="DP21" s="263">
        <v>26297</v>
      </c>
      <c r="DQ21" s="263">
        <v>26188</v>
      </c>
      <c r="DR21" s="263">
        <v>25999</v>
      </c>
      <c r="DS21" s="263">
        <v>26099</v>
      </c>
      <c r="DT21" s="260">
        <v>26121</v>
      </c>
      <c r="DU21" s="260">
        <v>26270</v>
      </c>
      <c r="DV21" s="260">
        <v>26393</v>
      </c>
      <c r="DW21" s="260">
        <v>26334</v>
      </c>
      <c r="DX21" s="260">
        <v>26388</v>
      </c>
      <c r="DY21" s="260">
        <v>26460</v>
      </c>
      <c r="DZ21" s="260">
        <v>26403</v>
      </c>
      <c r="EA21" s="260">
        <v>26185</v>
      </c>
      <c r="EB21" s="260">
        <v>26331</v>
      </c>
      <c r="EC21" s="260">
        <v>26270</v>
      </c>
      <c r="ED21" s="260">
        <v>26250</v>
      </c>
      <c r="EE21" s="260">
        <v>26198</v>
      </c>
      <c r="EF21" s="263">
        <v>26339</v>
      </c>
      <c r="EG21" s="263">
        <v>26459</v>
      </c>
      <c r="EH21" s="263">
        <v>26375</v>
      </c>
      <c r="EI21" s="263">
        <v>26215</v>
      </c>
      <c r="EJ21" s="263">
        <v>26156</v>
      </c>
      <c r="EK21" s="263">
        <v>26090</v>
      </c>
      <c r="EL21" s="263">
        <v>26017</v>
      </c>
      <c r="EM21" s="263">
        <v>25997</v>
      </c>
      <c r="EN21" s="263">
        <v>26017</v>
      </c>
      <c r="EO21" s="263">
        <v>25885</v>
      </c>
      <c r="EP21" s="263">
        <v>25860</v>
      </c>
      <c r="EQ21" s="263">
        <v>25865</v>
      </c>
      <c r="ER21" s="260">
        <v>25930</v>
      </c>
      <c r="ES21" s="260">
        <v>25865</v>
      </c>
      <c r="ET21" s="260">
        <v>25827</v>
      </c>
      <c r="EU21" s="260">
        <v>25774</v>
      </c>
      <c r="EV21" s="260">
        <v>25787</v>
      </c>
      <c r="EW21" s="260">
        <v>25691</v>
      </c>
      <c r="EX21" s="260">
        <v>26005</v>
      </c>
      <c r="EY21" s="260">
        <v>26023</v>
      </c>
      <c r="EZ21" s="260">
        <v>25983</v>
      </c>
      <c r="FA21" s="260">
        <v>25940</v>
      </c>
      <c r="FB21" s="260">
        <v>25916</v>
      </c>
      <c r="FC21" s="260">
        <v>25936</v>
      </c>
      <c r="FD21" s="263">
        <v>26144</v>
      </c>
      <c r="FE21" s="263">
        <v>26150</v>
      </c>
      <c r="FF21" s="263">
        <v>25932</v>
      </c>
      <c r="FG21" s="263">
        <v>25827</v>
      </c>
      <c r="FH21" s="263">
        <v>25801</v>
      </c>
      <c r="FI21" s="263">
        <v>25644</v>
      </c>
      <c r="FJ21" s="263">
        <v>25633</v>
      </c>
      <c r="FK21" s="263">
        <v>25896</v>
      </c>
      <c r="FL21" s="263">
        <v>25747</v>
      </c>
      <c r="FM21" s="263">
        <v>25702</v>
      </c>
      <c r="FN21" s="263">
        <v>25724</v>
      </c>
      <c r="FO21" s="263">
        <v>25837</v>
      </c>
      <c r="FP21" s="260">
        <v>26025</v>
      </c>
      <c r="FQ21" s="260">
        <v>26047</v>
      </c>
      <c r="FR21" s="260">
        <v>26086</v>
      </c>
      <c r="FS21" s="260">
        <v>25902</v>
      </c>
      <c r="FT21" s="260">
        <v>25787</v>
      </c>
      <c r="FU21" s="260">
        <v>25591</v>
      </c>
      <c r="FV21" s="260">
        <v>25547</v>
      </c>
      <c r="FW21" s="260">
        <v>25508</v>
      </c>
      <c r="FX21" s="260">
        <v>25436</v>
      </c>
      <c r="FY21" s="260">
        <v>25442</v>
      </c>
      <c r="FZ21" s="260">
        <v>25439</v>
      </c>
      <c r="GA21" s="260">
        <v>25385</v>
      </c>
      <c r="GB21" s="260">
        <v>25723</v>
      </c>
      <c r="GC21" s="260">
        <v>25695</v>
      </c>
      <c r="GD21" s="260">
        <v>25395</v>
      </c>
      <c r="GE21" s="260">
        <v>25203</v>
      </c>
      <c r="GF21" s="273">
        <v>25082</v>
      </c>
      <c r="GG21" s="274">
        <v>24883</v>
      </c>
      <c r="GH21" s="275">
        <v>24919</v>
      </c>
      <c r="GI21" s="717">
        <v>24803</v>
      </c>
      <c r="GJ21" s="260">
        <v>24681</v>
      </c>
      <c r="GK21" s="202">
        <v>-238</v>
      </c>
      <c r="GL21" s="203">
        <v>99.044905493799902</v>
      </c>
      <c r="GM21" s="202">
        <v>-704</v>
      </c>
      <c r="GN21" s="203">
        <v>97.226708686232016</v>
      </c>
    </row>
    <row r="22" spans="1:210" ht="15" outlineLevel="2">
      <c r="A22" s="258">
        <v>147</v>
      </c>
      <c r="B22" s="259" t="s">
        <v>316</v>
      </c>
      <c r="C22" s="228" t="s">
        <v>353</v>
      </c>
      <c r="D22" s="260">
        <v>22696</v>
      </c>
      <c r="E22" s="260">
        <v>22735</v>
      </c>
      <c r="F22" s="260">
        <v>22662</v>
      </c>
      <c r="G22" s="260">
        <v>22662</v>
      </c>
      <c r="H22" s="260">
        <v>22508</v>
      </c>
      <c r="I22" s="260">
        <v>22522</v>
      </c>
      <c r="J22" s="260">
        <v>22109</v>
      </c>
      <c r="K22" s="260">
        <v>22427</v>
      </c>
      <c r="L22" s="260">
        <v>21974</v>
      </c>
      <c r="M22" s="260">
        <v>21956</v>
      </c>
      <c r="N22" s="260">
        <v>21997</v>
      </c>
      <c r="O22" s="260">
        <v>22030</v>
      </c>
      <c r="P22" s="263">
        <v>22019</v>
      </c>
      <c r="Q22" s="263">
        <v>22121</v>
      </c>
      <c r="R22" s="266">
        <v>21550</v>
      </c>
      <c r="S22" s="263">
        <v>20744</v>
      </c>
      <c r="T22" s="263">
        <v>21880</v>
      </c>
      <c r="U22" s="263">
        <v>22277</v>
      </c>
      <c r="V22" s="263">
        <v>22959</v>
      </c>
      <c r="W22" s="263">
        <v>23526</v>
      </c>
      <c r="X22" s="263">
        <v>23899</v>
      </c>
      <c r="Y22" s="263">
        <v>23833</v>
      </c>
      <c r="Z22" s="263">
        <v>23847</v>
      </c>
      <c r="AA22" s="263">
        <v>23767</v>
      </c>
      <c r="AB22" s="260">
        <v>23904</v>
      </c>
      <c r="AC22" s="260">
        <v>23934</v>
      </c>
      <c r="AD22" s="260">
        <v>23914</v>
      </c>
      <c r="AE22" s="260">
        <v>23998</v>
      </c>
      <c r="AF22" s="260">
        <v>24334</v>
      </c>
      <c r="AG22" s="260">
        <v>23625</v>
      </c>
      <c r="AH22" s="260">
        <v>23961</v>
      </c>
      <c r="AI22" s="260">
        <v>23970</v>
      </c>
      <c r="AJ22" s="260">
        <v>23842</v>
      </c>
      <c r="AK22" s="260">
        <v>24187</v>
      </c>
      <c r="AL22" s="260">
        <v>24315</v>
      </c>
      <c r="AM22" s="260">
        <v>24375</v>
      </c>
      <c r="AN22" s="263">
        <v>24308</v>
      </c>
      <c r="AO22" s="263">
        <v>24348</v>
      </c>
      <c r="AP22" s="263">
        <v>24393</v>
      </c>
      <c r="AQ22" s="263">
        <v>24272</v>
      </c>
      <c r="AR22" s="263">
        <v>24731</v>
      </c>
      <c r="AS22" s="263">
        <v>24781</v>
      </c>
      <c r="AT22" s="263">
        <v>24839</v>
      </c>
      <c r="AU22" s="263">
        <v>24991</v>
      </c>
      <c r="AV22" s="263">
        <v>24611</v>
      </c>
      <c r="AW22" s="263">
        <v>24689</v>
      </c>
      <c r="AX22" s="263">
        <v>24672</v>
      </c>
      <c r="AY22" s="263">
        <v>24741</v>
      </c>
      <c r="AZ22" s="260">
        <v>24886</v>
      </c>
      <c r="BA22" s="260">
        <v>24933</v>
      </c>
      <c r="BB22" s="260">
        <v>24874</v>
      </c>
      <c r="BC22" s="260">
        <v>24881</v>
      </c>
      <c r="BD22" s="260">
        <v>24846</v>
      </c>
      <c r="BE22" s="260">
        <v>24353</v>
      </c>
      <c r="BF22" s="260">
        <v>24450</v>
      </c>
      <c r="BG22" s="260">
        <v>24226</v>
      </c>
      <c r="BH22" s="260">
        <v>24387</v>
      </c>
      <c r="BI22" s="260">
        <v>24076</v>
      </c>
      <c r="BJ22" s="260">
        <v>24184</v>
      </c>
      <c r="BK22" s="260">
        <v>26222</v>
      </c>
      <c r="BL22" s="263">
        <v>26223</v>
      </c>
      <c r="BM22" s="263">
        <v>26411</v>
      </c>
      <c r="BN22" s="263">
        <v>26393</v>
      </c>
      <c r="BO22" s="263">
        <v>26348</v>
      </c>
      <c r="BP22" s="263">
        <v>26423</v>
      </c>
      <c r="BQ22" s="263">
        <v>26262</v>
      </c>
      <c r="BR22" s="263">
        <v>25586</v>
      </c>
      <c r="BS22" s="263">
        <v>24843</v>
      </c>
      <c r="BT22" s="263">
        <v>24674</v>
      </c>
      <c r="BU22" s="263">
        <v>24702</v>
      </c>
      <c r="BV22" s="263">
        <v>24654</v>
      </c>
      <c r="BW22" s="263">
        <v>24886</v>
      </c>
      <c r="BX22" s="260">
        <v>25051</v>
      </c>
      <c r="BY22" s="260">
        <v>24832</v>
      </c>
      <c r="BZ22" s="260">
        <v>24577</v>
      </c>
      <c r="CA22" s="260">
        <v>24321</v>
      </c>
      <c r="CB22" s="260">
        <v>24202</v>
      </c>
      <c r="CC22" s="260">
        <v>23868</v>
      </c>
      <c r="CD22" s="260">
        <v>23486</v>
      </c>
      <c r="CE22" s="260">
        <v>23335</v>
      </c>
      <c r="CF22" s="260">
        <v>23183</v>
      </c>
      <c r="CG22" s="260">
        <v>23206</v>
      </c>
      <c r="CH22" s="260">
        <v>23208</v>
      </c>
      <c r="CI22" s="260">
        <v>23196</v>
      </c>
      <c r="CJ22" s="263">
        <v>23101</v>
      </c>
      <c r="CK22" s="263">
        <v>23301</v>
      </c>
      <c r="CL22" s="263">
        <v>23233</v>
      </c>
      <c r="CM22" s="263">
        <v>23197</v>
      </c>
      <c r="CN22" s="263">
        <v>23224</v>
      </c>
      <c r="CO22" s="263">
        <v>23547</v>
      </c>
      <c r="CP22" s="263">
        <v>23840</v>
      </c>
      <c r="CQ22" s="263">
        <v>23968</v>
      </c>
      <c r="CR22" s="263">
        <v>23921</v>
      </c>
      <c r="CS22" s="263">
        <v>24081</v>
      </c>
      <c r="CT22" s="263">
        <v>24202</v>
      </c>
      <c r="CU22" s="263">
        <v>24314</v>
      </c>
      <c r="CV22" s="260">
        <v>24369</v>
      </c>
      <c r="CW22" s="260">
        <v>24306</v>
      </c>
      <c r="CX22" s="260">
        <v>24407</v>
      </c>
      <c r="CY22" s="260">
        <v>24440</v>
      </c>
      <c r="CZ22" s="260">
        <v>24560</v>
      </c>
      <c r="DA22" s="260">
        <v>24469</v>
      </c>
      <c r="DB22" s="260">
        <v>24612</v>
      </c>
      <c r="DC22" s="260">
        <v>24573</v>
      </c>
      <c r="DD22" s="260">
        <v>25995</v>
      </c>
      <c r="DE22" s="260">
        <v>25820</v>
      </c>
      <c r="DF22" s="260">
        <v>26473</v>
      </c>
      <c r="DG22" s="260">
        <v>26793</v>
      </c>
      <c r="DH22" s="263">
        <v>26581</v>
      </c>
      <c r="DI22" s="263">
        <v>26538</v>
      </c>
      <c r="DJ22" s="263">
        <v>26415</v>
      </c>
      <c r="DK22" s="263">
        <v>26390</v>
      </c>
      <c r="DL22" s="263">
        <v>26262</v>
      </c>
      <c r="DM22" s="263">
        <v>26207</v>
      </c>
      <c r="DN22" s="263">
        <v>26148</v>
      </c>
      <c r="DO22" s="263">
        <v>26143</v>
      </c>
      <c r="DP22" s="263">
        <v>26168</v>
      </c>
      <c r="DQ22" s="263">
        <v>26104</v>
      </c>
      <c r="DR22" s="263">
        <v>25867</v>
      </c>
      <c r="DS22" s="263">
        <v>26056</v>
      </c>
      <c r="DT22" s="260">
        <v>26120</v>
      </c>
      <c r="DU22" s="260">
        <v>26779</v>
      </c>
      <c r="DV22" s="260">
        <v>27099</v>
      </c>
      <c r="DW22" s="260">
        <v>27205</v>
      </c>
      <c r="DX22" s="260">
        <v>27575</v>
      </c>
      <c r="DY22" s="260">
        <v>27520</v>
      </c>
      <c r="DZ22" s="260">
        <v>27610</v>
      </c>
      <c r="EA22" s="260">
        <v>27050</v>
      </c>
      <c r="EB22" s="260">
        <v>27177</v>
      </c>
      <c r="EC22" s="260">
        <v>27159</v>
      </c>
      <c r="ED22" s="260">
        <v>27047</v>
      </c>
      <c r="EE22" s="260">
        <v>26980</v>
      </c>
      <c r="EF22" s="263">
        <v>27058</v>
      </c>
      <c r="EG22" s="263">
        <v>27173</v>
      </c>
      <c r="EH22" s="263">
        <v>27025</v>
      </c>
      <c r="EI22" s="263">
        <v>27048</v>
      </c>
      <c r="EJ22" s="263">
        <v>26903</v>
      </c>
      <c r="EK22" s="263">
        <v>26920</v>
      </c>
      <c r="EL22" s="263">
        <v>26984</v>
      </c>
      <c r="EM22" s="263">
        <v>27106</v>
      </c>
      <c r="EN22" s="263">
        <v>27795</v>
      </c>
      <c r="EO22" s="263">
        <v>27693</v>
      </c>
      <c r="EP22" s="263">
        <v>27694</v>
      </c>
      <c r="EQ22" s="263">
        <v>27837</v>
      </c>
      <c r="ER22" s="260">
        <v>28011</v>
      </c>
      <c r="ES22" s="260">
        <v>28207</v>
      </c>
      <c r="ET22" s="260">
        <v>28297</v>
      </c>
      <c r="EU22" s="260">
        <v>28414</v>
      </c>
      <c r="EV22" s="260">
        <v>28821</v>
      </c>
      <c r="EW22" s="260">
        <v>28914</v>
      </c>
      <c r="EX22" s="260">
        <v>30062</v>
      </c>
      <c r="EY22" s="260">
        <v>30227</v>
      </c>
      <c r="EZ22" s="260">
        <v>30220</v>
      </c>
      <c r="FA22" s="260">
        <v>30464</v>
      </c>
      <c r="FB22" s="260">
        <v>30516</v>
      </c>
      <c r="FC22" s="260">
        <v>30728</v>
      </c>
      <c r="FD22" s="263">
        <v>31023</v>
      </c>
      <c r="FE22" s="263">
        <v>31128</v>
      </c>
      <c r="FF22" s="263">
        <v>30906</v>
      </c>
      <c r="FG22" s="263">
        <v>30860</v>
      </c>
      <c r="FH22" s="263">
        <v>30969</v>
      </c>
      <c r="FI22" s="263">
        <v>30875</v>
      </c>
      <c r="FJ22" s="263">
        <v>30911</v>
      </c>
      <c r="FK22" s="263">
        <v>31348</v>
      </c>
      <c r="FL22" s="263">
        <v>31318</v>
      </c>
      <c r="FM22" s="263">
        <v>31358</v>
      </c>
      <c r="FN22" s="263">
        <v>31387</v>
      </c>
      <c r="FO22" s="263">
        <v>31374</v>
      </c>
      <c r="FP22" s="260">
        <v>31730</v>
      </c>
      <c r="FQ22" s="260">
        <v>32097</v>
      </c>
      <c r="FR22" s="260">
        <v>32287</v>
      </c>
      <c r="FS22" s="260">
        <v>32061</v>
      </c>
      <c r="FT22" s="260">
        <v>31922</v>
      </c>
      <c r="FU22" s="260">
        <v>31824</v>
      </c>
      <c r="FV22" s="260">
        <v>31852</v>
      </c>
      <c r="FW22" s="260">
        <v>31738</v>
      </c>
      <c r="FX22" s="260">
        <v>31836</v>
      </c>
      <c r="FY22" s="260">
        <v>32133</v>
      </c>
      <c r="FZ22" s="260">
        <v>32144</v>
      </c>
      <c r="GA22" s="260">
        <v>32289</v>
      </c>
      <c r="GB22" s="260">
        <v>32900</v>
      </c>
      <c r="GC22" s="260">
        <v>33044</v>
      </c>
      <c r="GD22" s="260">
        <v>32843</v>
      </c>
      <c r="GE22" s="260">
        <v>32638</v>
      </c>
      <c r="GF22" s="273">
        <v>32779</v>
      </c>
      <c r="GG22" s="274">
        <v>31600</v>
      </c>
      <c r="GH22" s="275">
        <v>31754</v>
      </c>
      <c r="GI22" s="717">
        <v>31707</v>
      </c>
      <c r="GJ22" s="260">
        <v>31710</v>
      </c>
      <c r="GK22" s="202">
        <v>-44</v>
      </c>
      <c r="GL22" s="203">
        <v>99.861434779870251</v>
      </c>
      <c r="GM22" s="202">
        <v>-579</v>
      </c>
      <c r="GN22" s="203">
        <v>98.206819659946106</v>
      </c>
    </row>
    <row r="23" spans="1:210" ht="15" outlineLevel="2">
      <c r="A23" s="258">
        <v>172</v>
      </c>
      <c r="B23" s="259" t="s">
        <v>316</v>
      </c>
      <c r="C23" s="228" t="s">
        <v>354</v>
      </c>
      <c r="D23" s="260">
        <v>36112</v>
      </c>
      <c r="E23" s="260">
        <v>36463</v>
      </c>
      <c r="F23" s="260">
        <v>36387</v>
      </c>
      <c r="G23" s="260">
        <v>36233</v>
      </c>
      <c r="H23" s="260">
        <v>36128</v>
      </c>
      <c r="I23" s="260">
        <v>36239</v>
      </c>
      <c r="J23" s="260">
        <v>35363</v>
      </c>
      <c r="K23" s="260">
        <v>36206</v>
      </c>
      <c r="L23" s="260">
        <v>34967</v>
      </c>
      <c r="M23" s="260">
        <v>35081</v>
      </c>
      <c r="N23" s="260">
        <v>35198</v>
      </c>
      <c r="O23" s="260">
        <v>35695</v>
      </c>
      <c r="P23" s="263">
        <v>35780</v>
      </c>
      <c r="Q23" s="263">
        <v>37162</v>
      </c>
      <c r="R23" s="266">
        <v>37179</v>
      </c>
      <c r="S23" s="263">
        <v>35209</v>
      </c>
      <c r="T23" s="263">
        <v>36393</v>
      </c>
      <c r="U23" s="263">
        <v>36587</v>
      </c>
      <c r="V23" s="263">
        <v>37049</v>
      </c>
      <c r="W23" s="263">
        <v>37337</v>
      </c>
      <c r="X23" s="263">
        <v>37281</v>
      </c>
      <c r="Y23" s="263">
        <v>38844</v>
      </c>
      <c r="Z23" s="263">
        <v>38714</v>
      </c>
      <c r="AA23" s="263">
        <v>38502</v>
      </c>
      <c r="AB23" s="260">
        <v>38761</v>
      </c>
      <c r="AC23" s="260">
        <v>38797</v>
      </c>
      <c r="AD23" s="260">
        <v>38690</v>
      </c>
      <c r="AE23" s="260">
        <v>38551</v>
      </c>
      <c r="AF23" s="260">
        <v>38587</v>
      </c>
      <c r="AG23" s="260">
        <v>37740</v>
      </c>
      <c r="AH23" s="260">
        <v>37621</v>
      </c>
      <c r="AI23" s="260">
        <v>37474</v>
      </c>
      <c r="AJ23" s="260">
        <v>37197</v>
      </c>
      <c r="AK23" s="260">
        <v>37543</v>
      </c>
      <c r="AL23" s="260">
        <v>37018</v>
      </c>
      <c r="AM23" s="260">
        <v>37264</v>
      </c>
      <c r="AN23" s="263">
        <v>36993</v>
      </c>
      <c r="AO23" s="263">
        <v>36991</v>
      </c>
      <c r="AP23" s="263">
        <v>37046</v>
      </c>
      <c r="AQ23" s="263">
        <v>37063</v>
      </c>
      <c r="AR23" s="263">
        <v>37830</v>
      </c>
      <c r="AS23" s="263">
        <v>38032</v>
      </c>
      <c r="AT23" s="263">
        <v>38119</v>
      </c>
      <c r="AU23" s="263">
        <v>38365</v>
      </c>
      <c r="AV23" s="263">
        <v>37983</v>
      </c>
      <c r="AW23" s="263">
        <v>38106</v>
      </c>
      <c r="AX23" s="263">
        <v>38034</v>
      </c>
      <c r="AY23" s="263">
        <v>38019</v>
      </c>
      <c r="AZ23" s="260">
        <v>38139</v>
      </c>
      <c r="BA23" s="260">
        <v>38275</v>
      </c>
      <c r="BB23" s="260">
        <v>38026</v>
      </c>
      <c r="BC23" s="260">
        <v>38019</v>
      </c>
      <c r="BD23" s="260">
        <v>38009</v>
      </c>
      <c r="BE23" s="260">
        <v>37549</v>
      </c>
      <c r="BF23" s="260">
        <v>38420</v>
      </c>
      <c r="BG23" s="260">
        <v>38069</v>
      </c>
      <c r="BH23" s="260">
        <v>38161</v>
      </c>
      <c r="BI23" s="260">
        <v>37583</v>
      </c>
      <c r="BJ23" s="260">
        <v>37876</v>
      </c>
      <c r="BK23" s="260">
        <v>38044</v>
      </c>
      <c r="BL23" s="263">
        <v>38050</v>
      </c>
      <c r="BM23" s="263">
        <v>38344</v>
      </c>
      <c r="BN23" s="263">
        <v>38233</v>
      </c>
      <c r="BO23" s="263">
        <v>38186</v>
      </c>
      <c r="BP23" s="263">
        <v>38250</v>
      </c>
      <c r="BQ23" s="263">
        <v>38004</v>
      </c>
      <c r="BR23" s="263">
        <v>36926</v>
      </c>
      <c r="BS23" s="263">
        <v>36309</v>
      </c>
      <c r="BT23" s="263">
        <v>36087</v>
      </c>
      <c r="BU23" s="263">
        <v>36142</v>
      </c>
      <c r="BV23" s="263">
        <v>35978</v>
      </c>
      <c r="BW23" s="263">
        <v>36114</v>
      </c>
      <c r="BX23" s="260">
        <v>36201</v>
      </c>
      <c r="BY23" s="260">
        <v>36024</v>
      </c>
      <c r="BZ23" s="260">
        <v>35471</v>
      </c>
      <c r="CA23" s="260">
        <v>34911</v>
      </c>
      <c r="CB23" s="260">
        <v>34717</v>
      </c>
      <c r="CC23" s="260">
        <v>34235</v>
      </c>
      <c r="CD23" s="260">
        <v>34598</v>
      </c>
      <c r="CE23" s="260">
        <v>34471</v>
      </c>
      <c r="CF23" s="260">
        <v>34127</v>
      </c>
      <c r="CG23" s="260">
        <v>33985</v>
      </c>
      <c r="CH23" s="260">
        <v>33954</v>
      </c>
      <c r="CI23" s="260">
        <v>33831</v>
      </c>
      <c r="CJ23" s="263">
        <v>33700</v>
      </c>
      <c r="CK23" s="263">
        <v>33812</v>
      </c>
      <c r="CL23" s="263">
        <v>33586</v>
      </c>
      <c r="CM23" s="263">
        <v>33470</v>
      </c>
      <c r="CN23" s="263">
        <v>33380</v>
      </c>
      <c r="CO23" s="263">
        <v>33681</v>
      </c>
      <c r="CP23" s="263">
        <v>34244</v>
      </c>
      <c r="CQ23" s="263">
        <v>34424</v>
      </c>
      <c r="CR23" s="263">
        <v>34591</v>
      </c>
      <c r="CS23" s="263">
        <v>34723</v>
      </c>
      <c r="CT23" s="263">
        <v>35185</v>
      </c>
      <c r="CU23" s="263">
        <v>35342</v>
      </c>
      <c r="CV23" s="260">
        <v>35413</v>
      </c>
      <c r="CW23" s="260">
        <v>35388</v>
      </c>
      <c r="CX23" s="260">
        <v>35260</v>
      </c>
      <c r="CY23" s="260">
        <v>35119</v>
      </c>
      <c r="CZ23" s="260">
        <v>35038</v>
      </c>
      <c r="DA23" s="260">
        <v>35039</v>
      </c>
      <c r="DB23" s="260">
        <v>34964</v>
      </c>
      <c r="DC23" s="260">
        <v>34947</v>
      </c>
      <c r="DD23" s="260">
        <v>35384</v>
      </c>
      <c r="DE23" s="260">
        <v>35115</v>
      </c>
      <c r="DF23" s="260">
        <v>34935</v>
      </c>
      <c r="DG23" s="260">
        <v>34951</v>
      </c>
      <c r="DH23" s="263">
        <v>35064</v>
      </c>
      <c r="DI23" s="263">
        <v>35486</v>
      </c>
      <c r="DJ23" s="263">
        <v>35340</v>
      </c>
      <c r="DK23" s="263">
        <v>35776</v>
      </c>
      <c r="DL23" s="263">
        <v>35765</v>
      </c>
      <c r="DM23" s="263">
        <v>35661</v>
      </c>
      <c r="DN23" s="263">
        <v>35584</v>
      </c>
      <c r="DO23" s="263">
        <v>35684</v>
      </c>
      <c r="DP23" s="263">
        <v>35688</v>
      </c>
      <c r="DQ23" s="263">
        <v>35536</v>
      </c>
      <c r="DR23" s="263">
        <v>35490</v>
      </c>
      <c r="DS23" s="263">
        <v>35736</v>
      </c>
      <c r="DT23" s="260">
        <v>35836</v>
      </c>
      <c r="DU23" s="260">
        <v>36951</v>
      </c>
      <c r="DV23" s="260">
        <v>37619</v>
      </c>
      <c r="DW23" s="260">
        <v>37832</v>
      </c>
      <c r="DX23" s="260">
        <v>38127</v>
      </c>
      <c r="DY23" s="260">
        <v>38213</v>
      </c>
      <c r="DZ23" s="260">
        <v>38264</v>
      </c>
      <c r="EA23" s="260">
        <v>37538</v>
      </c>
      <c r="EB23" s="260">
        <v>37730</v>
      </c>
      <c r="EC23" s="260">
        <v>37518</v>
      </c>
      <c r="ED23" s="260">
        <v>37362</v>
      </c>
      <c r="EE23" s="260">
        <v>37088</v>
      </c>
      <c r="EF23" s="263">
        <v>37121</v>
      </c>
      <c r="EG23" s="263">
        <v>37236</v>
      </c>
      <c r="EH23" s="263">
        <v>36981</v>
      </c>
      <c r="EI23" s="263">
        <v>36930</v>
      </c>
      <c r="EJ23" s="263">
        <v>36822</v>
      </c>
      <c r="EK23" s="263">
        <v>36785</v>
      </c>
      <c r="EL23" s="263">
        <v>36757</v>
      </c>
      <c r="EM23" s="263">
        <v>36886</v>
      </c>
      <c r="EN23" s="263">
        <v>38006</v>
      </c>
      <c r="EO23" s="263">
        <v>37880</v>
      </c>
      <c r="EP23" s="263">
        <v>37946</v>
      </c>
      <c r="EQ23" s="263">
        <v>38007</v>
      </c>
      <c r="ER23" s="260">
        <v>37999</v>
      </c>
      <c r="ES23" s="260">
        <v>38229</v>
      </c>
      <c r="ET23" s="260">
        <v>38455</v>
      </c>
      <c r="EU23" s="260">
        <v>38521</v>
      </c>
      <c r="EV23" s="260">
        <v>38754</v>
      </c>
      <c r="EW23" s="260">
        <v>38791</v>
      </c>
      <c r="EX23" s="260">
        <v>40692</v>
      </c>
      <c r="EY23" s="260">
        <v>40849</v>
      </c>
      <c r="EZ23" s="260">
        <v>40883</v>
      </c>
      <c r="FA23" s="260">
        <v>41315</v>
      </c>
      <c r="FB23" s="260">
        <v>41416</v>
      </c>
      <c r="FC23" s="260">
        <v>41431</v>
      </c>
      <c r="FD23" s="263">
        <v>41822</v>
      </c>
      <c r="FE23" s="263">
        <v>42100</v>
      </c>
      <c r="FF23" s="263">
        <v>42006</v>
      </c>
      <c r="FG23" s="263">
        <v>41782</v>
      </c>
      <c r="FH23" s="263">
        <v>41878</v>
      </c>
      <c r="FI23" s="263">
        <v>41840</v>
      </c>
      <c r="FJ23" s="263">
        <v>41801</v>
      </c>
      <c r="FK23" s="263">
        <v>42321</v>
      </c>
      <c r="FL23" s="263">
        <v>42162</v>
      </c>
      <c r="FM23" s="263">
        <v>42058</v>
      </c>
      <c r="FN23" s="263">
        <v>41967</v>
      </c>
      <c r="FO23" s="263">
        <v>42141</v>
      </c>
      <c r="FP23" s="260">
        <v>42600</v>
      </c>
      <c r="FQ23" s="260">
        <v>42969</v>
      </c>
      <c r="FR23" s="260">
        <v>42855</v>
      </c>
      <c r="FS23" s="260">
        <v>42751</v>
      </c>
      <c r="FT23" s="260">
        <v>42816</v>
      </c>
      <c r="FU23" s="260">
        <v>42804</v>
      </c>
      <c r="FV23" s="260">
        <v>42768</v>
      </c>
      <c r="FW23" s="260">
        <v>42536</v>
      </c>
      <c r="FX23" s="260">
        <v>42736</v>
      </c>
      <c r="FY23" s="260">
        <v>42830</v>
      </c>
      <c r="FZ23" s="260">
        <v>42954</v>
      </c>
      <c r="GA23" s="260">
        <v>43016</v>
      </c>
      <c r="GB23" s="260">
        <v>43592</v>
      </c>
      <c r="GC23" s="260">
        <v>43798</v>
      </c>
      <c r="GD23" s="260">
        <v>43865</v>
      </c>
      <c r="GE23" s="260">
        <v>43639</v>
      </c>
      <c r="GF23" s="273">
        <v>43774</v>
      </c>
      <c r="GG23" s="274">
        <v>42716</v>
      </c>
      <c r="GH23" s="275">
        <v>42834</v>
      </c>
      <c r="GI23" s="717">
        <v>42752</v>
      </c>
      <c r="GJ23" s="260">
        <v>42719</v>
      </c>
      <c r="GK23" s="202">
        <v>-115</v>
      </c>
      <c r="GL23" s="203">
        <v>99.731521688378393</v>
      </c>
      <c r="GM23" s="202">
        <v>-297</v>
      </c>
      <c r="GN23" s="203">
        <v>99.309559233773484</v>
      </c>
    </row>
    <row r="24" spans="1:210" ht="15" outlineLevel="2">
      <c r="A24" s="258">
        <v>475</v>
      </c>
      <c r="B24" s="259" t="s">
        <v>316</v>
      </c>
      <c r="C24" s="228" t="s">
        <v>355</v>
      </c>
      <c r="D24" s="260">
        <v>3139</v>
      </c>
      <c r="E24" s="260">
        <v>3151</v>
      </c>
      <c r="F24" s="260">
        <v>3175</v>
      </c>
      <c r="G24" s="260">
        <v>3152</v>
      </c>
      <c r="H24" s="260">
        <v>3152</v>
      </c>
      <c r="I24" s="260">
        <v>2942</v>
      </c>
      <c r="J24" s="260">
        <v>2947</v>
      </c>
      <c r="K24" s="260">
        <v>2941</v>
      </c>
      <c r="L24" s="260">
        <v>2878</v>
      </c>
      <c r="M24" s="260">
        <v>2889</v>
      </c>
      <c r="N24" s="260">
        <v>2888</v>
      </c>
      <c r="O24" s="260">
        <v>2949</v>
      </c>
      <c r="P24" s="263">
        <v>2940</v>
      </c>
      <c r="Q24" s="263">
        <v>2942</v>
      </c>
      <c r="R24" s="266">
        <v>2989</v>
      </c>
      <c r="S24" s="263">
        <v>2986</v>
      </c>
      <c r="T24" s="263">
        <v>2989</v>
      </c>
      <c r="U24" s="263">
        <v>3144</v>
      </c>
      <c r="V24" s="263">
        <v>3188</v>
      </c>
      <c r="W24" s="263">
        <v>3224</v>
      </c>
      <c r="X24" s="263">
        <v>3226</v>
      </c>
      <c r="Y24" s="263">
        <v>3355</v>
      </c>
      <c r="Z24" s="263">
        <v>3366</v>
      </c>
      <c r="AA24" s="263">
        <v>3394</v>
      </c>
      <c r="AB24" s="260">
        <v>3402</v>
      </c>
      <c r="AC24" s="260">
        <v>3403</v>
      </c>
      <c r="AD24" s="260">
        <v>3416</v>
      </c>
      <c r="AE24" s="260">
        <v>3389</v>
      </c>
      <c r="AF24" s="260">
        <v>3379</v>
      </c>
      <c r="AG24" s="260">
        <v>3371</v>
      </c>
      <c r="AH24" s="260">
        <v>3394</v>
      </c>
      <c r="AI24" s="260">
        <v>3394</v>
      </c>
      <c r="AJ24" s="260">
        <v>3376</v>
      </c>
      <c r="AK24" s="260">
        <v>3395</v>
      </c>
      <c r="AL24" s="260">
        <v>3412</v>
      </c>
      <c r="AM24" s="260">
        <v>3423</v>
      </c>
      <c r="AN24" s="263">
        <v>3420</v>
      </c>
      <c r="AO24" s="263">
        <v>3437</v>
      </c>
      <c r="AP24" s="263">
        <v>3431</v>
      </c>
      <c r="AQ24" s="263">
        <v>3415</v>
      </c>
      <c r="AR24" s="263">
        <v>3440</v>
      </c>
      <c r="AS24" s="263">
        <v>3462</v>
      </c>
      <c r="AT24" s="263">
        <v>3486</v>
      </c>
      <c r="AU24" s="263">
        <v>3516</v>
      </c>
      <c r="AV24" s="263">
        <v>3500</v>
      </c>
      <c r="AW24" s="263">
        <v>3512</v>
      </c>
      <c r="AX24" s="263">
        <v>3531</v>
      </c>
      <c r="AY24" s="263">
        <v>3538</v>
      </c>
      <c r="AZ24" s="260">
        <v>3558</v>
      </c>
      <c r="BA24" s="260">
        <v>3567</v>
      </c>
      <c r="BB24" s="260">
        <v>3568</v>
      </c>
      <c r="BC24" s="260">
        <v>3582</v>
      </c>
      <c r="BD24" s="260">
        <v>3611</v>
      </c>
      <c r="BE24" s="260">
        <v>3657</v>
      </c>
      <c r="BF24" s="260">
        <v>3673</v>
      </c>
      <c r="BG24" s="260">
        <v>3685</v>
      </c>
      <c r="BH24" s="260">
        <v>3707</v>
      </c>
      <c r="BI24" s="260">
        <v>3700</v>
      </c>
      <c r="BJ24" s="260">
        <v>3779</v>
      </c>
      <c r="BK24" s="260">
        <v>3831</v>
      </c>
      <c r="BL24" s="263">
        <v>3858</v>
      </c>
      <c r="BM24" s="263">
        <v>3892</v>
      </c>
      <c r="BN24" s="263">
        <v>3931</v>
      </c>
      <c r="BO24" s="263">
        <v>3913</v>
      </c>
      <c r="BP24" s="263">
        <v>3915</v>
      </c>
      <c r="BQ24" s="263">
        <v>3903</v>
      </c>
      <c r="BR24" s="263">
        <v>3910</v>
      </c>
      <c r="BS24" s="263">
        <v>3979</v>
      </c>
      <c r="BT24" s="263">
        <v>3964</v>
      </c>
      <c r="BU24" s="263">
        <v>4014</v>
      </c>
      <c r="BV24" s="263">
        <v>4010</v>
      </c>
      <c r="BW24" s="263">
        <v>4036</v>
      </c>
      <c r="BX24" s="260">
        <v>4074</v>
      </c>
      <c r="BY24" s="260">
        <v>4096</v>
      </c>
      <c r="BZ24" s="260">
        <v>4093</v>
      </c>
      <c r="CA24" s="260">
        <v>4104</v>
      </c>
      <c r="CB24" s="260">
        <v>4119</v>
      </c>
      <c r="CC24" s="260">
        <v>4087</v>
      </c>
      <c r="CD24" s="260">
        <v>4069</v>
      </c>
      <c r="CE24" s="260">
        <v>4072</v>
      </c>
      <c r="CF24" s="260">
        <v>4034</v>
      </c>
      <c r="CG24" s="260">
        <v>4022</v>
      </c>
      <c r="CH24" s="260">
        <v>4036</v>
      </c>
      <c r="CI24" s="260">
        <v>4032</v>
      </c>
      <c r="CJ24" s="263">
        <v>4023</v>
      </c>
      <c r="CK24" s="263">
        <v>4041</v>
      </c>
      <c r="CL24" s="263">
        <v>4054</v>
      </c>
      <c r="CM24" s="263">
        <v>4058</v>
      </c>
      <c r="CN24" s="263">
        <v>4036</v>
      </c>
      <c r="CO24" s="263">
        <v>4067</v>
      </c>
      <c r="CP24" s="263">
        <v>4068</v>
      </c>
      <c r="CQ24" s="263">
        <v>4135</v>
      </c>
      <c r="CR24" s="263">
        <v>4149</v>
      </c>
      <c r="CS24" s="263">
        <v>4168</v>
      </c>
      <c r="CT24" s="263">
        <v>4260</v>
      </c>
      <c r="CU24" s="263">
        <v>4281</v>
      </c>
      <c r="CV24" s="260">
        <v>4278</v>
      </c>
      <c r="CW24" s="260">
        <v>4313</v>
      </c>
      <c r="CX24" s="260">
        <v>4350</v>
      </c>
      <c r="CY24" s="260">
        <v>4352</v>
      </c>
      <c r="CZ24" s="260">
        <v>4380</v>
      </c>
      <c r="DA24" s="260">
        <v>4385</v>
      </c>
      <c r="DB24" s="260">
        <v>4324</v>
      </c>
      <c r="DC24" s="260">
        <v>4313</v>
      </c>
      <c r="DD24" s="260">
        <v>4317</v>
      </c>
      <c r="DE24" s="260">
        <v>4349</v>
      </c>
      <c r="DF24" s="260">
        <v>4388</v>
      </c>
      <c r="DG24" s="260">
        <v>4412</v>
      </c>
      <c r="DH24" s="263">
        <v>4425</v>
      </c>
      <c r="DI24" s="263">
        <v>4469</v>
      </c>
      <c r="DJ24" s="263">
        <v>4497</v>
      </c>
      <c r="DK24" s="263">
        <v>4487</v>
      </c>
      <c r="DL24" s="263">
        <v>4496</v>
      </c>
      <c r="DM24" s="263">
        <v>4497</v>
      </c>
      <c r="DN24" s="263">
        <v>4505</v>
      </c>
      <c r="DO24" s="263">
        <v>4504</v>
      </c>
      <c r="DP24" s="263">
        <v>4531</v>
      </c>
      <c r="DQ24" s="263">
        <v>4519</v>
      </c>
      <c r="DR24" s="263">
        <v>4512</v>
      </c>
      <c r="DS24" s="263">
        <v>4502</v>
      </c>
      <c r="DT24" s="260">
        <v>4519</v>
      </c>
      <c r="DU24" s="260">
        <v>4604</v>
      </c>
      <c r="DV24" s="260">
        <v>4605</v>
      </c>
      <c r="DW24" s="260">
        <v>4643</v>
      </c>
      <c r="DX24" s="260">
        <v>4674</v>
      </c>
      <c r="DY24" s="260">
        <v>4656</v>
      </c>
      <c r="DZ24" s="260">
        <v>4662</v>
      </c>
      <c r="EA24" s="260">
        <v>4620</v>
      </c>
      <c r="EB24" s="260">
        <v>4642</v>
      </c>
      <c r="EC24" s="260">
        <v>4664</v>
      </c>
      <c r="ED24" s="260">
        <v>4659</v>
      </c>
      <c r="EE24" s="260">
        <v>4650</v>
      </c>
      <c r="EF24" s="263">
        <v>4701</v>
      </c>
      <c r="EG24" s="263">
        <v>4734</v>
      </c>
      <c r="EH24" s="263">
        <v>4740</v>
      </c>
      <c r="EI24" s="263">
        <v>4747</v>
      </c>
      <c r="EJ24" s="263">
        <v>4766</v>
      </c>
      <c r="EK24" s="263">
        <v>4757</v>
      </c>
      <c r="EL24" s="263">
        <v>4733</v>
      </c>
      <c r="EM24" s="263">
        <v>4743</v>
      </c>
      <c r="EN24" s="263">
        <v>4751</v>
      </c>
      <c r="EO24" s="263">
        <v>4751</v>
      </c>
      <c r="EP24" s="263">
        <v>4709</v>
      </c>
      <c r="EQ24" s="263">
        <v>4720</v>
      </c>
      <c r="ER24" s="260">
        <v>4770</v>
      </c>
      <c r="ES24" s="260">
        <v>4779</v>
      </c>
      <c r="ET24" s="260">
        <v>4778</v>
      </c>
      <c r="EU24" s="260">
        <v>4752</v>
      </c>
      <c r="EV24" s="260">
        <v>4767</v>
      </c>
      <c r="EW24" s="260">
        <v>4762</v>
      </c>
      <c r="EX24" s="260">
        <v>4809</v>
      </c>
      <c r="EY24" s="260">
        <v>4802</v>
      </c>
      <c r="EZ24" s="260">
        <v>4736</v>
      </c>
      <c r="FA24" s="260">
        <v>4757</v>
      </c>
      <c r="FB24" s="260">
        <v>4733</v>
      </c>
      <c r="FC24" s="260">
        <v>4754</v>
      </c>
      <c r="FD24" s="263">
        <v>4821</v>
      </c>
      <c r="FE24" s="263">
        <v>4851</v>
      </c>
      <c r="FF24" s="263">
        <v>4793</v>
      </c>
      <c r="FG24" s="263">
        <v>4779</v>
      </c>
      <c r="FH24" s="263">
        <v>4797</v>
      </c>
      <c r="FI24" s="263">
        <v>4841</v>
      </c>
      <c r="FJ24" s="263">
        <v>4831</v>
      </c>
      <c r="FK24" s="263">
        <v>4879</v>
      </c>
      <c r="FL24" s="263">
        <v>4888</v>
      </c>
      <c r="FM24" s="263">
        <v>4875</v>
      </c>
      <c r="FN24" s="263">
        <v>4877</v>
      </c>
      <c r="FO24" s="263">
        <v>4928</v>
      </c>
      <c r="FP24" s="260">
        <v>4975</v>
      </c>
      <c r="FQ24" s="260">
        <v>4987</v>
      </c>
      <c r="FR24" s="260">
        <v>4925</v>
      </c>
      <c r="FS24" s="260">
        <v>4898</v>
      </c>
      <c r="FT24" s="260">
        <v>4887</v>
      </c>
      <c r="FU24" s="260">
        <v>4866</v>
      </c>
      <c r="FV24" s="260">
        <v>4872</v>
      </c>
      <c r="FW24" s="260">
        <v>4840</v>
      </c>
      <c r="FX24" s="260">
        <v>4811</v>
      </c>
      <c r="FY24" s="260">
        <v>4813</v>
      </c>
      <c r="FZ24" s="260">
        <v>4819</v>
      </c>
      <c r="GA24" s="260">
        <v>4833</v>
      </c>
      <c r="GB24" s="260">
        <v>4872</v>
      </c>
      <c r="GC24" s="260">
        <v>4823</v>
      </c>
      <c r="GD24" s="260">
        <v>4837</v>
      </c>
      <c r="GE24" s="260">
        <v>4902</v>
      </c>
      <c r="GF24" s="273">
        <v>4898</v>
      </c>
      <c r="GG24" s="274">
        <v>4837</v>
      </c>
      <c r="GH24" s="275">
        <v>4841</v>
      </c>
      <c r="GI24" s="717">
        <v>4842</v>
      </c>
      <c r="GJ24" s="260">
        <v>4820</v>
      </c>
      <c r="GK24" s="202">
        <v>-21</v>
      </c>
      <c r="GL24" s="203">
        <v>99.56620532947737</v>
      </c>
      <c r="GM24" s="202">
        <v>-13</v>
      </c>
      <c r="GN24" s="203">
        <v>99.731015932133246</v>
      </c>
    </row>
    <row r="25" spans="1:210" ht="15" outlineLevel="2">
      <c r="A25" s="258">
        <v>480</v>
      </c>
      <c r="B25" s="259" t="s">
        <v>316</v>
      </c>
      <c r="C25" s="228" t="s">
        <v>356</v>
      </c>
      <c r="D25" s="260">
        <v>13211</v>
      </c>
      <c r="E25" s="260">
        <v>13401</v>
      </c>
      <c r="F25" s="260">
        <v>13459</v>
      </c>
      <c r="G25" s="260">
        <v>13466</v>
      </c>
      <c r="H25" s="260">
        <v>13468</v>
      </c>
      <c r="I25" s="260">
        <v>13433</v>
      </c>
      <c r="J25" s="260">
        <v>13385</v>
      </c>
      <c r="K25" s="260">
        <v>13430</v>
      </c>
      <c r="L25" s="260">
        <v>13349</v>
      </c>
      <c r="M25" s="260">
        <v>13405</v>
      </c>
      <c r="N25" s="260">
        <v>13427</v>
      </c>
      <c r="O25" s="260">
        <v>13633</v>
      </c>
      <c r="P25" s="263">
        <v>13613</v>
      </c>
      <c r="Q25" s="263">
        <v>13665</v>
      </c>
      <c r="R25" s="266">
        <v>13401</v>
      </c>
      <c r="S25" s="263">
        <v>13027</v>
      </c>
      <c r="T25" s="263">
        <v>13140</v>
      </c>
      <c r="U25" s="263">
        <v>13409</v>
      </c>
      <c r="V25" s="263">
        <v>13641</v>
      </c>
      <c r="W25" s="263">
        <v>13875</v>
      </c>
      <c r="X25" s="263">
        <v>13913</v>
      </c>
      <c r="Y25" s="263">
        <v>14196</v>
      </c>
      <c r="Z25" s="263">
        <v>14269</v>
      </c>
      <c r="AA25" s="263">
        <v>14513</v>
      </c>
      <c r="AB25" s="260">
        <v>14480</v>
      </c>
      <c r="AC25" s="260">
        <v>14532</v>
      </c>
      <c r="AD25" s="260">
        <v>14567</v>
      </c>
      <c r="AE25" s="260">
        <v>14615</v>
      </c>
      <c r="AF25" s="260">
        <v>14711</v>
      </c>
      <c r="AG25" s="260">
        <v>14782</v>
      </c>
      <c r="AH25" s="260">
        <v>14195</v>
      </c>
      <c r="AI25" s="260">
        <v>14804</v>
      </c>
      <c r="AJ25" s="260">
        <v>14858</v>
      </c>
      <c r="AK25" s="260">
        <v>15012</v>
      </c>
      <c r="AL25" s="260">
        <v>15181</v>
      </c>
      <c r="AM25" s="260">
        <v>15373</v>
      </c>
      <c r="AN25" s="263">
        <v>15484</v>
      </c>
      <c r="AO25" s="263">
        <v>15628</v>
      </c>
      <c r="AP25" s="263">
        <v>15749</v>
      </c>
      <c r="AQ25" s="263">
        <v>15849</v>
      </c>
      <c r="AR25" s="263">
        <v>16116</v>
      </c>
      <c r="AS25" s="263">
        <v>16219</v>
      </c>
      <c r="AT25" s="263">
        <v>16409</v>
      </c>
      <c r="AU25" s="263">
        <v>16532</v>
      </c>
      <c r="AV25" s="263">
        <v>16367</v>
      </c>
      <c r="AW25" s="263">
        <v>16482</v>
      </c>
      <c r="AX25" s="263">
        <v>16531</v>
      </c>
      <c r="AY25" s="263">
        <v>16568</v>
      </c>
      <c r="AZ25" s="260">
        <v>16625</v>
      </c>
      <c r="BA25" s="260">
        <v>16739</v>
      </c>
      <c r="BB25" s="260">
        <v>16742</v>
      </c>
      <c r="BC25" s="260">
        <v>16789</v>
      </c>
      <c r="BD25" s="260">
        <v>16832</v>
      </c>
      <c r="BE25" s="260">
        <v>16753</v>
      </c>
      <c r="BF25" s="260">
        <v>16859</v>
      </c>
      <c r="BG25" s="260">
        <v>16786</v>
      </c>
      <c r="BH25" s="260">
        <v>17625</v>
      </c>
      <c r="BI25" s="260">
        <v>17552</v>
      </c>
      <c r="BJ25" s="260">
        <v>17568</v>
      </c>
      <c r="BK25" s="260">
        <v>17687</v>
      </c>
      <c r="BL25" s="263">
        <v>17716</v>
      </c>
      <c r="BM25" s="263">
        <v>17773</v>
      </c>
      <c r="BN25" s="263">
        <v>17813</v>
      </c>
      <c r="BO25" s="263">
        <v>17850</v>
      </c>
      <c r="BP25" s="263">
        <v>17928</v>
      </c>
      <c r="BQ25" s="263">
        <v>17895</v>
      </c>
      <c r="BR25" s="263">
        <v>17654</v>
      </c>
      <c r="BS25" s="263">
        <v>17580</v>
      </c>
      <c r="BT25" s="263">
        <v>17508</v>
      </c>
      <c r="BU25" s="263">
        <v>17512</v>
      </c>
      <c r="BV25" s="263">
        <v>17481</v>
      </c>
      <c r="BW25" s="263">
        <v>17467</v>
      </c>
      <c r="BX25" s="260">
        <v>17487</v>
      </c>
      <c r="BY25" s="260">
        <v>17420</v>
      </c>
      <c r="BZ25" s="260">
        <v>17415</v>
      </c>
      <c r="CA25" s="260">
        <v>17377</v>
      </c>
      <c r="CB25" s="260">
        <v>17356</v>
      </c>
      <c r="CC25" s="260">
        <v>17302</v>
      </c>
      <c r="CD25" s="260">
        <v>17200</v>
      </c>
      <c r="CE25" s="260">
        <v>17287</v>
      </c>
      <c r="CF25" s="260">
        <v>17355</v>
      </c>
      <c r="CG25" s="260">
        <v>17455</v>
      </c>
      <c r="CH25" s="260">
        <v>17511</v>
      </c>
      <c r="CI25" s="260">
        <v>17605</v>
      </c>
      <c r="CJ25" s="263">
        <v>17580</v>
      </c>
      <c r="CK25" s="263">
        <v>17649</v>
      </c>
      <c r="CL25" s="263">
        <v>17604</v>
      </c>
      <c r="CM25" s="263">
        <v>17651</v>
      </c>
      <c r="CN25" s="263">
        <v>17613</v>
      </c>
      <c r="CO25" s="263">
        <v>17797</v>
      </c>
      <c r="CP25" s="263">
        <v>17928</v>
      </c>
      <c r="CQ25" s="263">
        <v>17961</v>
      </c>
      <c r="CR25" s="263">
        <v>18117</v>
      </c>
      <c r="CS25" s="263">
        <v>18249</v>
      </c>
      <c r="CT25" s="263">
        <v>18439</v>
      </c>
      <c r="CU25" s="263">
        <v>18487</v>
      </c>
      <c r="CV25" s="260">
        <v>18492</v>
      </c>
      <c r="CW25" s="260">
        <v>18512</v>
      </c>
      <c r="CX25" s="260">
        <v>18492</v>
      </c>
      <c r="CY25" s="260">
        <v>18567</v>
      </c>
      <c r="CZ25" s="260">
        <v>18639</v>
      </c>
      <c r="DA25" s="260">
        <v>18578</v>
      </c>
      <c r="DB25" s="260">
        <v>18579</v>
      </c>
      <c r="DC25" s="260">
        <v>18567</v>
      </c>
      <c r="DD25" s="260">
        <v>18753</v>
      </c>
      <c r="DE25" s="260">
        <v>18699</v>
      </c>
      <c r="DF25" s="260">
        <v>18928</v>
      </c>
      <c r="DG25" s="260">
        <v>18988</v>
      </c>
      <c r="DH25" s="263">
        <v>18953</v>
      </c>
      <c r="DI25" s="263">
        <v>19035</v>
      </c>
      <c r="DJ25" s="263">
        <v>19014</v>
      </c>
      <c r="DK25" s="263">
        <v>18923</v>
      </c>
      <c r="DL25" s="263">
        <v>18884</v>
      </c>
      <c r="DM25" s="263">
        <v>18848</v>
      </c>
      <c r="DN25" s="263">
        <v>18802</v>
      </c>
      <c r="DO25" s="263">
        <v>18779</v>
      </c>
      <c r="DP25" s="263">
        <v>18784</v>
      </c>
      <c r="DQ25" s="263">
        <v>18823</v>
      </c>
      <c r="DR25" s="263">
        <v>18762</v>
      </c>
      <c r="DS25" s="263">
        <v>18883</v>
      </c>
      <c r="DT25" s="260">
        <v>19010</v>
      </c>
      <c r="DU25" s="260">
        <v>19225</v>
      </c>
      <c r="DV25" s="260">
        <v>19396</v>
      </c>
      <c r="DW25" s="260">
        <v>19550</v>
      </c>
      <c r="DX25" s="260">
        <v>19628</v>
      </c>
      <c r="DY25" s="260">
        <v>19626</v>
      </c>
      <c r="DZ25" s="260">
        <v>19727</v>
      </c>
      <c r="EA25" s="260">
        <v>19628</v>
      </c>
      <c r="EB25" s="260">
        <v>19730</v>
      </c>
      <c r="EC25" s="260">
        <v>19770</v>
      </c>
      <c r="ED25" s="260">
        <v>19798</v>
      </c>
      <c r="EE25" s="260">
        <v>19760</v>
      </c>
      <c r="EF25" s="263">
        <v>19819</v>
      </c>
      <c r="EG25" s="263">
        <v>19869</v>
      </c>
      <c r="EH25" s="263">
        <v>19809</v>
      </c>
      <c r="EI25" s="263">
        <v>19793</v>
      </c>
      <c r="EJ25" s="263">
        <v>19805</v>
      </c>
      <c r="EK25" s="263">
        <v>19797</v>
      </c>
      <c r="EL25" s="263">
        <v>19927</v>
      </c>
      <c r="EM25" s="263">
        <v>19969</v>
      </c>
      <c r="EN25" s="263">
        <v>20061</v>
      </c>
      <c r="EO25" s="263">
        <v>20030</v>
      </c>
      <c r="EP25" s="263">
        <v>20034</v>
      </c>
      <c r="EQ25" s="263">
        <v>20078</v>
      </c>
      <c r="ER25" s="260">
        <v>20150</v>
      </c>
      <c r="ES25" s="260">
        <v>20176</v>
      </c>
      <c r="ET25" s="260">
        <v>20256</v>
      </c>
      <c r="EU25" s="260">
        <v>20281</v>
      </c>
      <c r="EV25" s="260">
        <v>20391</v>
      </c>
      <c r="EW25" s="260">
        <v>20425</v>
      </c>
      <c r="EX25" s="260">
        <v>20809</v>
      </c>
      <c r="EY25" s="260">
        <v>21007</v>
      </c>
      <c r="EZ25" s="260">
        <v>20996</v>
      </c>
      <c r="FA25" s="260">
        <v>21020</v>
      </c>
      <c r="FB25" s="260">
        <v>21059</v>
      </c>
      <c r="FC25" s="260">
        <v>21198</v>
      </c>
      <c r="FD25" s="263">
        <v>21233</v>
      </c>
      <c r="FE25" s="263">
        <v>21237</v>
      </c>
      <c r="FF25" s="263">
        <v>21202</v>
      </c>
      <c r="FG25" s="263">
        <v>21163</v>
      </c>
      <c r="FH25" s="263">
        <v>21141</v>
      </c>
      <c r="FI25" s="263">
        <v>21142</v>
      </c>
      <c r="FJ25" s="263">
        <v>21186</v>
      </c>
      <c r="FK25" s="263">
        <v>21487</v>
      </c>
      <c r="FL25" s="263">
        <v>19635</v>
      </c>
      <c r="FM25" s="263">
        <v>19684</v>
      </c>
      <c r="FN25" s="263">
        <v>19774</v>
      </c>
      <c r="FO25" s="263">
        <v>19817</v>
      </c>
      <c r="FP25" s="260">
        <v>19910</v>
      </c>
      <c r="FQ25" s="260">
        <v>20006</v>
      </c>
      <c r="FR25" s="260">
        <v>19969</v>
      </c>
      <c r="FS25" s="260">
        <v>19950</v>
      </c>
      <c r="FT25" s="260">
        <v>19996</v>
      </c>
      <c r="FU25" s="260">
        <v>19933</v>
      </c>
      <c r="FV25" s="260">
        <v>19953</v>
      </c>
      <c r="FW25" s="260">
        <v>20049</v>
      </c>
      <c r="FX25" s="260">
        <v>20041</v>
      </c>
      <c r="FY25" s="260">
        <v>20143</v>
      </c>
      <c r="FZ25" s="260">
        <v>20139</v>
      </c>
      <c r="GA25" s="260">
        <v>20135</v>
      </c>
      <c r="GB25" s="260">
        <v>20292</v>
      </c>
      <c r="GC25" s="260">
        <v>20469</v>
      </c>
      <c r="GD25" s="260">
        <v>20317</v>
      </c>
      <c r="GE25" s="260">
        <v>20248</v>
      </c>
      <c r="GF25" s="273">
        <v>20208</v>
      </c>
      <c r="GG25" s="274">
        <v>19891</v>
      </c>
      <c r="GH25" s="275">
        <v>19956</v>
      </c>
      <c r="GI25" s="717">
        <v>19936</v>
      </c>
      <c r="GJ25" s="260">
        <v>19949</v>
      </c>
      <c r="GK25" s="202">
        <v>-7</v>
      </c>
      <c r="GL25" s="203">
        <v>99.964922830226499</v>
      </c>
      <c r="GM25" s="202">
        <v>-186</v>
      </c>
      <c r="GN25" s="203">
        <v>99.076235410975912</v>
      </c>
    </row>
    <row r="26" spans="1:210" ht="15" outlineLevel="2">
      <c r="A26" s="258">
        <v>490</v>
      </c>
      <c r="B26" s="259" t="s">
        <v>316</v>
      </c>
      <c r="C26" s="228" t="s">
        <v>357</v>
      </c>
      <c r="D26" s="260">
        <v>43783</v>
      </c>
      <c r="E26" s="260">
        <v>44044</v>
      </c>
      <c r="F26" s="260">
        <v>44295</v>
      </c>
      <c r="G26" s="260">
        <v>44174</v>
      </c>
      <c r="H26" s="260">
        <v>44122</v>
      </c>
      <c r="I26" s="260">
        <v>44198</v>
      </c>
      <c r="J26" s="260">
        <v>43867</v>
      </c>
      <c r="K26" s="260">
        <v>44065</v>
      </c>
      <c r="L26" s="260">
        <v>43783</v>
      </c>
      <c r="M26" s="260">
        <v>43274</v>
      </c>
      <c r="N26" s="260">
        <v>43082</v>
      </c>
      <c r="O26" s="260">
        <v>43327</v>
      </c>
      <c r="P26" s="263">
        <v>43290</v>
      </c>
      <c r="Q26" s="263">
        <v>43414</v>
      </c>
      <c r="R26" s="266">
        <v>43609</v>
      </c>
      <c r="S26" s="263">
        <v>40333</v>
      </c>
      <c r="T26" s="263">
        <v>43716</v>
      </c>
      <c r="U26" s="263">
        <v>43852</v>
      </c>
      <c r="V26" s="263">
        <v>44102</v>
      </c>
      <c r="W26" s="263">
        <v>44394</v>
      </c>
      <c r="X26" s="263">
        <v>44634</v>
      </c>
      <c r="Y26" s="263">
        <v>45088</v>
      </c>
      <c r="Z26" s="263">
        <v>45194</v>
      </c>
      <c r="AA26" s="263">
        <v>45151</v>
      </c>
      <c r="AB26" s="260">
        <v>44257</v>
      </c>
      <c r="AC26" s="260">
        <v>45233</v>
      </c>
      <c r="AD26" s="260">
        <v>45361</v>
      </c>
      <c r="AE26" s="260">
        <v>45300</v>
      </c>
      <c r="AF26" s="260">
        <v>45551</v>
      </c>
      <c r="AG26" s="260">
        <v>44281</v>
      </c>
      <c r="AH26" s="260">
        <v>45224</v>
      </c>
      <c r="AI26" s="260">
        <v>45065</v>
      </c>
      <c r="AJ26" s="260">
        <v>45122</v>
      </c>
      <c r="AK26" s="260">
        <v>45080</v>
      </c>
      <c r="AL26" s="260">
        <v>45123</v>
      </c>
      <c r="AM26" s="260">
        <v>45090</v>
      </c>
      <c r="AN26" s="263">
        <v>45115</v>
      </c>
      <c r="AO26" s="263">
        <v>45268</v>
      </c>
      <c r="AP26" s="263">
        <v>45287</v>
      </c>
      <c r="AQ26" s="263">
        <v>45180</v>
      </c>
      <c r="AR26" s="263">
        <v>45694</v>
      </c>
      <c r="AS26" s="263">
        <v>45749</v>
      </c>
      <c r="AT26" s="263">
        <v>45673</v>
      </c>
      <c r="AU26" s="263">
        <v>45673</v>
      </c>
      <c r="AV26" s="263">
        <v>45149</v>
      </c>
      <c r="AW26" s="263">
        <v>45181</v>
      </c>
      <c r="AX26" s="263">
        <v>45162</v>
      </c>
      <c r="AY26" s="263">
        <v>45229</v>
      </c>
      <c r="AZ26" s="260">
        <v>45399</v>
      </c>
      <c r="BA26" s="260">
        <v>44880</v>
      </c>
      <c r="BB26" s="260">
        <v>45596</v>
      </c>
      <c r="BC26" s="260">
        <v>45561</v>
      </c>
      <c r="BD26" s="260">
        <v>45573</v>
      </c>
      <c r="BE26" s="260">
        <v>45430</v>
      </c>
      <c r="BF26" s="260">
        <v>45407</v>
      </c>
      <c r="BG26" s="260">
        <v>45244</v>
      </c>
      <c r="BH26" s="260">
        <v>47479</v>
      </c>
      <c r="BI26" s="260">
        <v>47105</v>
      </c>
      <c r="BJ26" s="260">
        <v>47048</v>
      </c>
      <c r="BK26" s="260">
        <v>48837</v>
      </c>
      <c r="BL26" s="263">
        <v>48853</v>
      </c>
      <c r="BM26" s="263">
        <v>48930</v>
      </c>
      <c r="BN26" s="263">
        <v>48859</v>
      </c>
      <c r="BO26" s="263">
        <v>48808</v>
      </c>
      <c r="BP26" s="263">
        <v>48834</v>
      </c>
      <c r="BQ26" s="263">
        <v>48532</v>
      </c>
      <c r="BR26" s="263">
        <v>48184</v>
      </c>
      <c r="BS26" s="263">
        <v>47598</v>
      </c>
      <c r="BT26" s="263">
        <v>47466</v>
      </c>
      <c r="BU26" s="263">
        <v>47409</v>
      </c>
      <c r="BV26" s="263">
        <v>47355</v>
      </c>
      <c r="BW26" s="263">
        <v>47431</v>
      </c>
      <c r="BX26" s="260">
        <v>47530</v>
      </c>
      <c r="BY26" s="260">
        <v>47393</v>
      </c>
      <c r="BZ26" s="260">
        <v>47155</v>
      </c>
      <c r="CA26" s="260">
        <v>47079</v>
      </c>
      <c r="CB26" s="260">
        <v>47029</v>
      </c>
      <c r="CC26" s="260">
        <v>46694</v>
      </c>
      <c r="CD26" s="260">
        <v>45768</v>
      </c>
      <c r="CE26" s="260">
        <v>45863</v>
      </c>
      <c r="CF26" s="260">
        <v>45863</v>
      </c>
      <c r="CG26" s="260">
        <v>45921</v>
      </c>
      <c r="CH26" s="260">
        <v>45901</v>
      </c>
      <c r="CI26" s="260">
        <v>45921</v>
      </c>
      <c r="CJ26" s="263">
        <v>45937</v>
      </c>
      <c r="CK26" s="263">
        <v>45992</v>
      </c>
      <c r="CL26" s="263">
        <v>45952</v>
      </c>
      <c r="CM26" s="263">
        <v>45851</v>
      </c>
      <c r="CN26" s="263">
        <v>45874</v>
      </c>
      <c r="CO26" s="263">
        <v>45798</v>
      </c>
      <c r="CP26" s="263">
        <v>45899</v>
      </c>
      <c r="CQ26" s="263">
        <v>45486</v>
      </c>
      <c r="CR26" s="263">
        <v>45913</v>
      </c>
      <c r="CS26" s="263">
        <v>45899</v>
      </c>
      <c r="CT26" s="263">
        <v>46090</v>
      </c>
      <c r="CU26" s="263">
        <v>46291</v>
      </c>
      <c r="CV26" s="260">
        <v>46340</v>
      </c>
      <c r="CW26" s="260">
        <v>46304</v>
      </c>
      <c r="CX26" s="260">
        <v>46304</v>
      </c>
      <c r="CY26" s="260">
        <v>46257</v>
      </c>
      <c r="CZ26" s="260">
        <v>46368</v>
      </c>
      <c r="DA26" s="260">
        <v>46352</v>
      </c>
      <c r="DB26" s="260">
        <v>46073</v>
      </c>
      <c r="DC26" s="260">
        <v>45999</v>
      </c>
      <c r="DD26" s="260">
        <v>46036</v>
      </c>
      <c r="DE26" s="260">
        <v>45937</v>
      </c>
      <c r="DF26" s="260">
        <v>46829</v>
      </c>
      <c r="DG26" s="260">
        <v>47493</v>
      </c>
      <c r="DH26" s="263">
        <v>48411</v>
      </c>
      <c r="DI26" s="263">
        <v>48465</v>
      </c>
      <c r="DJ26" s="263">
        <v>48233</v>
      </c>
      <c r="DK26" s="263">
        <v>48073</v>
      </c>
      <c r="DL26" s="263">
        <v>48051</v>
      </c>
      <c r="DM26" s="263">
        <v>47857</v>
      </c>
      <c r="DN26" s="263">
        <v>47743</v>
      </c>
      <c r="DO26" s="263">
        <v>47666</v>
      </c>
      <c r="DP26" s="263">
        <v>47650</v>
      </c>
      <c r="DQ26" s="263">
        <v>47508</v>
      </c>
      <c r="DR26" s="263">
        <v>47119</v>
      </c>
      <c r="DS26" s="263">
        <v>46892</v>
      </c>
      <c r="DT26" s="260">
        <v>46884</v>
      </c>
      <c r="DU26" s="260">
        <v>47079</v>
      </c>
      <c r="DV26" s="260">
        <v>47331</v>
      </c>
      <c r="DW26" s="260">
        <v>47398</v>
      </c>
      <c r="DX26" s="260">
        <v>47610</v>
      </c>
      <c r="DY26" s="260">
        <v>47563</v>
      </c>
      <c r="DZ26" s="260">
        <v>47671</v>
      </c>
      <c r="EA26" s="260">
        <v>47433</v>
      </c>
      <c r="EB26" s="260">
        <v>47592</v>
      </c>
      <c r="EC26" s="260">
        <v>47511</v>
      </c>
      <c r="ED26" s="260">
        <v>47571</v>
      </c>
      <c r="EE26" s="260">
        <v>47604</v>
      </c>
      <c r="EF26" s="263">
        <v>47578</v>
      </c>
      <c r="EG26" s="263">
        <v>47688</v>
      </c>
      <c r="EH26" s="263">
        <v>47633</v>
      </c>
      <c r="EI26" s="263">
        <v>47638</v>
      </c>
      <c r="EJ26" s="263">
        <v>47663</v>
      </c>
      <c r="EK26" s="263">
        <v>47718</v>
      </c>
      <c r="EL26" s="263">
        <v>47877</v>
      </c>
      <c r="EM26" s="263">
        <v>48042</v>
      </c>
      <c r="EN26" s="263">
        <v>48140</v>
      </c>
      <c r="EO26" s="263">
        <v>48085</v>
      </c>
      <c r="EP26" s="263">
        <v>48137</v>
      </c>
      <c r="EQ26" s="263">
        <v>48207</v>
      </c>
      <c r="ER26" s="260">
        <v>48335</v>
      </c>
      <c r="ES26" s="260">
        <v>48395</v>
      </c>
      <c r="ET26" s="260">
        <v>48311</v>
      </c>
      <c r="EU26" s="260">
        <v>48270</v>
      </c>
      <c r="EV26" s="260">
        <v>48448</v>
      </c>
      <c r="EW26" s="260">
        <v>48417</v>
      </c>
      <c r="EX26" s="260">
        <v>49009</v>
      </c>
      <c r="EY26" s="260">
        <v>48954</v>
      </c>
      <c r="EZ26" s="260">
        <v>48855</v>
      </c>
      <c r="FA26" s="260">
        <v>49026</v>
      </c>
      <c r="FB26" s="260">
        <v>49078</v>
      </c>
      <c r="FC26" s="260">
        <v>49149</v>
      </c>
      <c r="FD26" s="263">
        <v>49296</v>
      </c>
      <c r="FE26" s="263">
        <v>49406</v>
      </c>
      <c r="FF26" s="263">
        <v>49362</v>
      </c>
      <c r="FG26" s="263">
        <v>49384</v>
      </c>
      <c r="FH26" s="263">
        <v>49436</v>
      </c>
      <c r="FI26" s="263">
        <v>49393</v>
      </c>
      <c r="FJ26" s="263">
        <v>49462</v>
      </c>
      <c r="FK26" s="263">
        <v>49872</v>
      </c>
      <c r="FL26" s="263">
        <v>49845</v>
      </c>
      <c r="FM26" s="263">
        <v>49838</v>
      </c>
      <c r="FN26" s="263">
        <v>49794</v>
      </c>
      <c r="FO26" s="263">
        <v>49831</v>
      </c>
      <c r="FP26" s="260">
        <v>50122</v>
      </c>
      <c r="FQ26" s="260">
        <v>50305</v>
      </c>
      <c r="FR26" s="260">
        <v>50370</v>
      </c>
      <c r="FS26" s="260">
        <v>50268</v>
      </c>
      <c r="FT26" s="260">
        <v>50146</v>
      </c>
      <c r="FU26" s="260">
        <v>50144</v>
      </c>
      <c r="FV26" s="260">
        <v>50240</v>
      </c>
      <c r="FW26" s="260">
        <v>50360</v>
      </c>
      <c r="FX26" s="260">
        <v>50426</v>
      </c>
      <c r="FY26" s="260">
        <v>50517</v>
      </c>
      <c r="FZ26" s="260">
        <v>50431</v>
      </c>
      <c r="GA26" s="260">
        <v>50393</v>
      </c>
      <c r="GB26" s="260">
        <v>50679</v>
      </c>
      <c r="GC26" s="260">
        <v>50632</v>
      </c>
      <c r="GD26" s="260">
        <v>50407</v>
      </c>
      <c r="GE26" s="260">
        <v>50213</v>
      </c>
      <c r="GF26" s="273">
        <v>50153</v>
      </c>
      <c r="GG26" s="274">
        <v>49373</v>
      </c>
      <c r="GH26" s="275">
        <v>49355</v>
      </c>
      <c r="GI26" s="717">
        <v>49224</v>
      </c>
      <c r="GJ26" s="260">
        <v>49084</v>
      </c>
      <c r="GK26" s="202">
        <v>-271</v>
      </c>
      <c r="GL26" s="203">
        <v>99.450916827069193</v>
      </c>
      <c r="GM26" s="202">
        <v>-1309</v>
      </c>
      <c r="GN26" s="203">
        <v>97.402417002361446</v>
      </c>
    </row>
    <row r="27" spans="1:210" ht="15" outlineLevel="2">
      <c r="A27" s="258">
        <v>659</v>
      </c>
      <c r="B27" s="259" t="s">
        <v>316</v>
      </c>
      <c r="C27" s="228" t="s">
        <v>358</v>
      </c>
      <c r="D27" s="260">
        <v>17295</v>
      </c>
      <c r="E27" s="260">
        <v>17406</v>
      </c>
      <c r="F27" s="260">
        <v>17344</v>
      </c>
      <c r="G27" s="260">
        <v>17290</v>
      </c>
      <c r="H27" s="260">
        <v>18219</v>
      </c>
      <c r="I27" s="260">
        <v>18246</v>
      </c>
      <c r="J27" s="260">
        <v>18211</v>
      </c>
      <c r="K27" s="260">
        <v>18248</v>
      </c>
      <c r="L27" s="260">
        <v>18345</v>
      </c>
      <c r="M27" s="260">
        <v>18157</v>
      </c>
      <c r="N27" s="260">
        <v>18114</v>
      </c>
      <c r="O27" s="260">
        <v>18112</v>
      </c>
      <c r="P27" s="263">
        <v>18069</v>
      </c>
      <c r="Q27" s="263">
        <v>18342</v>
      </c>
      <c r="R27" s="266">
        <v>18385</v>
      </c>
      <c r="S27" s="263">
        <v>16417</v>
      </c>
      <c r="T27" s="263">
        <v>18860</v>
      </c>
      <c r="U27" s="263">
        <v>19220</v>
      </c>
      <c r="V27" s="263">
        <v>19428</v>
      </c>
      <c r="W27" s="263">
        <v>19666</v>
      </c>
      <c r="X27" s="263">
        <v>19584</v>
      </c>
      <c r="Y27" s="263">
        <v>19936</v>
      </c>
      <c r="Z27" s="263">
        <v>20319</v>
      </c>
      <c r="AA27" s="263">
        <v>20361</v>
      </c>
      <c r="AB27" s="260">
        <v>20326</v>
      </c>
      <c r="AC27" s="260">
        <v>20321</v>
      </c>
      <c r="AD27" s="260">
        <v>20208</v>
      </c>
      <c r="AE27" s="260">
        <v>20235</v>
      </c>
      <c r="AF27" s="260">
        <v>20146</v>
      </c>
      <c r="AG27" s="260">
        <v>19636</v>
      </c>
      <c r="AH27" s="260">
        <v>20106</v>
      </c>
      <c r="AI27" s="260">
        <v>19822</v>
      </c>
      <c r="AJ27" s="260">
        <v>19744</v>
      </c>
      <c r="AK27" s="260">
        <v>19687</v>
      </c>
      <c r="AL27" s="260">
        <v>19530</v>
      </c>
      <c r="AM27" s="260">
        <v>19643</v>
      </c>
      <c r="AN27" s="263">
        <v>19610</v>
      </c>
      <c r="AO27" s="263">
        <v>19582</v>
      </c>
      <c r="AP27" s="263">
        <v>19736</v>
      </c>
      <c r="AQ27" s="263">
        <v>19632</v>
      </c>
      <c r="AR27" s="263">
        <v>19879</v>
      </c>
      <c r="AS27" s="263">
        <v>19963</v>
      </c>
      <c r="AT27" s="263">
        <v>20091</v>
      </c>
      <c r="AU27" s="263">
        <v>20092</v>
      </c>
      <c r="AV27" s="263">
        <v>19953</v>
      </c>
      <c r="AW27" s="263">
        <v>19995</v>
      </c>
      <c r="AX27" s="263">
        <v>19963</v>
      </c>
      <c r="AY27" s="263">
        <v>19983</v>
      </c>
      <c r="AZ27" s="260">
        <v>20006</v>
      </c>
      <c r="BA27" s="260">
        <v>20033</v>
      </c>
      <c r="BB27" s="260">
        <v>19962</v>
      </c>
      <c r="BC27" s="260">
        <v>19925</v>
      </c>
      <c r="BD27" s="260">
        <v>19864</v>
      </c>
      <c r="BE27" s="260">
        <v>19682</v>
      </c>
      <c r="BF27" s="260">
        <v>19781</v>
      </c>
      <c r="BG27" s="260">
        <v>19631</v>
      </c>
      <c r="BH27" s="260">
        <v>19695</v>
      </c>
      <c r="BI27" s="260">
        <v>19525</v>
      </c>
      <c r="BJ27" s="260">
        <v>20016</v>
      </c>
      <c r="BK27" s="260">
        <v>20840</v>
      </c>
      <c r="BL27" s="263">
        <v>20795</v>
      </c>
      <c r="BM27" s="263">
        <v>20842</v>
      </c>
      <c r="BN27" s="263">
        <v>20914</v>
      </c>
      <c r="BO27" s="263">
        <v>20953</v>
      </c>
      <c r="BP27" s="263">
        <v>20969</v>
      </c>
      <c r="BQ27" s="263">
        <v>20866</v>
      </c>
      <c r="BR27" s="263">
        <v>20565</v>
      </c>
      <c r="BS27" s="263">
        <v>20395</v>
      </c>
      <c r="BT27" s="263">
        <v>20287</v>
      </c>
      <c r="BU27" s="263">
        <v>20222</v>
      </c>
      <c r="BV27" s="263">
        <v>20199</v>
      </c>
      <c r="BW27" s="263">
        <v>20277</v>
      </c>
      <c r="BX27" s="260">
        <v>20334</v>
      </c>
      <c r="BY27" s="260">
        <v>20275</v>
      </c>
      <c r="BZ27" s="260">
        <v>20093</v>
      </c>
      <c r="CA27" s="260">
        <v>19973</v>
      </c>
      <c r="CB27" s="260">
        <v>20231</v>
      </c>
      <c r="CC27" s="260">
        <v>20048</v>
      </c>
      <c r="CD27" s="260">
        <v>20055</v>
      </c>
      <c r="CE27" s="260">
        <v>20069</v>
      </c>
      <c r="CF27" s="260">
        <v>20020</v>
      </c>
      <c r="CG27" s="260">
        <v>19973</v>
      </c>
      <c r="CH27" s="260">
        <v>19940</v>
      </c>
      <c r="CI27" s="260">
        <v>19935</v>
      </c>
      <c r="CJ27" s="263">
        <v>19887</v>
      </c>
      <c r="CK27" s="263">
        <v>19884</v>
      </c>
      <c r="CL27" s="263">
        <v>19976</v>
      </c>
      <c r="CM27" s="263">
        <v>19944</v>
      </c>
      <c r="CN27" s="263">
        <v>19923</v>
      </c>
      <c r="CO27" s="263">
        <v>19979</v>
      </c>
      <c r="CP27" s="263">
        <v>20083</v>
      </c>
      <c r="CQ27" s="263">
        <v>20109</v>
      </c>
      <c r="CR27" s="263">
        <v>20265</v>
      </c>
      <c r="CS27" s="263">
        <v>20293</v>
      </c>
      <c r="CT27" s="263">
        <v>20379</v>
      </c>
      <c r="CU27" s="263">
        <v>20360</v>
      </c>
      <c r="CV27" s="260">
        <v>20346</v>
      </c>
      <c r="CW27" s="260">
        <v>20330</v>
      </c>
      <c r="CX27" s="260">
        <v>20296</v>
      </c>
      <c r="CY27" s="260">
        <v>20219</v>
      </c>
      <c r="CZ27" s="260">
        <v>20253</v>
      </c>
      <c r="DA27" s="260">
        <v>20295</v>
      </c>
      <c r="DB27" s="260">
        <v>20400</v>
      </c>
      <c r="DC27" s="260">
        <v>20354</v>
      </c>
      <c r="DD27" s="260">
        <v>20429</v>
      </c>
      <c r="DE27" s="260">
        <v>20354</v>
      </c>
      <c r="DF27" s="260">
        <v>20726</v>
      </c>
      <c r="DG27" s="260">
        <v>20932</v>
      </c>
      <c r="DH27" s="263">
        <v>20889</v>
      </c>
      <c r="DI27" s="263">
        <v>20895</v>
      </c>
      <c r="DJ27" s="263">
        <v>20889</v>
      </c>
      <c r="DK27" s="263">
        <v>20871</v>
      </c>
      <c r="DL27" s="263">
        <v>20825</v>
      </c>
      <c r="DM27" s="263">
        <v>20792</v>
      </c>
      <c r="DN27" s="263">
        <v>20767</v>
      </c>
      <c r="DO27" s="263">
        <v>20691</v>
      </c>
      <c r="DP27" s="263">
        <v>20691</v>
      </c>
      <c r="DQ27" s="263">
        <v>20642</v>
      </c>
      <c r="DR27" s="263">
        <v>20519</v>
      </c>
      <c r="DS27" s="263">
        <v>20451</v>
      </c>
      <c r="DT27" s="260">
        <v>20462</v>
      </c>
      <c r="DU27" s="260">
        <v>20522</v>
      </c>
      <c r="DV27" s="260">
        <v>20524</v>
      </c>
      <c r="DW27" s="260">
        <v>20499</v>
      </c>
      <c r="DX27" s="260">
        <v>20503</v>
      </c>
      <c r="DY27" s="260">
        <v>20495</v>
      </c>
      <c r="DZ27" s="260">
        <v>20515</v>
      </c>
      <c r="EA27" s="260">
        <v>20424</v>
      </c>
      <c r="EB27" s="260">
        <v>20492</v>
      </c>
      <c r="EC27" s="260">
        <v>20503</v>
      </c>
      <c r="ED27" s="260">
        <v>20466</v>
      </c>
      <c r="EE27" s="260">
        <v>20404</v>
      </c>
      <c r="EF27" s="263">
        <v>20442</v>
      </c>
      <c r="EG27" s="263">
        <v>20481</v>
      </c>
      <c r="EH27" s="263">
        <v>20439</v>
      </c>
      <c r="EI27" s="263">
        <v>20430</v>
      </c>
      <c r="EJ27" s="263">
        <v>20443</v>
      </c>
      <c r="EK27" s="263">
        <v>20520</v>
      </c>
      <c r="EL27" s="263">
        <v>20558</v>
      </c>
      <c r="EM27" s="263">
        <v>20613</v>
      </c>
      <c r="EN27" s="263">
        <v>20627</v>
      </c>
      <c r="EO27" s="263">
        <v>20622</v>
      </c>
      <c r="EP27" s="263">
        <v>20613</v>
      </c>
      <c r="EQ27" s="263">
        <v>20619</v>
      </c>
      <c r="ER27" s="260">
        <v>20655</v>
      </c>
      <c r="ES27" s="260">
        <v>20580</v>
      </c>
      <c r="ET27" s="260">
        <v>20519</v>
      </c>
      <c r="EU27" s="260">
        <v>20468</v>
      </c>
      <c r="EV27" s="260">
        <v>20490</v>
      </c>
      <c r="EW27" s="260">
        <v>20467</v>
      </c>
      <c r="EX27" s="260">
        <v>20724</v>
      </c>
      <c r="EY27" s="260">
        <v>20798</v>
      </c>
      <c r="EZ27" s="260">
        <v>20840</v>
      </c>
      <c r="FA27" s="260">
        <v>20904</v>
      </c>
      <c r="FB27" s="260">
        <v>21002</v>
      </c>
      <c r="FC27" s="260">
        <v>21224</v>
      </c>
      <c r="FD27" s="263">
        <v>21333</v>
      </c>
      <c r="FE27" s="263">
        <v>21294</v>
      </c>
      <c r="FF27" s="263">
        <v>21132</v>
      </c>
      <c r="FG27" s="263">
        <v>21146</v>
      </c>
      <c r="FH27" s="263">
        <v>21193</v>
      </c>
      <c r="FI27" s="263">
        <v>21255</v>
      </c>
      <c r="FJ27" s="263">
        <v>21281</v>
      </c>
      <c r="FK27" s="263">
        <v>21533</v>
      </c>
      <c r="FL27" s="263">
        <v>21547</v>
      </c>
      <c r="FM27" s="263">
        <v>21569</v>
      </c>
      <c r="FN27" s="263">
        <v>21539</v>
      </c>
      <c r="FO27" s="263">
        <v>21598</v>
      </c>
      <c r="FP27" s="260">
        <v>21735</v>
      </c>
      <c r="FQ27" s="260">
        <v>21757</v>
      </c>
      <c r="FR27" s="260">
        <v>21787</v>
      </c>
      <c r="FS27" s="260">
        <v>21606</v>
      </c>
      <c r="FT27" s="260">
        <v>21587</v>
      </c>
      <c r="FU27" s="260">
        <v>21540</v>
      </c>
      <c r="FV27" s="260">
        <v>21534</v>
      </c>
      <c r="FW27" s="260">
        <v>21539</v>
      </c>
      <c r="FX27" s="260">
        <v>21593</v>
      </c>
      <c r="FY27" s="260">
        <v>21654</v>
      </c>
      <c r="FZ27" s="260">
        <v>21718</v>
      </c>
      <c r="GA27" s="260">
        <v>21741</v>
      </c>
      <c r="GB27" s="260">
        <v>21919</v>
      </c>
      <c r="GC27" s="260">
        <v>21758</v>
      </c>
      <c r="GD27" s="260">
        <v>21719</v>
      </c>
      <c r="GE27" s="260">
        <v>21678</v>
      </c>
      <c r="GF27" s="273">
        <v>21673</v>
      </c>
      <c r="GG27" s="274">
        <v>21423</v>
      </c>
      <c r="GH27" s="275">
        <v>21485</v>
      </c>
      <c r="GI27" s="717">
        <v>21385</v>
      </c>
      <c r="GJ27" s="260">
        <v>21271</v>
      </c>
      <c r="GK27" s="202">
        <v>-214</v>
      </c>
      <c r="GL27" s="203">
        <v>99.003956248545506</v>
      </c>
      <c r="GM27" s="202">
        <v>-470</v>
      </c>
      <c r="GN27" s="203">
        <v>97.838185916011227</v>
      </c>
    </row>
    <row r="28" spans="1:210" ht="15" outlineLevel="2">
      <c r="A28" s="258">
        <v>665</v>
      </c>
      <c r="B28" s="259" t="s">
        <v>316</v>
      </c>
      <c r="C28" s="228" t="s">
        <v>359</v>
      </c>
      <c r="D28" s="260">
        <v>26442</v>
      </c>
      <c r="E28" s="260">
        <v>26429</v>
      </c>
      <c r="F28" s="260">
        <v>26617</v>
      </c>
      <c r="G28" s="260">
        <v>25476</v>
      </c>
      <c r="H28" s="260">
        <v>25524</v>
      </c>
      <c r="I28" s="260">
        <v>25698</v>
      </c>
      <c r="J28" s="260">
        <v>25729</v>
      </c>
      <c r="K28" s="260">
        <v>25566</v>
      </c>
      <c r="L28" s="260">
        <v>25838</v>
      </c>
      <c r="M28" s="260">
        <v>25795</v>
      </c>
      <c r="N28" s="260">
        <v>25987</v>
      </c>
      <c r="O28" s="260">
        <v>26069</v>
      </c>
      <c r="P28" s="263">
        <v>26324</v>
      </c>
      <c r="Q28" s="263">
        <v>27466</v>
      </c>
      <c r="R28" s="266">
        <v>27639</v>
      </c>
      <c r="S28" s="263">
        <v>25472</v>
      </c>
      <c r="T28" s="263">
        <v>25768</v>
      </c>
      <c r="U28" s="263">
        <v>26919</v>
      </c>
      <c r="V28" s="263">
        <v>27674</v>
      </c>
      <c r="W28" s="263">
        <v>28205</v>
      </c>
      <c r="X28" s="263">
        <v>28394</v>
      </c>
      <c r="Y28" s="263">
        <v>29272</v>
      </c>
      <c r="Z28" s="263">
        <v>29497</v>
      </c>
      <c r="AA28" s="263">
        <v>29700</v>
      </c>
      <c r="AB28" s="260">
        <v>29156</v>
      </c>
      <c r="AC28" s="260">
        <v>29842</v>
      </c>
      <c r="AD28" s="260">
        <v>29965</v>
      </c>
      <c r="AE28" s="260">
        <v>30127</v>
      </c>
      <c r="AF28" s="260">
        <v>30399</v>
      </c>
      <c r="AG28" s="260">
        <v>30301</v>
      </c>
      <c r="AH28" s="260">
        <v>30309</v>
      </c>
      <c r="AI28" s="260">
        <v>30347</v>
      </c>
      <c r="AJ28" s="260">
        <v>30215</v>
      </c>
      <c r="AK28" s="260">
        <v>30435</v>
      </c>
      <c r="AL28" s="260">
        <v>29905</v>
      </c>
      <c r="AM28" s="260">
        <v>30168</v>
      </c>
      <c r="AN28" s="263">
        <v>30240</v>
      </c>
      <c r="AO28" s="263">
        <v>30184</v>
      </c>
      <c r="AP28" s="263">
        <v>30226</v>
      </c>
      <c r="AQ28" s="263">
        <v>30173</v>
      </c>
      <c r="AR28" s="263">
        <v>30427</v>
      </c>
      <c r="AS28" s="263">
        <v>30429</v>
      </c>
      <c r="AT28" s="263">
        <v>30453</v>
      </c>
      <c r="AU28" s="263">
        <v>30520</v>
      </c>
      <c r="AV28" s="263">
        <v>30353</v>
      </c>
      <c r="AW28" s="263">
        <v>30448</v>
      </c>
      <c r="AX28" s="263">
        <v>30473</v>
      </c>
      <c r="AY28" s="263">
        <v>30485</v>
      </c>
      <c r="AZ28" s="260">
        <v>30591</v>
      </c>
      <c r="BA28" s="260">
        <v>30750</v>
      </c>
      <c r="BB28" s="260">
        <v>30653</v>
      </c>
      <c r="BC28" s="260">
        <v>30667</v>
      </c>
      <c r="BD28" s="260">
        <v>30541</v>
      </c>
      <c r="BE28" s="260">
        <v>30310</v>
      </c>
      <c r="BF28" s="260">
        <v>30412</v>
      </c>
      <c r="BG28" s="260">
        <v>30241</v>
      </c>
      <c r="BH28" s="260">
        <v>30230</v>
      </c>
      <c r="BI28" s="260">
        <v>30004</v>
      </c>
      <c r="BJ28" s="260">
        <v>29975</v>
      </c>
      <c r="BK28" s="260">
        <v>30130</v>
      </c>
      <c r="BL28" s="263">
        <v>30147</v>
      </c>
      <c r="BM28" s="263">
        <v>30225</v>
      </c>
      <c r="BN28" s="263">
        <v>30278</v>
      </c>
      <c r="BO28" s="263">
        <v>30322</v>
      </c>
      <c r="BP28" s="263">
        <v>30413</v>
      </c>
      <c r="BQ28" s="263">
        <v>30344</v>
      </c>
      <c r="BR28" s="263">
        <v>29923</v>
      </c>
      <c r="BS28" s="263">
        <v>29726</v>
      </c>
      <c r="BT28" s="263">
        <v>29668</v>
      </c>
      <c r="BU28" s="263">
        <v>29641</v>
      </c>
      <c r="BV28" s="263">
        <v>29590</v>
      </c>
      <c r="BW28" s="263">
        <v>29614</v>
      </c>
      <c r="BX28" s="260">
        <v>29708</v>
      </c>
      <c r="BY28" s="260">
        <v>29584</v>
      </c>
      <c r="BZ28" s="260">
        <v>29511</v>
      </c>
      <c r="CA28" s="260">
        <v>29240</v>
      </c>
      <c r="CB28" s="260">
        <v>29207</v>
      </c>
      <c r="CC28" s="260">
        <v>29001</v>
      </c>
      <c r="CD28" s="260">
        <v>28907</v>
      </c>
      <c r="CE28" s="260">
        <v>28907</v>
      </c>
      <c r="CF28" s="260">
        <v>29604</v>
      </c>
      <c r="CG28" s="260">
        <v>29478</v>
      </c>
      <c r="CH28" s="260">
        <v>29546</v>
      </c>
      <c r="CI28" s="260">
        <v>29623</v>
      </c>
      <c r="CJ28" s="263">
        <v>29569</v>
      </c>
      <c r="CK28" s="263">
        <v>29650</v>
      </c>
      <c r="CL28" s="263">
        <v>28978</v>
      </c>
      <c r="CM28" s="263">
        <v>29569</v>
      </c>
      <c r="CN28" s="263">
        <v>29717</v>
      </c>
      <c r="CO28" s="263">
        <v>29930</v>
      </c>
      <c r="CP28" s="263">
        <v>30101</v>
      </c>
      <c r="CQ28" s="263">
        <v>30150</v>
      </c>
      <c r="CR28" s="263">
        <v>30128</v>
      </c>
      <c r="CS28" s="263">
        <v>30243</v>
      </c>
      <c r="CT28" s="263">
        <v>30357</v>
      </c>
      <c r="CU28" s="263">
        <v>30416</v>
      </c>
      <c r="CV28" s="260">
        <v>30449</v>
      </c>
      <c r="CW28" s="260">
        <v>30517</v>
      </c>
      <c r="CX28" s="260">
        <v>30485</v>
      </c>
      <c r="CY28" s="260">
        <v>30460</v>
      </c>
      <c r="CZ28" s="260">
        <v>30443</v>
      </c>
      <c r="DA28" s="260">
        <v>30348</v>
      </c>
      <c r="DB28" s="260">
        <v>30313</v>
      </c>
      <c r="DC28" s="260">
        <v>30256</v>
      </c>
      <c r="DD28" s="260">
        <v>30710</v>
      </c>
      <c r="DE28" s="260">
        <v>30698</v>
      </c>
      <c r="DF28" s="260">
        <v>30800</v>
      </c>
      <c r="DG28" s="260">
        <v>30933</v>
      </c>
      <c r="DH28" s="263">
        <v>30877</v>
      </c>
      <c r="DI28" s="263">
        <v>30912</v>
      </c>
      <c r="DJ28" s="263">
        <v>30835</v>
      </c>
      <c r="DK28" s="263">
        <v>30775</v>
      </c>
      <c r="DL28" s="263">
        <v>30739</v>
      </c>
      <c r="DM28" s="263">
        <v>30651</v>
      </c>
      <c r="DN28" s="263">
        <v>30552</v>
      </c>
      <c r="DO28" s="263">
        <v>30517</v>
      </c>
      <c r="DP28" s="263">
        <v>30564</v>
      </c>
      <c r="DQ28" s="263">
        <v>30477</v>
      </c>
      <c r="DR28" s="263">
        <v>30349</v>
      </c>
      <c r="DS28" s="263">
        <v>30385</v>
      </c>
      <c r="DT28" s="260">
        <v>30394</v>
      </c>
      <c r="DU28" s="260">
        <v>30557</v>
      </c>
      <c r="DV28" s="260">
        <v>30590</v>
      </c>
      <c r="DW28" s="260">
        <v>30659</v>
      </c>
      <c r="DX28" s="260">
        <v>30693</v>
      </c>
      <c r="DY28" s="260">
        <v>30710</v>
      </c>
      <c r="DZ28" s="260">
        <v>30743</v>
      </c>
      <c r="EA28" s="260">
        <v>30558</v>
      </c>
      <c r="EB28" s="260">
        <v>30650</v>
      </c>
      <c r="EC28" s="260">
        <v>30643</v>
      </c>
      <c r="ED28" s="260">
        <v>30597</v>
      </c>
      <c r="EE28" s="260">
        <v>30578</v>
      </c>
      <c r="EF28" s="263">
        <v>30621</v>
      </c>
      <c r="EG28" s="263">
        <v>30803</v>
      </c>
      <c r="EH28" s="263">
        <v>30657</v>
      </c>
      <c r="EI28" s="263">
        <v>30557</v>
      </c>
      <c r="EJ28" s="263">
        <v>30539</v>
      </c>
      <c r="EK28" s="263">
        <v>30547</v>
      </c>
      <c r="EL28" s="263">
        <v>30598</v>
      </c>
      <c r="EM28" s="263">
        <v>30639</v>
      </c>
      <c r="EN28" s="263">
        <v>30661</v>
      </c>
      <c r="EO28" s="263">
        <v>30636</v>
      </c>
      <c r="EP28" s="263">
        <v>30624</v>
      </c>
      <c r="EQ28" s="263">
        <v>30614</v>
      </c>
      <c r="ER28" s="260">
        <v>30760</v>
      </c>
      <c r="ES28" s="260">
        <v>30722</v>
      </c>
      <c r="ET28" s="260">
        <v>30656</v>
      </c>
      <c r="EU28" s="260">
        <v>30625</v>
      </c>
      <c r="EV28" s="260">
        <v>30619</v>
      </c>
      <c r="EW28" s="260">
        <v>30608</v>
      </c>
      <c r="EX28" s="260">
        <v>30791</v>
      </c>
      <c r="EY28" s="260">
        <v>30833</v>
      </c>
      <c r="EZ28" s="260">
        <v>30768</v>
      </c>
      <c r="FA28" s="260">
        <v>30818</v>
      </c>
      <c r="FB28" s="260">
        <v>30759</v>
      </c>
      <c r="FC28" s="260">
        <v>30843</v>
      </c>
      <c r="FD28" s="263">
        <v>30976</v>
      </c>
      <c r="FE28" s="263">
        <v>31032</v>
      </c>
      <c r="FF28" s="263">
        <v>30858</v>
      </c>
      <c r="FG28" s="263">
        <v>30863</v>
      </c>
      <c r="FH28" s="263">
        <v>30819</v>
      </c>
      <c r="FI28" s="263">
        <v>30752</v>
      </c>
      <c r="FJ28" s="263">
        <v>30753</v>
      </c>
      <c r="FK28" s="263">
        <v>30847</v>
      </c>
      <c r="FL28" s="263">
        <v>30740</v>
      </c>
      <c r="FM28" s="263">
        <v>30748</v>
      </c>
      <c r="FN28" s="263">
        <v>30715</v>
      </c>
      <c r="FO28" s="263">
        <v>30687</v>
      </c>
      <c r="FP28" s="260">
        <v>30816</v>
      </c>
      <c r="FQ28" s="260">
        <v>30865</v>
      </c>
      <c r="FR28" s="260">
        <v>30868</v>
      </c>
      <c r="FS28" s="260">
        <v>30811</v>
      </c>
      <c r="FT28" s="260">
        <v>30752</v>
      </c>
      <c r="FU28" s="260">
        <v>30839</v>
      </c>
      <c r="FV28" s="260">
        <v>30804</v>
      </c>
      <c r="FW28" s="260">
        <v>30891</v>
      </c>
      <c r="FX28" s="260">
        <v>30846</v>
      </c>
      <c r="FY28" s="260">
        <v>30885</v>
      </c>
      <c r="FZ28" s="260">
        <v>30824</v>
      </c>
      <c r="GA28" s="260">
        <v>30835</v>
      </c>
      <c r="GB28" s="260">
        <v>31166</v>
      </c>
      <c r="GC28" s="260">
        <v>30718</v>
      </c>
      <c r="GD28" s="260">
        <v>30632</v>
      </c>
      <c r="GE28" s="260">
        <v>30613</v>
      </c>
      <c r="GF28" s="273">
        <v>30608</v>
      </c>
      <c r="GG28" s="274">
        <v>30362</v>
      </c>
      <c r="GH28" s="275">
        <v>30432</v>
      </c>
      <c r="GI28" s="717">
        <v>30344</v>
      </c>
      <c r="GJ28" s="260">
        <v>30222</v>
      </c>
      <c r="GK28" s="202">
        <v>-210</v>
      </c>
      <c r="GL28" s="203">
        <v>99.309936908517344</v>
      </c>
      <c r="GM28" s="202">
        <v>-613</v>
      </c>
      <c r="GN28" s="203">
        <v>98.011999351386407</v>
      </c>
    </row>
    <row r="29" spans="1:210" ht="15" outlineLevel="2">
      <c r="A29" s="258">
        <v>837</v>
      </c>
      <c r="B29" s="259" t="s">
        <v>316</v>
      </c>
      <c r="C29" s="228" t="s">
        <v>360</v>
      </c>
      <c r="D29" s="260">
        <v>80168</v>
      </c>
      <c r="E29" s="260">
        <v>80691</v>
      </c>
      <c r="F29" s="260">
        <v>80619</v>
      </c>
      <c r="G29" s="260">
        <v>80699</v>
      </c>
      <c r="H29" s="260">
        <v>80499</v>
      </c>
      <c r="I29" s="260">
        <v>80817</v>
      </c>
      <c r="J29" s="260">
        <v>80466</v>
      </c>
      <c r="K29" s="260">
        <v>80621</v>
      </c>
      <c r="L29" s="260">
        <v>79891</v>
      </c>
      <c r="M29" s="260">
        <v>80281</v>
      </c>
      <c r="N29" s="260">
        <v>80263</v>
      </c>
      <c r="O29" s="260">
        <v>80865</v>
      </c>
      <c r="P29" s="263">
        <v>80488</v>
      </c>
      <c r="Q29" s="263">
        <v>83223</v>
      </c>
      <c r="R29" s="266">
        <v>86244</v>
      </c>
      <c r="S29" s="263">
        <v>79850</v>
      </c>
      <c r="T29" s="263">
        <v>86165</v>
      </c>
      <c r="U29" s="263">
        <v>87490</v>
      </c>
      <c r="V29" s="263">
        <v>88260</v>
      </c>
      <c r="W29" s="263">
        <v>89222</v>
      </c>
      <c r="X29" s="263">
        <v>89422</v>
      </c>
      <c r="Y29" s="263">
        <v>89958</v>
      </c>
      <c r="Z29" s="263">
        <v>89798</v>
      </c>
      <c r="AA29" s="263">
        <v>89719</v>
      </c>
      <c r="AB29" s="260">
        <v>89908</v>
      </c>
      <c r="AC29" s="260">
        <v>90150</v>
      </c>
      <c r="AD29" s="260">
        <v>90182</v>
      </c>
      <c r="AE29" s="260">
        <v>90423</v>
      </c>
      <c r="AF29" s="260">
        <v>90389</v>
      </c>
      <c r="AG29" s="260">
        <v>90605</v>
      </c>
      <c r="AH29" s="260">
        <v>90701</v>
      </c>
      <c r="AI29" s="260">
        <v>90183</v>
      </c>
      <c r="AJ29" s="260">
        <v>90342</v>
      </c>
      <c r="AK29" s="260">
        <v>89760</v>
      </c>
      <c r="AL29" s="260">
        <v>89760</v>
      </c>
      <c r="AM29" s="260">
        <v>88579</v>
      </c>
      <c r="AN29" s="263">
        <v>88521</v>
      </c>
      <c r="AO29" s="263">
        <v>88355</v>
      </c>
      <c r="AP29" s="263">
        <v>88871</v>
      </c>
      <c r="AQ29" s="263">
        <v>88731</v>
      </c>
      <c r="AR29" s="263">
        <v>88746</v>
      </c>
      <c r="AS29" s="263">
        <v>90494</v>
      </c>
      <c r="AT29" s="263">
        <v>91299</v>
      </c>
      <c r="AU29" s="263">
        <v>91246</v>
      </c>
      <c r="AV29" s="263">
        <v>90396</v>
      </c>
      <c r="AW29" s="263">
        <v>90636</v>
      </c>
      <c r="AX29" s="263">
        <v>90817</v>
      </c>
      <c r="AY29" s="263">
        <v>91339</v>
      </c>
      <c r="AZ29" s="260">
        <v>91582</v>
      </c>
      <c r="BA29" s="260">
        <v>92669</v>
      </c>
      <c r="BB29" s="260">
        <v>92136</v>
      </c>
      <c r="BC29" s="260">
        <v>92546</v>
      </c>
      <c r="BD29" s="260">
        <v>94270</v>
      </c>
      <c r="BE29" s="260">
        <v>94406</v>
      </c>
      <c r="BF29" s="260">
        <v>94801</v>
      </c>
      <c r="BG29" s="260">
        <v>94897</v>
      </c>
      <c r="BH29" s="260">
        <v>98302</v>
      </c>
      <c r="BI29" s="260">
        <v>98876</v>
      </c>
      <c r="BJ29" s="260">
        <v>99124</v>
      </c>
      <c r="BK29" s="260">
        <v>99950</v>
      </c>
      <c r="BL29" s="263">
        <v>100778</v>
      </c>
      <c r="BM29" s="263">
        <v>101764</v>
      </c>
      <c r="BN29" s="263">
        <v>102067</v>
      </c>
      <c r="BO29" s="263">
        <v>102245</v>
      </c>
      <c r="BP29" s="263">
        <v>102295</v>
      </c>
      <c r="BQ29" s="263">
        <v>102052</v>
      </c>
      <c r="BR29" s="263">
        <v>101022</v>
      </c>
      <c r="BS29" s="263">
        <v>98646</v>
      </c>
      <c r="BT29" s="263">
        <v>98151</v>
      </c>
      <c r="BU29" s="263">
        <v>98287</v>
      </c>
      <c r="BV29" s="263">
        <v>98242</v>
      </c>
      <c r="BW29" s="263">
        <v>98480</v>
      </c>
      <c r="BX29" s="260">
        <v>98839</v>
      </c>
      <c r="BY29" s="260">
        <v>98557</v>
      </c>
      <c r="BZ29" s="260">
        <v>97366</v>
      </c>
      <c r="CA29" s="260">
        <v>96814</v>
      </c>
      <c r="CB29" s="260">
        <v>95809</v>
      </c>
      <c r="CC29" s="260">
        <v>94205</v>
      </c>
      <c r="CD29" s="260">
        <v>91225</v>
      </c>
      <c r="CE29" s="260">
        <v>91144</v>
      </c>
      <c r="CF29" s="260">
        <v>91461</v>
      </c>
      <c r="CG29" s="260">
        <v>91584</v>
      </c>
      <c r="CH29" s="260">
        <v>91425</v>
      </c>
      <c r="CI29" s="260">
        <v>91363</v>
      </c>
      <c r="CJ29" s="263">
        <v>91217</v>
      </c>
      <c r="CK29" s="263">
        <v>91487</v>
      </c>
      <c r="CL29" s="263">
        <v>91169</v>
      </c>
      <c r="CM29" s="263">
        <v>90971</v>
      </c>
      <c r="CN29" s="263">
        <v>90920</v>
      </c>
      <c r="CO29" s="263">
        <v>90910</v>
      </c>
      <c r="CP29" s="263">
        <v>91563</v>
      </c>
      <c r="CQ29" s="263">
        <v>91497</v>
      </c>
      <c r="CR29" s="263">
        <v>91281</v>
      </c>
      <c r="CS29" s="263">
        <v>91511</v>
      </c>
      <c r="CT29" s="263">
        <v>91971</v>
      </c>
      <c r="CU29" s="263">
        <v>92186</v>
      </c>
      <c r="CV29" s="260">
        <v>92316</v>
      </c>
      <c r="CW29" s="260">
        <v>92323</v>
      </c>
      <c r="CX29" s="260">
        <v>92485</v>
      </c>
      <c r="CY29" s="260">
        <v>92451</v>
      </c>
      <c r="CZ29" s="260">
        <v>92688</v>
      </c>
      <c r="DA29" s="260">
        <v>92596</v>
      </c>
      <c r="DB29" s="260">
        <v>91821</v>
      </c>
      <c r="DC29" s="260">
        <v>92126</v>
      </c>
      <c r="DD29" s="260">
        <v>92143</v>
      </c>
      <c r="DE29" s="260">
        <v>92393</v>
      </c>
      <c r="DF29" s="260">
        <v>92773</v>
      </c>
      <c r="DG29" s="260">
        <v>92699</v>
      </c>
      <c r="DH29" s="263">
        <v>93374</v>
      </c>
      <c r="DI29" s="263">
        <v>93356</v>
      </c>
      <c r="DJ29" s="263">
        <v>94067</v>
      </c>
      <c r="DK29" s="263">
        <v>93888</v>
      </c>
      <c r="DL29" s="263">
        <v>94558</v>
      </c>
      <c r="DM29" s="263">
        <v>94649</v>
      </c>
      <c r="DN29" s="263">
        <v>94494</v>
      </c>
      <c r="DO29" s="263">
        <v>94505</v>
      </c>
      <c r="DP29" s="263">
        <v>94485</v>
      </c>
      <c r="DQ29" s="263">
        <v>94215</v>
      </c>
      <c r="DR29" s="263">
        <v>93496</v>
      </c>
      <c r="DS29" s="263">
        <v>93338</v>
      </c>
      <c r="DT29" s="260">
        <v>93145</v>
      </c>
      <c r="DU29" s="260">
        <v>94262</v>
      </c>
      <c r="DV29" s="260">
        <v>95419</v>
      </c>
      <c r="DW29" s="260">
        <v>95605</v>
      </c>
      <c r="DX29" s="260">
        <v>95970</v>
      </c>
      <c r="DY29" s="260">
        <v>96057</v>
      </c>
      <c r="DZ29" s="260">
        <v>95950</v>
      </c>
      <c r="EA29" s="260">
        <v>95058</v>
      </c>
      <c r="EB29" s="260">
        <v>95194</v>
      </c>
      <c r="EC29" s="260">
        <v>95173</v>
      </c>
      <c r="ED29" s="260">
        <v>95014</v>
      </c>
      <c r="EE29" s="260">
        <v>94846</v>
      </c>
      <c r="EF29" s="263">
        <v>95163</v>
      </c>
      <c r="EG29" s="263">
        <v>95390</v>
      </c>
      <c r="EH29" s="263">
        <v>95074</v>
      </c>
      <c r="EI29" s="263">
        <v>95045</v>
      </c>
      <c r="EJ29" s="263">
        <v>95527</v>
      </c>
      <c r="EK29" s="263">
        <v>95830</v>
      </c>
      <c r="EL29" s="263">
        <v>96707</v>
      </c>
      <c r="EM29" s="263">
        <v>96712</v>
      </c>
      <c r="EN29" s="263">
        <v>98570</v>
      </c>
      <c r="EO29" s="263">
        <v>98109</v>
      </c>
      <c r="EP29" s="263">
        <v>97966</v>
      </c>
      <c r="EQ29" s="263">
        <v>98310</v>
      </c>
      <c r="ER29" s="260">
        <v>98138</v>
      </c>
      <c r="ES29" s="260">
        <v>98463</v>
      </c>
      <c r="ET29" s="260">
        <v>99824</v>
      </c>
      <c r="EU29" s="260">
        <v>99786</v>
      </c>
      <c r="EV29" s="260">
        <v>100270</v>
      </c>
      <c r="EW29" s="260">
        <v>100134</v>
      </c>
      <c r="EX29" s="260">
        <v>102180</v>
      </c>
      <c r="EY29" s="260">
        <v>102129</v>
      </c>
      <c r="EZ29" s="260">
        <v>102260</v>
      </c>
      <c r="FA29" s="260">
        <v>102588</v>
      </c>
      <c r="FB29" s="260">
        <v>102427</v>
      </c>
      <c r="FC29" s="260">
        <v>102427</v>
      </c>
      <c r="FD29" s="263">
        <v>103188</v>
      </c>
      <c r="FE29" s="263">
        <v>103315</v>
      </c>
      <c r="FF29" s="263">
        <v>102513</v>
      </c>
      <c r="FG29" s="263">
        <v>101945</v>
      </c>
      <c r="FH29" s="263">
        <v>101972</v>
      </c>
      <c r="FI29" s="263">
        <v>101756</v>
      </c>
      <c r="FJ29" s="263">
        <v>101587</v>
      </c>
      <c r="FK29" s="263">
        <v>102268</v>
      </c>
      <c r="FL29" s="263">
        <v>101724</v>
      </c>
      <c r="FM29" s="263">
        <v>101653</v>
      </c>
      <c r="FN29" s="263">
        <v>101471</v>
      </c>
      <c r="FO29" s="263">
        <v>101825</v>
      </c>
      <c r="FP29" s="260">
        <v>102471</v>
      </c>
      <c r="FQ29" s="260">
        <v>102950</v>
      </c>
      <c r="FR29" s="260">
        <v>103199</v>
      </c>
      <c r="FS29" s="260">
        <v>102668</v>
      </c>
      <c r="FT29" s="260">
        <v>102256</v>
      </c>
      <c r="FU29" s="260">
        <v>101949</v>
      </c>
      <c r="FV29" s="260">
        <v>101813</v>
      </c>
      <c r="FW29" s="260">
        <v>101649</v>
      </c>
      <c r="FX29" s="260">
        <v>101608</v>
      </c>
      <c r="FY29" s="260">
        <v>101861</v>
      </c>
      <c r="FZ29" s="260">
        <v>101585</v>
      </c>
      <c r="GA29" s="260">
        <v>101702</v>
      </c>
      <c r="GB29" s="260">
        <v>102673</v>
      </c>
      <c r="GC29" s="260">
        <v>103705</v>
      </c>
      <c r="GD29" s="260">
        <v>102666</v>
      </c>
      <c r="GE29" s="260">
        <v>102112</v>
      </c>
      <c r="GF29" s="273">
        <v>101926</v>
      </c>
      <c r="GG29" s="274">
        <v>99049</v>
      </c>
      <c r="GH29" s="275">
        <v>99242</v>
      </c>
      <c r="GI29" s="717">
        <v>98963</v>
      </c>
      <c r="GJ29" s="260">
        <v>98702</v>
      </c>
      <c r="GK29" s="202">
        <v>-540</v>
      </c>
      <c r="GL29" s="203">
        <v>99.455875536567191</v>
      </c>
      <c r="GM29" s="202">
        <v>-3000</v>
      </c>
      <c r="GN29" s="203">
        <v>97.050205502350011</v>
      </c>
    </row>
    <row r="30" spans="1:210" ht="15" outlineLevel="2">
      <c r="A30" s="258">
        <v>873</v>
      </c>
      <c r="B30" s="259" t="s">
        <v>316</v>
      </c>
      <c r="C30" s="228" t="s">
        <v>361</v>
      </c>
      <c r="D30" s="260">
        <v>7019</v>
      </c>
      <c r="E30" s="260">
        <v>7077</v>
      </c>
      <c r="F30" s="260">
        <v>7155</v>
      </c>
      <c r="G30" s="260">
        <v>7150</v>
      </c>
      <c r="H30" s="260">
        <v>7140</v>
      </c>
      <c r="I30" s="260">
        <v>7097</v>
      </c>
      <c r="J30" s="260">
        <v>7079</v>
      </c>
      <c r="K30" s="260">
        <v>7092</v>
      </c>
      <c r="L30" s="260">
        <v>7018</v>
      </c>
      <c r="M30" s="260">
        <v>6963</v>
      </c>
      <c r="N30" s="260">
        <v>6906</v>
      </c>
      <c r="O30" s="260">
        <v>7049</v>
      </c>
      <c r="P30" s="263">
        <v>7048</v>
      </c>
      <c r="Q30" s="263">
        <v>7023</v>
      </c>
      <c r="R30" s="266">
        <v>7182</v>
      </c>
      <c r="S30" s="263">
        <v>7444</v>
      </c>
      <c r="T30" s="263">
        <v>7562</v>
      </c>
      <c r="U30" s="263">
        <v>7575</v>
      </c>
      <c r="V30" s="263">
        <v>7540</v>
      </c>
      <c r="W30" s="263">
        <v>7544</v>
      </c>
      <c r="X30" s="263">
        <v>7535</v>
      </c>
      <c r="Y30" s="263">
        <v>7484</v>
      </c>
      <c r="Z30" s="263">
        <v>7476</v>
      </c>
      <c r="AA30" s="263">
        <v>7459</v>
      </c>
      <c r="AB30" s="260">
        <v>7008</v>
      </c>
      <c r="AC30" s="260">
        <v>6929</v>
      </c>
      <c r="AD30" s="260">
        <v>6897</v>
      </c>
      <c r="AE30" s="260">
        <v>7039</v>
      </c>
      <c r="AF30" s="260">
        <v>7043</v>
      </c>
      <c r="AG30" s="260">
        <v>7036</v>
      </c>
      <c r="AH30" s="260">
        <v>7030</v>
      </c>
      <c r="AI30" s="260">
        <v>7095</v>
      </c>
      <c r="AJ30" s="260">
        <v>7162</v>
      </c>
      <c r="AK30" s="260">
        <v>7247</v>
      </c>
      <c r="AL30" s="260">
        <v>6806</v>
      </c>
      <c r="AM30" s="260">
        <v>6916</v>
      </c>
      <c r="AN30" s="263">
        <v>6954</v>
      </c>
      <c r="AO30" s="263">
        <v>6931</v>
      </c>
      <c r="AP30" s="263">
        <v>6958</v>
      </c>
      <c r="AQ30" s="263">
        <v>6970</v>
      </c>
      <c r="AR30" s="263">
        <v>6995</v>
      </c>
      <c r="AS30" s="263">
        <v>6983</v>
      </c>
      <c r="AT30" s="263">
        <v>6991</v>
      </c>
      <c r="AU30" s="263">
        <v>7017</v>
      </c>
      <c r="AV30" s="263">
        <v>6988</v>
      </c>
      <c r="AW30" s="263">
        <v>6908</v>
      </c>
      <c r="AX30" s="263">
        <v>6904</v>
      </c>
      <c r="AY30" s="263">
        <v>6902</v>
      </c>
      <c r="AZ30" s="260">
        <v>6926</v>
      </c>
      <c r="BA30" s="260">
        <v>6983</v>
      </c>
      <c r="BB30" s="260">
        <v>6979</v>
      </c>
      <c r="BC30" s="260">
        <v>6966</v>
      </c>
      <c r="BD30" s="260">
        <v>6969</v>
      </c>
      <c r="BE30" s="260">
        <v>6954</v>
      </c>
      <c r="BF30" s="260">
        <v>6940</v>
      </c>
      <c r="BG30" s="260">
        <v>6925</v>
      </c>
      <c r="BH30" s="260">
        <v>6958</v>
      </c>
      <c r="BI30" s="260">
        <v>6901</v>
      </c>
      <c r="BJ30" s="260">
        <v>6936</v>
      </c>
      <c r="BK30" s="260">
        <v>6931</v>
      </c>
      <c r="BL30" s="263">
        <v>6927</v>
      </c>
      <c r="BM30" s="263">
        <v>6951</v>
      </c>
      <c r="BN30" s="263">
        <v>6965</v>
      </c>
      <c r="BO30" s="263">
        <v>6971</v>
      </c>
      <c r="BP30" s="263">
        <v>6971</v>
      </c>
      <c r="BQ30" s="263">
        <v>6937</v>
      </c>
      <c r="BR30" s="263">
        <v>6866</v>
      </c>
      <c r="BS30" s="263">
        <v>6804</v>
      </c>
      <c r="BT30" s="263">
        <v>6766</v>
      </c>
      <c r="BU30" s="263">
        <v>6746</v>
      </c>
      <c r="BV30" s="263">
        <v>6719</v>
      </c>
      <c r="BW30" s="263">
        <v>6747</v>
      </c>
      <c r="BX30" s="260">
        <v>6738</v>
      </c>
      <c r="BY30" s="260">
        <v>6730</v>
      </c>
      <c r="BZ30" s="260">
        <v>6736</v>
      </c>
      <c r="CA30" s="260">
        <v>6685</v>
      </c>
      <c r="CB30" s="260">
        <v>6681</v>
      </c>
      <c r="CC30" s="260">
        <v>6606</v>
      </c>
      <c r="CD30" s="260">
        <v>6575</v>
      </c>
      <c r="CE30" s="260">
        <v>6599</v>
      </c>
      <c r="CF30" s="260">
        <v>6587</v>
      </c>
      <c r="CG30" s="260">
        <v>6615</v>
      </c>
      <c r="CH30" s="260">
        <v>6599</v>
      </c>
      <c r="CI30" s="260">
        <v>6622</v>
      </c>
      <c r="CJ30" s="263">
        <v>6626</v>
      </c>
      <c r="CK30" s="263">
        <v>6655</v>
      </c>
      <c r="CL30" s="263">
        <v>6675</v>
      </c>
      <c r="CM30" s="263">
        <v>6658</v>
      </c>
      <c r="CN30" s="263">
        <v>6758</v>
      </c>
      <c r="CO30" s="263">
        <v>6830</v>
      </c>
      <c r="CP30" s="263">
        <v>6830</v>
      </c>
      <c r="CQ30" s="263">
        <v>6876</v>
      </c>
      <c r="CR30" s="263">
        <v>6872</v>
      </c>
      <c r="CS30" s="263">
        <v>6871</v>
      </c>
      <c r="CT30" s="263">
        <v>6896</v>
      </c>
      <c r="CU30" s="263">
        <v>6982</v>
      </c>
      <c r="CV30" s="260">
        <v>6997</v>
      </c>
      <c r="CW30" s="260">
        <v>7027</v>
      </c>
      <c r="CX30" s="260">
        <v>7021</v>
      </c>
      <c r="CY30" s="260">
        <v>6954</v>
      </c>
      <c r="CZ30" s="260">
        <v>6950</v>
      </c>
      <c r="DA30" s="260">
        <v>6953</v>
      </c>
      <c r="DB30" s="260">
        <v>6945</v>
      </c>
      <c r="DC30" s="260">
        <v>6926</v>
      </c>
      <c r="DD30" s="260">
        <v>6945</v>
      </c>
      <c r="DE30" s="260">
        <v>6932</v>
      </c>
      <c r="DF30" s="260">
        <v>6952</v>
      </c>
      <c r="DG30" s="260">
        <v>6963</v>
      </c>
      <c r="DH30" s="263">
        <v>6962</v>
      </c>
      <c r="DI30" s="263">
        <v>7036</v>
      </c>
      <c r="DJ30" s="263">
        <v>7028</v>
      </c>
      <c r="DK30" s="263">
        <v>6991</v>
      </c>
      <c r="DL30" s="263">
        <v>6979</v>
      </c>
      <c r="DM30" s="263">
        <v>6980</v>
      </c>
      <c r="DN30" s="263">
        <v>6977</v>
      </c>
      <c r="DO30" s="263">
        <v>6954</v>
      </c>
      <c r="DP30" s="263">
        <v>6962</v>
      </c>
      <c r="DQ30" s="263">
        <v>6994</v>
      </c>
      <c r="DR30" s="263">
        <v>6957</v>
      </c>
      <c r="DS30" s="263">
        <v>6969</v>
      </c>
      <c r="DT30" s="260">
        <v>7027</v>
      </c>
      <c r="DU30" s="260">
        <v>7127</v>
      </c>
      <c r="DV30" s="260">
        <v>7112</v>
      </c>
      <c r="DW30" s="260">
        <v>7117</v>
      </c>
      <c r="DX30" s="260">
        <v>7119</v>
      </c>
      <c r="DY30" s="260">
        <v>7098</v>
      </c>
      <c r="DZ30" s="260">
        <v>7108</v>
      </c>
      <c r="EA30" s="260">
        <v>7065</v>
      </c>
      <c r="EB30" s="260">
        <v>7089</v>
      </c>
      <c r="EC30" s="260">
        <v>7110</v>
      </c>
      <c r="ED30" s="260">
        <v>7114</v>
      </c>
      <c r="EE30" s="260">
        <v>7148</v>
      </c>
      <c r="EF30" s="263">
        <v>7216</v>
      </c>
      <c r="EG30" s="263">
        <v>7263</v>
      </c>
      <c r="EH30" s="263">
        <v>7275</v>
      </c>
      <c r="EI30" s="263">
        <v>7222</v>
      </c>
      <c r="EJ30" s="263">
        <v>7229</v>
      </c>
      <c r="EK30" s="263">
        <v>7272</v>
      </c>
      <c r="EL30" s="263">
        <v>7276</v>
      </c>
      <c r="EM30" s="263">
        <v>7312</v>
      </c>
      <c r="EN30" s="263">
        <v>7399</v>
      </c>
      <c r="EO30" s="263">
        <v>7393</v>
      </c>
      <c r="EP30" s="263">
        <v>7402</v>
      </c>
      <c r="EQ30" s="263">
        <v>7418</v>
      </c>
      <c r="ER30" s="260">
        <v>7460</v>
      </c>
      <c r="ES30" s="260">
        <v>7483</v>
      </c>
      <c r="ET30" s="260">
        <v>7474</v>
      </c>
      <c r="EU30" s="260">
        <v>7426</v>
      </c>
      <c r="EV30" s="260">
        <v>7423</v>
      </c>
      <c r="EW30" s="260">
        <v>7417</v>
      </c>
      <c r="EX30" s="260">
        <v>7434</v>
      </c>
      <c r="EY30" s="260">
        <v>7498</v>
      </c>
      <c r="EZ30" s="260">
        <v>7475</v>
      </c>
      <c r="FA30" s="260">
        <v>7513</v>
      </c>
      <c r="FB30" s="260">
        <v>7504</v>
      </c>
      <c r="FC30" s="260">
        <v>7583</v>
      </c>
      <c r="FD30" s="263">
        <v>7641</v>
      </c>
      <c r="FE30" s="263">
        <v>7667</v>
      </c>
      <c r="FF30" s="263">
        <v>7573</v>
      </c>
      <c r="FG30" s="263">
        <v>7543</v>
      </c>
      <c r="FH30" s="263">
        <v>7474</v>
      </c>
      <c r="FI30" s="263">
        <v>7463</v>
      </c>
      <c r="FJ30" s="263">
        <v>7479</v>
      </c>
      <c r="FK30" s="263">
        <v>7448</v>
      </c>
      <c r="FL30" s="263">
        <v>7419</v>
      </c>
      <c r="FM30" s="263">
        <v>7407</v>
      </c>
      <c r="FN30" s="263">
        <v>7396</v>
      </c>
      <c r="FO30" s="263">
        <v>7423</v>
      </c>
      <c r="FP30" s="260">
        <v>7501</v>
      </c>
      <c r="FQ30" s="260">
        <v>7512</v>
      </c>
      <c r="FR30" s="260">
        <v>7477</v>
      </c>
      <c r="FS30" s="260">
        <v>7415</v>
      </c>
      <c r="FT30" s="260">
        <v>7398</v>
      </c>
      <c r="FU30" s="260">
        <v>7361</v>
      </c>
      <c r="FV30" s="260">
        <v>7356</v>
      </c>
      <c r="FW30" s="260">
        <v>7318</v>
      </c>
      <c r="FX30" s="260">
        <v>7313</v>
      </c>
      <c r="FY30" s="260">
        <v>7324</v>
      </c>
      <c r="FZ30" s="260">
        <v>7305</v>
      </c>
      <c r="GA30" s="260">
        <v>7311</v>
      </c>
      <c r="GB30" s="260">
        <v>7405</v>
      </c>
      <c r="GC30" s="260">
        <v>7428</v>
      </c>
      <c r="GD30" s="260">
        <v>7370</v>
      </c>
      <c r="GE30" s="260">
        <v>7372</v>
      </c>
      <c r="GF30" s="273">
        <v>7319</v>
      </c>
      <c r="GG30" s="274">
        <v>7297</v>
      </c>
      <c r="GH30" s="275">
        <v>7268</v>
      </c>
      <c r="GI30" s="717">
        <v>7285</v>
      </c>
      <c r="GJ30" s="260">
        <v>7231</v>
      </c>
      <c r="GK30" s="202">
        <v>-37</v>
      </c>
      <c r="GL30" s="203">
        <v>99.490919097413325</v>
      </c>
      <c r="GM30" s="202">
        <v>-80</v>
      </c>
      <c r="GN30" s="203">
        <v>98.905758446176989</v>
      </c>
    </row>
    <row r="31" spans="1:210" ht="15" outlineLevel="1">
      <c r="A31" s="254" t="s">
        <v>317</v>
      </c>
      <c r="B31" s="255"/>
      <c r="C31" s="256" t="s">
        <v>317</v>
      </c>
      <c r="D31" s="257">
        <v>118731</v>
      </c>
      <c r="E31" s="257">
        <v>119059</v>
      </c>
      <c r="F31" s="257">
        <v>118674</v>
      </c>
      <c r="G31" s="257">
        <v>117812</v>
      </c>
      <c r="H31" s="257">
        <v>117375</v>
      </c>
      <c r="I31" s="257">
        <v>118002</v>
      </c>
      <c r="J31" s="257">
        <v>116855</v>
      </c>
      <c r="K31" s="257">
        <v>117538</v>
      </c>
      <c r="L31" s="257">
        <v>116668</v>
      </c>
      <c r="M31" s="257">
        <v>117697</v>
      </c>
      <c r="N31" s="257">
        <v>117640</v>
      </c>
      <c r="O31" s="257">
        <v>119944</v>
      </c>
      <c r="P31" s="257">
        <v>120530</v>
      </c>
      <c r="Q31" s="257">
        <v>120445</v>
      </c>
      <c r="R31" s="265">
        <v>121132</v>
      </c>
      <c r="S31" s="257">
        <v>120711</v>
      </c>
      <c r="T31" s="257">
        <v>121721</v>
      </c>
      <c r="U31" s="257">
        <v>122087</v>
      </c>
      <c r="V31" s="257">
        <v>122493</v>
      </c>
      <c r="W31" s="257">
        <v>122083</v>
      </c>
      <c r="X31" s="257">
        <v>122091</v>
      </c>
      <c r="Y31" s="257">
        <v>123085</v>
      </c>
      <c r="Z31" s="257">
        <v>123530</v>
      </c>
      <c r="AA31" s="257">
        <v>123835</v>
      </c>
      <c r="AB31" s="257">
        <v>123245</v>
      </c>
      <c r="AC31" s="257">
        <v>124719</v>
      </c>
      <c r="AD31" s="257">
        <v>124744</v>
      </c>
      <c r="AE31" s="257">
        <v>125057</v>
      </c>
      <c r="AF31" s="257">
        <v>125178</v>
      </c>
      <c r="AG31" s="257">
        <v>124213</v>
      </c>
      <c r="AH31" s="257">
        <v>123901</v>
      </c>
      <c r="AI31" s="257">
        <v>124263</v>
      </c>
      <c r="AJ31" s="257">
        <v>124980</v>
      </c>
      <c r="AK31" s="257">
        <v>126198</v>
      </c>
      <c r="AL31" s="257">
        <v>125785</v>
      </c>
      <c r="AM31" s="257">
        <v>126607</v>
      </c>
      <c r="AN31" s="257">
        <v>126717</v>
      </c>
      <c r="AO31" s="257">
        <v>126942</v>
      </c>
      <c r="AP31" s="257">
        <v>127631</v>
      </c>
      <c r="AQ31" s="257">
        <v>127439</v>
      </c>
      <c r="AR31" s="257">
        <v>128194</v>
      </c>
      <c r="AS31" s="257">
        <v>128675</v>
      </c>
      <c r="AT31" s="257">
        <v>128561</v>
      </c>
      <c r="AU31" s="257">
        <v>128923</v>
      </c>
      <c r="AV31" s="257">
        <v>128842</v>
      </c>
      <c r="AW31" s="257">
        <v>129387</v>
      </c>
      <c r="AX31" s="257">
        <v>129269</v>
      </c>
      <c r="AY31" s="257">
        <v>129739</v>
      </c>
      <c r="AZ31" s="257">
        <v>129949</v>
      </c>
      <c r="BA31" s="257">
        <v>131072</v>
      </c>
      <c r="BB31" s="257">
        <v>132123</v>
      </c>
      <c r="BC31" s="257">
        <v>132462</v>
      </c>
      <c r="BD31" s="257">
        <v>132402</v>
      </c>
      <c r="BE31" s="257">
        <v>131809</v>
      </c>
      <c r="BF31" s="257">
        <v>131708</v>
      </c>
      <c r="BG31" s="257">
        <v>130779</v>
      </c>
      <c r="BH31" s="257">
        <v>130735</v>
      </c>
      <c r="BI31" s="257">
        <v>129441</v>
      </c>
      <c r="BJ31" s="257">
        <v>130840</v>
      </c>
      <c r="BK31" s="257">
        <v>131650</v>
      </c>
      <c r="BL31" s="257">
        <v>132068</v>
      </c>
      <c r="BM31" s="257">
        <v>133016</v>
      </c>
      <c r="BN31" s="257">
        <v>133058</v>
      </c>
      <c r="BO31" s="257">
        <v>133025</v>
      </c>
      <c r="BP31" s="257">
        <v>133366</v>
      </c>
      <c r="BQ31" s="257">
        <v>133128</v>
      </c>
      <c r="BR31" s="257">
        <v>131862</v>
      </c>
      <c r="BS31" s="257">
        <v>130701</v>
      </c>
      <c r="BT31" s="257">
        <v>131020</v>
      </c>
      <c r="BU31" s="257">
        <v>131037</v>
      </c>
      <c r="BV31" s="257">
        <v>131299</v>
      </c>
      <c r="BW31" s="257">
        <v>131454</v>
      </c>
      <c r="BX31" s="257">
        <v>131531</v>
      </c>
      <c r="BY31" s="257">
        <v>131112</v>
      </c>
      <c r="BZ31" s="257">
        <v>130325</v>
      </c>
      <c r="CA31" s="257">
        <v>129334</v>
      </c>
      <c r="CB31" s="257">
        <v>128712</v>
      </c>
      <c r="CC31" s="257">
        <v>126343</v>
      </c>
      <c r="CD31" s="257">
        <v>126250</v>
      </c>
      <c r="CE31" s="257">
        <v>126229</v>
      </c>
      <c r="CF31" s="257">
        <v>125661</v>
      </c>
      <c r="CG31" s="257">
        <v>125422</v>
      </c>
      <c r="CH31" s="257">
        <v>125294</v>
      </c>
      <c r="CI31" s="257">
        <v>124796</v>
      </c>
      <c r="CJ31" s="257">
        <v>124192</v>
      </c>
      <c r="CK31" s="257">
        <v>124531</v>
      </c>
      <c r="CL31" s="257">
        <v>124367</v>
      </c>
      <c r="CM31" s="257">
        <v>124429</v>
      </c>
      <c r="CN31" s="257">
        <v>125106</v>
      </c>
      <c r="CO31" s="257">
        <v>125829</v>
      </c>
      <c r="CP31" s="257">
        <v>126914</v>
      </c>
      <c r="CQ31" s="257">
        <v>126908</v>
      </c>
      <c r="CR31" s="257">
        <v>128405</v>
      </c>
      <c r="CS31" s="257">
        <v>129406</v>
      </c>
      <c r="CT31" s="257">
        <v>129886</v>
      </c>
      <c r="CU31" s="257">
        <v>130507</v>
      </c>
      <c r="CV31" s="257">
        <v>130453</v>
      </c>
      <c r="CW31" s="257">
        <v>130355</v>
      </c>
      <c r="CX31" s="257">
        <v>129985</v>
      </c>
      <c r="CY31" s="257">
        <v>130119</v>
      </c>
      <c r="CZ31" s="257">
        <v>130083</v>
      </c>
      <c r="DA31" s="257">
        <v>129814</v>
      </c>
      <c r="DB31" s="257">
        <v>130276</v>
      </c>
      <c r="DC31" s="257">
        <v>130108</v>
      </c>
      <c r="DD31" s="257">
        <v>130287</v>
      </c>
      <c r="DE31" s="257">
        <v>130215</v>
      </c>
      <c r="DF31" s="257">
        <v>130437</v>
      </c>
      <c r="DG31" s="257">
        <v>130104</v>
      </c>
      <c r="DH31" s="257">
        <v>130097</v>
      </c>
      <c r="DI31" s="257">
        <v>130117</v>
      </c>
      <c r="DJ31" s="257">
        <v>130580</v>
      </c>
      <c r="DK31" s="257">
        <v>130241</v>
      </c>
      <c r="DL31" s="257">
        <v>129855</v>
      </c>
      <c r="DM31" s="257">
        <v>129574</v>
      </c>
      <c r="DN31" s="257">
        <v>129030</v>
      </c>
      <c r="DO31" s="257">
        <v>129216</v>
      </c>
      <c r="DP31" s="257">
        <v>129540</v>
      </c>
      <c r="DQ31" s="257">
        <v>129274</v>
      </c>
      <c r="DR31" s="257">
        <v>128987</v>
      </c>
      <c r="DS31" s="257">
        <v>129469</v>
      </c>
      <c r="DT31" s="257">
        <v>129471</v>
      </c>
      <c r="DU31" s="257">
        <v>132086</v>
      </c>
      <c r="DV31" s="257">
        <v>133223</v>
      </c>
      <c r="DW31" s="257">
        <v>133616</v>
      </c>
      <c r="DX31" s="257">
        <v>134927</v>
      </c>
      <c r="DY31" s="257">
        <v>135012</v>
      </c>
      <c r="DZ31" s="257">
        <v>134984</v>
      </c>
      <c r="EA31" s="257">
        <v>133488</v>
      </c>
      <c r="EB31" s="257">
        <v>133642</v>
      </c>
      <c r="EC31" s="257">
        <v>133226</v>
      </c>
      <c r="ED31" s="257">
        <v>132791</v>
      </c>
      <c r="EE31" s="257">
        <v>132444</v>
      </c>
      <c r="EF31" s="257">
        <v>132760</v>
      </c>
      <c r="EG31" s="257">
        <v>133328</v>
      </c>
      <c r="EH31" s="257">
        <v>132995</v>
      </c>
      <c r="EI31" s="257">
        <v>132944</v>
      </c>
      <c r="EJ31" s="257">
        <v>132706</v>
      </c>
      <c r="EK31" s="257">
        <v>132896</v>
      </c>
      <c r="EL31" s="257">
        <v>133379</v>
      </c>
      <c r="EM31" s="257">
        <v>133765</v>
      </c>
      <c r="EN31" s="257">
        <v>135142</v>
      </c>
      <c r="EO31" s="257">
        <v>135235</v>
      </c>
      <c r="EP31" s="257">
        <v>135235</v>
      </c>
      <c r="EQ31" s="257">
        <v>135251</v>
      </c>
      <c r="ER31" s="257">
        <v>136047</v>
      </c>
      <c r="ES31" s="257">
        <v>136199</v>
      </c>
      <c r="ET31" s="257">
        <v>135336</v>
      </c>
      <c r="EU31" s="257">
        <v>135171</v>
      </c>
      <c r="EV31" s="257">
        <v>135967</v>
      </c>
      <c r="EW31" s="257">
        <v>136021</v>
      </c>
      <c r="EX31" s="257">
        <v>139239</v>
      </c>
      <c r="EY31" s="257">
        <v>139653</v>
      </c>
      <c r="EZ31" s="257">
        <v>139456</v>
      </c>
      <c r="FA31" s="257">
        <v>140199</v>
      </c>
      <c r="FB31" s="257">
        <v>140376</v>
      </c>
      <c r="FC31" s="257">
        <v>141033</v>
      </c>
      <c r="FD31" s="257">
        <v>142003</v>
      </c>
      <c r="FE31" s="257">
        <v>142569</v>
      </c>
      <c r="FF31" s="257">
        <v>141712</v>
      </c>
      <c r="FG31" s="257">
        <v>141947</v>
      </c>
      <c r="FH31" s="257">
        <v>141979</v>
      </c>
      <c r="FI31" s="257">
        <v>141673</v>
      </c>
      <c r="FJ31" s="257">
        <v>141921</v>
      </c>
      <c r="FK31" s="257">
        <v>142221</v>
      </c>
      <c r="FL31" s="257">
        <v>142218</v>
      </c>
      <c r="FM31" s="257">
        <v>142367</v>
      </c>
      <c r="FN31" s="257">
        <v>142250</v>
      </c>
      <c r="FO31" s="257">
        <v>142690</v>
      </c>
      <c r="FP31" s="257">
        <v>143545</v>
      </c>
      <c r="FQ31" s="257">
        <v>143817</v>
      </c>
      <c r="FR31" s="257">
        <v>143829</v>
      </c>
      <c r="FS31" s="257">
        <v>143283</v>
      </c>
      <c r="FT31" s="257">
        <v>143690</v>
      </c>
      <c r="FU31" s="257">
        <v>143914</v>
      </c>
      <c r="FV31" s="257">
        <v>144340</v>
      </c>
      <c r="FW31" s="257">
        <v>144498</v>
      </c>
      <c r="FX31" s="257">
        <v>144521</v>
      </c>
      <c r="FY31" s="257">
        <v>145074</v>
      </c>
      <c r="FZ31" s="257">
        <v>144860</v>
      </c>
      <c r="GA31" s="257">
        <v>145310</v>
      </c>
      <c r="GB31" s="257">
        <v>146707</v>
      </c>
      <c r="GC31" s="257">
        <v>147605</v>
      </c>
      <c r="GD31" s="257">
        <v>146852</v>
      </c>
      <c r="GE31" s="257">
        <v>146402</v>
      </c>
      <c r="GF31" s="276">
        <v>146511</v>
      </c>
      <c r="GG31" s="271">
        <v>143530</v>
      </c>
      <c r="GH31" s="272">
        <v>143889</v>
      </c>
      <c r="GI31" s="716">
        <v>143858</v>
      </c>
      <c r="GJ31" s="257">
        <v>143791</v>
      </c>
      <c r="GK31" s="202">
        <v>-98</v>
      </c>
      <c r="GL31" s="203">
        <v>99.931891944484988</v>
      </c>
      <c r="GM31" s="202">
        <v>-1519</v>
      </c>
      <c r="GN31" s="203">
        <v>98.954648682127868</v>
      </c>
    </row>
    <row r="32" spans="1:210" ht="15" outlineLevel="2">
      <c r="A32" s="258">
        <v>31</v>
      </c>
      <c r="B32" s="259" t="s">
        <v>317</v>
      </c>
      <c r="C32" s="228" t="s">
        <v>362</v>
      </c>
      <c r="D32" s="260">
        <v>14617</v>
      </c>
      <c r="E32" s="260">
        <v>14666</v>
      </c>
      <c r="F32" s="260">
        <v>14634</v>
      </c>
      <c r="G32" s="260">
        <v>14645</v>
      </c>
      <c r="H32" s="260">
        <v>14572</v>
      </c>
      <c r="I32" s="260">
        <v>14583</v>
      </c>
      <c r="J32" s="260">
        <v>14513</v>
      </c>
      <c r="K32" s="260">
        <v>14543</v>
      </c>
      <c r="L32" s="260">
        <v>14341</v>
      </c>
      <c r="M32" s="260">
        <v>14490</v>
      </c>
      <c r="N32" s="260">
        <v>14393</v>
      </c>
      <c r="O32" s="260">
        <v>14638</v>
      </c>
      <c r="P32" s="263">
        <v>14810</v>
      </c>
      <c r="Q32" s="263">
        <v>15189</v>
      </c>
      <c r="R32" s="266">
        <v>15195</v>
      </c>
      <c r="S32" s="263">
        <v>15112</v>
      </c>
      <c r="T32" s="263">
        <v>15004</v>
      </c>
      <c r="U32" s="263">
        <v>14943</v>
      </c>
      <c r="V32" s="263">
        <v>15000</v>
      </c>
      <c r="W32" s="263">
        <v>14924</v>
      </c>
      <c r="X32" s="263">
        <v>14857</v>
      </c>
      <c r="Y32" s="263">
        <v>14935</v>
      </c>
      <c r="Z32" s="263">
        <v>14988</v>
      </c>
      <c r="AA32" s="263">
        <v>15146</v>
      </c>
      <c r="AB32" s="260">
        <v>15144</v>
      </c>
      <c r="AC32" s="260">
        <v>15394</v>
      </c>
      <c r="AD32" s="260">
        <v>15405</v>
      </c>
      <c r="AE32" s="260">
        <v>15459</v>
      </c>
      <c r="AF32" s="260">
        <v>15492</v>
      </c>
      <c r="AG32" s="260">
        <v>15611</v>
      </c>
      <c r="AH32" s="260">
        <v>15574</v>
      </c>
      <c r="AI32" s="260">
        <v>15631</v>
      </c>
      <c r="AJ32" s="260">
        <v>15719</v>
      </c>
      <c r="AK32" s="260">
        <v>15968</v>
      </c>
      <c r="AL32" s="260">
        <v>16043</v>
      </c>
      <c r="AM32" s="260">
        <v>16305</v>
      </c>
      <c r="AN32" s="263">
        <v>16345</v>
      </c>
      <c r="AO32" s="263">
        <v>16481</v>
      </c>
      <c r="AP32" s="263">
        <v>16633</v>
      </c>
      <c r="AQ32" s="263">
        <v>16695</v>
      </c>
      <c r="AR32" s="263">
        <v>16735</v>
      </c>
      <c r="AS32" s="263">
        <v>16835</v>
      </c>
      <c r="AT32" s="263">
        <v>16774</v>
      </c>
      <c r="AU32" s="263">
        <v>16951</v>
      </c>
      <c r="AV32" s="263">
        <v>16911</v>
      </c>
      <c r="AW32" s="263">
        <v>17021</v>
      </c>
      <c r="AX32" s="263">
        <v>16984</v>
      </c>
      <c r="AY32" s="263">
        <v>17082</v>
      </c>
      <c r="AZ32" s="260">
        <v>17083</v>
      </c>
      <c r="BA32" s="260">
        <v>17065</v>
      </c>
      <c r="BB32" s="260">
        <v>17279</v>
      </c>
      <c r="BC32" s="260">
        <v>17333</v>
      </c>
      <c r="BD32" s="260">
        <v>17325</v>
      </c>
      <c r="BE32" s="260">
        <v>17205</v>
      </c>
      <c r="BF32" s="260">
        <v>17127</v>
      </c>
      <c r="BG32" s="260">
        <v>17073</v>
      </c>
      <c r="BH32" s="260">
        <v>17015</v>
      </c>
      <c r="BI32" s="260">
        <v>16888</v>
      </c>
      <c r="BJ32" s="260">
        <v>17136</v>
      </c>
      <c r="BK32" s="260">
        <v>17242</v>
      </c>
      <c r="BL32" s="263">
        <v>17336</v>
      </c>
      <c r="BM32" s="263">
        <v>17411</v>
      </c>
      <c r="BN32" s="263">
        <v>17403</v>
      </c>
      <c r="BO32" s="263">
        <v>17395</v>
      </c>
      <c r="BP32" s="263">
        <v>17437</v>
      </c>
      <c r="BQ32" s="263">
        <v>17455</v>
      </c>
      <c r="BR32" s="263">
        <v>17399</v>
      </c>
      <c r="BS32" s="263">
        <v>17278</v>
      </c>
      <c r="BT32" s="263">
        <v>17309</v>
      </c>
      <c r="BU32" s="263">
        <v>17258</v>
      </c>
      <c r="BV32" s="263">
        <v>17255</v>
      </c>
      <c r="BW32" s="263">
        <v>17263</v>
      </c>
      <c r="BX32" s="260">
        <v>17304</v>
      </c>
      <c r="BY32" s="260">
        <v>17281</v>
      </c>
      <c r="BZ32" s="260">
        <v>17198</v>
      </c>
      <c r="CA32" s="260">
        <v>16971</v>
      </c>
      <c r="CB32" s="260">
        <v>16876</v>
      </c>
      <c r="CC32" s="260">
        <v>16288</v>
      </c>
      <c r="CD32" s="260">
        <v>16286</v>
      </c>
      <c r="CE32" s="260">
        <v>16277</v>
      </c>
      <c r="CF32" s="260">
        <v>16142</v>
      </c>
      <c r="CG32" s="260">
        <v>16125</v>
      </c>
      <c r="CH32" s="260">
        <v>16070</v>
      </c>
      <c r="CI32" s="260">
        <v>15971</v>
      </c>
      <c r="CJ32" s="263">
        <v>15868</v>
      </c>
      <c r="CK32" s="263">
        <v>15909</v>
      </c>
      <c r="CL32" s="263">
        <v>15901</v>
      </c>
      <c r="CM32" s="263">
        <v>15892</v>
      </c>
      <c r="CN32" s="263">
        <v>16029</v>
      </c>
      <c r="CO32" s="263">
        <v>16071</v>
      </c>
      <c r="CP32" s="263">
        <v>16327</v>
      </c>
      <c r="CQ32" s="263">
        <v>16408</v>
      </c>
      <c r="CR32" s="263">
        <v>16516</v>
      </c>
      <c r="CS32" s="263">
        <v>16633</v>
      </c>
      <c r="CT32" s="263">
        <v>16721</v>
      </c>
      <c r="CU32" s="263">
        <v>16761</v>
      </c>
      <c r="CV32" s="260">
        <v>16847</v>
      </c>
      <c r="CW32" s="260">
        <v>16842</v>
      </c>
      <c r="CX32" s="260">
        <v>16854</v>
      </c>
      <c r="CY32" s="260">
        <v>16835</v>
      </c>
      <c r="CZ32" s="260">
        <v>16776</v>
      </c>
      <c r="DA32" s="260">
        <v>16784</v>
      </c>
      <c r="DB32" s="260">
        <v>16863</v>
      </c>
      <c r="DC32" s="260">
        <v>16836</v>
      </c>
      <c r="DD32" s="260">
        <v>16821</v>
      </c>
      <c r="DE32" s="260">
        <v>16799</v>
      </c>
      <c r="DF32" s="260">
        <v>16852</v>
      </c>
      <c r="DG32" s="260">
        <v>16860</v>
      </c>
      <c r="DH32" s="263">
        <v>16874</v>
      </c>
      <c r="DI32" s="263">
        <v>16833</v>
      </c>
      <c r="DJ32" s="263">
        <v>16976</v>
      </c>
      <c r="DK32" s="263">
        <v>16948</v>
      </c>
      <c r="DL32" s="263">
        <v>16874</v>
      </c>
      <c r="DM32" s="263">
        <v>16840</v>
      </c>
      <c r="DN32" s="263">
        <v>16815</v>
      </c>
      <c r="DO32" s="263">
        <v>16869</v>
      </c>
      <c r="DP32" s="263">
        <v>16858</v>
      </c>
      <c r="DQ32" s="263">
        <v>16838</v>
      </c>
      <c r="DR32" s="263">
        <v>16862</v>
      </c>
      <c r="DS32" s="263">
        <v>16851</v>
      </c>
      <c r="DT32" s="260">
        <v>16875</v>
      </c>
      <c r="DU32" s="260">
        <v>17160</v>
      </c>
      <c r="DV32" s="260">
        <v>17231</v>
      </c>
      <c r="DW32" s="260">
        <v>17136</v>
      </c>
      <c r="DX32" s="260">
        <v>17253</v>
      </c>
      <c r="DY32" s="260">
        <v>17276</v>
      </c>
      <c r="DZ32" s="260">
        <v>17259</v>
      </c>
      <c r="EA32" s="260">
        <v>17113</v>
      </c>
      <c r="EB32" s="260">
        <v>17117</v>
      </c>
      <c r="EC32" s="260">
        <v>17066</v>
      </c>
      <c r="ED32" s="260">
        <v>17047</v>
      </c>
      <c r="EE32" s="260">
        <v>16982</v>
      </c>
      <c r="EF32" s="263">
        <v>17066</v>
      </c>
      <c r="EG32" s="263">
        <v>17126</v>
      </c>
      <c r="EH32" s="263">
        <v>17095</v>
      </c>
      <c r="EI32" s="263">
        <v>17053</v>
      </c>
      <c r="EJ32" s="263">
        <v>16987</v>
      </c>
      <c r="EK32" s="263">
        <v>17012</v>
      </c>
      <c r="EL32" s="263">
        <v>17068</v>
      </c>
      <c r="EM32" s="263">
        <v>17128</v>
      </c>
      <c r="EN32" s="263">
        <v>17337</v>
      </c>
      <c r="EO32" s="263">
        <v>17413</v>
      </c>
      <c r="EP32" s="263">
        <v>17421</v>
      </c>
      <c r="EQ32" s="263">
        <v>17365</v>
      </c>
      <c r="ER32" s="260">
        <v>17396</v>
      </c>
      <c r="ES32" s="260">
        <v>17499</v>
      </c>
      <c r="ET32" s="260">
        <v>17376</v>
      </c>
      <c r="EU32" s="260">
        <v>17365</v>
      </c>
      <c r="EV32" s="260">
        <v>17444</v>
      </c>
      <c r="EW32" s="260">
        <v>17436</v>
      </c>
      <c r="EX32" s="260">
        <v>17756</v>
      </c>
      <c r="EY32" s="260">
        <v>17784</v>
      </c>
      <c r="EZ32" s="260">
        <v>17725</v>
      </c>
      <c r="FA32" s="260">
        <v>17847</v>
      </c>
      <c r="FB32" s="260">
        <v>17892</v>
      </c>
      <c r="FC32" s="260">
        <v>17879</v>
      </c>
      <c r="FD32" s="263">
        <v>17924</v>
      </c>
      <c r="FE32" s="263">
        <v>18005</v>
      </c>
      <c r="FF32" s="263">
        <v>17847</v>
      </c>
      <c r="FG32" s="263">
        <v>17886</v>
      </c>
      <c r="FH32" s="263">
        <v>17899</v>
      </c>
      <c r="FI32" s="263">
        <v>17885</v>
      </c>
      <c r="FJ32" s="263">
        <v>17946</v>
      </c>
      <c r="FK32" s="263">
        <v>17943</v>
      </c>
      <c r="FL32" s="263">
        <v>17922</v>
      </c>
      <c r="FM32" s="263">
        <v>17893</v>
      </c>
      <c r="FN32" s="263">
        <v>17874</v>
      </c>
      <c r="FO32" s="263">
        <v>18021</v>
      </c>
      <c r="FP32" s="260">
        <v>18087</v>
      </c>
      <c r="FQ32" s="260">
        <v>18207</v>
      </c>
      <c r="FR32" s="260">
        <v>18195</v>
      </c>
      <c r="FS32" s="260">
        <v>18038</v>
      </c>
      <c r="FT32" s="260">
        <v>18053</v>
      </c>
      <c r="FU32" s="260">
        <v>18108</v>
      </c>
      <c r="FV32" s="260">
        <v>18158</v>
      </c>
      <c r="FW32" s="260">
        <v>18185</v>
      </c>
      <c r="FX32" s="260">
        <v>18150</v>
      </c>
      <c r="FY32" s="260">
        <v>18203</v>
      </c>
      <c r="FZ32" s="260">
        <v>18141</v>
      </c>
      <c r="GA32" s="260">
        <v>18250</v>
      </c>
      <c r="GB32" s="260">
        <v>18332</v>
      </c>
      <c r="GC32" s="260">
        <v>18363</v>
      </c>
      <c r="GD32" s="260">
        <v>18291</v>
      </c>
      <c r="GE32" s="260">
        <v>18249</v>
      </c>
      <c r="GF32" s="273">
        <v>18281</v>
      </c>
      <c r="GG32" s="274">
        <v>18189</v>
      </c>
      <c r="GH32" s="275">
        <v>18235</v>
      </c>
      <c r="GI32" s="717">
        <v>18148</v>
      </c>
      <c r="GJ32" s="260">
        <v>18172</v>
      </c>
      <c r="GK32" s="202">
        <v>-63</v>
      </c>
      <c r="GL32" s="203">
        <v>99.654510556621872</v>
      </c>
      <c r="GM32" s="202">
        <v>-78</v>
      </c>
      <c r="GN32" s="203">
        <v>99.572602739726022</v>
      </c>
    </row>
    <row r="33" spans="1:196" ht="15" outlineLevel="2">
      <c r="A33" s="258">
        <v>40</v>
      </c>
      <c r="B33" s="259" t="s">
        <v>317</v>
      </c>
      <c r="C33" s="228" t="s">
        <v>363</v>
      </c>
      <c r="D33" s="260">
        <v>11095</v>
      </c>
      <c r="E33" s="260">
        <v>11096</v>
      </c>
      <c r="F33" s="260">
        <v>11061</v>
      </c>
      <c r="G33" s="260">
        <v>10886</v>
      </c>
      <c r="H33" s="260">
        <v>10831</v>
      </c>
      <c r="I33" s="260">
        <v>10986</v>
      </c>
      <c r="J33" s="260">
        <v>10955</v>
      </c>
      <c r="K33" s="260">
        <v>10940</v>
      </c>
      <c r="L33" s="260">
        <v>10942</v>
      </c>
      <c r="M33" s="260">
        <v>11192</v>
      </c>
      <c r="N33" s="260">
        <v>11207</v>
      </c>
      <c r="O33" s="260">
        <v>11704</v>
      </c>
      <c r="P33" s="263">
        <v>11732</v>
      </c>
      <c r="Q33" s="263">
        <v>11709</v>
      </c>
      <c r="R33" s="266">
        <v>11943</v>
      </c>
      <c r="S33" s="263">
        <v>12008</v>
      </c>
      <c r="T33" s="263">
        <v>12010</v>
      </c>
      <c r="U33" s="263">
        <v>12128</v>
      </c>
      <c r="V33" s="263">
        <v>12262</v>
      </c>
      <c r="W33" s="263">
        <v>12309</v>
      </c>
      <c r="X33" s="263">
        <v>12325</v>
      </c>
      <c r="Y33" s="263">
        <v>12369</v>
      </c>
      <c r="Z33" s="263">
        <v>12348</v>
      </c>
      <c r="AA33" s="263">
        <v>12358</v>
      </c>
      <c r="AB33" s="260">
        <v>12439</v>
      </c>
      <c r="AC33" s="260">
        <v>12556</v>
      </c>
      <c r="AD33" s="260">
        <v>12654</v>
      </c>
      <c r="AE33" s="260">
        <v>12739</v>
      </c>
      <c r="AF33" s="260">
        <v>12749</v>
      </c>
      <c r="AG33" s="260">
        <v>12778</v>
      </c>
      <c r="AH33" s="260">
        <v>12874</v>
      </c>
      <c r="AI33" s="260">
        <v>12928</v>
      </c>
      <c r="AJ33" s="260">
        <v>13080</v>
      </c>
      <c r="AK33" s="260">
        <v>13129</v>
      </c>
      <c r="AL33" s="260">
        <v>13115</v>
      </c>
      <c r="AM33" s="260">
        <v>13198</v>
      </c>
      <c r="AN33" s="263">
        <v>13256</v>
      </c>
      <c r="AO33" s="263">
        <v>13281</v>
      </c>
      <c r="AP33" s="263">
        <v>13326</v>
      </c>
      <c r="AQ33" s="263">
        <v>13353</v>
      </c>
      <c r="AR33" s="263">
        <v>13435</v>
      </c>
      <c r="AS33" s="263">
        <v>13481</v>
      </c>
      <c r="AT33" s="263">
        <v>13466</v>
      </c>
      <c r="AU33" s="263">
        <v>13526</v>
      </c>
      <c r="AV33" s="263">
        <v>13570</v>
      </c>
      <c r="AW33" s="263">
        <v>13655</v>
      </c>
      <c r="AX33" s="263">
        <v>13696</v>
      </c>
      <c r="AY33" s="263">
        <v>13764</v>
      </c>
      <c r="AZ33" s="260">
        <v>13757</v>
      </c>
      <c r="BA33" s="260">
        <v>13762</v>
      </c>
      <c r="BB33" s="260">
        <v>13831</v>
      </c>
      <c r="BC33" s="260">
        <v>13836</v>
      </c>
      <c r="BD33" s="260">
        <v>13808</v>
      </c>
      <c r="BE33" s="260">
        <v>13894</v>
      </c>
      <c r="BF33" s="260">
        <v>13902</v>
      </c>
      <c r="BG33" s="260">
        <v>13914</v>
      </c>
      <c r="BH33" s="260">
        <v>13870</v>
      </c>
      <c r="BI33" s="260">
        <v>13791</v>
      </c>
      <c r="BJ33" s="260">
        <v>13872</v>
      </c>
      <c r="BK33" s="260">
        <v>14009</v>
      </c>
      <c r="BL33" s="263">
        <v>14045</v>
      </c>
      <c r="BM33" s="263">
        <v>14125</v>
      </c>
      <c r="BN33" s="263">
        <v>14147</v>
      </c>
      <c r="BO33" s="263">
        <v>14157</v>
      </c>
      <c r="BP33" s="263">
        <v>14196</v>
      </c>
      <c r="BQ33" s="263">
        <v>14159</v>
      </c>
      <c r="BR33" s="263">
        <v>14127</v>
      </c>
      <c r="BS33" s="263">
        <v>13884</v>
      </c>
      <c r="BT33" s="263">
        <v>14119</v>
      </c>
      <c r="BU33" s="263">
        <v>14092</v>
      </c>
      <c r="BV33" s="263">
        <v>14118</v>
      </c>
      <c r="BW33" s="263">
        <v>14132</v>
      </c>
      <c r="BX33" s="260">
        <v>14164</v>
      </c>
      <c r="BY33" s="260">
        <v>14025</v>
      </c>
      <c r="BZ33" s="260">
        <v>14010</v>
      </c>
      <c r="CA33" s="260">
        <v>13962</v>
      </c>
      <c r="CB33" s="260">
        <v>13963</v>
      </c>
      <c r="CC33" s="260">
        <v>13710</v>
      </c>
      <c r="CD33" s="260">
        <v>13716</v>
      </c>
      <c r="CE33" s="260">
        <v>13722</v>
      </c>
      <c r="CF33" s="260">
        <v>13639</v>
      </c>
      <c r="CG33" s="260">
        <v>13621</v>
      </c>
      <c r="CH33" s="260">
        <v>13596</v>
      </c>
      <c r="CI33" s="260">
        <v>13524</v>
      </c>
      <c r="CJ33" s="263">
        <v>13488</v>
      </c>
      <c r="CK33" s="263">
        <v>13513</v>
      </c>
      <c r="CL33" s="263">
        <v>13494</v>
      </c>
      <c r="CM33" s="263">
        <v>13539</v>
      </c>
      <c r="CN33" s="263">
        <v>13541</v>
      </c>
      <c r="CO33" s="263">
        <v>13540</v>
      </c>
      <c r="CP33" s="263">
        <v>13579</v>
      </c>
      <c r="CQ33" s="263">
        <v>13639</v>
      </c>
      <c r="CR33" s="263">
        <v>13691</v>
      </c>
      <c r="CS33" s="263">
        <v>13759</v>
      </c>
      <c r="CT33" s="263">
        <v>13876</v>
      </c>
      <c r="CU33" s="263">
        <v>13926</v>
      </c>
      <c r="CV33" s="260">
        <v>13953</v>
      </c>
      <c r="CW33" s="260">
        <v>13967</v>
      </c>
      <c r="CX33" s="260">
        <v>13906</v>
      </c>
      <c r="CY33" s="260">
        <v>13937</v>
      </c>
      <c r="CZ33" s="260">
        <v>13928</v>
      </c>
      <c r="DA33" s="260">
        <v>13913</v>
      </c>
      <c r="DB33" s="260">
        <v>13934</v>
      </c>
      <c r="DC33" s="260">
        <v>13968</v>
      </c>
      <c r="DD33" s="260">
        <v>13955</v>
      </c>
      <c r="DE33" s="260">
        <v>13913</v>
      </c>
      <c r="DF33" s="260">
        <v>13936</v>
      </c>
      <c r="DG33" s="260">
        <v>13923</v>
      </c>
      <c r="DH33" s="263">
        <v>13962</v>
      </c>
      <c r="DI33" s="263">
        <v>14024</v>
      </c>
      <c r="DJ33" s="263">
        <v>14047</v>
      </c>
      <c r="DK33" s="263">
        <v>14018</v>
      </c>
      <c r="DL33" s="263">
        <v>13825</v>
      </c>
      <c r="DM33" s="263">
        <v>13855</v>
      </c>
      <c r="DN33" s="263">
        <v>13792</v>
      </c>
      <c r="DO33" s="263">
        <v>13850</v>
      </c>
      <c r="DP33" s="263">
        <v>14089</v>
      </c>
      <c r="DQ33" s="263">
        <v>14101</v>
      </c>
      <c r="DR33" s="263">
        <v>14100</v>
      </c>
      <c r="DS33" s="263">
        <v>14124</v>
      </c>
      <c r="DT33" s="260">
        <v>14058</v>
      </c>
      <c r="DU33" s="260">
        <v>14204</v>
      </c>
      <c r="DV33" s="260">
        <v>14244</v>
      </c>
      <c r="DW33" s="260">
        <v>14257</v>
      </c>
      <c r="DX33" s="260">
        <v>14374</v>
      </c>
      <c r="DY33" s="260">
        <v>14373</v>
      </c>
      <c r="DZ33" s="260">
        <v>14368</v>
      </c>
      <c r="EA33" s="260">
        <v>14285</v>
      </c>
      <c r="EB33" s="260">
        <v>14274</v>
      </c>
      <c r="EC33" s="260">
        <v>14292</v>
      </c>
      <c r="ED33" s="260">
        <v>14327</v>
      </c>
      <c r="EE33" s="260">
        <v>14343</v>
      </c>
      <c r="EF33" s="263">
        <v>14387</v>
      </c>
      <c r="EG33" s="263">
        <v>14493</v>
      </c>
      <c r="EH33" s="263">
        <v>14525</v>
      </c>
      <c r="EI33" s="263">
        <v>14555</v>
      </c>
      <c r="EJ33" s="263">
        <v>14484</v>
      </c>
      <c r="EK33" s="263">
        <v>14535</v>
      </c>
      <c r="EL33" s="263">
        <v>14536</v>
      </c>
      <c r="EM33" s="263">
        <v>14577</v>
      </c>
      <c r="EN33" s="263">
        <v>14743</v>
      </c>
      <c r="EO33" s="263">
        <v>14755</v>
      </c>
      <c r="EP33" s="263">
        <v>14769</v>
      </c>
      <c r="EQ33" s="263">
        <v>14769</v>
      </c>
      <c r="ER33" s="260">
        <v>14840</v>
      </c>
      <c r="ES33" s="260">
        <v>14904</v>
      </c>
      <c r="ET33" s="260">
        <v>14823</v>
      </c>
      <c r="EU33" s="260">
        <v>14776</v>
      </c>
      <c r="EV33" s="260">
        <v>14853</v>
      </c>
      <c r="EW33" s="260">
        <v>14877</v>
      </c>
      <c r="EX33" s="260">
        <v>14995</v>
      </c>
      <c r="EY33" s="260">
        <v>15067</v>
      </c>
      <c r="EZ33" s="260">
        <v>15009</v>
      </c>
      <c r="FA33" s="260">
        <v>15047</v>
      </c>
      <c r="FB33" s="260">
        <v>15092</v>
      </c>
      <c r="FC33" s="260">
        <v>15128</v>
      </c>
      <c r="FD33" s="263">
        <v>15203</v>
      </c>
      <c r="FE33" s="263">
        <v>15285</v>
      </c>
      <c r="FF33" s="263">
        <v>15232</v>
      </c>
      <c r="FG33" s="263">
        <v>15242</v>
      </c>
      <c r="FH33" s="263">
        <v>15240</v>
      </c>
      <c r="FI33" s="263">
        <v>15175</v>
      </c>
      <c r="FJ33" s="263">
        <v>15189</v>
      </c>
      <c r="FK33" s="263">
        <v>15177</v>
      </c>
      <c r="FL33" s="263">
        <v>15141</v>
      </c>
      <c r="FM33" s="263">
        <v>15177</v>
      </c>
      <c r="FN33" s="263">
        <v>15169</v>
      </c>
      <c r="FO33" s="263">
        <v>15180</v>
      </c>
      <c r="FP33" s="260">
        <v>15261</v>
      </c>
      <c r="FQ33" s="260">
        <v>15355</v>
      </c>
      <c r="FR33" s="260">
        <v>15378</v>
      </c>
      <c r="FS33" s="260">
        <v>15232</v>
      </c>
      <c r="FT33" s="260">
        <v>15216</v>
      </c>
      <c r="FU33" s="260">
        <v>15177</v>
      </c>
      <c r="FV33" s="260">
        <v>15199</v>
      </c>
      <c r="FW33" s="260">
        <v>15223</v>
      </c>
      <c r="FX33" s="260">
        <v>15218</v>
      </c>
      <c r="FY33" s="260">
        <v>15289</v>
      </c>
      <c r="FZ33" s="260">
        <v>15269</v>
      </c>
      <c r="GA33" s="260">
        <v>15320</v>
      </c>
      <c r="GB33" s="260">
        <v>15429</v>
      </c>
      <c r="GC33" s="260">
        <v>15609</v>
      </c>
      <c r="GD33" s="260">
        <v>15550</v>
      </c>
      <c r="GE33" s="260">
        <v>15538</v>
      </c>
      <c r="GF33" s="273">
        <v>15573</v>
      </c>
      <c r="GG33" s="274">
        <v>15524</v>
      </c>
      <c r="GH33" s="275">
        <v>15476</v>
      </c>
      <c r="GI33" s="717">
        <v>15455</v>
      </c>
      <c r="GJ33" s="260">
        <v>15399</v>
      </c>
      <c r="GK33" s="202">
        <v>-77</v>
      </c>
      <c r="GL33" s="203">
        <v>99.502455414835879</v>
      </c>
      <c r="GM33" s="202">
        <v>79</v>
      </c>
      <c r="GN33" s="203">
        <v>100.51566579634465</v>
      </c>
    </row>
    <row r="34" spans="1:196" ht="15" outlineLevel="2">
      <c r="A34" s="258">
        <v>190</v>
      </c>
      <c r="B34" s="259" t="s">
        <v>317</v>
      </c>
      <c r="C34" s="228" t="s">
        <v>364</v>
      </c>
      <c r="D34" s="260">
        <v>5415</v>
      </c>
      <c r="E34" s="260">
        <v>5442</v>
      </c>
      <c r="F34" s="260">
        <v>5390</v>
      </c>
      <c r="G34" s="260">
        <v>5353</v>
      </c>
      <c r="H34" s="260">
        <v>5322</v>
      </c>
      <c r="I34" s="260">
        <v>5301</v>
      </c>
      <c r="J34" s="260">
        <v>5217</v>
      </c>
      <c r="K34" s="260">
        <v>5284</v>
      </c>
      <c r="L34" s="260">
        <v>5645</v>
      </c>
      <c r="M34" s="260">
        <v>5663</v>
      </c>
      <c r="N34" s="260">
        <v>5694</v>
      </c>
      <c r="O34" s="260">
        <v>5871</v>
      </c>
      <c r="P34" s="263">
        <v>5946</v>
      </c>
      <c r="Q34" s="263">
        <v>5985</v>
      </c>
      <c r="R34" s="266">
        <v>6105</v>
      </c>
      <c r="S34" s="263">
        <v>6463</v>
      </c>
      <c r="T34" s="263">
        <v>6541</v>
      </c>
      <c r="U34" s="263">
        <v>6541</v>
      </c>
      <c r="V34" s="263">
        <v>6536</v>
      </c>
      <c r="W34" s="263">
        <v>6553</v>
      </c>
      <c r="X34" s="263">
        <v>6533</v>
      </c>
      <c r="Y34" s="263">
        <v>6630</v>
      </c>
      <c r="Z34" s="263">
        <v>6659</v>
      </c>
      <c r="AA34" s="263">
        <v>6554</v>
      </c>
      <c r="AB34" s="260">
        <v>6541</v>
      </c>
      <c r="AC34" s="260">
        <v>6618</v>
      </c>
      <c r="AD34" s="260">
        <v>6655</v>
      </c>
      <c r="AE34" s="260">
        <v>6654</v>
      </c>
      <c r="AF34" s="260">
        <v>6615</v>
      </c>
      <c r="AG34" s="260">
        <v>6526</v>
      </c>
      <c r="AH34" s="260">
        <v>6481</v>
      </c>
      <c r="AI34" s="260">
        <v>6511</v>
      </c>
      <c r="AJ34" s="260">
        <v>6520</v>
      </c>
      <c r="AK34" s="260">
        <v>6597</v>
      </c>
      <c r="AL34" s="260">
        <v>6582</v>
      </c>
      <c r="AM34" s="260">
        <v>6650</v>
      </c>
      <c r="AN34" s="263">
        <v>6627</v>
      </c>
      <c r="AO34" s="263">
        <v>6620</v>
      </c>
      <c r="AP34" s="263">
        <v>6615</v>
      </c>
      <c r="AQ34" s="263">
        <v>6596</v>
      </c>
      <c r="AR34" s="263">
        <v>6780</v>
      </c>
      <c r="AS34" s="263">
        <v>6766</v>
      </c>
      <c r="AT34" s="263">
        <v>6804</v>
      </c>
      <c r="AU34" s="263">
        <v>6834</v>
      </c>
      <c r="AV34" s="263">
        <v>6782</v>
      </c>
      <c r="AW34" s="263">
        <v>6798</v>
      </c>
      <c r="AX34" s="263">
        <v>6790</v>
      </c>
      <c r="AY34" s="263">
        <v>6788</v>
      </c>
      <c r="AZ34" s="260">
        <v>6828</v>
      </c>
      <c r="BA34" s="260">
        <v>6988</v>
      </c>
      <c r="BB34" s="260">
        <v>6959</v>
      </c>
      <c r="BC34" s="260">
        <v>6987</v>
      </c>
      <c r="BD34" s="260">
        <v>7016</v>
      </c>
      <c r="BE34" s="260">
        <v>6951</v>
      </c>
      <c r="BF34" s="260">
        <v>6891</v>
      </c>
      <c r="BG34" s="260">
        <v>6792</v>
      </c>
      <c r="BH34" s="260">
        <v>6867</v>
      </c>
      <c r="BI34" s="260">
        <v>6792</v>
      </c>
      <c r="BJ34" s="260">
        <v>6831</v>
      </c>
      <c r="BK34" s="260">
        <v>6876</v>
      </c>
      <c r="BL34" s="263">
        <v>6886</v>
      </c>
      <c r="BM34" s="263">
        <v>6944</v>
      </c>
      <c r="BN34" s="263">
        <v>6991</v>
      </c>
      <c r="BO34" s="263">
        <v>7039</v>
      </c>
      <c r="BP34" s="263">
        <v>7053</v>
      </c>
      <c r="BQ34" s="263">
        <v>7041</v>
      </c>
      <c r="BR34" s="263">
        <v>6846</v>
      </c>
      <c r="BS34" s="263">
        <v>6760</v>
      </c>
      <c r="BT34" s="263">
        <v>6742</v>
      </c>
      <c r="BU34" s="263">
        <v>6781</v>
      </c>
      <c r="BV34" s="263">
        <v>6813</v>
      </c>
      <c r="BW34" s="263">
        <v>6785</v>
      </c>
      <c r="BX34" s="260">
        <v>6823</v>
      </c>
      <c r="BY34" s="260">
        <v>6790</v>
      </c>
      <c r="BZ34" s="260">
        <v>6797</v>
      </c>
      <c r="CA34" s="260">
        <v>6702</v>
      </c>
      <c r="CB34" s="260">
        <v>6650</v>
      </c>
      <c r="CC34" s="260">
        <v>6597</v>
      </c>
      <c r="CD34" s="260">
        <v>6582</v>
      </c>
      <c r="CE34" s="260">
        <v>6591</v>
      </c>
      <c r="CF34" s="260">
        <v>6549</v>
      </c>
      <c r="CG34" s="260">
        <v>6557</v>
      </c>
      <c r="CH34" s="260">
        <v>6540</v>
      </c>
      <c r="CI34" s="260">
        <v>6506</v>
      </c>
      <c r="CJ34" s="263">
        <v>6471</v>
      </c>
      <c r="CK34" s="263">
        <v>6494</v>
      </c>
      <c r="CL34" s="263">
        <v>6486</v>
      </c>
      <c r="CM34" s="263">
        <v>6490</v>
      </c>
      <c r="CN34" s="263">
        <v>6519</v>
      </c>
      <c r="CO34" s="263">
        <v>6596</v>
      </c>
      <c r="CP34" s="263">
        <v>6664</v>
      </c>
      <c r="CQ34" s="263">
        <v>6680</v>
      </c>
      <c r="CR34" s="263">
        <v>6671</v>
      </c>
      <c r="CS34" s="263">
        <v>6658</v>
      </c>
      <c r="CT34" s="263">
        <v>6734</v>
      </c>
      <c r="CU34" s="263">
        <v>6744</v>
      </c>
      <c r="CV34" s="260">
        <v>6686</v>
      </c>
      <c r="CW34" s="260">
        <v>6609</v>
      </c>
      <c r="CX34" s="260">
        <v>6556</v>
      </c>
      <c r="CY34" s="260">
        <v>6573</v>
      </c>
      <c r="CZ34" s="260">
        <v>6578</v>
      </c>
      <c r="DA34" s="260">
        <v>6469</v>
      </c>
      <c r="DB34" s="260">
        <v>6475</v>
      </c>
      <c r="DC34" s="260">
        <v>6434</v>
      </c>
      <c r="DD34" s="260">
        <v>6439</v>
      </c>
      <c r="DE34" s="260">
        <v>6465</v>
      </c>
      <c r="DF34" s="260">
        <v>6448</v>
      </c>
      <c r="DG34" s="260">
        <v>6446</v>
      </c>
      <c r="DH34" s="263">
        <v>6435</v>
      </c>
      <c r="DI34" s="263">
        <v>6361</v>
      </c>
      <c r="DJ34" s="263">
        <v>6337</v>
      </c>
      <c r="DK34" s="263">
        <v>6369</v>
      </c>
      <c r="DL34" s="263">
        <v>6328</v>
      </c>
      <c r="DM34" s="263">
        <v>6293</v>
      </c>
      <c r="DN34" s="263">
        <v>6215</v>
      </c>
      <c r="DO34" s="263">
        <v>6190</v>
      </c>
      <c r="DP34" s="263">
        <v>6154</v>
      </c>
      <c r="DQ34" s="263">
        <v>6103</v>
      </c>
      <c r="DR34" s="263">
        <v>6063</v>
      </c>
      <c r="DS34" s="263">
        <v>6150</v>
      </c>
      <c r="DT34" s="260">
        <v>6197</v>
      </c>
      <c r="DU34" s="260">
        <v>6294</v>
      </c>
      <c r="DV34" s="260">
        <v>6288</v>
      </c>
      <c r="DW34" s="260">
        <v>6282</v>
      </c>
      <c r="DX34" s="260">
        <v>6367</v>
      </c>
      <c r="DY34" s="260">
        <v>6405</v>
      </c>
      <c r="DZ34" s="260">
        <v>6425</v>
      </c>
      <c r="EA34" s="260">
        <v>6320</v>
      </c>
      <c r="EB34" s="260">
        <v>6323</v>
      </c>
      <c r="EC34" s="260">
        <v>6308</v>
      </c>
      <c r="ED34" s="260">
        <v>6249</v>
      </c>
      <c r="EE34" s="260">
        <v>6229</v>
      </c>
      <c r="EF34" s="263">
        <v>6271</v>
      </c>
      <c r="EG34" s="263">
        <v>6287</v>
      </c>
      <c r="EH34" s="263">
        <v>6241</v>
      </c>
      <c r="EI34" s="263">
        <v>6247</v>
      </c>
      <c r="EJ34" s="263">
        <v>6271</v>
      </c>
      <c r="EK34" s="263">
        <v>6282</v>
      </c>
      <c r="EL34" s="263">
        <v>6333</v>
      </c>
      <c r="EM34" s="263">
        <v>6346</v>
      </c>
      <c r="EN34" s="263">
        <v>6379</v>
      </c>
      <c r="EO34" s="263">
        <v>6395</v>
      </c>
      <c r="EP34" s="263">
        <v>6409</v>
      </c>
      <c r="EQ34" s="263">
        <v>6385</v>
      </c>
      <c r="ER34" s="260">
        <v>6415</v>
      </c>
      <c r="ES34" s="260">
        <v>6424</v>
      </c>
      <c r="ET34" s="260">
        <v>6400</v>
      </c>
      <c r="EU34" s="260">
        <v>6427</v>
      </c>
      <c r="EV34" s="260">
        <v>6454</v>
      </c>
      <c r="EW34" s="260">
        <v>6465</v>
      </c>
      <c r="EX34" s="260">
        <v>6671</v>
      </c>
      <c r="EY34" s="260">
        <v>6662</v>
      </c>
      <c r="EZ34" s="260">
        <v>6674</v>
      </c>
      <c r="FA34" s="260">
        <v>6694</v>
      </c>
      <c r="FB34" s="260">
        <v>6676</v>
      </c>
      <c r="FC34" s="260">
        <v>6710</v>
      </c>
      <c r="FD34" s="263">
        <v>6756</v>
      </c>
      <c r="FE34" s="263">
        <v>6720</v>
      </c>
      <c r="FF34" s="263">
        <v>6694</v>
      </c>
      <c r="FG34" s="263">
        <v>6701</v>
      </c>
      <c r="FH34" s="263">
        <v>6697</v>
      </c>
      <c r="FI34" s="263">
        <v>6660</v>
      </c>
      <c r="FJ34" s="263">
        <v>6698</v>
      </c>
      <c r="FK34" s="263">
        <v>6685</v>
      </c>
      <c r="FL34" s="263">
        <v>6700</v>
      </c>
      <c r="FM34" s="263">
        <v>6713</v>
      </c>
      <c r="FN34" s="263">
        <v>6706</v>
      </c>
      <c r="FO34" s="263">
        <v>6700</v>
      </c>
      <c r="FP34" s="260">
        <v>6747</v>
      </c>
      <c r="FQ34" s="260">
        <v>6762</v>
      </c>
      <c r="FR34" s="260">
        <v>6733</v>
      </c>
      <c r="FS34" s="260">
        <v>6697</v>
      </c>
      <c r="FT34" s="260">
        <v>6702</v>
      </c>
      <c r="FU34" s="260">
        <v>6714</v>
      </c>
      <c r="FV34" s="260">
        <v>6701</v>
      </c>
      <c r="FW34" s="260">
        <v>6723</v>
      </c>
      <c r="FX34" s="260">
        <v>6724</v>
      </c>
      <c r="FY34" s="260">
        <v>6715</v>
      </c>
      <c r="FZ34" s="260">
        <v>6704</v>
      </c>
      <c r="GA34" s="260">
        <v>6687</v>
      </c>
      <c r="GB34" s="260">
        <v>6775</v>
      </c>
      <c r="GC34" s="260">
        <v>6701</v>
      </c>
      <c r="GD34" s="260">
        <v>6652</v>
      </c>
      <c r="GE34" s="260">
        <v>6629</v>
      </c>
      <c r="GF34" s="273">
        <v>6632</v>
      </c>
      <c r="GG34" s="274">
        <v>6422</v>
      </c>
      <c r="GH34" s="275">
        <v>6467</v>
      </c>
      <c r="GI34" s="717">
        <v>6407</v>
      </c>
      <c r="GJ34" s="260">
        <v>6446</v>
      </c>
      <c r="GK34" s="202">
        <v>-21</v>
      </c>
      <c r="GL34" s="203">
        <v>99.675274470388118</v>
      </c>
      <c r="GM34" s="202">
        <v>-241</v>
      </c>
      <c r="GN34" s="203">
        <v>96.39599222371767</v>
      </c>
    </row>
    <row r="35" spans="1:196" ht="15" outlineLevel="2">
      <c r="A35" s="258">
        <v>604</v>
      </c>
      <c r="B35" s="259" t="s">
        <v>317</v>
      </c>
      <c r="C35" s="228" t="s">
        <v>365</v>
      </c>
      <c r="D35" s="260">
        <v>15461</v>
      </c>
      <c r="E35" s="260">
        <v>15631</v>
      </c>
      <c r="F35" s="260">
        <v>15686</v>
      </c>
      <c r="G35" s="260">
        <v>15151</v>
      </c>
      <c r="H35" s="260">
        <v>15214</v>
      </c>
      <c r="I35" s="260">
        <v>15294</v>
      </c>
      <c r="J35" s="260">
        <v>15165</v>
      </c>
      <c r="K35" s="260">
        <v>15236</v>
      </c>
      <c r="L35" s="260">
        <v>15144</v>
      </c>
      <c r="M35" s="260">
        <v>15263</v>
      </c>
      <c r="N35" s="260">
        <v>15266</v>
      </c>
      <c r="O35" s="260">
        <v>15504</v>
      </c>
      <c r="P35" s="263">
        <v>15665</v>
      </c>
      <c r="Q35" s="263">
        <v>15569</v>
      </c>
      <c r="R35" s="266">
        <v>15701</v>
      </c>
      <c r="S35" s="263">
        <v>15866</v>
      </c>
      <c r="T35" s="263">
        <v>15730</v>
      </c>
      <c r="U35" s="263">
        <v>15747</v>
      </c>
      <c r="V35" s="263">
        <v>15782</v>
      </c>
      <c r="W35" s="263">
        <v>15719</v>
      </c>
      <c r="X35" s="263">
        <v>15702</v>
      </c>
      <c r="Y35" s="263">
        <v>15977</v>
      </c>
      <c r="Z35" s="263">
        <v>16126</v>
      </c>
      <c r="AA35" s="263">
        <v>16088</v>
      </c>
      <c r="AB35" s="260">
        <v>16146</v>
      </c>
      <c r="AC35" s="260">
        <v>16350</v>
      </c>
      <c r="AD35" s="260">
        <v>16427</v>
      </c>
      <c r="AE35" s="260">
        <v>16393</v>
      </c>
      <c r="AF35" s="260">
        <v>16367</v>
      </c>
      <c r="AG35" s="260">
        <v>16157</v>
      </c>
      <c r="AH35" s="260">
        <v>16139</v>
      </c>
      <c r="AI35" s="260">
        <v>16302</v>
      </c>
      <c r="AJ35" s="260">
        <v>16544</v>
      </c>
      <c r="AK35" s="260">
        <v>16817</v>
      </c>
      <c r="AL35" s="260">
        <v>16713</v>
      </c>
      <c r="AM35" s="260">
        <v>16848</v>
      </c>
      <c r="AN35" s="263">
        <v>16893</v>
      </c>
      <c r="AO35" s="263">
        <v>16913</v>
      </c>
      <c r="AP35" s="263">
        <v>17089</v>
      </c>
      <c r="AQ35" s="263">
        <v>17131</v>
      </c>
      <c r="AR35" s="263">
        <v>17198</v>
      </c>
      <c r="AS35" s="263">
        <v>17389</v>
      </c>
      <c r="AT35" s="263">
        <v>17332</v>
      </c>
      <c r="AU35" s="263">
        <v>17398</v>
      </c>
      <c r="AV35" s="263">
        <v>17324</v>
      </c>
      <c r="AW35" s="263">
        <v>17345</v>
      </c>
      <c r="AX35" s="263">
        <v>17313</v>
      </c>
      <c r="AY35" s="263">
        <v>17376</v>
      </c>
      <c r="AZ35" s="260">
        <v>17363</v>
      </c>
      <c r="BA35" s="260">
        <v>17678</v>
      </c>
      <c r="BB35" s="260">
        <v>18030</v>
      </c>
      <c r="BC35" s="260">
        <v>18042</v>
      </c>
      <c r="BD35" s="260">
        <v>18027</v>
      </c>
      <c r="BE35" s="260">
        <v>18096</v>
      </c>
      <c r="BF35" s="260">
        <v>18094</v>
      </c>
      <c r="BG35" s="260">
        <v>17933</v>
      </c>
      <c r="BH35" s="260">
        <v>17877</v>
      </c>
      <c r="BI35" s="260">
        <v>17697</v>
      </c>
      <c r="BJ35" s="260">
        <v>17938</v>
      </c>
      <c r="BK35" s="260">
        <v>18080</v>
      </c>
      <c r="BL35" s="263">
        <v>18135</v>
      </c>
      <c r="BM35" s="263">
        <v>18284</v>
      </c>
      <c r="BN35" s="263">
        <v>18312</v>
      </c>
      <c r="BO35" s="263">
        <v>18360</v>
      </c>
      <c r="BP35" s="263">
        <v>18389</v>
      </c>
      <c r="BQ35" s="263">
        <v>18399</v>
      </c>
      <c r="BR35" s="263">
        <v>18323</v>
      </c>
      <c r="BS35" s="263">
        <v>18070</v>
      </c>
      <c r="BT35" s="263">
        <v>18223</v>
      </c>
      <c r="BU35" s="263">
        <v>18300</v>
      </c>
      <c r="BV35" s="263">
        <v>18391</v>
      </c>
      <c r="BW35" s="263">
        <v>18336</v>
      </c>
      <c r="BX35" s="260">
        <v>18372</v>
      </c>
      <c r="BY35" s="260">
        <v>18362</v>
      </c>
      <c r="BZ35" s="260">
        <v>18290</v>
      </c>
      <c r="CA35" s="260">
        <v>18185</v>
      </c>
      <c r="CB35" s="260">
        <v>18175</v>
      </c>
      <c r="CC35" s="260">
        <v>17752</v>
      </c>
      <c r="CD35" s="260">
        <v>17828</v>
      </c>
      <c r="CE35" s="260">
        <v>17865</v>
      </c>
      <c r="CF35" s="260">
        <v>17736</v>
      </c>
      <c r="CG35" s="260">
        <v>17696</v>
      </c>
      <c r="CH35" s="260">
        <v>17660</v>
      </c>
      <c r="CI35" s="260">
        <v>17542</v>
      </c>
      <c r="CJ35" s="263">
        <v>17405</v>
      </c>
      <c r="CK35" s="263">
        <v>17543</v>
      </c>
      <c r="CL35" s="263">
        <v>17543</v>
      </c>
      <c r="CM35" s="263">
        <v>17525</v>
      </c>
      <c r="CN35" s="263">
        <v>17606</v>
      </c>
      <c r="CO35" s="263">
        <v>17698</v>
      </c>
      <c r="CP35" s="263">
        <v>17828</v>
      </c>
      <c r="CQ35" s="263">
        <v>17774</v>
      </c>
      <c r="CR35" s="263">
        <v>18010</v>
      </c>
      <c r="CS35" s="263">
        <v>18149</v>
      </c>
      <c r="CT35" s="263">
        <v>18268</v>
      </c>
      <c r="CU35" s="263">
        <v>18884</v>
      </c>
      <c r="CV35" s="260">
        <v>18919</v>
      </c>
      <c r="CW35" s="260">
        <v>19085</v>
      </c>
      <c r="CX35" s="260">
        <v>19095</v>
      </c>
      <c r="CY35" s="260">
        <v>19203</v>
      </c>
      <c r="CZ35" s="260">
        <v>19334</v>
      </c>
      <c r="DA35" s="260">
        <v>19409</v>
      </c>
      <c r="DB35" s="260">
        <v>19727</v>
      </c>
      <c r="DC35" s="260">
        <v>19807</v>
      </c>
      <c r="DD35" s="260">
        <v>19934</v>
      </c>
      <c r="DE35" s="260">
        <v>19891</v>
      </c>
      <c r="DF35" s="260">
        <v>19833</v>
      </c>
      <c r="DG35" s="260">
        <v>19731</v>
      </c>
      <c r="DH35" s="263">
        <v>19684</v>
      </c>
      <c r="DI35" s="263">
        <v>19706</v>
      </c>
      <c r="DJ35" s="263">
        <v>19906</v>
      </c>
      <c r="DK35" s="263">
        <v>19804</v>
      </c>
      <c r="DL35" s="263">
        <v>19891</v>
      </c>
      <c r="DM35" s="263">
        <v>19845</v>
      </c>
      <c r="DN35" s="263">
        <v>19778</v>
      </c>
      <c r="DO35" s="263">
        <v>19787</v>
      </c>
      <c r="DP35" s="263">
        <v>19800</v>
      </c>
      <c r="DQ35" s="263">
        <v>19858</v>
      </c>
      <c r="DR35" s="263">
        <v>19836</v>
      </c>
      <c r="DS35" s="263">
        <v>19886</v>
      </c>
      <c r="DT35" s="260">
        <v>19801</v>
      </c>
      <c r="DU35" s="260">
        <v>20165</v>
      </c>
      <c r="DV35" s="260">
        <v>20297</v>
      </c>
      <c r="DW35" s="260">
        <v>20310</v>
      </c>
      <c r="DX35" s="260">
        <v>20603</v>
      </c>
      <c r="DY35" s="260">
        <v>20599</v>
      </c>
      <c r="DZ35" s="260">
        <v>20593</v>
      </c>
      <c r="EA35" s="260">
        <v>20337</v>
      </c>
      <c r="EB35" s="260">
        <v>20303</v>
      </c>
      <c r="EC35" s="260">
        <v>20227</v>
      </c>
      <c r="ED35" s="260">
        <v>20184</v>
      </c>
      <c r="EE35" s="260">
        <v>20185</v>
      </c>
      <c r="EF35" s="263">
        <v>20220</v>
      </c>
      <c r="EG35" s="263">
        <v>20316</v>
      </c>
      <c r="EH35" s="263">
        <v>20375</v>
      </c>
      <c r="EI35" s="263">
        <v>20458</v>
      </c>
      <c r="EJ35" s="263">
        <v>20477</v>
      </c>
      <c r="EK35" s="263">
        <v>20573</v>
      </c>
      <c r="EL35" s="263">
        <v>20696</v>
      </c>
      <c r="EM35" s="263">
        <v>20806</v>
      </c>
      <c r="EN35" s="263">
        <v>21244</v>
      </c>
      <c r="EO35" s="263">
        <v>21312</v>
      </c>
      <c r="EP35" s="263">
        <v>21418</v>
      </c>
      <c r="EQ35" s="263">
        <v>21429</v>
      </c>
      <c r="ER35" s="260">
        <v>21605</v>
      </c>
      <c r="ES35" s="260">
        <v>21674</v>
      </c>
      <c r="ET35" s="260">
        <v>21501</v>
      </c>
      <c r="EU35" s="260">
        <v>21436</v>
      </c>
      <c r="EV35" s="260">
        <v>21583</v>
      </c>
      <c r="EW35" s="260">
        <v>21648</v>
      </c>
      <c r="EX35" s="260">
        <v>22181</v>
      </c>
      <c r="EY35" s="260">
        <v>22211</v>
      </c>
      <c r="EZ35" s="260">
        <v>22179</v>
      </c>
      <c r="FA35" s="260">
        <v>22308</v>
      </c>
      <c r="FB35" s="260">
        <v>22345</v>
      </c>
      <c r="FC35" s="260">
        <v>22457</v>
      </c>
      <c r="FD35" s="263">
        <v>22640</v>
      </c>
      <c r="FE35" s="263">
        <v>22812</v>
      </c>
      <c r="FF35" s="263">
        <v>22693</v>
      </c>
      <c r="FG35" s="263">
        <v>22854</v>
      </c>
      <c r="FH35" s="263">
        <v>22956</v>
      </c>
      <c r="FI35" s="263">
        <v>22967</v>
      </c>
      <c r="FJ35" s="263">
        <v>23003</v>
      </c>
      <c r="FK35" s="263">
        <v>23070</v>
      </c>
      <c r="FL35" s="263">
        <v>23091</v>
      </c>
      <c r="FM35" s="263">
        <v>23089</v>
      </c>
      <c r="FN35" s="263">
        <v>23081</v>
      </c>
      <c r="FO35" s="263">
        <v>23189</v>
      </c>
      <c r="FP35" s="260">
        <v>23276</v>
      </c>
      <c r="FQ35" s="260">
        <v>23412</v>
      </c>
      <c r="FR35" s="260">
        <v>23458</v>
      </c>
      <c r="FS35" s="260">
        <v>23453</v>
      </c>
      <c r="FT35" s="260">
        <v>23565</v>
      </c>
      <c r="FU35" s="260">
        <v>23692</v>
      </c>
      <c r="FV35" s="260">
        <v>23794</v>
      </c>
      <c r="FW35" s="260">
        <v>23836</v>
      </c>
      <c r="FX35" s="260">
        <v>23901</v>
      </c>
      <c r="FY35" s="260">
        <v>24021</v>
      </c>
      <c r="FZ35" s="260">
        <v>24002</v>
      </c>
      <c r="GA35" s="260">
        <v>24087</v>
      </c>
      <c r="GB35" s="260">
        <v>24338</v>
      </c>
      <c r="GC35" s="260">
        <v>24842</v>
      </c>
      <c r="GD35" s="260">
        <v>24709</v>
      </c>
      <c r="GE35" s="260">
        <v>24635</v>
      </c>
      <c r="GF35" s="273">
        <v>24712</v>
      </c>
      <c r="GG35" s="274">
        <v>24142</v>
      </c>
      <c r="GH35" s="275">
        <v>24181</v>
      </c>
      <c r="GI35" s="717">
        <v>24236</v>
      </c>
      <c r="GJ35" s="260">
        <v>24196</v>
      </c>
      <c r="GK35" s="202">
        <v>15</v>
      </c>
      <c r="GL35" s="203">
        <v>100.06203217402091</v>
      </c>
      <c r="GM35" s="202">
        <v>109</v>
      </c>
      <c r="GN35" s="203">
        <v>100.45252625897787</v>
      </c>
    </row>
    <row r="36" spans="1:196" ht="15" outlineLevel="2">
      <c r="A36" s="258">
        <v>670</v>
      </c>
      <c r="B36" s="259" t="s">
        <v>317</v>
      </c>
      <c r="C36" s="228" t="s">
        <v>366</v>
      </c>
      <c r="D36" s="260">
        <v>13051</v>
      </c>
      <c r="E36" s="260">
        <v>13083</v>
      </c>
      <c r="F36" s="260">
        <v>13028</v>
      </c>
      <c r="G36" s="260">
        <v>13001</v>
      </c>
      <c r="H36" s="260">
        <v>12978</v>
      </c>
      <c r="I36" s="260">
        <v>13018</v>
      </c>
      <c r="J36" s="260">
        <v>12920</v>
      </c>
      <c r="K36" s="260">
        <v>12996</v>
      </c>
      <c r="L36" s="260">
        <v>12945</v>
      </c>
      <c r="M36" s="260">
        <v>13005</v>
      </c>
      <c r="N36" s="260">
        <v>12947</v>
      </c>
      <c r="O36" s="260">
        <v>13017</v>
      </c>
      <c r="P36" s="263">
        <v>13005</v>
      </c>
      <c r="Q36" s="263">
        <v>13071</v>
      </c>
      <c r="R36" s="266">
        <v>13200</v>
      </c>
      <c r="S36" s="263">
        <v>12524</v>
      </c>
      <c r="T36" s="263">
        <v>13138</v>
      </c>
      <c r="U36" s="263">
        <v>13214</v>
      </c>
      <c r="V36" s="263">
        <v>13324</v>
      </c>
      <c r="W36" s="263">
        <v>13366</v>
      </c>
      <c r="X36" s="263">
        <v>13338</v>
      </c>
      <c r="Y36" s="263">
        <v>13501</v>
      </c>
      <c r="Z36" s="263">
        <v>13535</v>
      </c>
      <c r="AA36" s="263">
        <v>13368</v>
      </c>
      <c r="AB36" s="260">
        <v>13387</v>
      </c>
      <c r="AC36" s="260">
        <v>13552</v>
      </c>
      <c r="AD36" s="260">
        <v>13494</v>
      </c>
      <c r="AE36" s="260">
        <v>13874</v>
      </c>
      <c r="AF36" s="260">
        <v>13783</v>
      </c>
      <c r="AG36" s="260">
        <v>13502</v>
      </c>
      <c r="AH36" s="260">
        <v>13395</v>
      </c>
      <c r="AI36" s="260">
        <v>13454</v>
      </c>
      <c r="AJ36" s="260">
        <v>13472</v>
      </c>
      <c r="AK36" s="260">
        <v>13454</v>
      </c>
      <c r="AL36" s="260">
        <v>13398</v>
      </c>
      <c r="AM36" s="260">
        <v>13423</v>
      </c>
      <c r="AN36" s="263">
        <v>13402</v>
      </c>
      <c r="AO36" s="263">
        <v>13365</v>
      </c>
      <c r="AP36" s="263">
        <v>13343</v>
      </c>
      <c r="AQ36" s="263">
        <v>13358</v>
      </c>
      <c r="AR36" s="263">
        <v>13494</v>
      </c>
      <c r="AS36" s="263">
        <v>13447</v>
      </c>
      <c r="AT36" s="263">
        <v>13441</v>
      </c>
      <c r="AU36" s="263">
        <v>13554</v>
      </c>
      <c r="AV36" s="263">
        <v>13503</v>
      </c>
      <c r="AW36" s="263">
        <v>13541</v>
      </c>
      <c r="AX36" s="263">
        <v>13514</v>
      </c>
      <c r="AY36" s="263">
        <v>13508</v>
      </c>
      <c r="AZ36" s="260">
        <v>13531</v>
      </c>
      <c r="BA36" s="260">
        <v>13641</v>
      </c>
      <c r="BB36" s="260">
        <v>13692</v>
      </c>
      <c r="BC36" s="260">
        <v>13672</v>
      </c>
      <c r="BD36" s="260">
        <v>13670</v>
      </c>
      <c r="BE36" s="260">
        <v>13630</v>
      </c>
      <c r="BF36" s="260">
        <v>13609</v>
      </c>
      <c r="BG36" s="260">
        <v>13524</v>
      </c>
      <c r="BH36" s="260">
        <v>13612</v>
      </c>
      <c r="BI36" s="260">
        <v>13454</v>
      </c>
      <c r="BJ36" s="260">
        <v>13460</v>
      </c>
      <c r="BK36" s="260">
        <v>13567</v>
      </c>
      <c r="BL36" s="263">
        <v>13666</v>
      </c>
      <c r="BM36" s="263">
        <v>13784</v>
      </c>
      <c r="BN36" s="263">
        <v>13804</v>
      </c>
      <c r="BO36" s="263">
        <v>13680</v>
      </c>
      <c r="BP36" s="263">
        <v>13679</v>
      </c>
      <c r="BQ36" s="263">
        <v>13623</v>
      </c>
      <c r="BR36" s="263">
        <v>13331</v>
      </c>
      <c r="BS36" s="263">
        <v>13286</v>
      </c>
      <c r="BT36" s="263">
        <v>13267</v>
      </c>
      <c r="BU36" s="263">
        <v>13284</v>
      </c>
      <c r="BV36" s="263">
        <v>13315</v>
      </c>
      <c r="BW36" s="263">
        <v>13360</v>
      </c>
      <c r="BX36" s="260">
        <v>13487</v>
      </c>
      <c r="BY36" s="260">
        <v>13440</v>
      </c>
      <c r="BZ36" s="260">
        <v>13378</v>
      </c>
      <c r="CA36" s="260">
        <v>13287</v>
      </c>
      <c r="CB36" s="260">
        <v>13201</v>
      </c>
      <c r="CC36" s="260">
        <v>13082</v>
      </c>
      <c r="CD36" s="260">
        <v>13060</v>
      </c>
      <c r="CE36" s="260">
        <v>13100</v>
      </c>
      <c r="CF36" s="260">
        <v>13033</v>
      </c>
      <c r="CG36" s="260">
        <v>12986</v>
      </c>
      <c r="CH36" s="260">
        <v>12939</v>
      </c>
      <c r="CI36" s="260">
        <v>12959</v>
      </c>
      <c r="CJ36" s="263">
        <v>12916</v>
      </c>
      <c r="CK36" s="263">
        <v>12933</v>
      </c>
      <c r="CL36" s="263">
        <v>12911</v>
      </c>
      <c r="CM36" s="263">
        <v>12905</v>
      </c>
      <c r="CN36" s="263">
        <v>12992</v>
      </c>
      <c r="CO36" s="263">
        <v>13114</v>
      </c>
      <c r="CP36" s="263">
        <v>13341</v>
      </c>
      <c r="CQ36" s="263">
        <v>13241</v>
      </c>
      <c r="CR36" s="263">
        <v>13330</v>
      </c>
      <c r="CS36" s="263">
        <v>13424</v>
      </c>
      <c r="CT36" s="263">
        <v>13514</v>
      </c>
      <c r="CU36" s="263">
        <v>13551</v>
      </c>
      <c r="CV36" s="260">
        <v>13556</v>
      </c>
      <c r="CW36" s="260">
        <v>13463</v>
      </c>
      <c r="CX36" s="260">
        <v>13384</v>
      </c>
      <c r="CY36" s="260">
        <v>13407</v>
      </c>
      <c r="CZ36" s="260">
        <v>13459</v>
      </c>
      <c r="DA36" s="260">
        <v>13398</v>
      </c>
      <c r="DB36" s="260">
        <v>13434</v>
      </c>
      <c r="DC36" s="260">
        <v>13366</v>
      </c>
      <c r="DD36" s="260">
        <v>13376</v>
      </c>
      <c r="DE36" s="260">
        <v>13349</v>
      </c>
      <c r="DF36" s="260">
        <v>13581</v>
      </c>
      <c r="DG36" s="260">
        <v>13557</v>
      </c>
      <c r="DH36" s="263">
        <v>13506</v>
      </c>
      <c r="DI36" s="263">
        <v>13554</v>
      </c>
      <c r="DJ36" s="263">
        <v>13512</v>
      </c>
      <c r="DK36" s="263">
        <v>13531</v>
      </c>
      <c r="DL36" s="263">
        <v>13465</v>
      </c>
      <c r="DM36" s="263">
        <v>13393</v>
      </c>
      <c r="DN36" s="263">
        <v>13311</v>
      </c>
      <c r="DO36" s="263">
        <v>13239</v>
      </c>
      <c r="DP36" s="263">
        <v>13319</v>
      </c>
      <c r="DQ36" s="263">
        <v>13231</v>
      </c>
      <c r="DR36" s="263">
        <v>13154</v>
      </c>
      <c r="DS36" s="263">
        <v>13243</v>
      </c>
      <c r="DT36" s="260">
        <v>13266</v>
      </c>
      <c r="DU36" s="260">
        <v>13481</v>
      </c>
      <c r="DV36" s="260">
        <v>13498</v>
      </c>
      <c r="DW36" s="260">
        <v>13548</v>
      </c>
      <c r="DX36" s="260">
        <v>13686</v>
      </c>
      <c r="DY36" s="260">
        <v>13718</v>
      </c>
      <c r="DZ36" s="260">
        <v>13698</v>
      </c>
      <c r="EA36" s="260">
        <v>13537</v>
      </c>
      <c r="EB36" s="260">
        <v>13623</v>
      </c>
      <c r="EC36" s="260">
        <v>13608</v>
      </c>
      <c r="ED36" s="260">
        <v>13579</v>
      </c>
      <c r="EE36" s="260">
        <v>13590</v>
      </c>
      <c r="EF36" s="263">
        <v>13626</v>
      </c>
      <c r="EG36" s="263">
        <v>13716</v>
      </c>
      <c r="EH36" s="263">
        <v>13673</v>
      </c>
      <c r="EI36" s="263">
        <v>13581</v>
      </c>
      <c r="EJ36" s="263">
        <v>13520</v>
      </c>
      <c r="EK36" s="263">
        <v>13516</v>
      </c>
      <c r="EL36" s="263">
        <v>13524</v>
      </c>
      <c r="EM36" s="263">
        <v>13539</v>
      </c>
      <c r="EN36" s="263">
        <v>13543</v>
      </c>
      <c r="EO36" s="263">
        <v>13514</v>
      </c>
      <c r="EP36" s="263">
        <v>13494</v>
      </c>
      <c r="EQ36" s="263">
        <v>13480</v>
      </c>
      <c r="ER36" s="260">
        <v>13568</v>
      </c>
      <c r="ES36" s="260">
        <v>13514</v>
      </c>
      <c r="ET36" s="260">
        <v>13465</v>
      </c>
      <c r="EU36" s="260">
        <v>13420</v>
      </c>
      <c r="EV36" s="260">
        <v>13483</v>
      </c>
      <c r="EW36" s="260">
        <v>13479</v>
      </c>
      <c r="EX36" s="260">
        <v>13748</v>
      </c>
      <c r="EY36" s="260">
        <v>13775</v>
      </c>
      <c r="EZ36" s="260">
        <v>13789</v>
      </c>
      <c r="FA36" s="260">
        <v>13833</v>
      </c>
      <c r="FB36" s="260">
        <v>13866</v>
      </c>
      <c r="FC36" s="260">
        <v>13986</v>
      </c>
      <c r="FD36" s="263">
        <v>14109</v>
      </c>
      <c r="FE36" s="263">
        <v>14145</v>
      </c>
      <c r="FF36" s="263">
        <v>14051</v>
      </c>
      <c r="FG36" s="263">
        <v>14046</v>
      </c>
      <c r="FH36" s="263">
        <v>13977</v>
      </c>
      <c r="FI36" s="263">
        <v>13921</v>
      </c>
      <c r="FJ36" s="263">
        <v>13955</v>
      </c>
      <c r="FK36" s="263">
        <v>14008</v>
      </c>
      <c r="FL36" s="263">
        <v>13982</v>
      </c>
      <c r="FM36" s="263">
        <v>13970</v>
      </c>
      <c r="FN36" s="263">
        <v>13927</v>
      </c>
      <c r="FO36" s="263">
        <v>13927</v>
      </c>
      <c r="FP36" s="260">
        <v>14036</v>
      </c>
      <c r="FQ36" s="260">
        <v>14036</v>
      </c>
      <c r="FR36" s="260">
        <v>14027</v>
      </c>
      <c r="FS36" s="260">
        <v>13956</v>
      </c>
      <c r="FT36" s="260">
        <v>13940</v>
      </c>
      <c r="FU36" s="260">
        <v>13896</v>
      </c>
      <c r="FV36" s="260">
        <v>13926</v>
      </c>
      <c r="FW36" s="260">
        <v>13937</v>
      </c>
      <c r="FX36" s="260">
        <v>13923</v>
      </c>
      <c r="FY36" s="260">
        <v>14000</v>
      </c>
      <c r="FZ36" s="260">
        <v>13964</v>
      </c>
      <c r="GA36" s="260">
        <v>14019</v>
      </c>
      <c r="GB36" s="260">
        <v>14130</v>
      </c>
      <c r="GC36" s="260">
        <v>14245</v>
      </c>
      <c r="GD36" s="260">
        <v>14133</v>
      </c>
      <c r="GE36" s="260">
        <v>14077</v>
      </c>
      <c r="GF36" s="273">
        <v>14067</v>
      </c>
      <c r="GG36" s="274">
        <v>13775</v>
      </c>
      <c r="GH36" s="275">
        <v>13766</v>
      </c>
      <c r="GI36" s="717">
        <v>13760</v>
      </c>
      <c r="GJ36" s="260">
        <v>13752</v>
      </c>
      <c r="GK36" s="202">
        <v>-14</v>
      </c>
      <c r="GL36" s="203">
        <v>99.898300159814042</v>
      </c>
      <c r="GM36" s="202">
        <v>-267</v>
      </c>
      <c r="GN36" s="203">
        <v>98.095441900278189</v>
      </c>
    </row>
    <row r="37" spans="1:196" ht="15" outlineLevel="2">
      <c r="A37" s="258">
        <v>690</v>
      </c>
      <c r="B37" s="259" t="s">
        <v>317</v>
      </c>
      <c r="C37" s="228" t="s">
        <v>367</v>
      </c>
      <c r="D37" s="260">
        <v>7800</v>
      </c>
      <c r="E37" s="260">
        <v>7698</v>
      </c>
      <c r="F37" s="260">
        <v>7658</v>
      </c>
      <c r="G37" s="260">
        <v>7624</v>
      </c>
      <c r="H37" s="260">
        <v>7565</v>
      </c>
      <c r="I37" s="260">
        <v>7619</v>
      </c>
      <c r="J37" s="260">
        <v>7539</v>
      </c>
      <c r="K37" s="260">
        <v>7562</v>
      </c>
      <c r="L37" s="260">
        <v>7572</v>
      </c>
      <c r="M37" s="260">
        <v>7568</v>
      </c>
      <c r="N37" s="260">
        <v>7633</v>
      </c>
      <c r="O37" s="260">
        <v>7683</v>
      </c>
      <c r="P37" s="263">
        <v>7721</v>
      </c>
      <c r="Q37" s="263">
        <v>7601</v>
      </c>
      <c r="R37" s="266">
        <v>7671</v>
      </c>
      <c r="S37" s="263">
        <v>7707</v>
      </c>
      <c r="T37" s="263">
        <v>7773</v>
      </c>
      <c r="U37" s="263">
        <v>7790</v>
      </c>
      <c r="V37" s="263">
        <v>7761</v>
      </c>
      <c r="W37" s="263">
        <v>7719</v>
      </c>
      <c r="X37" s="263">
        <v>7732</v>
      </c>
      <c r="Y37" s="263">
        <v>7700</v>
      </c>
      <c r="Z37" s="263">
        <v>7719</v>
      </c>
      <c r="AA37" s="263">
        <v>7683</v>
      </c>
      <c r="AB37" s="260">
        <v>7624</v>
      </c>
      <c r="AC37" s="260">
        <v>7646</v>
      </c>
      <c r="AD37" s="260">
        <v>7617</v>
      </c>
      <c r="AE37" s="260">
        <v>7629</v>
      </c>
      <c r="AF37" s="260">
        <v>7592</v>
      </c>
      <c r="AG37" s="260">
        <v>7464</v>
      </c>
      <c r="AH37" s="260">
        <v>7427</v>
      </c>
      <c r="AI37" s="260">
        <v>7346</v>
      </c>
      <c r="AJ37" s="260">
        <v>7296</v>
      </c>
      <c r="AK37" s="260">
        <v>7350</v>
      </c>
      <c r="AL37" s="260">
        <v>7314</v>
      </c>
      <c r="AM37" s="260">
        <v>7342</v>
      </c>
      <c r="AN37" s="263">
        <v>7300</v>
      </c>
      <c r="AO37" s="263">
        <v>7213</v>
      </c>
      <c r="AP37" s="263">
        <v>7311</v>
      </c>
      <c r="AQ37" s="263">
        <v>7196</v>
      </c>
      <c r="AR37" s="263">
        <v>7214</v>
      </c>
      <c r="AS37" s="263">
        <v>7188</v>
      </c>
      <c r="AT37" s="263">
        <v>7185</v>
      </c>
      <c r="AU37" s="263">
        <v>7168</v>
      </c>
      <c r="AV37" s="263">
        <v>7123</v>
      </c>
      <c r="AW37" s="263">
        <v>7129</v>
      </c>
      <c r="AX37" s="263">
        <v>7072</v>
      </c>
      <c r="AY37" s="263">
        <v>7105</v>
      </c>
      <c r="AZ37" s="260">
        <v>7121</v>
      </c>
      <c r="BA37" s="260">
        <v>7112</v>
      </c>
      <c r="BB37" s="260">
        <v>7072</v>
      </c>
      <c r="BC37" s="260">
        <v>7089</v>
      </c>
      <c r="BD37" s="260">
        <v>7053</v>
      </c>
      <c r="BE37" s="260">
        <v>6998</v>
      </c>
      <c r="BF37" s="260">
        <v>7006</v>
      </c>
      <c r="BG37" s="260">
        <v>6904</v>
      </c>
      <c r="BH37" s="260">
        <v>6956</v>
      </c>
      <c r="BI37" s="260">
        <v>6865</v>
      </c>
      <c r="BJ37" s="260">
        <v>7070</v>
      </c>
      <c r="BK37" s="260">
        <v>7084</v>
      </c>
      <c r="BL37" s="263">
        <v>7050</v>
      </c>
      <c r="BM37" s="263">
        <v>7074</v>
      </c>
      <c r="BN37" s="263">
        <v>7031</v>
      </c>
      <c r="BO37" s="263">
        <v>7003</v>
      </c>
      <c r="BP37" s="263">
        <v>7015</v>
      </c>
      <c r="BQ37" s="263">
        <v>6976</v>
      </c>
      <c r="BR37" s="263">
        <v>6794</v>
      </c>
      <c r="BS37" s="263">
        <v>6743</v>
      </c>
      <c r="BT37" s="263">
        <v>6720</v>
      </c>
      <c r="BU37" s="263">
        <v>6689</v>
      </c>
      <c r="BV37" s="263">
        <v>6687</v>
      </c>
      <c r="BW37" s="263">
        <v>6655</v>
      </c>
      <c r="BX37" s="260">
        <v>6377</v>
      </c>
      <c r="BY37" s="260">
        <v>6395</v>
      </c>
      <c r="BZ37" s="260">
        <v>6371</v>
      </c>
      <c r="CA37" s="260">
        <v>6366</v>
      </c>
      <c r="CB37" s="260">
        <v>6351</v>
      </c>
      <c r="CC37" s="260">
        <v>6338</v>
      </c>
      <c r="CD37" s="260">
        <v>6308</v>
      </c>
      <c r="CE37" s="260">
        <v>6289</v>
      </c>
      <c r="CF37" s="260">
        <v>6251</v>
      </c>
      <c r="CG37" s="260">
        <v>6239</v>
      </c>
      <c r="CH37" s="260">
        <v>6272</v>
      </c>
      <c r="CI37" s="260">
        <v>6261</v>
      </c>
      <c r="CJ37" s="263">
        <v>6229</v>
      </c>
      <c r="CK37" s="263">
        <v>6262</v>
      </c>
      <c r="CL37" s="263">
        <v>6275</v>
      </c>
      <c r="CM37" s="263">
        <v>6290</v>
      </c>
      <c r="CN37" s="263">
        <v>6321</v>
      </c>
      <c r="CO37" s="263">
        <v>6466</v>
      </c>
      <c r="CP37" s="263">
        <v>6533</v>
      </c>
      <c r="CQ37" s="263">
        <v>6563</v>
      </c>
      <c r="CR37" s="263">
        <v>6560</v>
      </c>
      <c r="CS37" s="263">
        <v>6572</v>
      </c>
      <c r="CT37" s="263">
        <v>6611</v>
      </c>
      <c r="CU37" s="263">
        <v>6641</v>
      </c>
      <c r="CV37" s="260">
        <v>6617</v>
      </c>
      <c r="CW37" s="260">
        <v>6614</v>
      </c>
      <c r="CX37" s="260">
        <v>6637</v>
      </c>
      <c r="CY37" s="260">
        <v>6603</v>
      </c>
      <c r="CZ37" s="260">
        <v>6576</v>
      </c>
      <c r="DA37" s="260">
        <v>6526</v>
      </c>
      <c r="DB37" s="260">
        <v>6528</v>
      </c>
      <c r="DC37" s="260">
        <v>6474</v>
      </c>
      <c r="DD37" s="260">
        <v>6501</v>
      </c>
      <c r="DE37" s="260">
        <v>6483</v>
      </c>
      <c r="DF37" s="260">
        <v>6483</v>
      </c>
      <c r="DG37" s="260">
        <v>6459</v>
      </c>
      <c r="DH37" s="263">
        <v>6441</v>
      </c>
      <c r="DI37" s="263">
        <v>6460</v>
      </c>
      <c r="DJ37" s="263">
        <v>6453</v>
      </c>
      <c r="DK37" s="263">
        <v>6405</v>
      </c>
      <c r="DL37" s="263">
        <v>6353</v>
      </c>
      <c r="DM37" s="263">
        <v>6312</v>
      </c>
      <c r="DN37" s="263">
        <v>6271</v>
      </c>
      <c r="DO37" s="263">
        <v>6212</v>
      </c>
      <c r="DP37" s="263">
        <v>6210</v>
      </c>
      <c r="DQ37" s="263">
        <v>6147</v>
      </c>
      <c r="DR37" s="263">
        <v>6099</v>
      </c>
      <c r="DS37" s="263">
        <v>6124</v>
      </c>
      <c r="DT37" s="260">
        <v>6135</v>
      </c>
      <c r="DU37" s="260">
        <v>6272</v>
      </c>
      <c r="DV37" s="260">
        <v>6282</v>
      </c>
      <c r="DW37" s="260">
        <v>6321</v>
      </c>
      <c r="DX37" s="260">
        <v>6324</v>
      </c>
      <c r="DY37" s="260">
        <v>6305</v>
      </c>
      <c r="DZ37" s="260">
        <v>6307</v>
      </c>
      <c r="EA37" s="260">
        <v>6269</v>
      </c>
      <c r="EB37" s="260">
        <v>6299</v>
      </c>
      <c r="EC37" s="260">
        <v>6256</v>
      </c>
      <c r="ED37" s="260">
        <v>6211</v>
      </c>
      <c r="EE37" s="260">
        <v>6202</v>
      </c>
      <c r="EF37" s="263">
        <v>6243</v>
      </c>
      <c r="EG37" s="263">
        <v>6294</v>
      </c>
      <c r="EH37" s="263">
        <v>6285</v>
      </c>
      <c r="EI37" s="263">
        <v>6273</v>
      </c>
      <c r="EJ37" s="263">
        <v>6245</v>
      </c>
      <c r="EK37" s="263">
        <v>6227</v>
      </c>
      <c r="EL37" s="263">
        <v>6230</v>
      </c>
      <c r="EM37" s="263">
        <v>6212</v>
      </c>
      <c r="EN37" s="263">
        <v>6184</v>
      </c>
      <c r="EO37" s="263">
        <v>6166</v>
      </c>
      <c r="EP37" s="263">
        <v>6153</v>
      </c>
      <c r="EQ37" s="263">
        <v>6174</v>
      </c>
      <c r="ER37" s="260">
        <v>6182</v>
      </c>
      <c r="ES37" s="260">
        <v>6156</v>
      </c>
      <c r="ET37" s="260">
        <v>6130</v>
      </c>
      <c r="EU37" s="260">
        <v>6099</v>
      </c>
      <c r="EV37" s="260">
        <v>6117</v>
      </c>
      <c r="EW37" s="260">
        <v>6114</v>
      </c>
      <c r="EX37" s="260">
        <v>6186</v>
      </c>
      <c r="EY37" s="260">
        <v>6224</v>
      </c>
      <c r="EZ37" s="260">
        <v>6201</v>
      </c>
      <c r="FA37" s="260">
        <v>6202</v>
      </c>
      <c r="FB37" s="260">
        <v>6198</v>
      </c>
      <c r="FC37" s="260">
        <v>6263</v>
      </c>
      <c r="FD37" s="263">
        <v>6286</v>
      </c>
      <c r="FE37" s="263">
        <v>6210</v>
      </c>
      <c r="FF37" s="263">
        <v>6167</v>
      </c>
      <c r="FG37" s="263">
        <v>6160</v>
      </c>
      <c r="FH37" s="263">
        <v>6110</v>
      </c>
      <c r="FI37" s="263">
        <v>6098</v>
      </c>
      <c r="FJ37" s="263">
        <v>6104</v>
      </c>
      <c r="FK37" s="263">
        <v>6104</v>
      </c>
      <c r="FL37" s="263">
        <v>6095</v>
      </c>
      <c r="FM37" s="263">
        <v>6083</v>
      </c>
      <c r="FN37" s="263">
        <v>6073</v>
      </c>
      <c r="FO37" s="263">
        <v>6045</v>
      </c>
      <c r="FP37" s="260">
        <v>6074</v>
      </c>
      <c r="FQ37" s="260">
        <v>6047</v>
      </c>
      <c r="FR37" s="260">
        <v>6029</v>
      </c>
      <c r="FS37" s="260">
        <v>6045</v>
      </c>
      <c r="FT37" s="260">
        <v>6077</v>
      </c>
      <c r="FU37" s="260">
        <v>6098</v>
      </c>
      <c r="FV37" s="260">
        <v>6069</v>
      </c>
      <c r="FW37" s="260">
        <v>6063</v>
      </c>
      <c r="FX37" s="260">
        <v>6080</v>
      </c>
      <c r="FY37" s="260">
        <v>6086</v>
      </c>
      <c r="FZ37" s="260">
        <v>6059</v>
      </c>
      <c r="GA37" s="260">
        <v>6044</v>
      </c>
      <c r="GB37" s="260">
        <v>6107</v>
      </c>
      <c r="GC37" s="260">
        <v>6206</v>
      </c>
      <c r="GD37" s="260">
        <v>6159</v>
      </c>
      <c r="GE37" s="260">
        <v>6155</v>
      </c>
      <c r="GF37" s="273">
        <v>6142</v>
      </c>
      <c r="GG37" s="274">
        <v>5967</v>
      </c>
      <c r="GH37" s="275">
        <v>5979</v>
      </c>
      <c r="GI37" s="717">
        <v>5983</v>
      </c>
      <c r="GJ37" s="260">
        <v>5971</v>
      </c>
      <c r="GK37" s="202">
        <v>-8</v>
      </c>
      <c r="GL37" s="203">
        <v>99.866198360929928</v>
      </c>
      <c r="GM37" s="202">
        <v>-73</v>
      </c>
      <c r="GN37" s="203">
        <v>98.792190602250159</v>
      </c>
    </row>
    <row r="38" spans="1:196" ht="15" outlineLevel="2">
      <c r="A38" s="258">
        <v>736</v>
      </c>
      <c r="B38" s="259" t="s">
        <v>317</v>
      </c>
      <c r="C38" s="228" t="s">
        <v>368</v>
      </c>
      <c r="D38" s="260">
        <v>20871</v>
      </c>
      <c r="E38" s="260">
        <v>20847</v>
      </c>
      <c r="F38" s="260">
        <v>20694</v>
      </c>
      <c r="G38" s="260">
        <v>20890</v>
      </c>
      <c r="H38" s="260">
        <v>20763</v>
      </c>
      <c r="I38" s="260">
        <v>20974</v>
      </c>
      <c r="J38" s="260">
        <v>20850</v>
      </c>
      <c r="K38" s="260">
        <v>20840</v>
      </c>
      <c r="L38" s="260">
        <v>20727</v>
      </c>
      <c r="M38" s="260">
        <v>21022</v>
      </c>
      <c r="N38" s="260">
        <v>21081</v>
      </c>
      <c r="O38" s="260">
        <v>21697</v>
      </c>
      <c r="P38" s="263">
        <v>21678</v>
      </c>
      <c r="Q38" s="263">
        <v>21448</v>
      </c>
      <c r="R38" s="266">
        <v>21450</v>
      </c>
      <c r="S38" s="263">
        <v>21503</v>
      </c>
      <c r="T38" s="263">
        <v>21374</v>
      </c>
      <c r="U38" s="263">
        <v>21447</v>
      </c>
      <c r="V38" s="263">
        <v>21454</v>
      </c>
      <c r="W38" s="263">
        <v>21057</v>
      </c>
      <c r="X38" s="263">
        <v>21015</v>
      </c>
      <c r="Y38" s="263">
        <v>21165</v>
      </c>
      <c r="Z38" s="263">
        <v>21366</v>
      </c>
      <c r="AA38" s="263">
        <v>21900</v>
      </c>
      <c r="AB38" s="260">
        <v>21524</v>
      </c>
      <c r="AC38" s="260">
        <v>21723</v>
      </c>
      <c r="AD38" s="260">
        <v>21647</v>
      </c>
      <c r="AE38" s="260">
        <v>21611</v>
      </c>
      <c r="AF38" s="260">
        <v>21671</v>
      </c>
      <c r="AG38" s="260">
        <v>21521</v>
      </c>
      <c r="AH38" s="260">
        <v>21404</v>
      </c>
      <c r="AI38" s="260">
        <v>21467</v>
      </c>
      <c r="AJ38" s="260">
        <v>21734</v>
      </c>
      <c r="AK38" s="260">
        <v>21967</v>
      </c>
      <c r="AL38" s="260">
        <v>21898</v>
      </c>
      <c r="AM38" s="260">
        <v>21979</v>
      </c>
      <c r="AN38" s="263">
        <v>21978</v>
      </c>
      <c r="AO38" s="263">
        <v>22241</v>
      </c>
      <c r="AP38" s="263">
        <v>22470</v>
      </c>
      <c r="AQ38" s="263">
        <v>22389</v>
      </c>
      <c r="AR38" s="263">
        <v>22523</v>
      </c>
      <c r="AS38" s="263">
        <v>22773</v>
      </c>
      <c r="AT38" s="263">
        <v>22748</v>
      </c>
      <c r="AU38" s="263">
        <v>22994</v>
      </c>
      <c r="AV38" s="263">
        <v>22844</v>
      </c>
      <c r="AW38" s="263">
        <v>22958</v>
      </c>
      <c r="AX38" s="263">
        <v>22947</v>
      </c>
      <c r="AY38" s="263">
        <v>23121</v>
      </c>
      <c r="AZ38" s="260">
        <v>23145</v>
      </c>
      <c r="BA38" s="260">
        <v>23622</v>
      </c>
      <c r="BB38" s="260">
        <v>24129</v>
      </c>
      <c r="BC38" s="260">
        <v>24309</v>
      </c>
      <c r="BD38" s="260">
        <v>24322</v>
      </c>
      <c r="BE38" s="260">
        <v>24019</v>
      </c>
      <c r="BF38" s="260">
        <v>24075</v>
      </c>
      <c r="BG38" s="260">
        <v>23776</v>
      </c>
      <c r="BH38" s="260">
        <v>23646</v>
      </c>
      <c r="BI38" s="260">
        <v>23316</v>
      </c>
      <c r="BJ38" s="260">
        <v>23719</v>
      </c>
      <c r="BK38" s="260">
        <v>23873</v>
      </c>
      <c r="BL38" s="263">
        <v>23989</v>
      </c>
      <c r="BM38" s="263">
        <v>24266</v>
      </c>
      <c r="BN38" s="263">
        <v>24308</v>
      </c>
      <c r="BO38" s="263">
        <v>24385</v>
      </c>
      <c r="BP38" s="263">
        <v>24536</v>
      </c>
      <c r="BQ38" s="263">
        <v>24579</v>
      </c>
      <c r="BR38" s="263">
        <v>24583</v>
      </c>
      <c r="BS38" s="263">
        <v>24371</v>
      </c>
      <c r="BT38" s="263">
        <v>24356</v>
      </c>
      <c r="BU38" s="263">
        <v>24353</v>
      </c>
      <c r="BV38" s="263">
        <v>24501</v>
      </c>
      <c r="BW38" s="263">
        <v>24629</v>
      </c>
      <c r="BX38" s="260">
        <v>24590</v>
      </c>
      <c r="BY38" s="260">
        <v>24459</v>
      </c>
      <c r="BZ38" s="260">
        <v>24016</v>
      </c>
      <c r="CA38" s="260">
        <v>23756</v>
      </c>
      <c r="CB38" s="260">
        <v>23545</v>
      </c>
      <c r="CC38" s="260">
        <v>22793</v>
      </c>
      <c r="CD38" s="260">
        <v>22810</v>
      </c>
      <c r="CE38" s="260">
        <v>22728</v>
      </c>
      <c r="CF38" s="260">
        <v>22506</v>
      </c>
      <c r="CG38" s="260">
        <v>22418</v>
      </c>
      <c r="CH38" s="260">
        <v>22293</v>
      </c>
      <c r="CI38" s="260">
        <v>22156</v>
      </c>
      <c r="CJ38" s="263">
        <v>22000</v>
      </c>
      <c r="CK38" s="263">
        <v>22005</v>
      </c>
      <c r="CL38" s="263">
        <v>21981</v>
      </c>
      <c r="CM38" s="263">
        <v>22021</v>
      </c>
      <c r="CN38" s="263">
        <v>22073</v>
      </c>
      <c r="CO38" s="263">
        <v>22201</v>
      </c>
      <c r="CP38" s="263">
        <v>22353</v>
      </c>
      <c r="CQ38" s="263">
        <v>22300</v>
      </c>
      <c r="CR38" s="263">
        <v>23255</v>
      </c>
      <c r="CS38" s="263">
        <v>23744</v>
      </c>
      <c r="CT38" s="263">
        <v>23659</v>
      </c>
      <c r="CU38" s="263">
        <v>23578</v>
      </c>
      <c r="CV38" s="260">
        <v>23533</v>
      </c>
      <c r="CW38" s="260">
        <v>23558</v>
      </c>
      <c r="CX38" s="260">
        <v>23397</v>
      </c>
      <c r="CY38" s="260">
        <v>23434</v>
      </c>
      <c r="CZ38" s="260">
        <v>23397</v>
      </c>
      <c r="DA38" s="260">
        <v>23428</v>
      </c>
      <c r="DB38" s="260">
        <v>23455</v>
      </c>
      <c r="DC38" s="260">
        <v>23434</v>
      </c>
      <c r="DD38" s="260">
        <v>23462</v>
      </c>
      <c r="DE38" s="260">
        <v>23611</v>
      </c>
      <c r="DF38" s="260">
        <v>23612</v>
      </c>
      <c r="DG38" s="260">
        <v>23511</v>
      </c>
      <c r="DH38" s="263">
        <v>23536</v>
      </c>
      <c r="DI38" s="263">
        <v>23497</v>
      </c>
      <c r="DJ38" s="263">
        <v>23568</v>
      </c>
      <c r="DK38" s="263">
        <v>23459</v>
      </c>
      <c r="DL38" s="263">
        <v>23465</v>
      </c>
      <c r="DM38" s="263">
        <v>23400</v>
      </c>
      <c r="DN38" s="263">
        <v>23251</v>
      </c>
      <c r="DO38" s="263">
        <v>23253</v>
      </c>
      <c r="DP38" s="263">
        <v>23198</v>
      </c>
      <c r="DQ38" s="263">
        <v>23095</v>
      </c>
      <c r="DR38" s="263">
        <v>22996</v>
      </c>
      <c r="DS38" s="263">
        <v>23012</v>
      </c>
      <c r="DT38" s="260">
        <v>23039</v>
      </c>
      <c r="DU38" s="260">
        <v>23845</v>
      </c>
      <c r="DV38" s="260">
        <v>24448</v>
      </c>
      <c r="DW38" s="260">
        <v>24766</v>
      </c>
      <c r="DX38" s="260">
        <v>25124</v>
      </c>
      <c r="DY38" s="260">
        <v>25124</v>
      </c>
      <c r="DZ38" s="260">
        <v>25049</v>
      </c>
      <c r="EA38" s="260">
        <v>24588</v>
      </c>
      <c r="EB38" s="260">
        <v>24540</v>
      </c>
      <c r="EC38" s="260">
        <v>24358</v>
      </c>
      <c r="ED38" s="260">
        <v>24173</v>
      </c>
      <c r="EE38" s="260">
        <v>23938</v>
      </c>
      <c r="EF38" s="263">
        <v>23945</v>
      </c>
      <c r="EG38" s="263">
        <v>23998</v>
      </c>
      <c r="EH38" s="263">
        <v>23857</v>
      </c>
      <c r="EI38" s="263">
        <v>23912</v>
      </c>
      <c r="EJ38" s="263">
        <v>23859</v>
      </c>
      <c r="EK38" s="263">
        <v>23831</v>
      </c>
      <c r="EL38" s="263">
        <v>23969</v>
      </c>
      <c r="EM38" s="263">
        <v>24074</v>
      </c>
      <c r="EN38" s="263">
        <v>24459</v>
      </c>
      <c r="EO38" s="263">
        <v>24471</v>
      </c>
      <c r="EP38" s="263">
        <v>24358</v>
      </c>
      <c r="EQ38" s="263">
        <v>24398</v>
      </c>
      <c r="ER38" s="260">
        <v>24637</v>
      </c>
      <c r="ES38" s="260">
        <v>24666</v>
      </c>
      <c r="ET38" s="260">
        <v>24399</v>
      </c>
      <c r="EU38" s="260">
        <v>24401</v>
      </c>
      <c r="EV38" s="260">
        <v>24677</v>
      </c>
      <c r="EW38" s="260">
        <v>24693</v>
      </c>
      <c r="EX38" s="260">
        <v>25830</v>
      </c>
      <c r="EY38" s="260">
        <v>25998</v>
      </c>
      <c r="EZ38" s="260">
        <v>26020</v>
      </c>
      <c r="FA38" s="260">
        <v>26254</v>
      </c>
      <c r="FB38" s="260">
        <v>26292</v>
      </c>
      <c r="FC38" s="260">
        <v>26476</v>
      </c>
      <c r="FD38" s="263">
        <v>26714</v>
      </c>
      <c r="FE38" s="263">
        <v>26959</v>
      </c>
      <c r="FF38" s="263">
        <v>26734</v>
      </c>
      <c r="FG38" s="263">
        <v>26864</v>
      </c>
      <c r="FH38" s="263">
        <v>26967</v>
      </c>
      <c r="FI38" s="263">
        <v>26867</v>
      </c>
      <c r="FJ38" s="263">
        <v>26893</v>
      </c>
      <c r="FK38" s="263">
        <v>27086</v>
      </c>
      <c r="FL38" s="263">
        <v>27174</v>
      </c>
      <c r="FM38" s="263">
        <v>27247</v>
      </c>
      <c r="FN38" s="263">
        <v>27300</v>
      </c>
      <c r="FO38" s="263">
        <v>27515</v>
      </c>
      <c r="FP38" s="260">
        <v>27678</v>
      </c>
      <c r="FQ38" s="260">
        <v>27697</v>
      </c>
      <c r="FR38" s="260">
        <v>27707</v>
      </c>
      <c r="FS38" s="260">
        <v>27651</v>
      </c>
      <c r="FT38" s="260">
        <v>27956</v>
      </c>
      <c r="FU38" s="260">
        <v>28085</v>
      </c>
      <c r="FV38" s="260">
        <v>28248</v>
      </c>
      <c r="FW38" s="260">
        <v>28280</v>
      </c>
      <c r="FX38" s="260">
        <v>28294</v>
      </c>
      <c r="FY38" s="260">
        <v>28474</v>
      </c>
      <c r="FZ38" s="260">
        <v>28462</v>
      </c>
      <c r="GA38" s="260">
        <v>28615</v>
      </c>
      <c r="GB38" s="260">
        <v>29046</v>
      </c>
      <c r="GC38" s="260">
        <v>29106</v>
      </c>
      <c r="GD38" s="260">
        <v>28946</v>
      </c>
      <c r="GE38" s="260">
        <v>28825</v>
      </c>
      <c r="GF38" s="273">
        <v>28905</v>
      </c>
      <c r="GG38" s="274">
        <v>27828</v>
      </c>
      <c r="GH38" s="275">
        <v>27999</v>
      </c>
      <c r="GI38" s="717">
        <v>28116</v>
      </c>
      <c r="GJ38" s="260">
        <v>28136</v>
      </c>
      <c r="GK38" s="202">
        <v>137</v>
      </c>
      <c r="GL38" s="203">
        <v>100.48930318939962</v>
      </c>
      <c r="GM38" s="202">
        <v>-479</v>
      </c>
      <c r="GN38" s="203">
        <v>98.32605276952647</v>
      </c>
    </row>
    <row r="39" spans="1:196" ht="15" outlineLevel="2">
      <c r="A39" s="258">
        <v>858</v>
      </c>
      <c r="B39" s="259" t="s">
        <v>317</v>
      </c>
      <c r="C39" s="228" t="s">
        <v>369</v>
      </c>
      <c r="D39" s="260">
        <v>9533</v>
      </c>
      <c r="E39" s="260">
        <v>9674</v>
      </c>
      <c r="F39" s="260">
        <v>9709</v>
      </c>
      <c r="G39" s="260">
        <v>9666</v>
      </c>
      <c r="H39" s="260">
        <v>9611</v>
      </c>
      <c r="I39" s="260">
        <v>9634</v>
      </c>
      <c r="J39" s="260">
        <v>9421</v>
      </c>
      <c r="K39" s="260">
        <v>9611</v>
      </c>
      <c r="L39" s="260">
        <v>9303</v>
      </c>
      <c r="M39" s="260">
        <v>9312</v>
      </c>
      <c r="N39" s="260">
        <v>9258</v>
      </c>
      <c r="O39" s="260">
        <v>9408</v>
      </c>
      <c r="P39" s="263">
        <v>9471</v>
      </c>
      <c r="Q39" s="263">
        <v>9455</v>
      </c>
      <c r="R39" s="266">
        <v>9477</v>
      </c>
      <c r="S39" s="263">
        <v>9317</v>
      </c>
      <c r="T39" s="263">
        <v>9667</v>
      </c>
      <c r="U39" s="263">
        <v>9747</v>
      </c>
      <c r="V39" s="263">
        <v>9803</v>
      </c>
      <c r="W39" s="263">
        <v>9854</v>
      </c>
      <c r="X39" s="263">
        <v>9988</v>
      </c>
      <c r="Y39" s="263">
        <v>10020</v>
      </c>
      <c r="Z39" s="263">
        <v>10052</v>
      </c>
      <c r="AA39" s="263">
        <v>10039</v>
      </c>
      <c r="AB39" s="260">
        <v>10020</v>
      </c>
      <c r="AC39" s="260">
        <v>10088</v>
      </c>
      <c r="AD39" s="260">
        <v>10052</v>
      </c>
      <c r="AE39" s="260">
        <v>9978</v>
      </c>
      <c r="AF39" s="260">
        <v>10125</v>
      </c>
      <c r="AG39" s="260">
        <v>10048</v>
      </c>
      <c r="AH39" s="260">
        <v>10006</v>
      </c>
      <c r="AI39" s="260">
        <v>9955</v>
      </c>
      <c r="AJ39" s="260">
        <v>9872</v>
      </c>
      <c r="AK39" s="260">
        <v>10062</v>
      </c>
      <c r="AL39" s="260">
        <v>9938</v>
      </c>
      <c r="AM39" s="260">
        <v>9892</v>
      </c>
      <c r="AN39" s="263">
        <v>9971</v>
      </c>
      <c r="AO39" s="263">
        <v>9888</v>
      </c>
      <c r="AP39" s="263">
        <v>9908</v>
      </c>
      <c r="AQ39" s="263">
        <v>9917</v>
      </c>
      <c r="AR39" s="263">
        <v>10030</v>
      </c>
      <c r="AS39" s="263">
        <v>10046</v>
      </c>
      <c r="AT39" s="263">
        <v>10057</v>
      </c>
      <c r="AU39" s="263">
        <v>10140</v>
      </c>
      <c r="AV39" s="263">
        <v>10110</v>
      </c>
      <c r="AW39" s="263">
        <v>10133</v>
      </c>
      <c r="AX39" s="263">
        <v>10147</v>
      </c>
      <c r="AY39" s="263">
        <v>10189</v>
      </c>
      <c r="AZ39" s="260">
        <v>10268</v>
      </c>
      <c r="BA39" s="260">
        <v>10286</v>
      </c>
      <c r="BB39" s="260">
        <v>10284</v>
      </c>
      <c r="BC39" s="260">
        <v>10300</v>
      </c>
      <c r="BD39" s="260">
        <v>10286</v>
      </c>
      <c r="BE39" s="260">
        <v>10194</v>
      </c>
      <c r="BF39" s="260">
        <v>10215</v>
      </c>
      <c r="BG39" s="260">
        <v>10187</v>
      </c>
      <c r="BH39" s="260">
        <v>10243</v>
      </c>
      <c r="BI39" s="260">
        <v>10214</v>
      </c>
      <c r="BJ39" s="260">
        <v>10247</v>
      </c>
      <c r="BK39" s="260">
        <v>10293</v>
      </c>
      <c r="BL39" s="263">
        <v>10276</v>
      </c>
      <c r="BM39" s="263">
        <v>10274</v>
      </c>
      <c r="BN39" s="263">
        <v>10267</v>
      </c>
      <c r="BO39" s="263">
        <v>10312</v>
      </c>
      <c r="BP39" s="263">
        <v>10339</v>
      </c>
      <c r="BQ39" s="263">
        <v>10299</v>
      </c>
      <c r="BR39" s="263">
        <v>10152</v>
      </c>
      <c r="BS39" s="263">
        <v>10076</v>
      </c>
      <c r="BT39" s="263">
        <v>10067</v>
      </c>
      <c r="BU39" s="263">
        <v>10072</v>
      </c>
      <c r="BV39" s="263">
        <v>10008</v>
      </c>
      <c r="BW39" s="263">
        <v>10082</v>
      </c>
      <c r="BX39" s="260">
        <v>10145</v>
      </c>
      <c r="BY39" s="260">
        <v>10137</v>
      </c>
      <c r="BZ39" s="260">
        <v>10047</v>
      </c>
      <c r="CA39" s="260">
        <v>10014</v>
      </c>
      <c r="CB39" s="260">
        <v>10051</v>
      </c>
      <c r="CC39" s="260">
        <v>10037</v>
      </c>
      <c r="CD39" s="260">
        <v>9990</v>
      </c>
      <c r="CE39" s="260">
        <v>9994</v>
      </c>
      <c r="CF39" s="260">
        <v>10137</v>
      </c>
      <c r="CG39" s="260">
        <v>10102</v>
      </c>
      <c r="CH39" s="260">
        <v>10261</v>
      </c>
      <c r="CI39" s="260">
        <v>10232</v>
      </c>
      <c r="CJ39" s="263">
        <v>10185</v>
      </c>
      <c r="CK39" s="263">
        <v>10181</v>
      </c>
      <c r="CL39" s="263">
        <v>10161</v>
      </c>
      <c r="CM39" s="263">
        <v>10169</v>
      </c>
      <c r="CN39" s="263">
        <v>10379</v>
      </c>
      <c r="CO39" s="263">
        <v>10416</v>
      </c>
      <c r="CP39" s="263">
        <v>10430</v>
      </c>
      <c r="CQ39" s="263">
        <v>10354</v>
      </c>
      <c r="CR39" s="263">
        <v>10382</v>
      </c>
      <c r="CS39" s="263">
        <v>10425</v>
      </c>
      <c r="CT39" s="263">
        <v>10411</v>
      </c>
      <c r="CU39" s="263">
        <v>10376</v>
      </c>
      <c r="CV39" s="260">
        <v>10296</v>
      </c>
      <c r="CW39" s="260">
        <v>10248</v>
      </c>
      <c r="CX39" s="260">
        <v>10268</v>
      </c>
      <c r="CY39" s="260">
        <v>10259</v>
      </c>
      <c r="CZ39" s="260">
        <v>10245</v>
      </c>
      <c r="DA39" s="260">
        <v>10166</v>
      </c>
      <c r="DB39" s="260">
        <v>10115</v>
      </c>
      <c r="DC39" s="260">
        <v>10081</v>
      </c>
      <c r="DD39" s="260">
        <v>10076</v>
      </c>
      <c r="DE39" s="260">
        <v>10033</v>
      </c>
      <c r="DF39" s="260">
        <v>10017</v>
      </c>
      <c r="DG39" s="260">
        <v>9967</v>
      </c>
      <c r="DH39" s="263">
        <v>10014</v>
      </c>
      <c r="DI39" s="263">
        <v>10013</v>
      </c>
      <c r="DJ39" s="263">
        <v>10145</v>
      </c>
      <c r="DK39" s="263">
        <v>10079</v>
      </c>
      <c r="DL39" s="263">
        <v>10011</v>
      </c>
      <c r="DM39" s="263">
        <v>10014</v>
      </c>
      <c r="DN39" s="263">
        <v>10002</v>
      </c>
      <c r="DO39" s="263">
        <v>10172</v>
      </c>
      <c r="DP39" s="263">
        <v>10225</v>
      </c>
      <c r="DQ39" s="263">
        <v>10193</v>
      </c>
      <c r="DR39" s="263">
        <v>10178</v>
      </c>
      <c r="DS39" s="263">
        <v>10352</v>
      </c>
      <c r="DT39" s="260">
        <v>10379</v>
      </c>
      <c r="DU39" s="260">
        <v>10624</v>
      </c>
      <c r="DV39" s="260">
        <v>10797</v>
      </c>
      <c r="DW39" s="260">
        <v>10857</v>
      </c>
      <c r="DX39" s="260">
        <v>10929</v>
      </c>
      <c r="DY39" s="260">
        <v>10907</v>
      </c>
      <c r="DZ39" s="260">
        <v>10925</v>
      </c>
      <c r="EA39" s="260">
        <v>10807</v>
      </c>
      <c r="EB39" s="260">
        <v>10818</v>
      </c>
      <c r="EC39" s="260">
        <v>10769</v>
      </c>
      <c r="ED39" s="260">
        <v>10745</v>
      </c>
      <c r="EE39" s="260">
        <v>10765</v>
      </c>
      <c r="EF39" s="263">
        <v>10796</v>
      </c>
      <c r="EG39" s="263">
        <v>10813</v>
      </c>
      <c r="EH39" s="263">
        <v>10764</v>
      </c>
      <c r="EI39" s="263">
        <v>10703</v>
      </c>
      <c r="EJ39" s="263">
        <v>10755</v>
      </c>
      <c r="EK39" s="263">
        <v>10779</v>
      </c>
      <c r="EL39" s="263">
        <v>10798</v>
      </c>
      <c r="EM39" s="263">
        <v>10824</v>
      </c>
      <c r="EN39" s="263">
        <v>10845</v>
      </c>
      <c r="EO39" s="263">
        <v>10840</v>
      </c>
      <c r="EP39" s="263">
        <v>10849</v>
      </c>
      <c r="EQ39" s="263">
        <v>10892</v>
      </c>
      <c r="ER39" s="260">
        <v>10943</v>
      </c>
      <c r="ES39" s="260">
        <v>10921</v>
      </c>
      <c r="ET39" s="260">
        <v>10876</v>
      </c>
      <c r="EU39" s="260">
        <v>10830</v>
      </c>
      <c r="EV39" s="260">
        <v>10849</v>
      </c>
      <c r="EW39" s="260">
        <v>10885</v>
      </c>
      <c r="EX39" s="260">
        <v>11100</v>
      </c>
      <c r="EY39" s="260">
        <v>11132</v>
      </c>
      <c r="EZ39" s="260">
        <v>11114</v>
      </c>
      <c r="FA39" s="260">
        <v>11175</v>
      </c>
      <c r="FB39" s="260">
        <v>11151</v>
      </c>
      <c r="FC39" s="260">
        <v>11240</v>
      </c>
      <c r="FD39" s="263">
        <v>11353</v>
      </c>
      <c r="FE39" s="263">
        <v>11360</v>
      </c>
      <c r="FF39" s="263">
        <v>11321</v>
      </c>
      <c r="FG39" s="263">
        <v>11281</v>
      </c>
      <c r="FH39" s="263">
        <v>11271</v>
      </c>
      <c r="FI39" s="263">
        <v>11264</v>
      </c>
      <c r="FJ39" s="263">
        <v>11300</v>
      </c>
      <c r="FK39" s="263">
        <v>11305</v>
      </c>
      <c r="FL39" s="263">
        <v>11285</v>
      </c>
      <c r="FM39" s="263">
        <v>11333</v>
      </c>
      <c r="FN39" s="263">
        <v>11290</v>
      </c>
      <c r="FO39" s="263">
        <v>11260</v>
      </c>
      <c r="FP39" s="260">
        <v>11315</v>
      </c>
      <c r="FQ39" s="260">
        <v>11316</v>
      </c>
      <c r="FR39" s="260">
        <v>11355</v>
      </c>
      <c r="FS39" s="260">
        <v>11345</v>
      </c>
      <c r="FT39" s="260">
        <v>11317</v>
      </c>
      <c r="FU39" s="260">
        <v>11316</v>
      </c>
      <c r="FV39" s="260">
        <v>11353</v>
      </c>
      <c r="FW39" s="260">
        <v>11371</v>
      </c>
      <c r="FX39" s="260">
        <v>11371</v>
      </c>
      <c r="FY39" s="260">
        <v>11395</v>
      </c>
      <c r="FZ39" s="260">
        <v>11395</v>
      </c>
      <c r="GA39" s="260">
        <v>11431</v>
      </c>
      <c r="GB39" s="260">
        <v>11549</v>
      </c>
      <c r="GC39" s="260">
        <v>11522</v>
      </c>
      <c r="GD39" s="260">
        <v>11474</v>
      </c>
      <c r="GE39" s="260">
        <v>11440</v>
      </c>
      <c r="GF39" s="273">
        <v>11440</v>
      </c>
      <c r="GG39" s="274">
        <v>11197</v>
      </c>
      <c r="GH39" s="275">
        <v>11212</v>
      </c>
      <c r="GI39" s="717">
        <v>11211</v>
      </c>
      <c r="GJ39" s="260">
        <v>11210</v>
      </c>
      <c r="GK39" s="202">
        <v>-2</v>
      </c>
      <c r="GL39" s="203">
        <v>99.982161969318582</v>
      </c>
      <c r="GM39" s="202">
        <v>-221</v>
      </c>
      <c r="GN39" s="203">
        <v>98.066660834572644</v>
      </c>
    </row>
    <row r="40" spans="1:196" ht="15" outlineLevel="2">
      <c r="A40" s="258">
        <v>885</v>
      </c>
      <c r="B40" s="259" t="s">
        <v>317</v>
      </c>
      <c r="C40" s="228" t="s">
        <v>370</v>
      </c>
      <c r="D40" s="260">
        <v>5184</v>
      </c>
      <c r="E40" s="260">
        <v>5180</v>
      </c>
      <c r="F40" s="260">
        <v>5160</v>
      </c>
      <c r="G40" s="260">
        <v>5086</v>
      </c>
      <c r="H40" s="260">
        <v>5080</v>
      </c>
      <c r="I40" s="260">
        <v>5075</v>
      </c>
      <c r="J40" s="260">
        <v>5058</v>
      </c>
      <c r="K40" s="260">
        <v>5070</v>
      </c>
      <c r="L40" s="260">
        <v>5064</v>
      </c>
      <c r="M40" s="260">
        <v>5094</v>
      </c>
      <c r="N40" s="260">
        <v>5078</v>
      </c>
      <c r="O40" s="260">
        <v>5104</v>
      </c>
      <c r="P40" s="263">
        <v>5074</v>
      </c>
      <c r="Q40" s="263">
        <v>5039</v>
      </c>
      <c r="R40" s="266">
        <v>5057</v>
      </c>
      <c r="S40" s="263">
        <v>5005</v>
      </c>
      <c r="T40" s="263">
        <v>4973</v>
      </c>
      <c r="U40" s="263">
        <v>4985</v>
      </c>
      <c r="V40" s="263">
        <v>5036</v>
      </c>
      <c r="W40" s="263">
        <v>5094</v>
      </c>
      <c r="X40" s="263">
        <v>5043</v>
      </c>
      <c r="Y40" s="263">
        <v>5053</v>
      </c>
      <c r="Z40" s="263">
        <v>5047</v>
      </c>
      <c r="AA40" s="263">
        <v>5038</v>
      </c>
      <c r="AB40" s="260">
        <v>4760</v>
      </c>
      <c r="AC40" s="260">
        <v>5045</v>
      </c>
      <c r="AD40" s="260">
        <v>5034</v>
      </c>
      <c r="AE40" s="260">
        <v>5018</v>
      </c>
      <c r="AF40" s="260">
        <v>5034</v>
      </c>
      <c r="AG40" s="260">
        <v>4961</v>
      </c>
      <c r="AH40" s="260">
        <v>5060</v>
      </c>
      <c r="AI40" s="260">
        <v>5116</v>
      </c>
      <c r="AJ40" s="260">
        <v>5127</v>
      </c>
      <c r="AK40" s="260">
        <v>5155</v>
      </c>
      <c r="AL40" s="260">
        <v>5158</v>
      </c>
      <c r="AM40" s="260">
        <v>5276</v>
      </c>
      <c r="AN40" s="263">
        <v>5280</v>
      </c>
      <c r="AO40" s="263">
        <v>5284</v>
      </c>
      <c r="AP40" s="263">
        <v>5295</v>
      </c>
      <c r="AQ40" s="263">
        <v>5293</v>
      </c>
      <c r="AR40" s="263">
        <v>5273</v>
      </c>
      <c r="AS40" s="263">
        <v>5259</v>
      </c>
      <c r="AT40" s="263">
        <v>5281</v>
      </c>
      <c r="AU40" s="263">
        <v>4821</v>
      </c>
      <c r="AV40" s="263">
        <v>5255</v>
      </c>
      <c r="AW40" s="263">
        <v>5305</v>
      </c>
      <c r="AX40" s="263">
        <v>5321</v>
      </c>
      <c r="AY40" s="263">
        <v>5310</v>
      </c>
      <c r="AZ40" s="260">
        <v>5341</v>
      </c>
      <c r="BA40" s="260">
        <v>5384</v>
      </c>
      <c r="BB40" s="260">
        <v>5281</v>
      </c>
      <c r="BC40" s="260">
        <v>5356</v>
      </c>
      <c r="BD40" s="260">
        <v>5364</v>
      </c>
      <c r="BE40" s="260">
        <v>5325</v>
      </c>
      <c r="BF40" s="260">
        <v>5313</v>
      </c>
      <c r="BG40" s="260">
        <v>5294</v>
      </c>
      <c r="BH40" s="260">
        <v>5278</v>
      </c>
      <c r="BI40" s="260">
        <v>5178</v>
      </c>
      <c r="BJ40" s="260">
        <v>5234</v>
      </c>
      <c r="BK40" s="260">
        <v>5245</v>
      </c>
      <c r="BL40" s="263">
        <v>5299</v>
      </c>
      <c r="BM40" s="263">
        <v>5378</v>
      </c>
      <c r="BN40" s="263">
        <v>5392</v>
      </c>
      <c r="BO40" s="263">
        <v>5386</v>
      </c>
      <c r="BP40" s="263">
        <v>5418</v>
      </c>
      <c r="BQ40" s="263">
        <v>5360</v>
      </c>
      <c r="BR40" s="263">
        <v>5260</v>
      </c>
      <c r="BS40" s="263">
        <v>5253</v>
      </c>
      <c r="BT40" s="263">
        <v>5244</v>
      </c>
      <c r="BU40" s="263">
        <v>5256</v>
      </c>
      <c r="BV40" s="263">
        <v>5257</v>
      </c>
      <c r="BW40" s="263">
        <v>5254</v>
      </c>
      <c r="BX40" s="260">
        <v>5263</v>
      </c>
      <c r="BY40" s="260">
        <v>5233</v>
      </c>
      <c r="BZ40" s="260">
        <v>5240</v>
      </c>
      <c r="CA40" s="260">
        <v>5200</v>
      </c>
      <c r="CB40" s="260">
        <v>5209</v>
      </c>
      <c r="CC40" s="260">
        <v>5204</v>
      </c>
      <c r="CD40" s="260">
        <v>5174</v>
      </c>
      <c r="CE40" s="260">
        <v>5183</v>
      </c>
      <c r="CF40" s="260">
        <v>5257</v>
      </c>
      <c r="CG40" s="260">
        <v>5258</v>
      </c>
      <c r="CH40" s="260">
        <v>5246</v>
      </c>
      <c r="CI40" s="260">
        <v>5242</v>
      </c>
      <c r="CJ40" s="263">
        <v>5249</v>
      </c>
      <c r="CK40" s="263">
        <v>5266</v>
      </c>
      <c r="CL40" s="263">
        <v>5269</v>
      </c>
      <c r="CM40" s="263">
        <v>5276</v>
      </c>
      <c r="CN40" s="263">
        <v>5313</v>
      </c>
      <c r="CO40" s="263">
        <v>5350</v>
      </c>
      <c r="CP40" s="263">
        <v>5384</v>
      </c>
      <c r="CQ40" s="263">
        <v>5427</v>
      </c>
      <c r="CR40" s="263">
        <v>5421</v>
      </c>
      <c r="CS40" s="263">
        <v>5439</v>
      </c>
      <c r="CT40" s="263">
        <v>5447</v>
      </c>
      <c r="CU40" s="263">
        <v>5413</v>
      </c>
      <c r="CV40" s="260">
        <v>5411</v>
      </c>
      <c r="CW40" s="260">
        <v>5381</v>
      </c>
      <c r="CX40" s="260">
        <v>5361</v>
      </c>
      <c r="CY40" s="260">
        <v>5347</v>
      </c>
      <c r="CZ40" s="260">
        <v>5336</v>
      </c>
      <c r="DA40" s="260">
        <v>5317</v>
      </c>
      <c r="DB40" s="260">
        <v>5324</v>
      </c>
      <c r="DC40" s="260">
        <v>5312</v>
      </c>
      <c r="DD40" s="260">
        <v>5306</v>
      </c>
      <c r="DE40" s="260">
        <v>5285</v>
      </c>
      <c r="DF40" s="260">
        <v>5277</v>
      </c>
      <c r="DG40" s="260">
        <v>5253</v>
      </c>
      <c r="DH40" s="263">
        <v>5265</v>
      </c>
      <c r="DI40" s="263">
        <v>5286</v>
      </c>
      <c r="DJ40" s="263">
        <v>5284</v>
      </c>
      <c r="DK40" s="263">
        <v>5287</v>
      </c>
      <c r="DL40" s="263">
        <v>5298</v>
      </c>
      <c r="DM40" s="263">
        <v>5293</v>
      </c>
      <c r="DN40" s="263">
        <v>5280</v>
      </c>
      <c r="DO40" s="263">
        <v>5272</v>
      </c>
      <c r="DP40" s="263">
        <v>5254</v>
      </c>
      <c r="DQ40" s="263">
        <v>5228</v>
      </c>
      <c r="DR40" s="263">
        <v>5189</v>
      </c>
      <c r="DS40" s="263">
        <v>5194</v>
      </c>
      <c r="DT40" s="260">
        <v>5172</v>
      </c>
      <c r="DU40" s="260">
        <v>5214</v>
      </c>
      <c r="DV40" s="260">
        <v>5242</v>
      </c>
      <c r="DW40" s="260">
        <v>5272</v>
      </c>
      <c r="DX40" s="260">
        <v>5295</v>
      </c>
      <c r="DY40" s="260">
        <v>5286</v>
      </c>
      <c r="DZ40" s="260">
        <v>5309</v>
      </c>
      <c r="EA40" s="260">
        <v>5296</v>
      </c>
      <c r="EB40" s="260">
        <v>5343</v>
      </c>
      <c r="EC40" s="260">
        <v>5355</v>
      </c>
      <c r="ED40" s="260">
        <v>5354</v>
      </c>
      <c r="EE40" s="260">
        <v>5354</v>
      </c>
      <c r="EF40" s="263">
        <v>5356</v>
      </c>
      <c r="EG40" s="263">
        <v>5375</v>
      </c>
      <c r="EH40" s="263">
        <v>5354</v>
      </c>
      <c r="EI40" s="263">
        <v>5352</v>
      </c>
      <c r="EJ40" s="263">
        <v>5347</v>
      </c>
      <c r="EK40" s="263">
        <v>5350</v>
      </c>
      <c r="EL40" s="263">
        <v>5376</v>
      </c>
      <c r="EM40" s="263">
        <v>5377</v>
      </c>
      <c r="EN40" s="263">
        <v>5419</v>
      </c>
      <c r="EO40" s="263">
        <v>5414</v>
      </c>
      <c r="EP40" s="263">
        <v>5427</v>
      </c>
      <c r="EQ40" s="263">
        <v>5454</v>
      </c>
      <c r="ER40" s="260">
        <v>5485</v>
      </c>
      <c r="ES40" s="260">
        <v>5456</v>
      </c>
      <c r="ET40" s="260">
        <v>5468</v>
      </c>
      <c r="EU40" s="260">
        <v>5466</v>
      </c>
      <c r="EV40" s="260">
        <v>5467</v>
      </c>
      <c r="EW40" s="260">
        <v>5441</v>
      </c>
      <c r="EX40" s="260">
        <v>5508</v>
      </c>
      <c r="EY40" s="260">
        <v>5488</v>
      </c>
      <c r="EZ40" s="260">
        <v>5472</v>
      </c>
      <c r="FA40" s="260">
        <v>5510</v>
      </c>
      <c r="FB40" s="260">
        <v>5506</v>
      </c>
      <c r="FC40" s="260">
        <v>5522</v>
      </c>
      <c r="FD40" s="263">
        <v>5559</v>
      </c>
      <c r="FE40" s="263">
        <v>5580</v>
      </c>
      <c r="FF40" s="263">
        <v>5569</v>
      </c>
      <c r="FG40" s="263">
        <v>5561</v>
      </c>
      <c r="FH40" s="263">
        <v>5556</v>
      </c>
      <c r="FI40" s="263">
        <v>5549</v>
      </c>
      <c r="FJ40" s="263">
        <v>5569</v>
      </c>
      <c r="FK40" s="263">
        <v>5571</v>
      </c>
      <c r="FL40" s="263">
        <v>5597</v>
      </c>
      <c r="FM40" s="263">
        <v>5620</v>
      </c>
      <c r="FN40" s="263">
        <v>5642</v>
      </c>
      <c r="FO40" s="263">
        <v>5663</v>
      </c>
      <c r="FP40" s="260">
        <v>5689</v>
      </c>
      <c r="FQ40" s="260">
        <v>5663</v>
      </c>
      <c r="FR40" s="260">
        <v>5648</v>
      </c>
      <c r="FS40" s="260">
        <v>5639</v>
      </c>
      <c r="FT40" s="260">
        <v>5639</v>
      </c>
      <c r="FU40" s="260">
        <v>5625</v>
      </c>
      <c r="FV40" s="260">
        <v>5621</v>
      </c>
      <c r="FW40" s="260">
        <v>5629</v>
      </c>
      <c r="FX40" s="260">
        <v>5632</v>
      </c>
      <c r="FY40" s="260">
        <v>5622</v>
      </c>
      <c r="FZ40" s="260">
        <v>5595</v>
      </c>
      <c r="GA40" s="260">
        <v>5597</v>
      </c>
      <c r="GB40" s="260">
        <v>5635</v>
      </c>
      <c r="GC40" s="260">
        <v>5553</v>
      </c>
      <c r="GD40" s="260">
        <v>5572</v>
      </c>
      <c r="GE40" s="260">
        <v>5541</v>
      </c>
      <c r="GF40" s="273">
        <v>5516</v>
      </c>
      <c r="GG40" s="274">
        <v>5420</v>
      </c>
      <c r="GH40" s="275">
        <v>5443</v>
      </c>
      <c r="GI40" s="717">
        <v>5453</v>
      </c>
      <c r="GJ40" s="260">
        <v>5452</v>
      </c>
      <c r="GK40" s="202">
        <v>9</v>
      </c>
      <c r="GL40" s="203">
        <v>100.16534999081388</v>
      </c>
      <c r="GM40" s="202">
        <v>-145</v>
      </c>
      <c r="GN40" s="203">
        <v>97.409326424870471</v>
      </c>
    </row>
    <row r="41" spans="1:196" ht="15" outlineLevel="2">
      <c r="A41" s="258">
        <v>890</v>
      </c>
      <c r="B41" s="259" t="s">
        <v>317</v>
      </c>
      <c r="C41" s="228" t="s">
        <v>371</v>
      </c>
      <c r="D41" s="260">
        <v>15704</v>
      </c>
      <c r="E41" s="260">
        <v>15742</v>
      </c>
      <c r="F41" s="260">
        <v>15654</v>
      </c>
      <c r="G41" s="260">
        <v>15510</v>
      </c>
      <c r="H41" s="260">
        <v>15439</v>
      </c>
      <c r="I41" s="260">
        <v>15518</v>
      </c>
      <c r="J41" s="260">
        <v>15217</v>
      </c>
      <c r="K41" s="260">
        <v>15456</v>
      </c>
      <c r="L41" s="260">
        <v>14985</v>
      </c>
      <c r="M41" s="260">
        <v>15088</v>
      </c>
      <c r="N41" s="260">
        <v>15083</v>
      </c>
      <c r="O41" s="260">
        <v>15318</v>
      </c>
      <c r="P41" s="263">
        <v>15428</v>
      </c>
      <c r="Q41" s="263">
        <v>15379</v>
      </c>
      <c r="R41" s="266">
        <v>15333</v>
      </c>
      <c r="S41" s="263">
        <v>15206</v>
      </c>
      <c r="T41" s="263">
        <v>15511</v>
      </c>
      <c r="U41" s="263">
        <v>15545</v>
      </c>
      <c r="V41" s="263">
        <v>15535</v>
      </c>
      <c r="W41" s="263">
        <v>15488</v>
      </c>
      <c r="X41" s="263">
        <v>15558</v>
      </c>
      <c r="Y41" s="263">
        <v>15735</v>
      </c>
      <c r="Z41" s="263">
        <v>15690</v>
      </c>
      <c r="AA41" s="263">
        <v>15661</v>
      </c>
      <c r="AB41" s="260">
        <v>15660</v>
      </c>
      <c r="AC41" s="260">
        <v>15747</v>
      </c>
      <c r="AD41" s="260">
        <v>15759</v>
      </c>
      <c r="AE41" s="260">
        <v>15702</v>
      </c>
      <c r="AF41" s="260">
        <v>15750</v>
      </c>
      <c r="AG41" s="260">
        <v>15645</v>
      </c>
      <c r="AH41" s="260">
        <v>15541</v>
      </c>
      <c r="AI41" s="260">
        <v>15553</v>
      </c>
      <c r="AJ41" s="260">
        <v>15616</v>
      </c>
      <c r="AK41" s="260">
        <v>15699</v>
      </c>
      <c r="AL41" s="260">
        <v>15626</v>
      </c>
      <c r="AM41" s="260">
        <v>15694</v>
      </c>
      <c r="AN41" s="263">
        <v>15665</v>
      </c>
      <c r="AO41" s="263">
        <v>15656</v>
      </c>
      <c r="AP41" s="263">
        <v>15641</v>
      </c>
      <c r="AQ41" s="263">
        <v>15511</v>
      </c>
      <c r="AR41" s="263">
        <v>15512</v>
      </c>
      <c r="AS41" s="263">
        <v>15491</v>
      </c>
      <c r="AT41" s="263">
        <v>15473</v>
      </c>
      <c r="AU41" s="263">
        <v>15537</v>
      </c>
      <c r="AV41" s="263">
        <v>15420</v>
      </c>
      <c r="AW41" s="263">
        <v>15502</v>
      </c>
      <c r="AX41" s="263">
        <v>15485</v>
      </c>
      <c r="AY41" s="263">
        <v>15496</v>
      </c>
      <c r="AZ41" s="260">
        <v>15512</v>
      </c>
      <c r="BA41" s="260">
        <v>15534</v>
      </c>
      <c r="BB41" s="260">
        <v>15566</v>
      </c>
      <c r="BC41" s="260">
        <v>15538</v>
      </c>
      <c r="BD41" s="260">
        <v>15531</v>
      </c>
      <c r="BE41" s="260">
        <v>15497</v>
      </c>
      <c r="BF41" s="260">
        <v>15476</v>
      </c>
      <c r="BG41" s="260">
        <v>15382</v>
      </c>
      <c r="BH41" s="260">
        <v>15371</v>
      </c>
      <c r="BI41" s="260">
        <v>15246</v>
      </c>
      <c r="BJ41" s="260">
        <v>15333</v>
      </c>
      <c r="BK41" s="260">
        <v>15381</v>
      </c>
      <c r="BL41" s="263">
        <v>15386</v>
      </c>
      <c r="BM41" s="263">
        <v>15476</v>
      </c>
      <c r="BN41" s="263">
        <v>15403</v>
      </c>
      <c r="BO41" s="263">
        <v>15308</v>
      </c>
      <c r="BP41" s="263">
        <v>15304</v>
      </c>
      <c r="BQ41" s="263">
        <v>15237</v>
      </c>
      <c r="BR41" s="263">
        <v>15047</v>
      </c>
      <c r="BS41" s="263">
        <v>14980</v>
      </c>
      <c r="BT41" s="263">
        <v>14973</v>
      </c>
      <c r="BU41" s="263">
        <v>14952</v>
      </c>
      <c r="BV41" s="263">
        <v>14954</v>
      </c>
      <c r="BW41" s="263">
        <v>14958</v>
      </c>
      <c r="BX41" s="260">
        <v>15006</v>
      </c>
      <c r="BY41" s="260">
        <v>14990</v>
      </c>
      <c r="BZ41" s="260">
        <v>14978</v>
      </c>
      <c r="CA41" s="260">
        <v>14891</v>
      </c>
      <c r="CB41" s="260">
        <v>14691</v>
      </c>
      <c r="CC41" s="260">
        <v>14542</v>
      </c>
      <c r="CD41" s="260">
        <v>14496</v>
      </c>
      <c r="CE41" s="260">
        <v>14480</v>
      </c>
      <c r="CF41" s="260">
        <v>14411</v>
      </c>
      <c r="CG41" s="260">
        <v>14420</v>
      </c>
      <c r="CH41" s="260">
        <v>14417</v>
      </c>
      <c r="CI41" s="260">
        <v>14403</v>
      </c>
      <c r="CJ41" s="263">
        <v>14381</v>
      </c>
      <c r="CK41" s="263">
        <v>14425</v>
      </c>
      <c r="CL41" s="263">
        <v>14346</v>
      </c>
      <c r="CM41" s="263">
        <v>14322</v>
      </c>
      <c r="CN41" s="263">
        <v>14333</v>
      </c>
      <c r="CO41" s="263">
        <v>14377</v>
      </c>
      <c r="CP41" s="263">
        <v>14475</v>
      </c>
      <c r="CQ41" s="263">
        <v>14522</v>
      </c>
      <c r="CR41" s="263">
        <v>14569</v>
      </c>
      <c r="CS41" s="263">
        <v>14603</v>
      </c>
      <c r="CT41" s="263">
        <v>14645</v>
      </c>
      <c r="CU41" s="263">
        <v>14633</v>
      </c>
      <c r="CV41" s="260">
        <v>14635</v>
      </c>
      <c r="CW41" s="260">
        <v>14588</v>
      </c>
      <c r="CX41" s="260">
        <v>14527</v>
      </c>
      <c r="CY41" s="260">
        <v>14521</v>
      </c>
      <c r="CZ41" s="260">
        <v>14454</v>
      </c>
      <c r="DA41" s="260">
        <v>14404</v>
      </c>
      <c r="DB41" s="260">
        <v>14421</v>
      </c>
      <c r="DC41" s="260">
        <v>14396</v>
      </c>
      <c r="DD41" s="260">
        <v>14417</v>
      </c>
      <c r="DE41" s="260">
        <v>14386</v>
      </c>
      <c r="DF41" s="260">
        <v>14398</v>
      </c>
      <c r="DG41" s="260">
        <v>14397</v>
      </c>
      <c r="DH41" s="263">
        <v>14380</v>
      </c>
      <c r="DI41" s="263">
        <v>14383</v>
      </c>
      <c r="DJ41" s="263">
        <v>14352</v>
      </c>
      <c r="DK41" s="263">
        <v>14341</v>
      </c>
      <c r="DL41" s="263">
        <v>14345</v>
      </c>
      <c r="DM41" s="263">
        <v>14329</v>
      </c>
      <c r="DN41" s="263">
        <v>14315</v>
      </c>
      <c r="DO41" s="263">
        <v>14372</v>
      </c>
      <c r="DP41" s="263">
        <v>14433</v>
      </c>
      <c r="DQ41" s="263">
        <v>14480</v>
      </c>
      <c r="DR41" s="263">
        <v>14510</v>
      </c>
      <c r="DS41" s="263">
        <v>14533</v>
      </c>
      <c r="DT41" s="260">
        <v>14549</v>
      </c>
      <c r="DU41" s="260">
        <v>14827</v>
      </c>
      <c r="DV41" s="260">
        <v>14896</v>
      </c>
      <c r="DW41" s="260">
        <v>14867</v>
      </c>
      <c r="DX41" s="260">
        <v>14972</v>
      </c>
      <c r="DY41" s="260">
        <v>15019</v>
      </c>
      <c r="DZ41" s="260">
        <v>15051</v>
      </c>
      <c r="EA41" s="260">
        <v>14936</v>
      </c>
      <c r="EB41" s="260">
        <v>15002</v>
      </c>
      <c r="EC41" s="260">
        <v>14987</v>
      </c>
      <c r="ED41" s="260">
        <v>14922</v>
      </c>
      <c r="EE41" s="260">
        <v>14856</v>
      </c>
      <c r="EF41" s="263">
        <v>14850</v>
      </c>
      <c r="EG41" s="263">
        <v>14910</v>
      </c>
      <c r="EH41" s="263">
        <v>14826</v>
      </c>
      <c r="EI41" s="263">
        <v>14810</v>
      </c>
      <c r="EJ41" s="263">
        <v>14761</v>
      </c>
      <c r="EK41" s="263">
        <v>14791</v>
      </c>
      <c r="EL41" s="263">
        <v>14849</v>
      </c>
      <c r="EM41" s="263">
        <v>14882</v>
      </c>
      <c r="EN41" s="263">
        <v>14989</v>
      </c>
      <c r="EO41" s="263">
        <v>14955</v>
      </c>
      <c r="EP41" s="263">
        <v>14937</v>
      </c>
      <c r="EQ41" s="263">
        <v>14905</v>
      </c>
      <c r="ER41" s="260">
        <v>14976</v>
      </c>
      <c r="ES41" s="260">
        <v>14985</v>
      </c>
      <c r="ET41" s="260">
        <v>14898</v>
      </c>
      <c r="EU41" s="260">
        <v>14951</v>
      </c>
      <c r="EV41" s="260">
        <v>15040</v>
      </c>
      <c r="EW41" s="260">
        <v>14983</v>
      </c>
      <c r="EX41" s="260">
        <v>15264</v>
      </c>
      <c r="EY41" s="260">
        <v>15312</v>
      </c>
      <c r="EZ41" s="260">
        <v>15273</v>
      </c>
      <c r="FA41" s="260">
        <v>15329</v>
      </c>
      <c r="FB41" s="260">
        <v>15358</v>
      </c>
      <c r="FC41" s="260">
        <v>15372</v>
      </c>
      <c r="FD41" s="263">
        <v>15459</v>
      </c>
      <c r="FE41" s="263">
        <v>15493</v>
      </c>
      <c r="FF41" s="263">
        <v>15404</v>
      </c>
      <c r="FG41" s="263">
        <v>15352</v>
      </c>
      <c r="FH41" s="263">
        <v>15306</v>
      </c>
      <c r="FI41" s="263">
        <v>15287</v>
      </c>
      <c r="FJ41" s="263">
        <v>15264</v>
      </c>
      <c r="FK41" s="263">
        <v>15272</v>
      </c>
      <c r="FL41" s="263">
        <v>15231</v>
      </c>
      <c r="FM41" s="263">
        <v>15242</v>
      </c>
      <c r="FN41" s="263">
        <v>15188</v>
      </c>
      <c r="FO41" s="263">
        <v>15190</v>
      </c>
      <c r="FP41" s="260">
        <v>15382</v>
      </c>
      <c r="FQ41" s="260">
        <v>15322</v>
      </c>
      <c r="FR41" s="260">
        <v>15299</v>
      </c>
      <c r="FS41" s="260">
        <v>15227</v>
      </c>
      <c r="FT41" s="260">
        <v>15225</v>
      </c>
      <c r="FU41" s="260">
        <v>15203</v>
      </c>
      <c r="FV41" s="260">
        <v>15271</v>
      </c>
      <c r="FW41" s="260">
        <v>15251</v>
      </c>
      <c r="FX41" s="260">
        <v>15228</v>
      </c>
      <c r="FY41" s="260">
        <v>15269</v>
      </c>
      <c r="FZ41" s="260">
        <v>15269</v>
      </c>
      <c r="GA41" s="260">
        <v>15260</v>
      </c>
      <c r="GB41" s="260">
        <v>15366</v>
      </c>
      <c r="GC41" s="260">
        <v>15458</v>
      </c>
      <c r="GD41" s="260">
        <v>15366</v>
      </c>
      <c r="GE41" s="260">
        <v>15313</v>
      </c>
      <c r="GF41" s="273">
        <v>15243</v>
      </c>
      <c r="GG41" s="274">
        <v>15066</v>
      </c>
      <c r="GH41" s="275">
        <v>15131</v>
      </c>
      <c r="GI41" s="717">
        <v>15089</v>
      </c>
      <c r="GJ41" s="260">
        <v>15057</v>
      </c>
      <c r="GK41" s="202">
        <v>-74</v>
      </c>
      <c r="GL41" s="203">
        <v>99.51093780979447</v>
      </c>
      <c r="GM41" s="202">
        <v>-203</v>
      </c>
      <c r="GN41" s="203">
        <v>98.669724770642205</v>
      </c>
    </row>
    <row r="42" spans="1:196" ht="15" outlineLevel="1">
      <c r="A42" s="254" t="s">
        <v>318</v>
      </c>
      <c r="B42" s="255"/>
      <c r="C42" s="256" t="s">
        <v>318</v>
      </c>
      <c r="D42" s="257">
        <v>145554</v>
      </c>
      <c r="E42" s="257">
        <v>146740</v>
      </c>
      <c r="F42" s="257">
        <v>147252</v>
      </c>
      <c r="G42" s="257">
        <v>145693</v>
      </c>
      <c r="H42" s="257">
        <v>145263</v>
      </c>
      <c r="I42" s="257">
        <v>146082</v>
      </c>
      <c r="J42" s="257">
        <v>144041</v>
      </c>
      <c r="K42" s="257">
        <v>145443</v>
      </c>
      <c r="L42" s="257">
        <v>143870</v>
      </c>
      <c r="M42" s="257">
        <v>144529</v>
      </c>
      <c r="N42" s="257">
        <v>144506</v>
      </c>
      <c r="O42" s="257">
        <v>146386</v>
      </c>
      <c r="P42" s="257">
        <v>146977</v>
      </c>
      <c r="Q42" s="257">
        <v>147076</v>
      </c>
      <c r="R42" s="265">
        <v>148371</v>
      </c>
      <c r="S42" s="257">
        <v>147316</v>
      </c>
      <c r="T42" s="257">
        <v>148335</v>
      </c>
      <c r="U42" s="257">
        <v>148970</v>
      </c>
      <c r="V42" s="257">
        <v>144244</v>
      </c>
      <c r="W42" s="257">
        <v>143985</v>
      </c>
      <c r="X42" s="257">
        <v>144597</v>
      </c>
      <c r="Y42" s="257">
        <v>150312</v>
      </c>
      <c r="Z42" s="257">
        <v>150006</v>
      </c>
      <c r="AA42" s="257">
        <v>149716</v>
      </c>
      <c r="AB42" s="257">
        <v>148977</v>
      </c>
      <c r="AC42" s="257">
        <v>150346</v>
      </c>
      <c r="AD42" s="257">
        <v>150337</v>
      </c>
      <c r="AE42" s="257">
        <v>150482</v>
      </c>
      <c r="AF42" s="257">
        <v>150949</v>
      </c>
      <c r="AG42" s="257">
        <v>150041</v>
      </c>
      <c r="AH42" s="257">
        <v>149852</v>
      </c>
      <c r="AI42" s="257">
        <v>149644</v>
      </c>
      <c r="AJ42" s="257">
        <v>149965</v>
      </c>
      <c r="AK42" s="257">
        <v>151093</v>
      </c>
      <c r="AL42" s="257">
        <v>149807</v>
      </c>
      <c r="AM42" s="257">
        <v>150139</v>
      </c>
      <c r="AN42" s="257">
        <v>149882</v>
      </c>
      <c r="AO42" s="257">
        <v>150182</v>
      </c>
      <c r="AP42" s="257">
        <v>150519</v>
      </c>
      <c r="AQ42" s="257">
        <v>149931</v>
      </c>
      <c r="AR42" s="257">
        <v>150731</v>
      </c>
      <c r="AS42" s="257">
        <v>150712</v>
      </c>
      <c r="AT42" s="257">
        <v>150615</v>
      </c>
      <c r="AU42" s="257">
        <v>150534</v>
      </c>
      <c r="AV42" s="257">
        <v>149715</v>
      </c>
      <c r="AW42" s="257">
        <v>149942</v>
      </c>
      <c r="AX42" s="257">
        <v>149916</v>
      </c>
      <c r="AY42" s="257">
        <v>150585</v>
      </c>
      <c r="AZ42" s="257">
        <v>150561</v>
      </c>
      <c r="BA42" s="257">
        <v>150725</v>
      </c>
      <c r="BB42" s="257">
        <v>150739</v>
      </c>
      <c r="BC42" s="257">
        <v>149988</v>
      </c>
      <c r="BD42" s="257">
        <v>150396</v>
      </c>
      <c r="BE42" s="257">
        <v>149606</v>
      </c>
      <c r="BF42" s="257">
        <v>149469</v>
      </c>
      <c r="BG42" s="257">
        <v>147877</v>
      </c>
      <c r="BH42" s="257">
        <v>147737</v>
      </c>
      <c r="BI42" s="257">
        <v>146770</v>
      </c>
      <c r="BJ42" s="257">
        <v>147902</v>
      </c>
      <c r="BK42" s="257">
        <v>149216</v>
      </c>
      <c r="BL42" s="257">
        <v>149549</v>
      </c>
      <c r="BM42" s="257">
        <v>150611</v>
      </c>
      <c r="BN42" s="257">
        <v>150334</v>
      </c>
      <c r="BO42" s="257">
        <v>150225</v>
      </c>
      <c r="BP42" s="257">
        <v>150316</v>
      </c>
      <c r="BQ42" s="257">
        <v>149962</v>
      </c>
      <c r="BR42" s="257">
        <v>148313</v>
      </c>
      <c r="BS42" s="257">
        <v>147697</v>
      </c>
      <c r="BT42" s="257">
        <v>147612</v>
      </c>
      <c r="BU42" s="257">
        <v>147756</v>
      </c>
      <c r="BV42" s="257">
        <v>148308</v>
      </c>
      <c r="BW42" s="257">
        <v>148868</v>
      </c>
      <c r="BX42" s="257">
        <v>149170</v>
      </c>
      <c r="BY42" s="257">
        <v>148681</v>
      </c>
      <c r="BZ42" s="257">
        <v>148284</v>
      </c>
      <c r="CA42" s="257">
        <v>147292</v>
      </c>
      <c r="CB42" s="257">
        <v>146657</v>
      </c>
      <c r="CC42" s="257">
        <v>145022</v>
      </c>
      <c r="CD42" s="257">
        <v>144935</v>
      </c>
      <c r="CE42" s="257">
        <v>144985</v>
      </c>
      <c r="CF42" s="257">
        <v>145012</v>
      </c>
      <c r="CG42" s="257">
        <v>144562</v>
      </c>
      <c r="CH42" s="257">
        <v>144288</v>
      </c>
      <c r="CI42" s="257">
        <v>143993</v>
      </c>
      <c r="CJ42" s="257">
        <v>143502</v>
      </c>
      <c r="CK42" s="257">
        <v>143708</v>
      </c>
      <c r="CL42" s="257">
        <v>143439</v>
      </c>
      <c r="CM42" s="257">
        <v>143138</v>
      </c>
      <c r="CN42" s="257">
        <v>143359</v>
      </c>
      <c r="CO42" s="257">
        <v>143969</v>
      </c>
      <c r="CP42" s="257">
        <v>144740</v>
      </c>
      <c r="CQ42" s="257">
        <v>144990</v>
      </c>
      <c r="CR42" s="257">
        <v>145431</v>
      </c>
      <c r="CS42" s="257">
        <v>145676</v>
      </c>
      <c r="CT42" s="257">
        <v>146166</v>
      </c>
      <c r="CU42" s="257">
        <v>146674</v>
      </c>
      <c r="CV42" s="257">
        <v>146840</v>
      </c>
      <c r="CW42" s="257">
        <v>146755</v>
      </c>
      <c r="CX42" s="257">
        <v>146173</v>
      </c>
      <c r="CY42" s="257">
        <v>145900</v>
      </c>
      <c r="CZ42" s="257">
        <v>145828</v>
      </c>
      <c r="DA42" s="257">
        <v>145490</v>
      </c>
      <c r="DB42" s="257">
        <v>145364</v>
      </c>
      <c r="DC42" s="257">
        <v>145066</v>
      </c>
      <c r="DD42" s="257">
        <v>145372</v>
      </c>
      <c r="DE42" s="257">
        <v>145240</v>
      </c>
      <c r="DF42" s="257">
        <v>145616</v>
      </c>
      <c r="DG42" s="257">
        <v>145325</v>
      </c>
      <c r="DH42" s="257">
        <v>145480</v>
      </c>
      <c r="DI42" s="257">
        <v>145591</v>
      </c>
      <c r="DJ42" s="257">
        <v>145587</v>
      </c>
      <c r="DK42" s="257">
        <v>145141</v>
      </c>
      <c r="DL42" s="257">
        <v>144472</v>
      </c>
      <c r="DM42" s="257">
        <v>143947</v>
      </c>
      <c r="DN42" s="257">
        <v>143125</v>
      </c>
      <c r="DO42" s="257">
        <v>142976</v>
      </c>
      <c r="DP42" s="257">
        <v>143143</v>
      </c>
      <c r="DQ42" s="257">
        <v>142601</v>
      </c>
      <c r="DR42" s="257">
        <v>142328</v>
      </c>
      <c r="DS42" s="257">
        <v>142864</v>
      </c>
      <c r="DT42" s="257">
        <v>143311</v>
      </c>
      <c r="DU42" s="257">
        <v>145014</v>
      </c>
      <c r="DV42" s="257">
        <v>145305</v>
      </c>
      <c r="DW42" s="257">
        <v>145405</v>
      </c>
      <c r="DX42" s="257">
        <v>146851</v>
      </c>
      <c r="DY42" s="257">
        <v>147164</v>
      </c>
      <c r="DZ42" s="257">
        <v>147366</v>
      </c>
      <c r="EA42" s="257">
        <v>145417</v>
      </c>
      <c r="EB42" s="257">
        <v>146316</v>
      </c>
      <c r="EC42" s="257">
        <v>145930</v>
      </c>
      <c r="ED42" s="257">
        <v>145401</v>
      </c>
      <c r="EE42" s="257">
        <v>145061</v>
      </c>
      <c r="EF42" s="257">
        <v>145424</v>
      </c>
      <c r="EG42" s="257">
        <v>145846</v>
      </c>
      <c r="EH42" s="257">
        <v>145209</v>
      </c>
      <c r="EI42" s="257">
        <v>144897</v>
      </c>
      <c r="EJ42" s="257">
        <v>144558</v>
      </c>
      <c r="EK42" s="257">
        <v>144522</v>
      </c>
      <c r="EL42" s="257">
        <v>144569</v>
      </c>
      <c r="EM42" s="257">
        <v>144847</v>
      </c>
      <c r="EN42" s="257">
        <v>145355</v>
      </c>
      <c r="EO42" s="257">
        <v>145125</v>
      </c>
      <c r="EP42" s="257">
        <v>145280</v>
      </c>
      <c r="EQ42" s="257">
        <v>145324</v>
      </c>
      <c r="ER42" s="257">
        <v>145990</v>
      </c>
      <c r="ES42" s="257">
        <v>146158</v>
      </c>
      <c r="ET42" s="257">
        <v>145629</v>
      </c>
      <c r="EU42" s="257">
        <v>145422</v>
      </c>
      <c r="EV42" s="257">
        <v>145872</v>
      </c>
      <c r="EW42" s="257">
        <v>145744</v>
      </c>
      <c r="EX42" s="257">
        <v>148470</v>
      </c>
      <c r="EY42" s="257">
        <v>149028</v>
      </c>
      <c r="EZ42" s="257">
        <v>148902</v>
      </c>
      <c r="FA42" s="257">
        <v>149852</v>
      </c>
      <c r="FB42" s="257">
        <v>150062</v>
      </c>
      <c r="FC42" s="257">
        <v>151078</v>
      </c>
      <c r="FD42" s="257">
        <v>152049</v>
      </c>
      <c r="FE42" s="257">
        <v>152221</v>
      </c>
      <c r="FF42" s="257">
        <v>151314</v>
      </c>
      <c r="FG42" s="257">
        <v>151204</v>
      </c>
      <c r="FH42" s="257">
        <v>151236</v>
      </c>
      <c r="FI42" s="257">
        <v>150908</v>
      </c>
      <c r="FJ42" s="257">
        <v>151026</v>
      </c>
      <c r="FK42" s="257">
        <v>151126</v>
      </c>
      <c r="FL42" s="257">
        <v>151154</v>
      </c>
      <c r="FM42" s="257">
        <v>151546</v>
      </c>
      <c r="FN42" s="257">
        <v>151459</v>
      </c>
      <c r="FO42" s="257">
        <v>151692</v>
      </c>
      <c r="FP42" s="257">
        <v>152555</v>
      </c>
      <c r="FQ42" s="257">
        <v>152721</v>
      </c>
      <c r="FR42" s="257">
        <v>152415</v>
      </c>
      <c r="FS42" s="257">
        <v>151834</v>
      </c>
      <c r="FT42" s="257">
        <v>151496</v>
      </c>
      <c r="FU42" s="257">
        <v>151260</v>
      </c>
      <c r="FV42" s="257">
        <v>151426</v>
      </c>
      <c r="FW42" s="257">
        <v>151668</v>
      </c>
      <c r="FX42" s="257">
        <v>151442</v>
      </c>
      <c r="FY42" s="257">
        <v>151805</v>
      </c>
      <c r="FZ42" s="257">
        <v>151623</v>
      </c>
      <c r="GA42" s="257">
        <v>152011</v>
      </c>
      <c r="GB42" s="257">
        <v>153699</v>
      </c>
      <c r="GC42" s="257">
        <v>154338</v>
      </c>
      <c r="GD42" s="257">
        <v>153674</v>
      </c>
      <c r="GE42" s="257">
        <v>153099</v>
      </c>
      <c r="GF42" s="276">
        <v>152795</v>
      </c>
      <c r="GG42" s="271">
        <v>149043</v>
      </c>
      <c r="GH42" s="272">
        <v>149481</v>
      </c>
      <c r="GI42" s="716">
        <v>149278</v>
      </c>
      <c r="GJ42" s="257">
        <v>149194</v>
      </c>
      <c r="GK42" s="202">
        <v>-287</v>
      </c>
      <c r="GL42" s="203">
        <v>99.808002354814334</v>
      </c>
      <c r="GM42" s="202">
        <v>-2817</v>
      </c>
      <c r="GN42" s="203">
        <v>98.146844636243429</v>
      </c>
    </row>
    <row r="43" spans="1:196" ht="15" outlineLevel="2">
      <c r="A43" s="258">
        <v>4</v>
      </c>
      <c r="B43" s="259" t="s">
        <v>318</v>
      </c>
      <c r="C43" s="228" t="s">
        <v>372</v>
      </c>
      <c r="D43" s="260">
        <v>1586</v>
      </c>
      <c r="E43" s="260">
        <v>1592</v>
      </c>
      <c r="F43" s="260">
        <v>1600</v>
      </c>
      <c r="G43" s="260">
        <v>1593</v>
      </c>
      <c r="H43" s="260">
        <v>1603</v>
      </c>
      <c r="I43" s="260">
        <v>1597</v>
      </c>
      <c r="J43" s="260">
        <v>1580</v>
      </c>
      <c r="K43" s="260">
        <v>1596</v>
      </c>
      <c r="L43" s="260">
        <v>1552</v>
      </c>
      <c r="M43" s="260">
        <v>1567</v>
      </c>
      <c r="N43" s="260">
        <v>1554</v>
      </c>
      <c r="O43" s="260">
        <v>1578</v>
      </c>
      <c r="P43" s="263">
        <v>1586</v>
      </c>
      <c r="Q43" s="263">
        <v>1559</v>
      </c>
      <c r="R43" s="266">
        <v>1533</v>
      </c>
      <c r="S43" s="263">
        <v>1534</v>
      </c>
      <c r="T43" s="263">
        <v>1534</v>
      </c>
      <c r="U43" s="263">
        <v>1520</v>
      </c>
      <c r="V43" s="263">
        <v>1506</v>
      </c>
      <c r="W43" s="263">
        <v>1487</v>
      </c>
      <c r="X43" s="263">
        <v>1469</v>
      </c>
      <c r="Y43" s="263">
        <v>1464</v>
      </c>
      <c r="Z43" s="263">
        <v>1451</v>
      </c>
      <c r="AA43" s="263">
        <v>1469</v>
      </c>
      <c r="AB43" s="260">
        <v>1298</v>
      </c>
      <c r="AC43" s="260">
        <v>1516</v>
      </c>
      <c r="AD43" s="260">
        <v>1522</v>
      </c>
      <c r="AE43" s="260">
        <v>1519</v>
      </c>
      <c r="AF43" s="260">
        <v>1518</v>
      </c>
      <c r="AG43" s="260">
        <v>1507</v>
      </c>
      <c r="AH43" s="260">
        <v>1498</v>
      </c>
      <c r="AI43" s="260">
        <v>1520</v>
      </c>
      <c r="AJ43" s="260">
        <v>1514</v>
      </c>
      <c r="AK43" s="260">
        <v>1510</v>
      </c>
      <c r="AL43" s="260">
        <v>1503</v>
      </c>
      <c r="AM43" s="260">
        <v>1518</v>
      </c>
      <c r="AN43" s="263">
        <v>1507</v>
      </c>
      <c r="AO43" s="263">
        <v>1492</v>
      </c>
      <c r="AP43" s="263">
        <v>1485</v>
      </c>
      <c r="AQ43" s="263">
        <v>1468</v>
      </c>
      <c r="AR43" s="263">
        <v>1465</v>
      </c>
      <c r="AS43" s="263">
        <v>1478</v>
      </c>
      <c r="AT43" s="263">
        <v>1481</v>
      </c>
      <c r="AU43" s="263">
        <v>1500</v>
      </c>
      <c r="AV43" s="263">
        <v>1492</v>
      </c>
      <c r="AW43" s="263">
        <v>1480</v>
      </c>
      <c r="AX43" s="263">
        <v>1467</v>
      </c>
      <c r="AY43" s="263">
        <v>1473</v>
      </c>
      <c r="AZ43" s="260">
        <v>1476</v>
      </c>
      <c r="BA43" s="260">
        <v>1472</v>
      </c>
      <c r="BB43" s="260">
        <v>1465</v>
      </c>
      <c r="BC43" s="260">
        <v>1457</v>
      </c>
      <c r="BD43" s="260">
        <v>1453</v>
      </c>
      <c r="BE43" s="260">
        <v>1449</v>
      </c>
      <c r="BF43" s="260">
        <v>1453</v>
      </c>
      <c r="BG43" s="260">
        <v>1438</v>
      </c>
      <c r="BH43" s="260">
        <v>1448</v>
      </c>
      <c r="BI43" s="260">
        <v>1430</v>
      </c>
      <c r="BJ43" s="260">
        <v>1440</v>
      </c>
      <c r="BK43" s="260">
        <v>1444</v>
      </c>
      <c r="BL43" s="263">
        <v>1437</v>
      </c>
      <c r="BM43" s="263">
        <v>1438</v>
      </c>
      <c r="BN43" s="263">
        <v>1450</v>
      </c>
      <c r="BO43" s="263">
        <v>1468</v>
      </c>
      <c r="BP43" s="263">
        <v>1471</v>
      </c>
      <c r="BQ43" s="263">
        <v>1465</v>
      </c>
      <c r="BR43" s="263">
        <v>1424</v>
      </c>
      <c r="BS43" s="263">
        <v>1427</v>
      </c>
      <c r="BT43" s="263">
        <v>1416</v>
      </c>
      <c r="BU43" s="263">
        <v>1416</v>
      </c>
      <c r="BV43" s="263">
        <v>1412</v>
      </c>
      <c r="BW43" s="263">
        <v>1427</v>
      </c>
      <c r="BX43" s="260">
        <v>1431</v>
      </c>
      <c r="BY43" s="260">
        <v>1410</v>
      </c>
      <c r="BZ43" s="260">
        <v>1407</v>
      </c>
      <c r="CA43" s="260">
        <v>1405</v>
      </c>
      <c r="CB43" s="260">
        <v>1392</v>
      </c>
      <c r="CC43" s="260">
        <v>1389</v>
      </c>
      <c r="CD43" s="260">
        <v>1380</v>
      </c>
      <c r="CE43" s="260">
        <v>1366</v>
      </c>
      <c r="CF43" s="260">
        <v>1368</v>
      </c>
      <c r="CG43" s="260">
        <v>1359</v>
      </c>
      <c r="CH43" s="260">
        <v>1370</v>
      </c>
      <c r="CI43" s="260">
        <v>1363</v>
      </c>
      <c r="CJ43" s="263">
        <v>1352</v>
      </c>
      <c r="CK43" s="263">
        <v>1368</v>
      </c>
      <c r="CL43" s="263">
        <v>1361</v>
      </c>
      <c r="CM43" s="263">
        <v>1358</v>
      </c>
      <c r="CN43" s="263">
        <v>1357</v>
      </c>
      <c r="CO43" s="263">
        <v>1362</v>
      </c>
      <c r="CP43" s="263">
        <v>1373</v>
      </c>
      <c r="CQ43" s="263">
        <v>1377</v>
      </c>
      <c r="CR43" s="263">
        <v>1377</v>
      </c>
      <c r="CS43" s="263">
        <v>1387</v>
      </c>
      <c r="CT43" s="263">
        <v>1390</v>
      </c>
      <c r="CU43" s="263">
        <v>1395</v>
      </c>
      <c r="CV43" s="260">
        <v>1398</v>
      </c>
      <c r="CW43" s="260">
        <v>1392</v>
      </c>
      <c r="CX43" s="260">
        <v>1370</v>
      </c>
      <c r="CY43" s="260">
        <v>1373</v>
      </c>
      <c r="CZ43" s="260">
        <v>1389</v>
      </c>
      <c r="DA43" s="260">
        <v>1388</v>
      </c>
      <c r="DB43" s="260">
        <v>1392</v>
      </c>
      <c r="DC43" s="260">
        <v>1391</v>
      </c>
      <c r="DD43" s="260">
        <v>1398</v>
      </c>
      <c r="DE43" s="260">
        <v>1400</v>
      </c>
      <c r="DF43" s="260">
        <v>1398</v>
      </c>
      <c r="DG43" s="260">
        <v>1392</v>
      </c>
      <c r="DH43" s="263">
        <v>1397</v>
      </c>
      <c r="DI43" s="263">
        <v>1395</v>
      </c>
      <c r="DJ43" s="263">
        <v>1392</v>
      </c>
      <c r="DK43" s="263">
        <v>1379</v>
      </c>
      <c r="DL43" s="263">
        <v>1369</v>
      </c>
      <c r="DM43" s="263">
        <v>1367</v>
      </c>
      <c r="DN43" s="263">
        <v>1366</v>
      </c>
      <c r="DO43" s="263">
        <v>1371</v>
      </c>
      <c r="DP43" s="263">
        <v>1368</v>
      </c>
      <c r="DQ43" s="263">
        <v>1370</v>
      </c>
      <c r="DR43" s="263">
        <v>1363</v>
      </c>
      <c r="DS43" s="263">
        <v>1393</v>
      </c>
      <c r="DT43" s="260">
        <v>1378</v>
      </c>
      <c r="DU43" s="260">
        <v>1379</v>
      </c>
      <c r="DV43" s="260">
        <v>1397</v>
      </c>
      <c r="DW43" s="260">
        <v>1404</v>
      </c>
      <c r="DX43" s="260">
        <v>1396</v>
      </c>
      <c r="DY43" s="260">
        <v>1396</v>
      </c>
      <c r="DZ43" s="260">
        <v>1395</v>
      </c>
      <c r="EA43" s="260">
        <v>1389</v>
      </c>
      <c r="EB43" s="260">
        <v>1406</v>
      </c>
      <c r="EC43" s="260">
        <v>1410</v>
      </c>
      <c r="ED43" s="260">
        <v>1406</v>
      </c>
      <c r="EE43" s="260">
        <v>1401</v>
      </c>
      <c r="EF43" s="263">
        <v>1428</v>
      </c>
      <c r="EG43" s="263">
        <v>1413</v>
      </c>
      <c r="EH43" s="263">
        <v>1406</v>
      </c>
      <c r="EI43" s="263">
        <v>1404</v>
      </c>
      <c r="EJ43" s="263">
        <v>1404</v>
      </c>
      <c r="EK43" s="263">
        <v>1397</v>
      </c>
      <c r="EL43" s="263">
        <v>1389</v>
      </c>
      <c r="EM43" s="263">
        <v>1399</v>
      </c>
      <c r="EN43" s="263">
        <v>1387</v>
      </c>
      <c r="EO43" s="263">
        <v>1380</v>
      </c>
      <c r="EP43" s="263">
        <v>1375</v>
      </c>
      <c r="EQ43" s="263">
        <v>1380</v>
      </c>
      <c r="ER43" s="260">
        <v>1394</v>
      </c>
      <c r="ES43" s="260">
        <v>1375</v>
      </c>
      <c r="ET43" s="260">
        <v>1368</v>
      </c>
      <c r="EU43" s="260">
        <v>1370</v>
      </c>
      <c r="EV43" s="260">
        <v>1373</v>
      </c>
      <c r="EW43" s="260">
        <v>1374</v>
      </c>
      <c r="EX43" s="260">
        <v>1409</v>
      </c>
      <c r="EY43" s="260">
        <v>1399</v>
      </c>
      <c r="EZ43" s="260">
        <v>1392</v>
      </c>
      <c r="FA43" s="260">
        <v>1401</v>
      </c>
      <c r="FB43" s="260">
        <v>1410</v>
      </c>
      <c r="FC43" s="260">
        <v>1431</v>
      </c>
      <c r="FD43" s="263">
        <v>1430</v>
      </c>
      <c r="FE43" s="263">
        <v>1402</v>
      </c>
      <c r="FF43" s="263">
        <v>1401</v>
      </c>
      <c r="FG43" s="263">
        <v>1393</v>
      </c>
      <c r="FH43" s="263">
        <v>1394</v>
      </c>
      <c r="FI43" s="263">
        <v>1421</v>
      </c>
      <c r="FJ43" s="263">
        <v>1418</v>
      </c>
      <c r="FK43" s="263">
        <v>1428</v>
      </c>
      <c r="FL43" s="263">
        <v>1433</v>
      </c>
      <c r="FM43" s="263">
        <v>1430</v>
      </c>
      <c r="FN43" s="263">
        <v>1429</v>
      </c>
      <c r="FO43" s="263">
        <v>1440</v>
      </c>
      <c r="FP43" s="260">
        <v>1432</v>
      </c>
      <c r="FQ43" s="260">
        <v>1407</v>
      </c>
      <c r="FR43" s="260">
        <v>1404</v>
      </c>
      <c r="FS43" s="260">
        <v>1400</v>
      </c>
      <c r="FT43" s="260">
        <v>1396</v>
      </c>
      <c r="FU43" s="260">
        <v>1393</v>
      </c>
      <c r="FV43" s="260">
        <v>1410</v>
      </c>
      <c r="FW43" s="260">
        <v>1418</v>
      </c>
      <c r="FX43" s="260">
        <v>1419</v>
      </c>
      <c r="FY43" s="260">
        <v>1417</v>
      </c>
      <c r="FZ43" s="260">
        <v>1400</v>
      </c>
      <c r="GA43" s="260">
        <v>1406</v>
      </c>
      <c r="GB43" s="260">
        <v>1455</v>
      </c>
      <c r="GC43" s="260">
        <v>1429</v>
      </c>
      <c r="GD43" s="260">
        <v>1400</v>
      </c>
      <c r="GE43" s="260">
        <v>1386</v>
      </c>
      <c r="GF43" s="273">
        <v>1383</v>
      </c>
      <c r="GG43" s="274">
        <v>1368</v>
      </c>
      <c r="GH43" s="275">
        <v>1366</v>
      </c>
      <c r="GI43" s="717">
        <v>1358</v>
      </c>
      <c r="GJ43" s="260">
        <v>1361</v>
      </c>
      <c r="GK43" s="202">
        <v>-5</v>
      </c>
      <c r="GL43" s="203">
        <v>99.633967789165439</v>
      </c>
      <c r="GM43" s="202">
        <v>-45</v>
      </c>
      <c r="GN43" s="203">
        <v>96.799431009957331</v>
      </c>
    </row>
    <row r="44" spans="1:196" ht="15" outlineLevel="2">
      <c r="A44" s="258">
        <v>42</v>
      </c>
      <c r="B44" s="259" t="s">
        <v>318</v>
      </c>
      <c r="C44" s="228" t="s">
        <v>373</v>
      </c>
      <c r="D44" s="260">
        <v>15424</v>
      </c>
      <c r="E44" s="260">
        <v>15455</v>
      </c>
      <c r="F44" s="260">
        <v>15359</v>
      </c>
      <c r="G44" s="260">
        <v>15344</v>
      </c>
      <c r="H44" s="260">
        <v>15215</v>
      </c>
      <c r="I44" s="260">
        <v>15429</v>
      </c>
      <c r="J44" s="260">
        <v>15212</v>
      </c>
      <c r="K44" s="260">
        <v>15328</v>
      </c>
      <c r="L44" s="260">
        <v>15254</v>
      </c>
      <c r="M44" s="260">
        <v>15459</v>
      </c>
      <c r="N44" s="260">
        <v>15420</v>
      </c>
      <c r="O44" s="260">
        <v>15583</v>
      </c>
      <c r="P44" s="263">
        <v>15657</v>
      </c>
      <c r="Q44" s="263">
        <v>15723</v>
      </c>
      <c r="R44" s="266">
        <v>15936</v>
      </c>
      <c r="S44" s="263">
        <v>16018</v>
      </c>
      <c r="T44" s="263">
        <v>16011</v>
      </c>
      <c r="U44" s="263">
        <v>16032</v>
      </c>
      <c r="V44" s="263">
        <v>16155</v>
      </c>
      <c r="W44" s="263">
        <v>16144</v>
      </c>
      <c r="X44" s="263">
        <v>16216</v>
      </c>
      <c r="Y44" s="263">
        <v>16312</v>
      </c>
      <c r="Z44" s="263">
        <v>16184</v>
      </c>
      <c r="AA44" s="263">
        <v>16076</v>
      </c>
      <c r="AB44" s="260">
        <v>16091</v>
      </c>
      <c r="AC44" s="260">
        <v>16121</v>
      </c>
      <c r="AD44" s="260">
        <v>16038</v>
      </c>
      <c r="AE44" s="260">
        <v>16098</v>
      </c>
      <c r="AF44" s="260">
        <v>16115</v>
      </c>
      <c r="AG44" s="260">
        <v>15971</v>
      </c>
      <c r="AH44" s="260">
        <v>15920</v>
      </c>
      <c r="AI44" s="260">
        <v>15815</v>
      </c>
      <c r="AJ44" s="260">
        <v>15898</v>
      </c>
      <c r="AK44" s="260">
        <v>16054</v>
      </c>
      <c r="AL44" s="260">
        <v>16005</v>
      </c>
      <c r="AM44" s="260">
        <v>16012</v>
      </c>
      <c r="AN44" s="263">
        <v>16036</v>
      </c>
      <c r="AO44" s="263">
        <v>16114</v>
      </c>
      <c r="AP44" s="263">
        <v>16106</v>
      </c>
      <c r="AQ44" s="263">
        <v>16001</v>
      </c>
      <c r="AR44" s="263">
        <v>16200</v>
      </c>
      <c r="AS44" s="263">
        <v>16179</v>
      </c>
      <c r="AT44" s="263">
        <v>16123</v>
      </c>
      <c r="AU44" s="263">
        <v>16163</v>
      </c>
      <c r="AV44" s="263">
        <v>16052</v>
      </c>
      <c r="AW44" s="263">
        <v>16140</v>
      </c>
      <c r="AX44" s="263">
        <v>16240</v>
      </c>
      <c r="AY44" s="263">
        <v>16378</v>
      </c>
      <c r="AZ44" s="260">
        <v>16469</v>
      </c>
      <c r="BA44" s="260">
        <v>16436</v>
      </c>
      <c r="BB44" s="260">
        <v>16485</v>
      </c>
      <c r="BC44" s="260">
        <v>16524</v>
      </c>
      <c r="BD44" s="260">
        <v>16536</v>
      </c>
      <c r="BE44" s="260">
        <v>16417</v>
      </c>
      <c r="BF44" s="260">
        <v>16510</v>
      </c>
      <c r="BG44" s="260">
        <v>16266</v>
      </c>
      <c r="BH44" s="260">
        <v>16331</v>
      </c>
      <c r="BI44" s="260">
        <v>16167</v>
      </c>
      <c r="BJ44" s="260">
        <v>16549</v>
      </c>
      <c r="BK44" s="260">
        <v>16771</v>
      </c>
      <c r="BL44" s="263">
        <v>16935</v>
      </c>
      <c r="BM44" s="263">
        <v>17150</v>
      </c>
      <c r="BN44" s="263">
        <v>17228</v>
      </c>
      <c r="BO44" s="263">
        <v>17285</v>
      </c>
      <c r="BP44" s="263">
        <v>17352</v>
      </c>
      <c r="BQ44" s="263">
        <v>17409</v>
      </c>
      <c r="BR44" s="263">
        <v>17311</v>
      </c>
      <c r="BS44" s="263">
        <v>17284</v>
      </c>
      <c r="BT44" s="263">
        <v>17329</v>
      </c>
      <c r="BU44" s="263">
        <v>17431</v>
      </c>
      <c r="BV44" s="263">
        <v>17612</v>
      </c>
      <c r="BW44" s="263">
        <v>17687</v>
      </c>
      <c r="BX44" s="260">
        <v>17626</v>
      </c>
      <c r="BY44" s="260">
        <v>17699</v>
      </c>
      <c r="BZ44" s="260">
        <v>17591</v>
      </c>
      <c r="CA44" s="260">
        <v>17425</v>
      </c>
      <c r="CB44" s="260">
        <v>17353</v>
      </c>
      <c r="CC44" s="260">
        <v>16958</v>
      </c>
      <c r="CD44" s="260">
        <v>17014</v>
      </c>
      <c r="CE44" s="260">
        <v>17021</v>
      </c>
      <c r="CF44" s="260">
        <v>16941</v>
      </c>
      <c r="CG44" s="260">
        <v>16892</v>
      </c>
      <c r="CH44" s="260">
        <v>16858</v>
      </c>
      <c r="CI44" s="260">
        <v>16763</v>
      </c>
      <c r="CJ44" s="263">
        <v>16678</v>
      </c>
      <c r="CK44" s="263">
        <v>16677</v>
      </c>
      <c r="CL44" s="263">
        <v>16690</v>
      </c>
      <c r="CM44" s="263">
        <v>16557</v>
      </c>
      <c r="CN44" s="263">
        <v>16670</v>
      </c>
      <c r="CO44" s="263">
        <v>16718</v>
      </c>
      <c r="CP44" s="263">
        <v>16842</v>
      </c>
      <c r="CQ44" s="263">
        <v>16639</v>
      </c>
      <c r="CR44" s="263">
        <v>17053</v>
      </c>
      <c r="CS44" s="263">
        <v>17015</v>
      </c>
      <c r="CT44" s="263">
        <v>16988</v>
      </c>
      <c r="CU44" s="263">
        <v>16960</v>
      </c>
      <c r="CV44" s="260">
        <v>17088</v>
      </c>
      <c r="CW44" s="260">
        <v>17073</v>
      </c>
      <c r="CX44" s="260">
        <v>16939</v>
      </c>
      <c r="CY44" s="260">
        <v>16926</v>
      </c>
      <c r="CZ44" s="260">
        <v>16923</v>
      </c>
      <c r="DA44" s="260">
        <v>16820</v>
      </c>
      <c r="DB44" s="260">
        <v>16821</v>
      </c>
      <c r="DC44" s="260">
        <v>16826</v>
      </c>
      <c r="DD44" s="260">
        <v>16907</v>
      </c>
      <c r="DE44" s="260">
        <v>16886</v>
      </c>
      <c r="DF44" s="260">
        <v>16891</v>
      </c>
      <c r="DG44" s="260">
        <v>16852</v>
      </c>
      <c r="DH44" s="263">
        <v>16990</v>
      </c>
      <c r="DI44" s="263">
        <v>16956</v>
      </c>
      <c r="DJ44" s="263">
        <v>16973</v>
      </c>
      <c r="DK44" s="263">
        <v>16931</v>
      </c>
      <c r="DL44" s="263">
        <v>16892</v>
      </c>
      <c r="DM44" s="263">
        <v>16854</v>
      </c>
      <c r="DN44" s="263">
        <v>16718</v>
      </c>
      <c r="DO44" s="263">
        <v>16719</v>
      </c>
      <c r="DP44" s="263">
        <v>16730</v>
      </c>
      <c r="DQ44" s="263">
        <v>16633</v>
      </c>
      <c r="DR44" s="263">
        <v>16602</v>
      </c>
      <c r="DS44" s="263">
        <v>16621</v>
      </c>
      <c r="DT44" s="260">
        <v>16614</v>
      </c>
      <c r="DU44" s="260">
        <v>17061</v>
      </c>
      <c r="DV44" s="260">
        <v>17226</v>
      </c>
      <c r="DW44" s="260">
        <v>17301</v>
      </c>
      <c r="DX44" s="260">
        <v>17489</v>
      </c>
      <c r="DY44" s="260">
        <v>17635</v>
      </c>
      <c r="DZ44" s="260">
        <v>17669</v>
      </c>
      <c r="EA44" s="260">
        <v>17406</v>
      </c>
      <c r="EB44" s="260">
        <v>17433</v>
      </c>
      <c r="EC44" s="260">
        <v>17390</v>
      </c>
      <c r="ED44" s="260">
        <v>17249</v>
      </c>
      <c r="EE44" s="260">
        <v>17115</v>
      </c>
      <c r="EF44" s="263">
        <v>17120</v>
      </c>
      <c r="EG44" s="263">
        <v>17142</v>
      </c>
      <c r="EH44" s="263">
        <v>17050</v>
      </c>
      <c r="EI44" s="263">
        <v>17020</v>
      </c>
      <c r="EJ44" s="263">
        <v>17055</v>
      </c>
      <c r="EK44" s="263">
        <v>16994</v>
      </c>
      <c r="EL44" s="263">
        <v>17040</v>
      </c>
      <c r="EM44" s="263">
        <v>17095</v>
      </c>
      <c r="EN44" s="263">
        <v>17320</v>
      </c>
      <c r="EO44" s="263">
        <v>17282</v>
      </c>
      <c r="EP44" s="263">
        <v>17280</v>
      </c>
      <c r="EQ44" s="263">
        <v>17265</v>
      </c>
      <c r="ER44" s="260">
        <v>17320</v>
      </c>
      <c r="ES44" s="260">
        <v>17346</v>
      </c>
      <c r="ET44" s="260">
        <v>17263</v>
      </c>
      <c r="EU44" s="260">
        <v>17368</v>
      </c>
      <c r="EV44" s="260">
        <v>17473</v>
      </c>
      <c r="EW44" s="260">
        <v>17606</v>
      </c>
      <c r="EX44" s="260">
        <v>18266</v>
      </c>
      <c r="EY44" s="260">
        <v>18320</v>
      </c>
      <c r="EZ44" s="260">
        <v>18245</v>
      </c>
      <c r="FA44" s="260">
        <v>18369</v>
      </c>
      <c r="FB44" s="260">
        <v>18382</v>
      </c>
      <c r="FC44" s="260">
        <v>18434</v>
      </c>
      <c r="FD44" s="263">
        <v>18539</v>
      </c>
      <c r="FE44" s="263">
        <v>18584</v>
      </c>
      <c r="FF44" s="263">
        <v>18480</v>
      </c>
      <c r="FG44" s="263">
        <v>18475</v>
      </c>
      <c r="FH44" s="263">
        <v>18479</v>
      </c>
      <c r="FI44" s="263">
        <v>18542</v>
      </c>
      <c r="FJ44" s="263">
        <v>18548</v>
      </c>
      <c r="FK44" s="263">
        <v>18551</v>
      </c>
      <c r="FL44" s="263">
        <v>18618</v>
      </c>
      <c r="FM44" s="263">
        <v>18831</v>
      </c>
      <c r="FN44" s="263">
        <v>18894</v>
      </c>
      <c r="FO44" s="263">
        <v>18950</v>
      </c>
      <c r="FP44" s="260">
        <v>19044</v>
      </c>
      <c r="FQ44" s="260">
        <v>19004</v>
      </c>
      <c r="FR44" s="260">
        <v>18977</v>
      </c>
      <c r="FS44" s="260">
        <v>19040</v>
      </c>
      <c r="FT44" s="260">
        <v>18998</v>
      </c>
      <c r="FU44" s="260">
        <v>19002</v>
      </c>
      <c r="FV44" s="260">
        <v>19069</v>
      </c>
      <c r="FW44" s="260">
        <v>19072</v>
      </c>
      <c r="FX44" s="260">
        <v>18985</v>
      </c>
      <c r="FY44" s="260">
        <v>19089</v>
      </c>
      <c r="FZ44" s="260">
        <v>19031</v>
      </c>
      <c r="GA44" s="260">
        <v>19114</v>
      </c>
      <c r="GB44" s="260">
        <v>19390</v>
      </c>
      <c r="GC44" s="260">
        <v>19418</v>
      </c>
      <c r="GD44" s="260">
        <v>19359</v>
      </c>
      <c r="GE44" s="260">
        <v>19209</v>
      </c>
      <c r="GF44" s="273">
        <v>19219</v>
      </c>
      <c r="GG44" s="274">
        <v>18565</v>
      </c>
      <c r="GH44" s="275">
        <v>18614</v>
      </c>
      <c r="GI44" s="717">
        <v>18683</v>
      </c>
      <c r="GJ44" s="260">
        <v>18656</v>
      </c>
      <c r="GK44" s="202">
        <v>42</v>
      </c>
      <c r="GL44" s="203">
        <v>100.22563661759966</v>
      </c>
      <c r="GM44" s="202">
        <v>-458</v>
      </c>
      <c r="GN44" s="203">
        <v>97.603850580726174</v>
      </c>
    </row>
    <row r="45" spans="1:196" ht="15" outlineLevel="2">
      <c r="A45" s="258">
        <v>44</v>
      </c>
      <c r="B45" s="259" t="s">
        <v>318</v>
      </c>
      <c r="C45" s="228" t="s">
        <v>374</v>
      </c>
      <c r="D45" s="260">
        <v>6186</v>
      </c>
      <c r="E45" s="260">
        <v>6185</v>
      </c>
      <c r="F45" s="260">
        <v>6219</v>
      </c>
      <c r="G45" s="260">
        <v>6201</v>
      </c>
      <c r="H45" s="260">
        <v>6202</v>
      </c>
      <c r="I45" s="260">
        <v>6207</v>
      </c>
      <c r="J45" s="260">
        <v>5927</v>
      </c>
      <c r="K45" s="260">
        <v>6186</v>
      </c>
      <c r="L45" s="260">
        <v>5820</v>
      </c>
      <c r="M45" s="260">
        <v>5825</v>
      </c>
      <c r="N45" s="260">
        <v>5839</v>
      </c>
      <c r="O45" s="260">
        <v>5834</v>
      </c>
      <c r="P45" s="263">
        <v>5838</v>
      </c>
      <c r="Q45" s="263">
        <v>5839</v>
      </c>
      <c r="R45" s="266">
        <v>5867</v>
      </c>
      <c r="S45" s="263">
        <v>5855</v>
      </c>
      <c r="T45" s="263">
        <v>5863</v>
      </c>
      <c r="U45" s="263">
        <v>5845</v>
      </c>
      <c r="V45" s="263">
        <v>5834</v>
      </c>
      <c r="W45" s="263">
        <v>5836</v>
      </c>
      <c r="X45" s="263">
        <v>5882</v>
      </c>
      <c r="Y45" s="263">
        <v>5915</v>
      </c>
      <c r="Z45" s="263">
        <v>5880</v>
      </c>
      <c r="AA45" s="263">
        <v>5855</v>
      </c>
      <c r="AB45" s="260">
        <v>5858</v>
      </c>
      <c r="AC45" s="260">
        <v>5840</v>
      </c>
      <c r="AD45" s="260">
        <v>5830</v>
      </c>
      <c r="AE45" s="260">
        <v>5807</v>
      </c>
      <c r="AF45" s="260">
        <v>5864</v>
      </c>
      <c r="AG45" s="260">
        <v>5782</v>
      </c>
      <c r="AH45" s="260">
        <v>5743</v>
      </c>
      <c r="AI45" s="260">
        <v>5734</v>
      </c>
      <c r="AJ45" s="260">
        <v>5714</v>
      </c>
      <c r="AK45" s="260">
        <v>5830</v>
      </c>
      <c r="AL45" s="260">
        <v>5836</v>
      </c>
      <c r="AM45" s="260">
        <v>5879</v>
      </c>
      <c r="AN45" s="263">
        <v>5868</v>
      </c>
      <c r="AO45" s="263">
        <v>5851</v>
      </c>
      <c r="AP45" s="263">
        <v>5862</v>
      </c>
      <c r="AQ45" s="263">
        <v>5838</v>
      </c>
      <c r="AR45" s="263">
        <v>5896</v>
      </c>
      <c r="AS45" s="263">
        <v>5896</v>
      </c>
      <c r="AT45" s="263">
        <v>5894</v>
      </c>
      <c r="AU45" s="263">
        <v>5902</v>
      </c>
      <c r="AV45" s="263">
        <v>5850</v>
      </c>
      <c r="AW45" s="263">
        <v>5892</v>
      </c>
      <c r="AX45" s="263">
        <v>5881</v>
      </c>
      <c r="AY45" s="263">
        <v>5886</v>
      </c>
      <c r="AZ45" s="260">
        <v>5866</v>
      </c>
      <c r="BA45" s="260">
        <v>5850</v>
      </c>
      <c r="BB45" s="260">
        <v>5805</v>
      </c>
      <c r="BC45" s="260">
        <v>5827</v>
      </c>
      <c r="BD45" s="260">
        <v>5803</v>
      </c>
      <c r="BE45" s="260">
        <v>5771</v>
      </c>
      <c r="BF45" s="260">
        <v>5741</v>
      </c>
      <c r="BG45" s="260">
        <v>5688</v>
      </c>
      <c r="BH45" s="260">
        <v>5727</v>
      </c>
      <c r="BI45" s="260">
        <v>5700</v>
      </c>
      <c r="BJ45" s="260">
        <v>5723</v>
      </c>
      <c r="BK45" s="260">
        <v>5785</v>
      </c>
      <c r="BL45" s="263">
        <v>5792</v>
      </c>
      <c r="BM45" s="263">
        <v>5805</v>
      </c>
      <c r="BN45" s="263">
        <v>5803</v>
      </c>
      <c r="BO45" s="263">
        <v>5778</v>
      </c>
      <c r="BP45" s="263">
        <v>5769</v>
      </c>
      <c r="BQ45" s="263">
        <v>5737</v>
      </c>
      <c r="BR45" s="263">
        <v>5576</v>
      </c>
      <c r="BS45" s="263">
        <v>5548</v>
      </c>
      <c r="BT45" s="263">
        <v>5531</v>
      </c>
      <c r="BU45" s="263">
        <v>5554</v>
      </c>
      <c r="BV45" s="263">
        <v>5574</v>
      </c>
      <c r="BW45" s="263">
        <v>5573</v>
      </c>
      <c r="BX45" s="260">
        <v>5570</v>
      </c>
      <c r="BY45" s="260">
        <v>5567</v>
      </c>
      <c r="BZ45" s="260">
        <v>5529</v>
      </c>
      <c r="CA45" s="260">
        <v>5427</v>
      </c>
      <c r="CB45" s="260">
        <v>5399</v>
      </c>
      <c r="CC45" s="260">
        <v>5306</v>
      </c>
      <c r="CD45" s="260">
        <v>5282</v>
      </c>
      <c r="CE45" s="260">
        <v>5284</v>
      </c>
      <c r="CF45" s="260">
        <v>5235</v>
      </c>
      <c r="CG45" s="260">
        <v>5245</v>
      </c>
      <c r="CH45" s="260">
        <v>5258</v>
      </c>
      <c r="CI45" s="260">
        <v>5323</v>
      </c>
      <c r="CJ45" s="263">
        <v>5311</v>
      </c>
      <c r="CK45" s="263">
        <v>5328</v>
      </c>
      <c r="CL45" s="263">
        <v>5312</v>
      </c>
      <c r="CM45" s="263">
        <v>5293</v>
      </c>
      <c r="CN45" s="263">
        <v>5282</v>
      </c>
      <c r="CO45" s="263">
        <v>5311</v>
      </c>
      <c r="CP45" s="263">
        <v>5311</v>
      </c>
      <c r="CQ45" s="263">
        <v>5356</v>
      </c>
      <c r="CR45" s="263">
        <v>5349</v>
      </c>
      <c r="CS45" s="263">
        <v>5366</v>
      </c>
      <c r="CT45" s="263">
        <v>5445</v>
      </c>
      <c r="CU45" s="263">
        <v>5508</v>
      </c>
      <c r="CV45" s="260">
        <v>5517</v>
      </c>
      <c r="CW45" s="260">
        <v>5485</v>
      </c>
      <c r="CX45" s="260">
        <v>5463</v>
      </c>
      <c r="CY45" s="260">
        <v>5468</v>
      </c>
      <c r="CZ45" s="260">
        <v>5470</v>
      </c>
      <c r="DA45" s="260">
        <v>5448</v>
      </c>
      <c r="DB45" s="260">
        <v>5451</v>
      </c>
      <c r="DC45" s="260">
        <v>5468</v>
      </c>
      <c r="DD45" s="260">
        <v>5477</v>
      </c>
      <c r="DE45" s="260">
        <v>5482</v>
      </c>
      <c r="DF45" s="260">
        <v>5481</v>
      </c>
      <c r="DG45" s="260">
        <v>5505</v>
      </c>
      <c r="DH45" s="263">
        <v>5507</v>
      </c>
      <c r="DI45" s="263">
        <v>5511</v>
      </c>
      <c r="DJ45" s="263">
        <v>5514</v>
      </c>
      <c r="DK45" s="263">
        <v>5484</v>
      </c>
      <c r="DL45" s="263">
        <v>5442</v>
      </c>
      <c r="DM45" s="263">
        <v>5396</v>
      </c>
      <c r="DN45" s="263">
        <v>5343</v>
      </c>
      <c r="DO45" s="263">
        <v>5323</v>
      </c>
      <c r="DP45" s="263">
        <v>5342</v>
      </c>
      <c r="DQ45" s="263">
        <v>5333</v>
      </c>
      <c r="DR45" s="263">
        <v>5303</v>
      </c>
      <c r="DS45" s="263">
        <v>5365</v>
      </c>
      <c r="DT45" s="260">
        <v>5404</v>
      </c>
      <c r="DU45" s="260">
        <v>5472</v>
      </c>
      <c r="DV45" s="260">
        <v>5492</v>
      </c>
      <c r="DW45" s="260">
        <v>5486</v>
      </c>
      <c r="DX45" s="260">
        <v>5523</v>
      </c>
      <c r="DY45" s="260">
        <v>5495</v>
      </c>
      <c r="DZ45" s="260">
        <v>5509</v>
      </c>
      <c r="EA45" s="260">
        <v>5474</v>
      </c>
      <c r="EB45" s="260">
        <v>5464</v>
      </c>
      <c r="EC45" s="260">
        <v>5479</v>
      </c>
      <c r="ED45" s="260">
        <v>5462</v>
      </c>
      <c r="EE45" s="260">
        <v>5487</v>
      </c>
      <c r="EF45" s="263">
        <v>5486</v>
      </c>
      <c r="EG45" s="263">
        <v>5469</v>
      </c>
      <c r="EH45" s="263">
        <v>5454</v>
      </c>
      <c r="EI45" s="263">
        <v>5437</v>
      </c>
      <c r="EJ45" s="263">
        <v>5410</v>
      </c>
      <c r="EK45" s="263">
        <v>5424</v>
      </c>
      <c r="EL45" s="263">
        <v>5409</v>
      </c>
      <c r="EM45" s="263">
        <v>5433</v>
      </c>
      <c r="EN45" s="263">
        <v>5447</v>
      </c>
      <c r="EO45" s="263">
        <v>5453</v>
      </c>
      <c r="EP45" s="263">
        <v>5481</v>
      </c>
      <c r="EQ45" s="263">
        <v>5506</v>
      </c>
      <c r="ER45" s="260">
        <v>5553</v>
      </c>
      <c r="ES45" s="260">
        <v>5544</v>
      </c>
      <c r="ET45" s="260">
        <v>5478</v>
      </c>
      <c r="EU45" s="260">
        <v>5475</v>
      </c>
      <c r="EV45" s="260">
        <v>5490</v>
      </c>
      <c r="EW45" s="260">
        <v>5570</v>
      </c>
      <c r="EX45" s="260">
        <v>5596</v>
      </c>
      <c r="EY45" s="260">
        <v>5603</v>
      </c>
      <c r="EZ45" s="260">
        <v>5571</v>
      </c>
      <c r="FA45" s="260">
        <v>5626</v>
      </c>
      <c r="FB45" s="260">
        <v>5645</v>
      </c>
      <c r="FC45" s="260">
        <v>5733</v>
      </c>
      <c r="FD45" s="263">
        <v>5786</v>
      </c>
      <c r="FE45" s="263">
        <v>5781</v>
      </c>
      <c r="FF45" s="263">
        <v>5711</v>
      </c>
      <c r="FG45" s="263">
        <v>5722</v>
      </c>
      <c r="FH45" s="263">
        <v>5732</v>
      </c>
      <c r="FI45" s="263">
        <v>5708</v>
      </c>
      <c r="FJ45" s="263">
        <v>5741</v>
      </c>
      <c r="FK45" s="263">
        <v>5776</v>
      </c>
      <c r="FL45" s="263">
        <v>5779</v>
      </c>
      <c r="FM45" s="263">
        <v>5785</v>
      </c>
      <c r="FN45" s="263">
        <v>5778</v>
      </c>
      <c r="FO45" s="263">
        <v>5777</v>
      </c>
      <c r="FP45" s="260">
        <v>5776</v>
      </c>
      <c r="FQ45" s="260">
        <v>5783</v>
      </c>
      <c r="FR45" s="260">
        <v>5727</v>
      </c>
      <c r="FS45" s="260">
        <v>5716</v>
      </c>
      <c r="FT45" s="260">
        <v>5685</v>
      </c>
      <c r="FU45" s="260">
        <v>5647</v>
      </c>
      <c r="FV45" s="260">
        <v>5623</v>
      </c>
      <c r="FW45" s="260">
        <v>5639</v>
      </c>
      <c r="FX45" s="260">
        <v>5653</v>
      </c>
      <c r="FY45" s="260">
        <v>5669</v>
      </c>
      <c r="FZ45" s="260">
        <v>5668</v>
      </c>
      <c r="GA45" s="260">
        <v>5675</v>
      </c>
      <c r="GB45" s="260">
        <v>5760</v>
      </c>
      <c r="GC45" s="260">
        <v>5777</v>
      </c>
      <c r="GD45" s="260">
        <v>5739</v>
      </c>
      <c r="GE45" s="260">
        <v>5720</v>
      </c>
      <c r="GF45" s="273">
        <v>5696</v>
      </c>
      <c r="GG45" s="274">
        <v>5650</v>
      </c>
      <c r="GH45" s="275">
        <v>5678</v>
      </c>
      <c r="GI45" s="717">
        <v>5682</v>
      </c>
      <c r="GJ45" s="260">
        <v>5682</v>
      </c>
      <c r="GK45" s="202">
        <v>4</v>
      </c>
      <c r="GL45" s="203">
        <v>100.0704473406129</v>
      </c>
      <c r="GM45" s="202">
        <v>7</v>
      </c>
      <c r="GN45" s="203">
        <v>100.12334801762115</v>
      </c>
    </row>
    <row r="46" spans="1:196" ht="15" outlineLevel="2">
      <c r="A46" s="258">
        <v>59</v>
      </c>
      <c r="B46" s="259" t="s">
        <v>318</v>
      </c>
      <c r="C46" s="228" t="s">
        <v>375</v>
      </c>
      <c r="D46" s="260">
        <v>3407</v>
      </c>
      <c r="E46" s="260">
        <v>3412</v>
      </c>
      <c r="F46" s="260">
        <v>3405</v>
      </c>
      <c r="G46" s="260">
        <v>3399</v>
      </c>
      <c r="H46" s="260">
        <v>3379</v>
      </c>
      <c r="I46" s="260">
        <v>3380</v>
      </c>
      <c r="J46" s="260">
        <v>3360</v>
      </c>
      <c r="K46" s="260">
        <v>3371</v>
      </c>
      <c r="L46" s="260">
        <v>3314</v>
      </c>
      <c r="M46" s="260">
        <v>3346</v>
      </c>
      <c r="N46" s="260">
        <v>3314</v>
      </c>
      <c r="O46" s="260">
        <v>3363</v>
      </c>
      <c r="P46" s="263">
        <v>3334</v>
      </c>
      <c r="Q46" s="263">
        <v>3339</v>
      </c>
      <c r="R46" s="266">
        <v>3373</v>
      </c>
      <c r="S46" s="263">
        <v>3329</v>
      </c>
      <c r="T46" s="263">
        <v>3297</v>
      </c>
      <c r="U46" s="263">
        <v>3258</v>
      </c>
      <c r="V46" s="263">
        <v>3271</v>
      </c>
      <c r="W46" s="263">
        <v>3264</v>
      </c>
      <c r="X46" s="263">
        <v>3269</v>
      </c>
      <c r="Y46" s="263">
        <v>3273</v>
      </c>
      <c r="Z46" s="263">
        <v>3270</v>
      </c>
      <c r="AA46" s="263">
        <v>3211</v>
      </c>
      <c r="AB46" s="260">
        <v>3200</v>
      </c>
      <c r="AC46" s="260">
        <v>3208</v>
      </c>
      <c r="AD46" s="260">
        <v>3219</v>
      </c>
      <c r="AE46" s="260">
        <v>3226</v>
      </c>
      <c r="AF46" s="260">
        <v>3211</v>
      </c>
      <c r="AG46" s="260">
        <v>3188</v>
      </c>
      <c r="AH46" s="260">
        <v>3206</v>
      </c>
      <c r="AI46" s="260">
        <v>3237</v>
      </c>
      <c r="AJ46" s="260">
        <v>3299</v>
      </c>
      <c r="AK46" s="260">
        <v>3321</v>
      </c>
      <c r="AL46" s="260">
        <v>3332</v>
      </c>
      <c r="AM46" s="260">
        <v>3315</v>
      </c>
      <c r="AN46" s="263">
        <v>3293</v>
      </c>
      <c r="AO46" s="263">
        <v>3274</v>
      </c>
      <c r="AP46" s="263">
        <v>3263</v>
      </c>
      <c r="AQ46" s="263">
        <v>3256</v>
      </c>
      <c r="AR46" s="263">
        <v>3264</v>
      </c>
      <c r="AS46" s="263">
        <v>3246</v>
      </c>
      <c r="AT46" s="263">
        <v>3237</v>
      </c>
      <c r="AU46" s="263">
        <v>3267</v>
      </c>
      <c r="AV46" s="263">
        <v>3231</v>
      </c>
      <c r="AW46" s="263">
        <v>3214</v>
      </c>
      <c r="AX46" s="263">
        <v>3186</v>
      </c>
      <c r="AY46" s="263">
        <v>3196</v>
      </c>
      <c r="AZ46" s="260">
        <v>3194</v>
      </c>
      <c r="BA46" s="260">
        <v>3183</v>
      </c>
      <c r="BB46" s="260">
        <v>3164</v>
      </c>
      <c r="BC46" s="260">
        <v>3144</v>
      </c>
      <c r="BD46" s="260">
        <v>3112</v>
      </c>
      <c r="BE46" s="260">
        <v>3053</v>
      </c>
      <c r="BF46" s="260">
        <v>3039</v>
      </c>
      <c r="BG46" s="260">
        <v>3011</v>
      </c>
      <c r="BH46" s="260">
        <v>3015</v>
      </c>
      <c r="BI46" s="260">
        <v>2977</v>
      </c>
      <c r="BJ46" s="260">
        <v>3014</v>
      </c>
      <c r="BK46" s="260">
        <v>3070</v>
      </c>
      <c r="BL46" s="263">
        <v>3077</v>
      </c>
      <c r="BM46" s="263">
        <v>3116</v>
      </c>
      <c r="BN46" s="263">
        <v>3083</v>
      </c>
      <c r="BO46" s="263">
        <v>3099</v>
      </c>
      <c r="BP46" s="263">
        <v>3098</v>
      </c>
      <c r="BQ46" s="263">
        <v>3109</v>
      </c>
      <c r="BR46" s="263">
        <v>3126</v>
      </c>
      <c r="BS46" s="263">
        <v>3136</v>
      </c>
      <c r="BT46" s="263">
        <v>3140</v>
      </c>
      <c r="BU46" s="263">
        <v>3136</v>
      </c>
      <c r="BV46" s="263">
        <v>3112</v>
      </c>
      <c r="BW46" s="263">
        <v>3302</v>
      </c>
      <c r="BX46" s="260">
        <v>3308</v>
      </c>
      <c r="BY46" s="260">
        <v>3245</v>
      </c>
      <c r="BZ46" s="260">
        <v>3211</v>
      </c>
      <c r="CA46" s="260">
        <v>3176</v>
      </c>
      <c r="CB46" s="260">
        <v>3170</v>
      </c>
      <c r="CC46" s="260">
        <v>3072</v>
      </c>
      <c r="CD46" s="260">
        <v>3074</v>
      </c>
      <c r="CE46" s="260">
        <v>3069</v>
      </c>
      <c r="CF46" s="260">
        <v>3031</v>
      </c>
      <c r="CG46" s="260">
        <v>2992</v>
      </c>
      <c r="CH46" s="260">
        <v>2957</v>
      </c>
      <c r="CI46" s="260">
        <v>2928</v>
      </c>
      <c r="CJ46" s="263">
        <v>2875</v>
      </c>
      <c r="CK46" s="263">
        <v>2855</v>
      </c>
      <c r="CL46" s="263">
        <v>2783</v>
      </c>
      <c r="CM46" s="263">
        <v>2781</v>
      </c>
      <c r="CN46" s="263">
        <v>2803</v>
      </c>
      <c r="CO46" s="263">
        <v>2821</v>
      </c>
      <c r="CP46" s="263">
        <v>2818</v>
      </c>
      <c r="CQ46" s="263">
        <v>2831</v>
      </c>
      <c r="CR46" s="263">
        <v>2834</v>
      </c>
      <c r="CS46" s="263">
        <v>2848</v>
      </c>
      <c r="CT46" s="263">
        <v>2852</v>
      </c>
      <c r="CU46" s="263">
        <v>2847</v>
      </c>
      <c r="CV46" s="260">
        <v>2838</v>
      </c>
      <c r="CW46" s="260">
        <v>2829</v>
      </c>
      <c r="CX46" s="260">
        <v>2820</v>
      </c>
      <c r="CY46" s="260">
        <v>2818</v>
      </c>
      <c r="CZ46" s="260">
        <v>2839</v>
      </c>
      <c r="DA46" s="260">
        <v>2830</v>
      </c>
      <c r="DB46" s="260">
        <v>2805</v>
      </c>
      <c r="DC46" s="260">
        <v>2782</v>
      </c>
      <c r="DD46" s="260">
        <v>2798</v>
      </c>
      <c r="DE46" s="260">
        <v>2780</v>
      </c>
      <c r="DF46" s="260">
        <v>2775</v>
      </c>
      <c r="DG46" s="260">
        <v>2770</v>
      </c>
      <c r="DH46" s="263">
        <v>2752</v>
      </c>
      <c r="DI46" s="263">
        <v>2781</v>
      </c>
      <c r="DJ46" s="263">
        <v>2774</v>
      </c>
      <c r="DK46" s="263">
        <v>2772</v>
      </c>
      <c r="DL46" s="263">
        <v>2754</v>
      </c>
      <c r="DM46" s="263">
        <v>2744</v>
      </c>
      <c r="DN46" s="263">
        <v>2714</v>
      </c>
      <c r="DO46" s="263">
        <v>2715</v>
      </c>
      <c r="DP46" s="263">
        <v>2704</v>
      </c>
      <c r="DQ46" s="263">
        <v>2692</v>
      </c>
      <c r="DR46" s="263">
        <v>2694</v>
      </c>
      <c r="DS46" s="263">
        <v>2690</v>
      </c>
      <c r="DT46" s="260">
        <v>2708</v>
      </c>
      <c r="DU46" s="260">
        <v>2741</v>
      </c>
      <c r="DV46" s="260">
        <v>2727</v>
      </c>
      <c r="DW46" s="260">
        <v>2759</v>
      </c>
      <c r="DX46" s="260">
        <v>2777</v>
      </c>
      <c r="DY46" s="260">
        <v>2787</v>
      </c>
      <c r="DZ46" s="260">
        <v>2806</v>
      </c>
      <c r="EA46" s="260">
        <v>2790</v>
      </c>
      <c r="EB46" s="260">
        <v>2796</v>
      </c>
      <c r="EC46" s="260">
        <v>2783</v>
      </c>
      <c r="ED46" s="260">
        <v>2768</v>
      </c>
      <c r="EE46" s="260">
        <v>2754</v>
      </c>
      <c r="EF46" s="263">
        <v>2759</v>
      </c>
      <c r="EG46" s="263">
        <v>2760</v>
      </c>
      <c r="EH46" s="263">
        <v>2725</v>
      </c>
      <c r="EI46" s="263">
        <v>2709</v>
      </c>
      <c r="EJ46" s="263">
        <v>2700</v>
      </c>
      <c r="EK46" s="263">
        <v>2723</v>
      </c>
      <c r="EL46" s="263">
        <v>2703</v>
      </c>
      <c r="EM46" s="263">
        <v>2695</v>
      </c>
      <c r="EN46" s="263">
        <v>2696</v>
      </c>
      <c r="EO46" s="263">
        <v>2687</v>
      </c>
      <c r="EP46" s="263">
        <v>2658</v>
      </c>
      <c r="EQ46" s="263">
        <v>2630</v>
      </c>
      <c r="ER46" s="260">
        <v>2642</v>
      </c>
      <c r="ES46" s="260">
        <v>2614</v>
      </c>
      <c r="ET46" s="260">
        <v>2588</v>
      </c>
      <c r="EU46" s="260">
        <v>2567</v>
      </c>
      <c r="EV46" s="260">
        <v>2589</v>
      </c>
      <c r="EW46" s="260">
        <v>2577</v>
      </c>
      <c r="EX46" s="260">
        <v>2618</v>
      </c>
      <c r="EY46" s="260">
        <v>2616</v>
      </c>
      <c r="EZ46" s="260">
        <v>2596</v>
      </c>
      <c r="FA46" s="260">
        <v>2614</v>
      </c>
      <c r="FB46" s="260">
        <v>2607</v>
      </c>
      <c r="FC46" s="260">
        <v>2599</v>
      </c>
      <c r="FD46" s="263">
        <v>2605</v>
      </c>
      <c r="FE46" s="263">
        <v>2593</v>
      </c>
      <c r="FF46" s="263">
        <v>2577</v>
      </c>
      <c r="FG46" s="263">
        <v>2556</v>
      </c>
      <c r="FH46" s="263">
        <v>2557</v>
      </c>
      <c r="FI46" s="263">
        <v>2539</v>
      </c>
      <c r="FJ46" s="263">
        <v>2547</v>
      </c>
      <c r="FK46" s="263">
        <v>2568</v>
      </c>
      <c r="FL46" s="263">
        <v>2560</v>
      </c>
      <c r="FM46" s="263">
        <v>2563</v>
      </c>
      <c r="FN46" s="263">
        <v>2546</v>
      </c>
      <c r="FO46" s="263">
        <v>2522</v>
      </c>
      <c r="FP46" s="260">
        <v>2554</v>
      </c>
      <c r="FQ46" s="260">
        <v>2563</v>
      </c>
      <c r="FR46" s="260">
        <v>2556</v>
      </c>
      <c r="FS46" s="260">
        <v>2558</v>
      </c>
      <c r="FT46" s="260">
        <v>2537</v>
      </c>
      <c r="FU46" s="260">
        <v>2543</v>
      </c>
      <c r="FV46" s="260">
        <v>2546</v>
      </c>
      <c r="FW46" s="260">
        <v>2562</v>
      </c>
      <c r="FX46" s="260">
        <v>2548</v>
      </c>
      <c r="FY46" s="260">
        <v>2553</v>
      </c>
      <c r="FZ46" s="260">
        <v>2548</v>
      </c>
      <c r="GA46" s="260">
        <v>2550</v>
      </c>
      <c r="GB46" s="260">
        <v>2556</v>
      </c>
      <c r="GC46" s="260">
        <v>2601</v>
      </c>
      <c r="GD46" s="260">
        <v>2591</v>
      </c>
      <c r="GE46" s="260">
        <v>2568</v>
      </c>
      <c r="GF46" s="273">
        <v>2555</v>
      </c>
      <c r="GG46" s="274">
        <v>2522</v>
      </c>
      <c r="GH46" s="275">
        <v>2534</v>
      </c>
      <c r="GI46" s="717">
        <v>2519</v>
      </c>
      <c r="GJ46" s="260">
        <v>2508</v>
      </c>
      <c r="GK46" s="202">
        <v>-26</v>
      </c>
      <c r="GL46" s="203">
        <v>98.973954222572999</v>
      </c>
      <c r="GM46" s="202">
        <v>-42</v>
      </c>
      <c r="GN46" s="203">
        <v>98.352941176470594</v>
      </c>
    </row>
    <row r="47" spans="1:196" ht="15" outlineLevel="2">
      <c r="A47" s="258">
        <v>113</v>
      </c>
      <c r="B47" s="259" t="s">
        <v>318</v>
      </c>
      <c r="C47" s="228" t="s">
        <v>376</v>
      </c>
      <c r="D47" s="260">
        <v>6182</v>
      </c>
      <c r="E47" s="260">
        <v>6209</v>
      </c>
      <c r="F47" s="260">
        <v>6122</v>
      </c>
      <c r="G47" s="260">
        <v>5699</v>
      </c>
      <c r="H47" s="260">
        <v>5697</v>
      </c>
      <c r="I47" s="260">
        <v>5774</v>
      </c>
      <c r="J47" s="260">
        <v>5608</v>
      </c>
      <c r="K47" s="260">
        <v>5744</v>
      </c>
      <c r="L47" s="260">
        <v>5565</v>
      </c>
      <c r="M47" s="260">
        <v>5554</v>
      </c>
      <c r="N47" s="260">
        <v>5548</v>
      </c>
      <c r="O47" s="260">
        <v>5531</v>
      </c>
      <c r="P47" s="263">
        <v>5511</v>
      </c>
      <c r="Q47" s="263">
        <v>5509</v>
      </c>
      <c r="R47" s="266">
        <v>5515</v>
      </c>
      <c r="S47" s="263">
        <v>5442</v>
      </c>
      <c r="T47" s="263">
        <v>5450</v>
      </c>
      <c r="U47" s="263">
        <v>5449</v>
      </c>
      <c r="V47" s="263">
        <v>5439</v>
      </c>
      <c r="W47" s="263">
        <v>5398</v>
      </c>
      <c r="X47" s="263">
        <v>5438</v>
      </c>
      <c r="Y47" s="263">
        <v>5509</v>
      </c>
      <c r="Z47" s="263">
        <v>5456</v>
      </c>
      <c r="AA47" s="263">
        <v>5421</v>
      </c>
      <c r="AB47" s="260">
        <v>5449</v>
      </c>
      <c r="AC47" s="260">
        <v>5455</v>
      </c>
      <c r="AD47" s="260">
        <v>5406</v>
      </c>
      <c r="AE47" s="260">
        <v>5395</v>
      </c>
      <c r="AF47" s="260">
        <v>5433</v>
      </c>
      <c r="AG47" s="260">
        <v>5447</v>
      </c>
      <c r="AH47" s="260">
        <v>5438</v>
      </c>
      <c r="AI47" s="260">
        <v>5407</v>
      </c>
      <c r="AJ47" s="260">
        <v>5402</v>
      </c>
      <c r="AK47" s="260">
        <v>5466</v>
      </c>
      <c r="AL47" s="260">
        <v>5442</v>
      </c>
      <c r="AM47" s="260">
        <v>5490</v>
      </c>
      <c r="AN47" s="263">
        <v>5417</v>
      </c>
      <c r="AO47" s="263">
        <v>5443</v>
      </c>
      <c r="AP47" s="263">
        <v>5480</v>
      </c>
      <c r="AQ47" s="263">
        <v>5481</v>
      </c>
      <c r="AR47" s="263">
        <v>5472</v>
      </c>
      <c r="AS47" s="263">
        <v>5491</v>
      </c>
      <c r="AT47" s="263">
        <v>5491</v>
      </c>
      <c r="AU47" s="263">
        <v>5495</v>
      </c>
      <c r="AV47" s="263">
        <v>5518</v>
      </c>
      <c r="AW47" s="263">
        <v>5581</v>
      </c>
      <c r="AX47" s="263">
        <v>5611</v>
      </c>
      <c r="AY47" s="263">
        <v>5663</v>
      </c>
      <c r="AZ47" s="260">
        <v>5706</v>
      </c>
      <c r="BA47" s="260">
        <v>5699</v>
      </c>
      <c r="BB47" s="260">
        <v>5715</v>
      </c>
      <c r="BC47" s="260">
        <v>5691</v>
      </c>
      <c r="BD47" s="260">
        <v>5700</v>
      </c>
      <c r="BE47" s="260">
        <v>5699</v>
      </c>
      <c r="BF47" s="260">
        <v>5666</v>
      </c>
      <c r="BG47" s="260">
        <v>5563</v>
      </c>
      <c r="BH47" s="260">
        <v>5585</v>
      </c>
      <c r="BI47" s="260">
        <v>5546</v>
      </c>
      <c r="BJ47" s="260">
        <v>5604</v>
      </c>
      <c r="BK47" s="260">
        <v>5702</v>
      </c>
      <c r="BL47" s="263">
        <v>5771</v>
      </c>
      <c r="BM47" s="263">
        <v>5860</v>
      </c>
      <c r="BN47" s="263">
        <v>5834</v>
      </c>
      <c r="BO47" s="263">
        <v>5847</v>
      </c>
      <c r="BP47" s="263">
        <v>5894</v>
      </c>
      <c r="BQ47" s="263">
        <v>5931</v>
      </c>
      <c r="BR47" s="263">
        <v>5849</v>
      </c>
      <c r="BS47" s="263">
        <v>5805</v>
      </c>
      <c r="BT47" s="263">
        <v>5774</v>
      </c>
      <c r="BU47" s="263">
        <v>5803</v>
      </c>
      <c r="BV47" s="263">
        <v>5958</v>
      </c>
      <c r="BW47" s="263">
        <v>6010</v>
      </c>
      <c r="BX47" s="260">
        <v>6060</v>
      </c>
      <c r="BY47" s="260">
        <v>6021</v>
      </c>
      <c r="BZ47" s="260">
        <v>6047</v>
      </c>
      <c r="CA47" s="260">
        <v>5969</v>
      </c>
      <c r="CB47" s="260">
        <v>5967</v>
      </c>
      <c r="CC47" s="260">
        <v>5997</v>
      </c>
      <c r="CD47" s="260">
        <v>5951</v>
      </c>
      <c r="CE47" s="260">
        <v>5941</v>
      </c>
      <c r="CF47" s="260">
        <v>5883</v>
      </c>
      <c r="CG47" s="260">
        <v>5791</v>
      </c>
      <c r="CH47" s="260">
        <v>5723</v>
      </c>
      <c r="CI47" s="260">
        <v>5713</v>
      </c>
      <c r="CJ47" s="263">
        <v>5694</v>
      </c>
      <c r="CK47" s="263">
        <v>5677</v>
      </c>
      <c r="CL47" s="263">
        <v>5618</v>
      </c>
      <c r="CM47" s="263">
        <v>5609</v>
      </c>
      <c r="CN47" s="263">
        <v>5573</v>
      </c>
      <c r="CO47" s="263">
        <v>5580</v>
      </c>
      <c r="CP47" s="263">
        <v>5599</v>
      </c>
      <c r="CQ47" s="263">
        <v>5606</v>
      </c>
      <c r="CR47" s="263">
        <v>5707</v>
      </c>
      <c r="CS47" s="263">
        <v>5699</v>
      </c>
      <c r="CT47" s="263">
        <v>5666</v>
      </c>
      <c r="CU47" s="263">
        <v>5653</v>
      </c>
      <c r="CV47" s="260">
        <v>5622</v>
      </c>
      <c r="CW47" s="260">
        <v>5588</v>
      </c>
      <c r="CX47" s="260">
        <v>5552</v>
      </c>
      <c r="CY47" s="260">
        <v>5574</v>
      </c>
      <c r="CZ47" s="260">
        <v>5553</v>
      </c>
      <c r="DA47" s="260">
        <v>5522</v>
      </c>
      <c r="DB47" s="260">
        <v>5519</v>
      </c>
      <c r="DC47" s="260">
        <v>5471</v>
      </c>
      <c r="DD47" s="260">
        <v>5479</v>
      </c>
      <c r="DE47" s="260">
        <v>5458</v>
      </c>
      <c r="DF47" s="260">
        <v>5481</v>
      </c>
      <c r="DG47" s="260">
        <v>5433</v>
      </c>
      <c r="DH47" s="263">
        <v>5427</v>
      </c>
      <c r="DI47" s="263">
        <v>5436</v>
      </c>
      <c r="DJ47" s="263">
        <v>5486</v>
      </c>
      <c r="DK47" s="263">
        <v>5459</v>
      </c>
      <c r="DL47" s="263">
        <v>5385</v>
      </c>
      <c r="DM47" s="263">
        <v>5360</v>
      </c>
      <c r="DN47" s="263">
        <v>5314</v>
      </c>
      <c r="DO47" s="263">
        <v>5277</v>
      </c>
      <c r="DP47" s="263">
        <v>5348</v>
      </c>
      <c r="DQ47" s="263">
        <v>5370</v>
      </c>
      <c r="DR47" s="263">
        <v>5413</v>
      </c>
      <c r="DS47" s="263">
        <v>5402</v>
      </c>
      <c r="DT47" s="260">
        <v>5445</v>
      </c>
      <c r="DU47" s="260">
        <v>5567</v>
      </c>
      <c r="DV47" s="260">
        <v>5709</v>
      </c>
      <c r="DW47" s="260">
        <v>5810</v>
      </c>
      <c r="DX47" s="260">
        <v>5894</v>
      </c>
      <c r="DY47" s="260">
        <v>5933</v>
      </c>
      <c r="DZ47" s="260">
        <v>5958</v>
      </c>
      <c r="EA47" s="260">
        <v>5906</v>
      </c>
      <c r="EB47" s="260">
        <v>5910</v>
      </c>
      <c r="EC47" s="260">
        <v>5911</v>
      </c>
      <c r="ED47" s="260">
        <v>5909</v>
      </c>
      <c r="EE47" s="260">
        <v>5908</v>
      </c>
      <c r="EF47" s="263">
        <v>5916</v>
      </c>
      <c r="EG47" s="263">
        <v>5950</v>
      </c>
      <c r="EH47" s="263">
        <v>5899</v>
      </c>
      <c r="EI47" s="263">
        <v>5899</v>
      </c>
      <c r="EJ47" s="263">
        <v>5893</v>
      </c>
      <c r="EK47" s="263">
        <v>5872</v>
      </c>
      <c r="EL47" s="263">
        <v>5928</v>
      </c>
      <c r="EM47" s="263">
        <v>5992</v>
      </c>
      <c r="EN47" s="263">
        <v>5995</v>
      </c>
      <c r="EO47" s="263">
        <v>5995</v>
      </c>
      <c r="EP47" s="263">
        <v>6008</v>
      </c>
      <c r="EQ47" s="263">
        <v>6009</v>
      </c>
      <c r="ER47" s="260">
        <v>6049</v>
      </c>
      <c r="ES47" s="260">
        <v>5991</v>
      </c>
      <c r="ET47" s="260">
        <v>6007</v>
      </c>
      <c r="EU47" s="260">
        <v>5990</v>
      </c>
      <c r="EV47" s="260">
        <v>6004</v>
      </c>
      <c r="EW47" s="260">
        <v>5984</v>
      </c>
      <c r="EX47" s="260">
        <v>6175</v>
      </c>
      <c r="EY47" s="260">
        <v>6235</v>
      </c>
      <c r="EZ47" s="260">
        <v>6187</v>
      </c>
      <c r="FA47" s="260">
        <v>6228</v>
      </c>
      <c r="FB47" s="260">
        <v>6188</v>
      </c>
      <c r="FC47" s="260">
        <v>6242</v>
      </c>
      <c r="FD47" s="263">
        <v>6319</v>
      </c>
      <c r="FE47" s="263">
        <v>6301</v>
      </c>
      <c r="FF47" s="263">
        <v>6309</v>
      </c>
      <c r="FG47" s="263">
        <v>6288</v>
      </c>
      <c r="FH47" s="263">
        <v>6256</v>
      </c>
      <c r="FI47" s="263">
        <v>6222</v>
      </c>
      <c r="FJ47" s="263">
        <v>6231</v>
      </c>
      <c r="FK47" s="263">
        <v>6232</v>
      </c>
      <c r="FL47" s="263">
        <v>6260</v>
      </c>
      <c r="FM47" s="263">
        <v>6289</v>
      </c>
      <c r="FN47" s="263">
        <v>6291</v>
      </c>
      <c r="FO47" s="263">
        <v>6299</v>
      </c>
      <c r="FP47" s="260">
        <v>6373</v>
      </c>
      <c r="FQ47" s="260">
        <v>6369</v>
      </c>
      <c r="FR47" s="260">
        <v>6330</v>
      </c>
      <c r="FS47" s="260">
        <v>6279</v>
      </c>
      <c r="FT47" s="260">
        <v>6262</v>
      </c>
      <c r="FU47" s="260">
        <v>6273</v>
      </c>
      <c r="FV47" s="260">
        <v>6281</v>
      </c>
      <c r="FW47" s="260">
        <v>6296</v>
      </c>
      <c r="FX47" s="260">
        <v>6326</v>
      </c>
      <c r="FY47" s="260">
        <v>6343</v>
      </c>
      <c r="FZ47" s="260">
        <v>6315</v>
      </c>
      <c r="GA47" s="260">
        <v>6338</v>
      </c>
      <c r="GB47" s="260">
        <v>6448</v>
      </c>
      <c r="GC47" s="260">
        <v>6503</v>
      </c>
      <c r="GD47" s="260">
        <v>6471</v>
      </c>
      <c r="GE47" s="260">
        <v>6450</v>
      </c>
      <c r="GF47" s="273">
        <v>6455</v>
      </c>
      <c r="GG47" s="274">
        <v>6362</v>
      </c>
      <c r="GH47" s="275">
        <v>6364</v>
      </c>
      <c r="GI47" s="717">
        <v>6351</v>
      </c>
      <c r="GJ47" s="260">
        <v>6397</v>
      </c>
      <c r="GK47" s="202">
        <v>33</v>
      </c>
      <c r="GL47" s="203">
        <v>100.51854179761158</v>
      </c>
      <c r="GM47" s="202">
        <v>59</v>
      </c>
      <c r="GN47" s="203">
        <v>100.93089302619123</v>
      </c>
    </row>
    <row r="48" spans="1:196" ht="15" outlineLevel="2">
      <c r="A48" s="258">
        <v>125</v>
      </c>
      <c r="B48" s="259" t="s">
        <v>318</v>
      </c>
      <c r="C48" s="228" t="s">
        <v>377</v>
      </c>
      <c r="D48" s="260">
        <v>6822</v>
      </c>
      <c r="E48" s="260">
        <v>6819</v>
      </c>
      <c r="F48" s="260">
        <v>6810</v>
      </c>
      <c r="G48" s="260">
        <v>6632</v>
      </c>
      <c r="H48" s="260">
        <v>6626</v>
      </c>
      <c r="I48" s="260">
        <v>6657</v>
      </c>
      <c r="J48" s="260">
        <v>6651</v>
      </c>
      <c r="K48" s="260">
        <v>6649</v>
      </c>
      <c r="L48" s="260">
        <v>6586</v>
      </c>
      <c r="M48" s="260">
        <v>6609</v>
      </c>
      <c r="N48" s="260">
        <v>6655</v>
      </c>
      <c r="O48" s="260">
        <v>6725</v>
      </c>
      <c r="P48" s="263">
        <v>6715</v>
      </c>
      <c r="Q48" s="263">
        <v>6733</v>
      </c>
      <c r="R48" s="266">
        <v>6731</v>
      </c>
      <c r="S48" s="263">
        <v>5383</v>
      </c>
      <c r="T48" s="263">
        <v>6676</v>
      </c>
      <c r="U48" s="263">
        <v>6787</v>
      </c>
      <c r="V48" s="263">
        <v>1706</v>
      </c>
      <c r="W48" s="263">
        <v>1893</v>
      </c>
      <c r="X48" s="263">
        <v>2013</v>
      </c>
      <c r="Y48" s="263">
        <v>6770</v>
      </c>
      <c r="Z48" s="263">
        <v>6821</v>
      </c>
      <c r="AA48" s="263">
        <v>6781</v>
      </c>
      <c r="AB48" s="260">
        <v>6794</v>
      </c>
      <c r="AC48" s="260">
        <v>6834</v>
      </c>
      <c r="AD48" s="260">
        <v>6786</v>
      </c>
      <c r="AE48" s="260">
        <v>6761</v>
      </c>
      <c r="AF48" s="260">
        <v>6779</v>
      </c>
      <c r="AG48" s="260">
        <v>6779</v>
      </c>
      <c r="AH48" s="260">
        <v>6785</v>
      </c>
      <c r="AI48" s="260">
        <v>6767</v>
      </c>
      <c r="AJ48" s="260">
        <v>6753</v>
      </c>
      <c r="AK48" s="260">
        <v>6787</v>
      </c>
      <c r="AL48" s="260">
        <v>6722</v>
      </c>
      <c r="AM48" s="260">
        <v>6737</v>
      </c>
      <c r="AN48" s="263">
        <v>6717</v>
      </c>
      <c r="AO48" s="263">
        <v>6686</v>
      </c>
      <c r="AP48" s="263">
        <v>6660</v>
      </c>
      <c r="AQ48" s="263">
        <v>6625</v>
      </c>
      <c r="AR48" s="263">
        <v>6669</v>
      </c>
      <c r="AS48" s="263">
        <v>6677</v>
      </c>
      <c r="AT48" s="263">
        <v>6692</v>
      </c>
      <c r="AU48" s="263">
        <v>6686</v>
      </c>
      <c r="AV48" s="263">
        <v>6666</v>
      </c>
      <c r="AW48" s="263">
        <v>6703</v>
      </c>
      <c r="AX48" s="263">
        <v>6709</v>
      </c>
      <c r="AY48" s="263">
        <v>6752</v>
      </c>
      <c r="AZ48" s="260">
        <v>6796</v>
      </c>
      <c r="BA48" s="260">
        <v>6767</v>
      </c>
      <c r="BB48" s="260">
        <v>6733</v>
      </c>
      <c r="BC48" s="260">
        <v>6756</v>
      </c>
      <c r="BD48" s="260">
        <v>6738</v>
      </c>
      <c r="BE48" s="260">
        <v>6706</v>
      </c>
      <c r="BF48" s="260">
        <v>6701</v>
      </c>
      <c r="BG48" s="260">
        <v>6637</v>
      </c>
      <c r="BH48" s="260">
        <v>6629</v>
      </c>
      <c r="BI48" s="260">
        <v>6580</v>
      </c>
      <c r="BJ48" s="260">
        <v>6614</v>
      </c>
      <c r="BK48" s="260">
        <v>6662</v>
      </c>
      <c r="BL48" s="263">
        <v>6687</v>
      </c>
      <c r="BM48" s="263">
        <v>6707</v>
      </c>
      <c r="BN48" s="263">
        <v>6660</v>
      </c>
      <c r="BO48" s="263">
        <v>6637</v>
      </c>
      <c r="BP48" s="263">
        <v>6637</v>
      </c>
      <c r="BQ48" s="263">
        <v>6640</v>
      </c>
      <c r="BR48" s="263">
        <v>6588</v>
      </c>
      <c r="BS48" s="263">
        <v>6544</v>
      </c>
      <c r="BT48" s="263">
        <v>6556</v>
      </c>
      <c r="BU48" s="263">
        <v>6559</v>
      </c>
      <c r="BV48" s="263">
        <v>6583</v>
      </c>
      <c r="BW48" s="263">
        <v>6622</v>
      </c>
      <c r="BX48" s="260">
        <v>6660</v>
      </c>
      <c r="BY48" s="260">
        <v>6642</v>
      </c>
      <c r="BZ48" s="260">
        <v>6625</v>
      </c>
      <c r="CA48" s="260">
        <v>6577</v>
      </c>
      <c r="CB48" s="260">
        <v>6536</v>
      </c>
      <c r="CC48" s="260">
        <v>6539</v>
      </c>
      <c r="CD48" s="260">
        <v>6541</v>
      </c>
      <c r="CE48" s="260">
        <v>6568</v>
      </c>
      <c r="CF48" s="260">
        <v>6539</v>
      </c>
      <c r="CG48" s="260">
        <v>6550</v>
      </c>
      <c r="CH48" s="260">
        <v>6576</v>
      </c>
      <c r="CI48" s="260">
        <v>6555</v>
      </c>
      <c r="CJ48" s="263">
        <v>6541</v>
      </c>
      <c r="CK48" s="263">
        <v>6575</v>
      </c>
      <c r="CL48" s="263">
        <v>6568</v>
      </c>
      <c r="CM48" s="263">
        <v>6581</v>
      </c>
      <c r="CN48" s="263">
        <v>6584</v>
      </c>
      <c r="CO48" s="263">
        <v>6598</v>
      </c>
      <c r="CP48" s="263">
        <v>6616</v>
      </c>
      <c r="CQ48" s="263">
        <v>6621</v>
      </c>
      <c r="CR48" s="263">
        <v>6606</v>
      </c>
      <c r="CS48" s="263">
        <v>6629</v>
      </c>
      <c r="CT48" s="263">
        <v>6630</v>
      </c>
      <c r="CU48" s="263">
        <v>6669</v>
      </c>
      <c r="CV48" s="260">
        <v>6670</v>
      </c>
      <c r="CW48" s="260">
        <v>6625</v>
      </c>
      <c r="CX48" s="260">
        <v>6610</v>
      </c>
      <c r="CY48" s="260">
        <v>6611</v>
      </c>
      <c r="CZ48" s="260">
        <v>6614</v>
      </c>
      <c r="DA48" s="260">
        <v>6616</v>
      </c>
      <c r="DB48" s="260">
        <v>6611</v>
      </c>
      <c r="DC48" s="260">
        <v>6588</v>
      </c>
      <c r="DD48" s="260">
        <v>6539</v>
      </c>
      <c r="DE48" s="260">
        <v>6509</v>
      </c>
      <c r="DF48" s="260">
        <v>6545</v>
      </c>
      <c r="DG48" s="260">
        <v>6558</v>
      </c>
      <c r="DH48" s="263">
        <v>6559</v>
      </c>
      <c r="DI48" s="263">
        <v>6525</v>
      </c>
      <c r="DJ48" s="263">
        <v>6500</v>
      </c>
      <c r="DK48" s="263">
        <v>6508</v>
      </c>
      <c r="DL48" s="263">
        <v>6511</v>
      </c>
      <c r="DM48" s="263">
        <v>6497</v>
      </c>
      <c r="DN48" s="263">
        <v>6460</v>
      </c>
      <c r="DO48" s="263">
        <v>6456</v>
      </c>
      <c r="DP48" s="263">
        <v>6477</v>
      </c>
      <c r="DQ48" s="263">
        <v>6456</v>
      </c>
      <c r="DR48" s="263">
        <v>6449</v>
      </c>
      <c r="DS48" s="263">
        <v>6495</v>
      </c>
      <c r="DT48" s="260">
        <v>6542</v>
      </c>
      <c r="DU48" s="260">
        <v>6579</v>
      </c>
      <c r="DV48" s="260">
        <v>6536</v>
      </c>
      <c r="DW48" s="260">
        <v>6506</v>
      </c>
      <c r="DX48" s="260">
        <v>6496</v>
      </c>
      <c r="DY48" s="260">
        <v>6502</v>
      </c>
      <c r="DZ48" s="260">
        <v>6541</v>
      </c>
      <c r="EA48" s="260">
        <v>6503</v>
      </c>
      <c r="EB48" s="260">
        <v>6537</v>
      </c>
      <c r="EC48" s="260">
        <v>6556</v>
      </c>
      <c r="ED48" s="260">
        <v>6572</v>
      </c>
      <c r="EE48" s="260">
        <v>6604</v>
      </c>
      <c r="EF48" s="263">
        <v>6673</v>
      </c>
      <c r="EG48" s="263">
        <v>6747</v>
      </c>
      <c r="EH48" s="263">
        <v>6749</v>
      </c>
      <c r="EI48" s="263">
        <v>6750</v>
      </c>
      <c r="EJ48" s="263">
        <v>6759</v>
      </c>
      <c r="EK48" s="263">
        <v>6740</v>
      </c>
      <c r="EL48" s="263">
        <v>6780</v>
      </c>
      <c r="EM48" s="263">
        <v>6825</v>
      </c>
      <c r="EN48" s="263">
        <v>6820</v>
      </c>
      <c r="EO48" s="263">
        <v>6845</v>
      </c>
      <c r="EP48" s="263">
        <v>6857</v>
      </c>
      <c r="EQ48" s="263">
        <v>6867</v>
      </c>
      <c r="ER48" s="260">
        <v>6894</v>
      </c>
      <c r="ES48" s="260">
        <v>6875</v>
      </c>
      <c r="ET48" s="260">
        <v>6865</v>
      </c>
      <c r="EU48" s="260">
        <v>6858</v>
      </c>
      <c r="EV48" s="260">
        <v>6843</v>
      </c>
      <c r="EW48" s="260">
        <v>6813</v>
      </c>
      <c r="EX48" s="260">
        <v>6853</v>
      </c>
      <c r="EY48" s="260">
        <v>6925</v>
      </c>
      <c r="EZ48" s="260">
        <v>6932</v>
      </c>
      <c r="FA48" s="260">
        <v>6929</v>
      </c>
      <c r="FB48" s="260">
        <v>6917</v>
      </c>
      <c r="FC48" s="260">
        <v>6943</v>
      </c>
      <c r="FD48" s="263">
        <v>6994</v>
      </c>
      <c r="FE48" s="263">
        <v>6983</v>
      </c>
      <c r="FF48" s="263">
        <v>6967</v>
      </c>
      <c r="FG48" s="263">
        <v>6967</v>
      </c>
      <c r="FH48" s="263">
        <v>6953</v>
      </c>
      <c r="FI48" s="263">
        <v>6941</v>
      </c>
      <c r="FJ48" s="263">
        <v>6977</v>
      </c>
      <c r="FK48" s="263">
        <v>6982</v>
      </c>
      <c r="FL48" s="263">
        <v>6937</v>
      </c>
      <c r="FM48" s="263">
        <v>6961</v>
      </c>
      <c r="FN48" s="263">
        <v>6943</v>
      </c>
      <c r="FO48" s="263">
        <v>6982</v>
      </c>
      <c r="FP48" s="260">
        <v>7010</v>
      </c>
      <c r="FQ48" s="260">
        <v>6985</v>
      </c>
      <c r="FR48" s="260">
        <v>7011</v>
      </c>
      <c r="FS48" s="260">
        <v>6982</v>
      </c>
      <c r="FT48" s="260">
        <v>6911</v>
      </c>
      <c r="FU48" s="260">
        <v>6908</v>
      </c>
      <c r="FV48" s="260">
        <v>6925</v>
      </c>
      <c r="FW48" s="260">
        <v>6946</v>
      </c>
      <c r="FX48" s="260">
        <v>6924</v>
      </c>
      <c r="FY48" s="260">
        <v>6954</v>
      </c>
      <c r="FZ48" s="260">
        <v>6914</v>
      </c>
      <c r="GA48" s="260">
        <v>6929</v>
      </c>
      <c r="GB48" s="260">
        <v>6999</v>
      </c>
      <c r="GC48" s="260">
        <v>6966</v>
      </c>
      <c r="GD48" s="260">
        <v>6943</v>
      </c>
      <c r="GE48" s="260">
        <v>6877</v>
      </c>
      <c r="GF48" s="273">
        <v>6881</v>
      </c>
      <c r="GG48" s="274">
        <v>6771</v>
      </c>
      <c r="GH48" s="275">
        <v>6769</v>
      </c>
      <c r="GI48" s="717">
        <v>6736</v>
      </c>
      <c r="GJ48" s="260">
        <v>6733</v>
      </c>
      <c r="GK48" s="202">
        <v>-36</v>
      </c>
      <c r="GL48" s="203">
        <v>99.46816368739843</v>
      </c>
      <c r="GM48" s="202">
        <v>-196</v>
      </c>
      <c r="GN48" s="203">
        <v>97.171308991196426</v>
      </c>
    </row>
    <row r="49" spans="1:196" ht="15" outlineLevel="2">
      <c r="A49" s="258">
        <v>138</v>
      </c>
      <c r="B49" s="259" t="s">
        <v>318</v>
      </c>
      <c r="C49" s="228" t="s">
        <v>378</v>
      </c>
      <c r="D49" s="260">
        <v>12059</v>
      </c>
      <c r="E49" s="260">
        <v>12275</v>
      </c>
      <c r="F49" s="260">
        <v>12276</v>
      </c>
      <c r="G49" s="260">
        <v>12178</v>
      </c>
      <c r="H49" s="260">
        <v>12119</v>
      </c>
      <c r="I49" s="260">
        <v>12280</v>
      </c>
      <c r="J49" s="260">
        <v>12119</v>
      </c>
      <c r="K49" s="260">
        <v>12164</v>
      </c>
      <c r="L49" s="260">
        <v>12153</v>
      </c>
      <c r="M49" s="260">
        <v>12168</v>
      </c>
      <c r="N49" s="260">
        <v>12157</v>
      </c>
      <c r="O49" s="260">
        <v>12192</v>
      </c>
      <c r="P49" s="263">
        <v>12568</v>
      </c>
      <c r="Q49" s="263">
        <v>12622</v>
      </c>
      <c r="R49" s="266">
        <v>12996</v>
      </c>
      <c r="S49" s="263">
        <v>13065</v>
      </c>
      <c r="T49" s="263">
        <v>12833</v>
      </c>
      <c r="U49" s="263">
        <v>12817</v>
      </c>
      <c r="V49" s="263">
        <v>12828</v>
      </c>
      <c r="W49" s="263">
        <v>12808</v>
      </c>
      <c r="X49" s="263">
        <v>12827</v>
      </c>
      <c r="Y49" s="263">
        <v>12888</v>
      </c>
      <c r="Z49" s="263">
        <v>12879</v>
      </c>
      <c r="AA49" s="263">
        <v>12832</v>
      </c>
      <c r="AB49" s="260">
        <v>12778</v>
      </c>
      <c r="AC49" s="260">
        <v>12896</v>
      </c>
      <c r="AD49" s="260">
        <v>12915</v>
      </c>
      <c r="AE49" s="260">
        <v>12929</v>
      </c>
      <c r="AF49" s="260">
        <v>13015</v>
      </c>
      <c r="AG49" s="260">
        <v>12768</v>
      </c>
      <c r="AH49" s="260">
        <v>12721</v>
      </c>
      <c r="AI49" s="260">
        <v>12676</v>
      </c>
      <c r="AJ49" s="260">
        <v>12565</v>
      </c>
      <c r="AK49" s="260">
        <v>12670</v>
      </c>
      <c r="AL49" s="260">
        <v>12336</v>
      </c>
      <c r="AM49" s="260">
        <v>12401</v>
      </c>
      <c r="AN49" s="263">
        <v>12375</v>
      </c>
      <c r="AO49" s="263">
        <v>12318</v>
      </c>
      <c r="AP49" s="263">
        <v>12318</v>
      </c>
      <c r="AQ49" s="263">
        <v>12197</v>
      </c>
      <c r="AR49" s="263">
        <v>12463</v>
      </c>
      <c r="AS49" s="263">
        <v>12427</v>
      </c>
      <c r="AT49" s="263">
        <v>12444</v>
      </c>
      <c r="AU49" s="263">
        <v>12442</v>
      </c>
      <c r="AV49" s="263">
        <v>12305</v>
      </c>
      <c r="AW49" s="263">
        <v>12307</v>
      </c>
      <c r="AX49" s="263">
        <v>12289</v>
      </c>
      <c r="AY49" s="263">
        <v>12288</v>
      </c>
      <c r="AZ49" s="260">
        <v>12324</v>
      </c>
      <c r="BA49" s="260">
        <v>12440</v>
      </c>
      <c r="BB49" s="260">
        <v>12394</v>
      </c>
      <c r="BC49" s="260">
        <v>12397</v>
      </c>
      <c r="BD49" s="260">
        <v>12410</v>
      </c>
      <c r="BE49" s="260">
        <v>12304</v>
      </c>
      <c r="BF49" s="260">
        <v>12248</v>
      </c>
      <c r="BG49" s="260">
        <v>12123</v>
      </c>
      <c r="BH49" s="260">
        <v>12148</v>
      </c>
      <c r="BI49" s="260">
        <v>12048</v>
      </c>
      <c r="BJ49" s="260">
        <v>12061</v>
      </c>
      <c r="BK49" s="260">
        <v>12139</v>
      </c>
      <c r="BL49" s="263">
        <v>12136</v>
      </c>
      <c r="BM49" s="263">
        <v>12207</v>
      </c>
      <c r="BN49" s="263">
        <v>12158</v>
      </c>
      <c r="BO49" s="263">
        <v>12102</v>
      </c>
      <c r="BP49" s="263">
        <v>12117</v>
      </c>
      <c r="BQ49" s="263">
        <v>12027</v>
      </c>
      <c r="BR49" s="263">
        <v>11725</v>
      </c>
      <c r="BS49" s="263">
        <v>11590</v>
      </c>
      <c r="BT49" s="263">
        <v>11518</v>
      </c>
      <c r="BU49" s="263">
        <v>11480</v>
      </c>
      <c r="BV49" s="263">
        <v>11491</v>
      </c>
      <c r="BW49" s="263">
        <v>11574</v>
      </c>
      <c r="BX49" s="260">
        <v>11582</v>
      </c>
      <c r="BY49" s="260">
        <v>11512</v>
      </c>
      <c r="BZ49" s="260">
        <v>11457</v>
      </c>
      <c r="CA49" s="260">
        <v>11363</v>
      </c>
      <c r="CB49" s="260">
        <v>11329</v>
      </c>
      <c r="CC49" s="260">
        <v>11238</v>
      </c>
      <c r="CD49" s="260">
        <v>11219</v>
      </c>
      <c r="CE49" s="260">
        <v>11269</v>
      </c>
      <c r="CF49" s="260">
        <v>11676</v>
      </c>
      <c r="CG49" s="260">
        <v>11585</v>
      </c>
      <c r="CH49" s="260">
        <v>11585</v>
      </c>
      <c r="CI49" s="260">
        <v>11564</v>
      </c>
      <c r="CJ49" s="263">
        <v>11512</v>
      </c>
      <c r="CK49" s="263">
        <v>11546</v>
      </c>
      <c r="CL49" s="263">
        <v>11511</v>
      </c>
      <c r="CM49" s="263">
        <v>11496</v>
      </c>
      <c r="CN49" s="263">
        <v>11522</v>
      </c>
      <c r="CO49" s="263">
        <v>11590</v>
      </c>
      <c r="CP49" s="263">
        <v>11673</v>
      </c>
      <c r="CQ49" s="263">
        <v>11717</v>
      </c>
      <c r="CR49" s="263">
        <v>11696</v>
      </c>
      <c r="CS49" s="263">
        <v>11790</v>
      </c>
      <c r="CT49" s="263">
        <v>11844</v>
      </c>
      <c r="CU49" s="263">
        <v>11861</v>
      </c>
      <c r="CV49" s="260">
        <v>11844</v>
      </c>
      <c r="CW49" s="260">
        <v>11790</v>
      </c>
      <c r="CX49" s="260">
        <v>11717</v>
      </c>
      <c r="CY49" s="260">
        <v>11585</v>
      </c>
      <c r="CZ49" s="260">
        <v>11675</v>
      </c>
      <c r="DA49" s="260">
        <v>11571</v>
      </c>
      <c r="DB49" s="260">
        <v>11544</v>
      </c>
      <c r="DC49" s="260">
        <v>11398</v>
      </c>
      <c r="DD49" s="260">
        <v>11500</v>
      </c>
      <c r="DE49" s="260">
        <v>11439</v>
      </c>
      <c r="DF49" s="260">
        <v>11397</v>
      </c>
      <c r="DG49" s="260">
        <v>11361</v>
      </c>
      <c r="DH49" s="263">
        <v>11304</v>
      </c>
      <c r="DI49" s="263">
        <v>11279</v>
      </c>
      <c r="DJ49" s="263">
        <v>11230</v>
      </c>
      <c r="DK49" s="263">
        <v>11149</v>
      </c>
      <c r="DL49" s="263">
        <v>11039</v>
      </c>
      <c r="DM49" s="263">
        <v>10941</v>
      </c>
      <c r="DN49" s="263">
        <v>10848</v>
      </c>
      <c r="DO49" s="263">
        <v>10815</v>
      </c>
      <c r="DP49" s="263">
        <v>10829</v>
      </c>
      <c r="DQ49" s="263">
        <v>10767</v>
      </c>
      <c r="DR49" s="263">
        <v>10731</v>
      </c>
      <c r="DS49" s="263">
        <v>10832</v>
      </c>
      <c r="DT49" s="260">
        <v>10856</v>
      </c>
      <c r="DU49" s="260">
        <v>10902</v>
      </c>
      <c r="DV49" s="260">
        <v>10933</v>
      </c>
      <c r="DW49" s="260">
        <v>10931</v>
      </c>
      <c r="DX49" s="260">
        <v>11135</v>
      </c>
      <c r="DY49" s="260">
        <v>11191</v>
      </c>
      <c r="DZ49" s="260">
        <v>11163</v>
      </c>
      <c r="EA49" s="260">
        <v>11027</v>
      </c>
      <c r="EB49" s="260">
        <v>11045</v>
      </c>
      <c r="EC49" s="260">
        <v>10995</v>
      </c>
      <c r="ED49" s="260">
        <v>10961</v>
      </c>
      <c r="EE49" s="260">
        <v>10926</v>
      </c>
      <c r="EF49" s="263">
        <v>10963</v>
      </c>
      <c r="EG49" s="263">
        <v>10971</v>
      </c>
      <c r="EH49" s="263">
        <v>10937</v>
      </c>
      <c r="EI49" s="263">
        <v>10885</v>
      </c>
      <c r="EJ49" s="263">
        <v>10841</v>
      </c>
      <c r="EK49" s="263">
        <v>10859</v>
      </c>
      <c r="EL49" s="263">
        <v>10863</v>
      </c>
      <c r="EM49" s="263">
        <v>10859</v>
      </c>
      <c r="EN49" s="263">
        <v>10895</v>
      </c>
      <c r="EO49" s="263">
        <v>10843</v>
      </c>
      <c r="EP49" s="263">
        <v>10872</v>
      </c>
      <c r="EQ49" s="263">
        <v>10830</v>
      </c>
      <c r="ER49" s="260">
        <v>10878</v>
      </c>
      <c r="ES49" s="260">
        <v>10892</v>
      </c>
      <c r="ET49" s="260">
        <v>10853</v>
      </c>
      <c r="EU49" s="260">
        <v>10804</v>
      </c>
      <c r="EV49" s="260">
        <v>10799</v>
      </c>
      <c r="EW49" s="260">
        <v>10768</v>
      </c>
      <c r="EX49" s="260">
        <v>10935</v>
      </c>
      <c r="EY49" s="260">
        <v>10989</v>
      </c>
      <c r="EZ49" s="260">
        <v>11038</v>
      </c>
      <c r="FA49" s="260">
        <v>11114</v>
      </c>
      <c r="FB49" s="260">
        <v>11177</v>
      </c>
      <c r="FC49" s="260">
        <v>11240</v>
      </c>
      <c r="FD49" s="263">
        <v>11294</v>
      </c>
      <c r="FE49" s="263">
        <v>11276</v>
      </c>
      <c r="FF49" s="263">
        <v>11166</v>
      </c>
      <c r="FG49" s="263">
        <v>11142</v>
      </c>
      <c r="FH49" s="263">
        <v>11153</v>
      </c>
      <c r="FI49" s="263">
        <v>11136</v>
      </c>
      <c r="FJ49" s="263">
        <v>11185</v>
      </c>
      <c r="FK49" s="263">
        <v>11161</v>
      </c>
      <c r="FL49" s="263">
        <v>11135</v>
      </c>
      <c r="FM49" s="263">
        <v>11119</v>
      </c>
      <c r="FN49" s="263">
        <v>11132</v>
      </c>
      <c r="FO49" s="263">
        <v>11168</v>
      </c>
      <c r="FP49" s="260">
        <v>11260</v>
      </c>
      <c r="FQ49" s="260">
        <v>11240</v>
      </c>
      <c r="FR49" s="260">
        <v>11225</v>
      </c>
      <c r="FS49" s="260">
        <v>11207</v>
      </c>
      <c r="FT49" s="260">
        <v>11189</v>
      </c>
      <c r="FU49" s="260">
        <v>11180</v>
      </c>
      <c r="FV49" s="260">
        <v>11129</v>
      </c>
      <c r="FW49" s="260">
        <v>11220</v>
      </c>
      <c r="FX49" s="260">
        <v>11204</v>
      </c>
      <c r="FY49" s="260">
        <v>11269</v>
      </c>
      <c r="FZ49" s="260">
        <v>11297</v>
      </c>
      <c r="GA49" s="260">
        <v>11357</v>
      </c>
      <c r="GB49" s="260">
        <v>11506</v>
      </c>
      <c r="GC49" s="260">
        <v>11451</v>
      </c>
      <c r="GD49" s="260">
        <v>11380</v>
      </c>
      <c r="GE49" s="260">
        <v>11317</v>
      </c>
      <c r="GF49" s="273">
        <v>11304</v>
      </c>
      <c r="GG49" s="274">
        <v>11162</v>
      </c>
      <c r="GH49" s="275">
        <v>11203</v>
      </c>
      <c r="GI49" s="717">
        <v>11201</v>
      </c>
      <c r="GJ49" s="260">
        <v>11219</v>
      </c>
      <c r="GK49" s="202">
        <v>16</v>
      </c>
      <c r="GL49" s="203">
        <v>100.1428188877979</v>
      </c>
      <c r="GM49" s="202">
        <v>-138</v>
      </c>
      <c r="GN49" s="203">
        <v>98.784890375979572</v>
      </c>
    </row>
    <row r="50" spans="1:196" ht="15" outlineLevel="2">
      <c r="A50" s="258">
        <v>234</v>
      </c>
      <c r="B50" s="259" t="s">
        <v>318</v>
      </c>
      <c r="C50" s="228" t="s">
        <v>379</v>
      </c>
      <c r="D50" s="260">
        <v>15401</v>
      </c>
      <c r="E50" s="260">
        <v>15412</v>
      </c>
      <c r="F50" s="260">
        <v>15388</v>
      </c>
      <c r="G50" s="260">
        <v>15280</v>
      </c>
      <c r="H50" s="260">
        <v>15236</v>
      </c>
      <c r="I50" s="260">
        <v>15344</v>
      </c>
      <c r="J50" s="260">
        <v>15300</v>
      </c>
      <c r="K50" s="260">
        <v>15283</v>
      </c>
      <c r="L50" s="260">
        <v>15333</v>
      </c>
      <c r="M50" s="260">
        <v>15504</v>
      </c>
      <c r="N50" s="260">
        <v>15501</v>
      </c>
      <c r="O50" s="260">
        <v>16138</v>
      </c>
      <c r="P50" s="263">
        <v>16196</v>
      </c>
      <c r="Q50" s="263">
        <v>16152</v>
      </c>
      <c r="R50" s="266">
        <v>16254</v>
      </c>
      <c r="S50" s="263">
        <v>16607</v>
      </c>
      <c r="T50" s="263">
        <v>16644</v>
      </c>
      <c r="U50" s="263">
        <v>16894</v>
      </c>
      <c r="V50" s="263">
        <v>17106</v>
      </c>
      <c r="W50" s="263">
        <v>17085</v>
      </c>
      <c r="X50" s="263">
        <v>17294</v>
      </c>
      <c r="Y50" s="263">
        <v>17510</v>
      </c>
      <c r="Z50" s="263">
        <v>17536</v>
      </c>
      <c r="AA50" s="263">
        <v>17651</v>
      </c>
      <c r="AB50" s="260">
        <v>17711</v>
      </c>
      <c r="AC50" s="260">
        <v>17675</v>
      </c>
      <c r="AD50" s="260">
        <v>17760</v>
      </c>
      <c r="AE50" s="260">
        <v>17913</v>
      </c>
      <c r="AF50" s="260">
        <v>17999</v>
      </c>
      <c r="AG50" s="260">
        <v>18038</v>
      </c>
      <c r="AH50" s="260">
        <v>18044</v>
      </c>
      <c r="AI50" s="260">
        <v>18059</v>
      </c>
      <c r="AJ50" s="260">
        <v>18269</v>
      </c>
      <c r="AK50" s="260">
        <v>18312</v>
      </c>
      <c r="AL50" s="260">
        <v>18300</v>
      </c>
      <c r="AM50" s="260">
        <v>18241</v>
      </c>
      <c r="AN50" s="263">
        <v>18231</v>
      </c>
      <c r="AO50" s="263">
        <v>18270</v>
      </c>
      <c r="AP50" s="263">
        <v>18424</v>
      </c>
      <c r="AQ50" s="263">
        <v>18482</v>
      </c>
      <c r="AR50" s="263">
        <v>18558</v>
      </c>
      <c r="AS50" s="263">
        <v>18642</v>
      </c>
      <c r="AT50" s="263">
        <v>18641</v>
      </c>
      <c r="AU50" s="263">
        <v>18617</v>
      </c>
      <c r="AV50" s="263">
        <v>18646</v>
      </c>
      <c r="AW50" s="263">
        <v>18678</v>
      </c>
      <c r="AX50" s="263">
        <v>18684</v>
      </c>
      <c r="AY50" s="263">
        <v>18758</v>
      </c>
      <c r="AZ50" s="260">
        <v>18715</v>
      </c>
      <c r="BA50" s="260">
        <v>18738</v>
      </c>
      <c r="BB50" s="260">
        <v>18788</v>
      </c>
      <c r="BC50" s="260">
        <v>18872</v>
      </c>
      <c r="BD50" s="260">
        <v>18796</v>
      </c>
      <c r="BE50" s="260">
        <v>18871</v>
      </c>
      <c r="BF50" s="260">
        <v>18919</v>
      </c>
      <c r="BG50" s="260">
        <v>18804</v>
      </c>
      <c r="BH50" s="260">
        <v>18726</v>
      </c>
      <c r="BI50" s="260">
        <v>18671</v>
      </c>
      <c r="BJ50" s="260">
        <v>18852</v>
      </c>
      <c r="BK50" s="260">
        <v>19043</v>
      </c>
      <c r="BL50" s="263">
        <v>19154</v>
      </c>
      <c r="BM50" s="263">
        <v>19252</v>
      </c>
      <c r="BN50" s="263">
        <v>19328</v>
      </c>
      <c r="BO50" s="263">
        <v>19317</v>
      </c>
      <c r="BP50" s="263">
        <v>19301</v>
      </c>
      <c r="BQ50" s="263">
        <v>19337</v>
      </c>
      <c r="BR50" s="263">
        <v>19330</v>
      </c>
      <c r="BS50" s="263">
        <v>19333</v>
      </c>
      <c r="BT50" s="263">
        <v>19399</v>
      </c>
      <c r="BU50" s="263">
        <v>19388</v>
      </c>
      <c r="BV50" s="263">
        <v>19370</v>
      </c>
      <c r="BW50" s="263">
        <v>19326</v>
      </c>
      <c r="BX50" s="260">
        <v>19334</v>
      </c>
      <c r="BY50" s="260">
        <v>19283</v>
      </c>
      <c r="BZ50" s="260">
        <v>19281</v>
      </c>
      <c r="CA50" s="260">
        <v>19254</v>
      </c>
      <c r="CB50" s="260">
        <v>19269</v>
      </c>
      <c r="CC50" s="260">
        <v>19036</v>
      </c>
      <c r="CD50" s="260">
        <v>19120</v>
      </c>
      <c r="CE50" s="260">
        <v>19158</v>
      </c>
      <c r="CF50" s="260">
        <v>19157</v>
      </c>
      <c r="CG50" s="260">
        <v>19169</v>
      </c>
      <c r="CH50" s="260">
        <v>19132</v>
      </c>
      <c r="CI50" s="260">
        <v>19111</v>
      </c>
      <c r="CJ50" s="263">
        <v>19105</v>
      </c>
      <c r="CK50" s="263">
        <v>19180</v>
      </c>
      <c r="CL50" s="263">
        <v>19214</v>
      </c>
      <c r="CM50" s="263">
        <v>19206</v>
      </c>
      <c r="CN50" s="263">
        <v>19233</v>
      </c>
      <c r="CO50" s="263">
        <v>19333</v>
      </c>
      <c r="CP50" s="263">
        <v>19393</v>
      </c>
      <c r="CQ50" s="263">
        <v>19528</v>
      </c>
      <c r="CR50" s="263">
        <v>19579</v>
      </c>
      <c r="CS50" s="263">
        <v>19532</v>
      </c>
      <c r="CT50" s="263">
        <v>19681</v>
      </c>
      <c r="CU50" s="263">
        <v>19819</v>
      </c>
      <c r="CV50" s="260">
        <v>19851</v>
      </c>
      <c r="CW50" s="260">
        <v>19989</v>
      </c>
      <c r="CX50" s="260">
        <v>19993</v>
      </c>
      <c r="CY50" s="260">
        <v>20020</v>
      </c>
      <c r="CZ50" s="260">
        <v>19998</v>
      </c>
      <c r="DA50" s="260">
        <v>20020</v>
      </c>
      <c r="DB50" s="260">
        <v>19991</v>
      </c>
      <c r="DC50" s="260">
        <v>20027</v>
      </c>
      <c r="DD50" s="260">
        <v>20101</v>
      </c>
      <c r="DE50" s="260">
        <v>20058</v>
      </c>
      <c r="DF50" s="260">
        <v>20134</v>
      </c>
      <c r="DG50" s="260">
        <v>20148</v>
      </c>
      <c r="DH50" s="263">
        <v>20138</v>
      </c>
      <c r="DI50" s="263">
        <v>20146</v>
      </c>
      <c r="DJ50" s="263">
        <v>20109</v>
      </c>
      <c r="DK50" s="263">
        <v>20066</v>
      </c>
      <c r="DL50" s="263">
        <v>20039</v>
      </c>
      <c r="DM50" s="263">
        <v>20000</v>
      </c>
      <c r="DN50" s="263">
        <v>19969</v>
      </c>
      <c r="DO50" s="263">
        <v>19982</v>
      </c>
      <c r="DP50" s="263">
        <v>19947</v>
      </c>
      <c r="DQ50" s="263">
        <v>19899</v>
      </c>
      <c r="DR50" s="263">
        <v>19926</v>
      </c>
      <c r="DS50" s="263">
        <v>19846</v>
      </c>
      <c r="DT50" s="260">
        <v>19855</v>
      </c>
      <c r="DU50" s="260">
        <v>19995</v>
      </c>
      <c r="DV50" s="260">
        <v>19874</v>
      </c>
      <c r="DW50" s="260">
        <v>19805</v>
      </c>
      <c r="DX50" s="260">
        <v>19918</v>
      </c>
      <c r="DY50" s="260">
        <v>19921</v>
      </c>
      <c r="DZ50" s="260">
        <v>19904</v>
      </c>
      <c r="EA50" s="260">
        <v>19792</v>
      </c>
      <c r="EB50" s="260">
        <v>19851</v>
      </c>
      <c r="EC50" s="260">
        <v>19846</v>
      </c>
      <c r="ED50" s="260">
        <v>19791</v>
      </c>
      <c r="EE50" s="260">
        <v>19732</v>
      </c>
      <c r="EF50" s="263">
        <v>19768</v>
      </c>
      <c r="EG50" s="263">
        <v>19828</v>
      </c>
      <c r="EH50" s="263">
        <v>19799</v>
      </c>
      <c r="EI50" s="263">
        <v>19787</v>
      </c>
      <c r="EJ50" s="263">
        <v>19763</v>
      </c>
      <c r="EK50" s="263">
        <v>19736</v>
      </c>
      <c r="EL50" s="263">
        <v>19732</v>
      </c>
      <c r="EM50" s="263">
        <v>19780</v>
      </c>
      <c r="EN50" s="263">
        <v>19856</v>
      </c>
      <c r="EO50" s="263">
        <v>19871</v>
      </c>
      <c r="EP50" s="263">
        <v>19855</v>
      </c>
      <c r="EQ50" s="263">
        <v>19961</v>
      </c>
      <c r="ER50" s="260">
        <v>20057</v>
      </c>
      <c r="ES50" s="260">
        <v>20218</v>
      </c>
      <c r="ET50" s="260">
        <v>20157</v>
      </c>
      <c r="EU50" s="260">
        <v>20136</v>
      </c>
      <c r="EV50" s="260">
        <v>20285</v>
      </c>
      <c r="EW50" s="260">
        <v>20394</v>
      </c>
      <c r="EX50" s="260">
        <v>20598</v>
      </c>
      <c r="EY50" s="260">
        <v>20648</v>
      </c>
      <c r="EZ50" s="260">
        <v>20714</v>
      </c>
      <c r="FA50" s="260">
        <v>20868</v>
      </c>
      <c r="FB50" s="260">
        <v>20959</v>
      </c>
      <c r="FC50" s="260">
        <v>21089</v>
      </c>
      <c r="FD50" s="263">
        <v>21184</v>
      </c>
      <c r="FE50" s="263">
        <v>21352</v>
      </c>
      <c r="FF50" s="263">
        <v>21318</v>
      </c>
      <c r="FG50" s="263">
        <v>21369</v>
      </c>
      <c r="FH50" s="263">
        <v>21461</v>
      </c>
      <c r="FI50" s="263">
        <v>21487</v>
      </c>
      <c r="FJ50" s="263">
        <v>21523</v>
      </c>
      <c r="FK50" s="263">
        <v>21623</v>
      </c>
      <c r="FL50" s="263">
        <v>21621</v>
      </c>
      <c r="FM50" s="263">
        <v>21653</v>
      </c>
      <c r="FN50" s="263">
        <v>21665</v>
      </c>
      <c r="FO50" s="263">
        <v>21709</v>
      </c>
      <c r="FP50" s="260">
        <v>21795</v>
      </c>
      <c r="FQ50" s="260">
        <v>21940</v>
      </c>
      <c r="FR50" s="260">
        <v>21839</v>
      </c>
      <c r="FS50" s="260">
        <v>21716</v>
      </c>
      <c r="FT50" s="260">
        <v>21736</v>
      </c>
      <c r="FU50" s="260">
        <v>21723</v>
      </c>
      <c r="FV50" s="260">
        <v>21715</v>
      </c>
      <c r="FW50" s="260">
        <v>21754</v>
      </c>
      <c r="FX50" s="260">
        <v>21690</v>
      </c>
      <c r="FY50" s="260">
        <v>21716</v>
      </c>
      <c r="FZ50" s="260">
        <v>21711</v>
      </c>
      <c r="GA50" s="260">
        <v>21752</v>
      </c>
      <c r="GB50" s="260">
        <v>21873</v>
      </c>
      <c r="GC50" s="260">
        <v>22029</v>
      </c>
      <c r="GD50" s="260">
        <v>21915</v>
      </c>
      <c r="GE50" s="260">
        <v>21889</v>
      </c>
      <c r="GF50" s="273">
        <v>21782</v>
      </c>
      <c r="GG50" s="274">
        <v>21573</v>
      </c>
      <c r="GH50" s="275">
        <v>21592</v>
      </c>
      <c r="GI50" s="717">
        <v>21583</v>
      </c>
      <c r="GJ50" s="260">
        <v>21559</v>
      </c>
      <c r="GK50" s="202">
        <v>-33</v>
      </c>
      <c r="GL50" s="203">
        <v>99.847165616895154</v>
      </c>
      <c r="GM50" s="202">
        <v>-193</v>
      </c>
      <c r="GN50" s="203">
        <v>99.112725266642144</v>
      </c>
    </row>
    <row r="51" spans="1:196" ht="15" outlineLevel="2">
      <c r="A51" s="258">
        <v>240</v>
      </c>
      <c r="B51" s="259" t="s">
        <v>318</v>
      </c>
      <c r="C51" s="228" t="s">
        <v>380</v>
      </c>
      <c r="D51" s="260">
        <v>9035</v>
      </c>
      <c r="E51" s="260">
        <v>9044</v>
      </c>
      <c r="F51" s="260">
        <v>8973</v>
      </c>
      <c r="G51" s="260">
        <v>8935</v>
      </c>
      <c r="H51" s="260">
        <v>8920</v>
      </c>
      <c r="I51" s="260">
        <v>8937</v>
      </c>
      <c r="J51" s="260">
        <v>8640</v>
      </c>
      <c r="K51" s="260">
        <v>8908</v>
      </c>
      <c r="L51" s="260">
        <v>8629</v>
      </c>
      <c r="M51" s="260">
        <v>8588</v>
      </c>
      <c r="N51" s="260">
        <v>8542</v>
      </c>
      <c r="O51" s="260">
        <v>8560</v>
      </c>
      <c r="P51" s="263">
        <v>8529</v>
      </c>
      <c r="Q51" s="263">
        <v>8506</v>
      </c>
      <c r="R51" s="266">
        <v>8507</v>
      </c>
      <c r="S51" s="263">
        <v>8471</v>
      </c>
      <c r="T51" s="263">
        <v>8499</v>
      </c>
      <c r="U51" s="263">
        <v>8481</v>
      </c>
      <c r="V51" s="263">
        <v>8518</v>
      </c>
      <c r="W51" s="263">
        <v>8542</v>
      </c>
      <c r="X51" s="263">
        <v>8673</v>
      </c>
      <c r="Y51" s="263">
        <v>8801</v>
      </c>
      <c r="Z51" s="263">
        <v>8747</v>
      </c>
      <c r="AA51" s="263">
        <v>8666</v>
      </c>
      <c r="AB51" s="260">
        <v>8707</v>
      </c>
      <c r="AC51" s="260">
        <v>8760</v>
      </c>
      <c r="AD51" s="260">
        <v>8774</v>
      </c>
      <c r="AE51" s="260">
        <v>8753</v>
      </c>
      <c r="AF51" s="260">
        <v>8817</v>
      </c>
      <c r="AG51" s="260">
        <v>8708</v>
      </c>
      <c r="AH51" s="260">
        <v>8681</v>
      </c>
      <c r="AI51" s="260">
        <v>8648</v>
      </c>
      <c r="AJ51" s="260">
        <v>8589</v>
      </c>
      <c r="AK51" s="260">
        <v>8652</v>
      </c>
      <c r="AL51" s="260">
        <v>8579</v>
      </c>
      <c r="AM51" s="260">
        <v>8602</v>
      </c>
      <c r="AN51" s="263">
        <v>8555</v>
      </c>
      <c r="AO51" s="263">
        <v>8521</v>
      </c>
      <c r="AP51" s="263">
        <v>8486</v>
      </c>
      <c r="AQ51" s="263">
        <v>8447</v>
      </c>
      <c r="AR51" s="263">
        <v>8575</v>
      </c>
      <c r="AS51" s="263">
        <v>8557</v>
      </c>
      <c r="AT51" s="263">
        <v>8585</v>
      </c>
      <c r="AU51" s="263">
        <v>8597</v>
      </c>
      <c r="AV51" s="263">
        <v>8514</v>
      </c>
      <c r="AW51" s="263">
        <v>8510</v>
      </c>
      <c r="AX51" s="263">
        <v>8505</v>
      </c>
      <c r="AY51" s="263">
        <v>8515</v>
      </c>
      <c r="AZ51" s="260">
        <v>8492</v>
      </c>
      <c r="BA51" s="260">
        <v>8512</v>
      </c>
      <c r="BB51" s="260">
        <v>8489</v>
      </c>
      <c r="BC51" s="260">
        <v>8461</v>
      </c>
      <c r="BD51" s="260">
        <v>8423</v>
      </c>
      <c r="BE51" s="260">
        <v>8322</v>
      </c>
      <c r="BF51" s="260">
        <v>8314</v>
      </c>
      <c r="BG51" s="260">
        <v>8193</v>
      </c>
      <c r="BH51" s="260">
        <v>8239</v>
      </c>
      <c r="BI51" s="260">
        <v>8167</v>
      </c>
      <c r="BJ51" s="260">
        <v>8168</v>
      </c>
      <c r="BK51" s="260">
        <v>8215</v>
      </c>
      <c r="BL51" s="263">
        <v>8148</v>
      </c>
      <c r="BM51" s="263">
        <v>8187</v>
      </c>
      <c r="BN51" s="263">
        <v>8127</v>
      </c>
      <c r="BO51" s="263">
        <v>8092</v>
      </c>
      <c r="BP51" s="263">
        <v>8073</v>
      </c>
      <c r="BQ51" s="263">
        <v>7996</v>
      </c>
      <c r="BR51" s="263">
        <v>7699</v>
      </c>
      <c r="BS51" s="263">
        <v>7619</v>
      </c>
      <c r="BT51" s="263">
        <v>7625</v>
      </c>
      <c r="BU51" s="263">
        <v>7666</v>
      </c>
      <c r="BV51" s="263">
        <v>7710</v>
      </c>
      <c r="BW51" s="263">
        <v>7734</v>
      </c>
      <c r="BX51" s="260">
        <v>7745</v>
      </c>
      <c r="BY51" s="260">
        <v>7688</v>
      </c>
      <c r="BZ51" s="260">
        <v>7636</v>
      </c>
      <c r="CA51" s="260">
        <v>7541</v>
      </c>
      <c r="CB51" s="260">
        <v>7504</v>
      </c>
      <c r="CC51" s="260">
        <v>7448</v>
      </c>
      <c r="CD51" s="260">
        <v>7393</v>
      </c>
      <c r="CE51" s="260">
        <v>7366</v>
      </c>
      <c r="CF51" s="260">
        <v>7341</v>
      </c>
      <c r="CG51" s="260">
        <v>7294</v>
      </c>
      <c r="CH51" s="260">
        <v>7275</v>
      </c>
      <c r="CI51" s="260">
        <v>7235</v>
      </c>
      <c r="CJ51" s="263">
        <v>7208</v>
      </c>
      <c r="CK51" s="263">
        <v>7170</v>
      </c>
      <c r="CL51" s="263">
        <v>7131</v>
      </c>
      <c r="CM51" s="263">
        <v>7110</v>
      </c>
      <c r="CN51" s="263">
        <v>7072</v>
      </c>
      <c r="CO51" s="263">
        <v>7102</v>
      </c>
      <c r="CP51" s="263">
        <v>7137</v>
      </c>
      <c r="CQ51" s="263">
        <v>7171</v>
      </c>
      <c r="CR51" s="263">
        <v>7137</v>
      </c>
      <c r="CS51" s="263">
        <v>7179</v>
      </c>
      <c r="CT51" s="263">
        <v>7218</v>
      </c>
      <c r="CU51" s="263">
        <v>7223</v>
      </c>
      <c r="CV51" s="260">
        <v>7217</v>
      </c>
      <c r="CW51" s="260">
        <v>7182</v>
      </c>
      <c r="CX51" s="260">
        <v>7130</v>
      </c>
      <c r="CY51" s="260">
        <v>7050</v>
      </c>
      <c r="CZ51" s="260">
        <v>7030</v>
      </c>
      <c r="DA51" s="260">
        <v>7049</v>
      </c>
      <c r="DB51" s="260">
        <v>7023</v>
      </c>
      <c r="DC51" s="260">
        <v>6989</v>
      </c>
      <c r="DD51" s="260">
        <v>6947</v>
      </c>
      <c r="DE51" s="260">
        <v>6943</v>
      </c>
      <c r="DF51" s="260">
        <v>6998</v>
      </c>
      <c r="DG51" s="260">
        <v>7013</v>
      </c>
      <c r="DH51" s="263">
        <v>6987</v>
      </c>
      <c r="DI51" s="263">
        <v>6994</v>
      </c>
      <c r="DJ51" s="263">
        <v>6976</v>
      </c>
      <c r="DK51" s="263">
        <v>6944</v>
      </c>
      <c r="DL51" s="263">
        <v>6901</v>
      </c>
      <c r="DM51" s="263">
        <v>6865</v>
      </c>
      <c r="DN51" s="263">
        <v>6791</v>
      </c>
      <c r="DO51" s="263">
        <v>6783</v>
      </c>
      <c r="DP51" s="263">
        <v>6768</v>
      </c>
      <c r="DQ51" s="263">
        <v>6746</v>
      </c>
      <c r="DR51" s="263">
        <v>6711</v>
      </c>
      <c r="DS51" s="263">
        <v>6735</v>
      </c>
      <c r="DT51" s="260">
        <v>6772</v>
      </c>
      <c r="DU51" s="260">
        <v>6842</v>
      </c>
      <c r="DV51" s="260">
        <v>6854</v>
      </c>
      <c r="DW51" s="260">
        <v>6852</v>
      </c>
      <c r="DX51" s="260">
        <v>6965</v>
      </c>
      <c r="DY51" s="260">
        <v>6973</v>
      </c>
      <c r="DZ51" s="260">
        <v>6991</v>
      </c>
      <c r="EA51" s="260">
        <v>6937</v>
      </c>
      <c r="EB51" s="260">
        <v>6999</v>
      </c>
      <c r="EC51" s="260">
        <v>6996</v>
      </c>
      <c r="ED51" s="260">
        <v>6954</v>
      </c>
      <c r="EE51" s="260">
        <v>6903</v>
      </c>
      <c r="EF51" s="263">
        <v>6911</v>
      </c>
      <c r="EG51" s="263">
        <v>6923</v>
      </c>
      <c r="EH51" s="263">
        <v>6873</v>
      </c>
      <c r="EI51" s="263">
        <v>6880</v>
      </c>
      <c r="EJ51" s="263">
        <v>6872</v>
      </c>
      <c r="EK51" s="263">
        <v>6845</v>
      </c>
      <c r="EL51" s="263">
        <v>6835</v>
      </c>
      <c r="EM51" s="263">
        <v>6843</v>
      </c>
      <c r="EN51" s="263">
        <v>6844</v>
      </c>
      <c r="EO51" s="263">
        <v>6814</v>
      </c>
      <c r="EP51" s="263">
        <v>6800</v>
      </c>
      <c r="EQ51" s="263">
        <v>6744</v>
      </c>
      <c r="ER51" s="260">
        <v>6751</v>
      </c>
      <c r="ES51" s="260">
        <v>6748</v>
      </c>
      <c r="ET51" s="260">
        <v>6713</v>
      </c>
      <c r="EU51" s="260">
        <v>6669</v>
      </c>
      <c r="EV51" s="260">
        <v>6672</v>
      </c>
      <c r="EW51" s="260">
        <v>6625</v>
      </c>
      <c r="EX51" s="260">
        <v>6657</v>
      </c>
      <c r="EY51" s="260">
        <v>6660</v>
      </c>
      <c r="EZ51" s="260">
        <v>6635</v>
      </c>
      <c r="FA51" s="260">
        <v>6631</v>
      </c>
      <c r="FB51" s="260">
        <v>6604</v>
      </c>
      <c r="FC51" s="260">
        <v>6631</v>
      </c>
      <c r="FD51" s="263">
        <v>6681</v>
      </c>
      <c r="FE51" s="263">
        <v>6664</v>
      </c>
      <c r="FF51" s="263">
        <v>6641</v>
      </c>
      <c r="FG51" s="263">
        <v>6613</v>
      </c>
      <c r="FH51" s="263">
        <v>6610</v>
      </c>
      <c r="FI51" s="263">
        <v>6552</v>
      </c>
      <c r="FJ51" s="263">
        <v>6579</v>
      </c>
      <c r="FK51" s="263">
        <v>6581</v>
      </c>
      <c r="FL51" s="263">
        <v>6548</v>
      </c>
      <c r="FM51" s="263">
        <v>6538</v>
      </c>
      <c r="FN51" s="263">
        <v>6510</v>
      </c>
      <c r="FO51" s="263">
        <v>6480</v>
      </c>
      <c r="FP51" s="260">
        <v>6466</v>
      </c>
      <c r="FQ51" s="260">
        <v>6461</v>
      </c>
      <c r="FR51" s="260">
        <v>6466</v>
      </c>
      <c r="FS51" s="260">
        <v>6442</v>
      </c>
      <c r="FT51" s="260">
        <v>6436</v>
      </c>
      <c r="FU51" s="260">
        <v>6428</v>
      </c>
      <c r="FV51" s="260">
        <v>6433</v>
      </c>
      <c r="FW51" s="260">
        <v>6428</v>
      </c>
      <c r="FX51" s="260">
        <v>6441</v>
      </c>
      <c r="FY51" s="260">
        <v>6444</v>
      </c>
      <c r="FZ51" s="260">
        <v>6475</v>
      </c>
      <c r="GA51" s="260">
        <v>6481</v>
      </c>
      <c r="GB51" s="260">
        <v>6538</v>
      </c>
      <c r="GC51" s="260">
        <v>6562</v>
      </c>
      <c r="GD51" s="260">
        <v>6555</v>
      </c>
      <c r="GE51" s="260">
        <v>6522</v>
      </c>
      <c r="GF51" s="273">
        <v>6483</v>
      </c>
      <c r="GG51" s="274">
        <v>6420</v>
      </c>
      <c r="GH51" s="275">
        <v>6442</v>
      </c>
      <c r="GI51" s="717">
        <v>6414</v>
      </c>
      <c r="GJ51" s="260">
        <v>6409</v>
      </c>
      <c r="GK51" s="202">
        <v>-33</v>
      </c>
      <c r="GL51" s="203">
        <v>99.487736727724311</v>
      </c>
      <c r="GM51" s="202">
        <v>-72</v>
      </c>
      <c r="GN51" s="203">
        <v>98.88906033019596</v>
      </c>
    </row>
    <row r="52" spans="1:196" ht="15" outlineLevel="2">
      <c r="A52" s="258">
        <v>284</v>
      </c>
      <c r="B52" s="259" t="s">
        <v>318</v>
      </c>
      <c r="C52" s="228" t="s">
        <v>381</v>
      </c>
      <c r="D52" s="260">
        <v>18432</v>
      </c>
      <c r="E52" s="260">
        <v>18510</v>
      </c>
      <c r="F52" s="260">
        <v>18542</v>
      </c>
      <c r="G52" s="260">
        <v>18502</v>
      </c>
      <c r="H52" s="260">
        <v>18464</v>
      </c>
      <c r="I52" s="260">
        <v>18546</v>
      </c>
      <c r="J52" s="260">
        <v>18119</v>
      </c>
      <c r="K52" s="260">
        <v>18479</v>
      </c>
      <c r="L52" s="260">
        <v>18014</v>
      </c>
      <c r="M52" s="260">
        <v>18070</v>
      </c>
      <c r="N52" s="260">
        <v>17895</v>
      </c>
      <c r="O52" s="260">
        <v>18082</v>
      </c>
      <c r="P52" s="263">
        <v>18103</v>
      </c>
      <c r="Q52" s="263">
        <v>18060</v>
      </c>
      <c r="R52" s="266">
        <v>18065</v>
      </c>
      <c r="S52" s="263">
        <v>18004</v>
      </c>
      <c r="T52" s="263">
        <v>18119</v>
      </c>
      <c r="U52" s="263">
        <v>18341</v>
      </c>
      <c r="V52" s="263">
        <v>18453</v>
      </c>
      <c r="W52" s="263">
        <v>18371</v>
      </c>
      <c r="X52" s="263">
        <v>18331</v>
      </c>
      <c r="Y52" s="263">
        <v>18374</v>
      </c>
      <c r="Z52" s="263">
        <v>18351</v>
      </c>
      <c r="AA52" s="263">
        <v>18476</v>
      </c>
      <c r="AB52" s="260">
        <v>18487</v>
      </c>
      <c r="AC52" s="260">
        <v>18524</v>
      </c>
      <c r="AD52" s="260">
        <v>18576</v>
      </c>
      <c r="AE52" s="260">
        <v>18594</v>
      </c>
      <c r="AF52" s="260">
        <v>18657</v>
      </c>
      <c r="AG52" s="260">
        <v>18639</v>
      </c>
      <c r="AH52" s="260">
        <v>18619</v>
      </c>
      <c r="AI52" s="260">
        <v>18471</v>
      </c>
      <c r="AJ52" s="260">
        <v>18707</v>
      </c>
      <c r="AK52" s="260">
        <v>18822</v>
      </c>
      <c r="AL52" s="260">
        <v>18781</v>
      </c>
      <c r="AM52" s="260">
        <v>18809</v>
      </c>
      <c r="AN52" s="263">
        <v>18753</v>
      </c>
      <c r="AO52" s="263">
        <v>18800</v>
      </c>
      <c r="AP52" s="263">
        <v>18947</v>
      </c>
      <c r="AQ52" s="263">
        <v>18895</v>
      </c>
      <c r="AR52" s="263">
        <v>18906</v>
      </c>
      <c r="AS52" s="263">
        <v>18930</v>
      </c>
      <c r="AT52" s="263">
        <v>18971</v>
      </c>
      <c r="AU52" s="263">
        <v>18904</v>
      </c>
      <c r="AV52" s="263">
        <v>18887</v>
      </c>
      <c r="AW52" s="263">
        <v>18902</v>
      </c>
      <c r="AX52" s="263">
        <v>18973</v>
      </c>
      <c r="AY52" s="263">
        <v>19038</v>
      </c>
      <c r="AZ52" s="260">
        <v>18984</v>
      </c>
      <c r="BA52" s="260">
        <v>18986</v>
      </c>
      <c r="BB52" s="260">
        <v>19151</v>
      </c>
      <c r="BC52" s="260">
        <v>19111</v>
      </c>
      <c r="BD52" s="260">
        <v>19089</v>
      </c>
      <c r="BE52" s="260">
        <v>19043</v>
      </c>
      <c r="BF52" s="260">
        <v>19079</v>
      </c>
      <c r="BG52" s="260">
        <v>18995</v>
      </c>
      <c r="BH52" s="260">
        <v>18940</v>
      </c>
      <c r="BI52" s="260">
        <v>19007</v>
      </c>
      <c r="BJ52" s="260">
        <v>19142</v>
      </c>
      <c r="BK52" s="260">
        <v>19284</v>
      </c>
      <c r="BL52" s="263">
        <v>19278</v>
      </c>
      <c r="BM52" s="263">
        <v>19364</v>
      </c>
      <c r="BN52" s="263">
        <v>19425</v>
      </c>
      <c r="BO52" s="263">
        <v>19410</v>
      </c>
      <c r="BP52" s="263">
        <v>19376</v>
      </c>
      <c r="BQ52" s="263">
        <v>19336</v>
      </c>
      <c r="BR52" s="263">
        <v>19290</v>
      </c>
      <c r="BS52" s="263">
        <v>19227</v>
      </c>
      <c r="BT52" s="263">
        <v>19277</v>
      </c>
      <c r="BU52" s="263">
        <v>19256</v>
      </c>
      <c r="BV52" s="263">
        <v>19210</v>
      </c>
      <c r="BW52" s="263">
        <v>19140</v>
      </c>
      <c r="BX52" s="260">
        <v>19194</v>
      </c>
      <c r="BY52" s="260">
        <v>19193</v>
      </c>
      <c r="BZ52" s="260">
        <v>19189</v>
      </c>
      <c r="CA52" s="260">
        <v>19165</v>
      </c>
      <c r="CB52" s="260">
        <v>19110</v>
      </c>
      <c r="CC52" s="260">
        <v>18807</v>
      </c>
      <c r="CD52" s="260">
        <v>18748</v>
      </c>
      <c r="CE52" s="260">
        <v>18771</v>
      </c>
      <c r="CF52" s="260">
        <v>18819</v>
      </c>
      <c r="CG52" s="260">
        <v>18814</v>
      </c>
      <c r="CH52" s="260">
        <v>18768</v>
      </c>
      <c r="CI52" s="260">
        <v>18694</v>
      </c>
      <c r="CJ52" s="263">
        <v>18639</v>
      </c>
      <c r="CK52" s="263">
        <v>18724</v>
      </c>
      <c r="CL52" s="263">
        <v>18725</v>
      </c>
      <c r="CM52" s="263">
        <v>18704</v>
      </c>
      <c r="CN52" s="263">
        <v>18700</v>
      </c>
      <c r="CO52" s="263">
        <v>18702</v>
      </c>
      <c r="CP52" s="263">
        <v>18697</v>
      </c>
      <c r="CQ52" s="263">
        <v>18776</v>
      </c>
      <c r="CR52" s="263">
        <v>18748</v>
      </c>
      <c r="CS52" s="263">
        <v>18727</v>
      </c>
      <c r="CT52" s="263">
        <v>18749</v>
      </c>
      <c r="CU52" s="263">
        <v>18758</v>
      </c>
      <c r="CV52" s="260">
        <v>18800</v>
      </c>
      <c r="CW52" s="260">
        <v>18868</v>
      </c>
      <c r="CX52" s="260">
        <v>18886</v>
      </c>
      <c r="CY52" s="260">
        <v>18855</v>
      </c>
      <c r="CZ52" s="260">
        <v>18801</v>
      </c>
      <c r="DA52" s="260">
        <v>18808</v>
      </c>
      <c r="DB52" s="260">
        <v>18773</v>
      </c>
      <c r="DC52" s="260">
        <v>18756</v>
      </c>
      <c r="DD52" s="260">
        <v>18789</v>
      </c>
      <c r="DE52" s="260">
        <v>18799</v>
      </c>
      <c r="DF52" s="260">
        <v>18833</v>
      </c>
      <c r="DG52" s="260">
        <v>18565</v>
      </c>
      <c r="DH52" s="263">
        <v>18615</v>
      </c>
      <c r="DI52" s="263">
        <v>18673</v>
      </c>
      <c r="DJ52" s="263">
        <v>18703</v>
      </c>
      <c r="DK52" s="263">
        <v>18650</v>
      </c>
      <c r="DL52" s="263">
        <v>18572</v>
      </c>
      <c r="DM52" s="263">
        <v>18521</v>
      </c>
      <c r="DN52" s="263">
        <v>18485</v>
      </c>
      <c r="DO52" s="263">
        <v>18460</v>
      </c>
      <c r="DP52" s="263">
        <v>18471</v>
      </c>
      <c r="DQ52" s="263">
        <v>18410</v>
      </c>
      <c r="DR52" s="263">
        <v>18429</v>
      </c>
      <c r="DS52" s="263">
        <v>18471</v>
      </c>
      <c r="DT52" s="260">
        <v>18442</v>
      </c>
      <c r="DU52" s="260">
        <v>18515</v>
      </c>
      <c r="DV52" s="260">
        <v>18544</v>
      </c>
      <c r="DW52" s="260">
        <v>18504</v>
      </c>
      <c r="DX52" s="260">
        <v>18660</v>
      </c>
      <c r="DY52" s="260">
        <v>18664</v>
      </c>
      <c r="DZ52" s="260">
        <v>18630</v>
      </c>
      <c r="EA52" s="260">
        <v>18156</v>
      </c>
      <c r="EB52" s="260">
        <v>18489</v>
      </c>
      <c r="EC52" s="260">
        <v>18373</v>
      </c>
      <c r="ED52" s="260">
        <v>18318</v>
      </c>
      <c r="EE52" s="260">
        <v>18223</v>
      </c>
      <c r="EF52" s="263">
        <v>18281</v>
      </c>
      <c r="EG52" s="263">
        <v>18406</v>
      </c>
      <c r="EH52" s="263">
        <v>18343</v>
      </c>
      <c r="EI52" s="263">
        <v>18312</v>
      </c>
      <c r="EJ52" s="263">
        <v>18350</v>
      </c>
      <c r="EK52" s="263">
        <v>18320</v>
      </c>
      <c r="EL52" s="263">
        <v>18318</v>
      </c>
      <c r="EM52" s="263">
        <v>18334</v>
      </c>
      <c r="EN52" s="263">
        <v>18460</v>
      </c>
      <c r="EO52" s="263">
        <v>18403</v>
      </c>
      <c r="EP52" s="263">
        <v>18381</v>
      </c>
      <c r="EQ52" s="263">
        <v>18391</v>
      </c>
      <c r="ER52" s="260">
        <v>18429</v>
      </c>
      <c r="ES52" s="260">
        <v>18474</v>
      </c>
      <c r="ET52" s="260">
        <v>18341</v>
      </c>
      <c r="EU52" s="260">
        <v>18303</v>
      </c>
      <c r="EV52" s="260">
        <v>18327</v>
      </c>
      <c r="EW52" s="260">
        <v>18183</v>
      </c>
      <c r="EX52" s="260">
        <v>18420</v>
      </c>
      <c r="EY52" s="260">
        <v>18436</v>
      </c>
      <c r="EZ52" s="260">
        <v>18423</v>
      </c>
      <c r="FA52" s="260">
        <v>18564</v>
      </c>
      <c r="FB52" s="260">
        <v>18578</v>
      </c>
      <c r="FC52" s="260">
        <v>18606</v>
      </c>
      <c r="FD52" s="263">
        <v>18711</v>
      </c>
      <c r="FE52" s="263">
        <v>18759</v>
      </c>
      <c r="FF52" s="263">
        <v>18580</v>
      </c>
      <c r="FG52" s="263">
        <v>18575</v>
      </c>
      <c r="FH52" s="263">
        <v>18595</v>
      </c>
      <c r="FI52" s="263">
        <v>18633</v>
      </c>
      <c r="FJ52" s="263">
        <v>18614</v>
      </c>
      <c r="FK52" s="263">
        <v>18614</v>
      </c>
      <c r="FL52" s="263">
        <v>18597</v>
      </c>
      <c r="FM52" s="263">
        <v>18607</v>
      </c>
      <c r="FN52" s="263">
        <v>18593</v>
      </c>
      <c r="FO52" s="263">
        <v>18602</v>
      </c>
      <c r="FP52" s="260">
        <v>18706</v>
      </c>
      <c r="FQ52" s="260">
        <v>18757</v>
      </c>
      <c r="FR52" s="260">
        <v>18683</v>
      </c>
      <c r="FS52" s="260">
        <v>18533</v>
      </c>
      <c r="FT52" s="260">
        <v>18472</v>
      </c>
      <c r="FU52" s="260">
        <v>18344</v>
      </c>
      <c r="FV52" s="260">
        <v>18345</v>
      </c>
      <c r="FW52" s="260">
        <v>18365</v>
      </c>
      <c r="FX52" s="260">
        <v>18358</v>
      </c>
      <c r="FY52" s="260">
        <v>18384</v>
      </c>
      <c r="FZ52" s="260">
        <v>18306</v>
      </c>
      <c r="GA52" s="260">
        <v>18298</v>
      </c>
      <c r="GB52" s="260">
        <v>18439</v>
      </c>
      <c r="GC52" s="260">
        <v>18553</v>
      </c>
      <c r="GD52" s="260">
        <v>18513</v>
      </c>
      <c r="GE52" s="260">
        <v>18546</v>
      </c>
      <c r="GF52" s="273">
        <v>18398</v>
      </c>
      <c r="GG52" s="274">
        <v>18349</v>
      </c>
      <c r="GH52" s="275">
        <v>18461</v>
      </c>
      <c r="GI52" s="717">
        <v>18457</v>
      </c>
      <c r="GJ52" s="260">
        <v>18418</v>
      </c>
      <c r="GK52" s="202">
        <v>-43</v>
      </c>
      <c r="GL52" s="203">
        <v>99.767076539732415</v>
      </c>
      <c r="GM52" s="202">
        <v>120</v>
      </c>
      <c r="GN52" s="203">
        <v>100.6558093780741</v>
      </c>
    </row>
    <row r="53" spans="1:196" ht="15" outlineLevel="2">
      <c r="A53" s="258">
        <v>306</v>
      </c>
      <c r="B53" s="259" t="s">
        <v>318</v>
      </c>
      <c r="C53" s="228" t="s">
        <v>382</v>
      </c>
      <c r="D53" s="260">
        <v>3023</v>
      </c>
      <c r="E53" s="260">
        <v>3036</v>
      </c>
      <c r="F53" s="260">
        <v>3020</v>
      </c>
      <c r="G53" s="260">
        <v>3013</v>
      </c>
      <c r="H53" s="260">
        <v>2991</v>
      </c>
      <c r="I53" s="260">
        <v>3002</v>
      </c>
      <c r="J53" s="260">
        <v>2968</v>
      </c>
      <c r="K53" s="260">
        <v>3001</v>
      </c>
      <c r="L53" s="260">
        <v>2945</v>
      </c>
      <c r="M53" s="260">
        <v>2949</v>
      </c>
      <c r="N53" s="260">
        <v>2988</v>
      </c>
      <c r="O53" s="260">
        <v>3045</v>
      </c>
      <c r="P53" s="263">
        <v>3048</v>
      </c>
      <c r="Q53" s="263">
        <v>3054</v>
      </c>
      <c r="R53" s="266">
        <v>3032</v>
      </c>
      <c r="S53" s="263">
        <v>3073</v>
      </c>
      <c r="T53" s="263">
        <v>3086</v>
      </c>
      <c r="U53" s="263">
        <v>3128</v>
      </c>
      <c r="V53" s="263">
        <v>3142</v>
      </c>
      <c r="W53" s="263">
        <v>3150</v>
      </c>
      <c r="X53" s="263">
        <v>3189</v>
      </c>
      <c r="Y53" s="263">
        <v>3229</v>
      </c>
      <c r="Z53" s="263">
        <v>3186</v>
      </c>
      <c r="AA53" s="263">
        <v>3167</v>
      </c>
      <c r="AB53" s="260">
        <v>3182</v>
      </c>
      <c r="AC53" s="260">
        <v>3202</v>
      </c>
      <c r="AD53" s="260">
        <v>3233</v>
      </c>
      <c r="AE53" s="260">
        <v>3220</v>
      </c>
      <c r="AF53" s="260">
        <v>3250</v>
      </c>
      <c r="AG53" s="260">
        <v>3249</v>
      </c>
      <c r="AH53" s="260">
        <v>3275</v>
      </c>
      <c r="AI53" s="260">
        <v>3332</v>
      </c>
      <c r="AJ53" s="260">
        <v>3292</v>
      </c>
      <c r="AK53" s="260">
        <v>3281</v>
      </c>
      <c r="AL53" s="260">
        <v>3248</v>
      </c>
      <c r="AM53" s="260">
        <v>3237</v>
      </c>
      <c r="AN53" s="263">
        <v>3263</v>
      </c>
      <c r="AO53" s="263">
        <v>3322</v>
      </c>
      <c r="AP53" s="263">
        <v>3331</v>
      </c>
      <c r="AQ53" s="263">
        <v>3353</v>
      </c>
      <c r="AR53" s="263">
        <v>3296</v>
      </c>
      <c r="AS53" s="263">
        <v>3327</v>
      </c>
      <c r="AT53" s="263">
        <v>3310</v>
      </c>
      <c r="AU53" s="263">
        <v>3335</v>
      </c>
      <c r="AV53" s="263">
        <v>3346</v>
      </c>
      <c r="AW53" s="263">
        <v>3362</v>
      </c>
      <c r="AX53" s="263">
        <v>3329</v>
      </c>
      <c r="AY53" s="263">
        <v>3387</v>
      </c>
      <c r="AZ53" s="260">
        <v>3384</v>
      </c>
      <c r="BA53" s="260">
        <v>3406</v>
      </c>
      <c r="BB53" s="260">
        <v>3430</v>
      </c>
      <c r="BC53" s="260">
        <v>3420</v>
      </c>
      <c r="BD53" s="260">
        <v>3444</v>
      </c>
      <c r="BE53" s="260">
        <v>3413</v>
      </c>
      <c r="BF53" s="260">
        <v>3405</v>
      </c>
      <c r="BG53" s="260">
        <v>3382</v>
      </c>
      <c r="BH53" s="260">
        <v>3380</v>
      </c>
      <c r="BI53" s="260">
        <v>3326</v>
      </c>
      <c r="BJ53" s="260">
        <v>3333</v>
      </c>
      <c r="BK53" s="260">
        <v>3341</v>
      </c>
      <c r="BL53" s="263">
        <v>3330</v>
      </c>
      <c r="BM53" s="263">
        <v>3359</v>
      </c>
      <c r="BN53" s="263">
        <v>3356</v>
      </c>
      <c r="BO53" s="263">
        <v>3335</v>
      </c>
      <c r="BP53" s="263">
        <v>3364</v>
      </c>
      <c r="BQ53" s="263">
        <v>3381</v>
      </c>
      <c r="BR53" s="263">
        <v>3391</v>
      </c>
      <c r="BS53" s="263">
        <v>3352</v>
      </c>
      <c r="BT53" s="263">
        <v>3334</v>
      </c>
      <c r="BU53" s="263">
        <v>3338</v>
      </c>
      <c r="BV53" s="263">
        <v>3356</v>
      </c>
      <c r="BW53" s="263">
        <v>3433</v>
      </c>
      <c r="BX53" s="260">
        <v>3447</v>
      </c>
      <c r="BY53" s="260">
        <v>3414</v>
      </c>
      <c r="BZ53" s="260">
        <v>3436</v>
      </c>
      <c r="CA53" s="260">
        <v>3447</v>
      </c>
      <c r="CB53" s="260">
        <v>3463</v>
      </c>
      <c r="CC53" s="260">
        <v>3499</v>
      </c>
      <c r="CD53" s="260">
        <v>3513</v>
      </c>
      <c r="CE53" s="260">
        <v>3523</v>
      </c>
      <c r="CF53" s="260">
        <v>3534</v>
      </c>
      <c r="CG53" s="260">
        <v>3493</v>
      </c>
      <c r="CH53" s="260">
        <v>3496</v>
      </c>
      <c r="CI53" s="260">
        <v>3489</v>
      </c>
      <c r="CJ53" s="263">
        <v>3499</v>
      </c>
      <c r="CK53" s="263">
        <v>3499</v>
      </c>
      <c r="CL53" s="263">
        <v>3480</v>
      </c>
      <c r="CM53" s="263">
        <v>3472</v>
      </c>
      <c r="CN53" s="263">
        <v>3481</v>
      </c>
      <c r="CO53" s="263">
        <v>3459</v>
      </c>
      <c r="CP53" s="263">
        <v>3507</v>
      </c>
      <c r="CQ53" s="263">
        <v>3496</v>
      </c>
      <c r="CR53" s="263">
        <v>3496</v>
      </c>
      <c r="CS53" s="263">
        <v>3513</v>
      </c>
      <c r="CT53" s="263">
        <v>3507</v>
      </c>
      <c r="CU53" s="263">
        <v>3491</v>
      </c>
      <c r="CV53" s="260">
        <v>3513</v>
      </c>
      <c r="CW53" s="260">
        <v>3528</v>
      </c>
      <c r="CX53" s="260">
        <v>3530</v>
      </c>
      <c r="CY53" s="260">
        <v>3539</v>
      </c>
      <c r="CZ53" s="260">
        <v>3528</v>
      </c>
      <c r="DA53" s="260">
        <v>3473</v>
      </c>
      <c r="DB53" s="260">
        <v>3470</v>
      </c>
      <c r="DC53" s="260">
        <v>3477</v>
      </c>
      <c r="DD53" s="260">
        <v>3497</v>
      </c>
      <c r="DE53" s="260">
        <v>3460</v>
      </c>
      <c r="DF53" s="260">
        <v>3451</v>
      </c>
      <c r="DG53" s="260">
        <v>3445</v>
      </c>
      <c r="DH53" s="263">
        <v>3460</v>
      </c>
      <c r="DI53" s="263">
        <v>3461</v>
      </c>
      <c r="DJ53" s="263">
        <v>3448</v>
      </c>
      <c r="DK53" s="263">
        <v>3447</v>
      </c>
      <c r="DL53" s="263">
        <v>3418</v>
      </c>
      <c r="DM53" s="263">
        <v>3433</v>
      </c>
      <c r="DN53" s="263">
        <v>3442</v>
      </c>
      <c r="DO53" s="263">
        <v>3460</v>
      </c>
      <c r="DP53" s="263">
        <v>3461</v>
      </c>
      <c r="DQ53" s="263">
        <v>3480</v>
      </c>
      <c r="DR53" s="263">
        <v>3470</v>
      </c>
      <c r="DS53" s="263">
        <v>3444</v>
      </c>
      <c r="DT53" s="260">
        <v>3475</v>
      </c>
      <c r="DU53" s="260">
        <v>3486</v>
      </c>
      <c r="DV53" s="260">
        <v>3509</v>
      </c>
      <c r="DW53" s="260">
        <v>3535</v>
      </c>
      <c r="DX53" s="260">
        <v>3594</v>
      </c>
      <c r="DY53" s="260">
        <v>3640</v>
      </c>
      <c r="DZ53" s="260">
        <v>3671</v>
      </c>
      <c r="EA53" s="260">
        <v>3628</v>
      </c>
      <c r="EB53" s="260">
        <v>3620</v>
      </c>
      <c r="EC53" s="260">
        <v>3603</v>
      </c>
      <c r="ED53" s="260">
        <v>3590</v>
      </c>
      <c r="EE53" s="260">
        <v>3566</v>
      </c>
      <c r="EF53" s="263">
        <v>3591</v>
      </c>
      <c r="EG53" s="263">
        <v>3586</v>
      </c>
      <c r="EH53" s="263">
        <v>3560</v>
      </c>
      <c r="EI53" s="263">
        <v>3562</v>
      </c>
      <c r="EJ53" s="263">
        <v>3574</v>
      </c>
      <c r="EK53" s="263">
        <v>3576</v>
      </c>
      <c r="EL53" s="263">
        <v>3566</v>
      </c>
      <c r="EM53" s="263">
        <v>3554</v>
      </c>
      <c r="EN53" s="263">
        <v>3557</v>
      </c>
      <c r="EO53" s="263">
        <v>3553</v>
      </c>
      <c r="EP53" s="263">
        <v>3674</v>
      </c>
      <c r="EQ53" s="263">
        <v>3686</v>
      </c>
      <c r="ER53" s="260">
        <v>3738</v>
      </c>
      <c r="ES53" s="260">
        <v>3727</v>
      </c>
      <c r="ET53" s="260">
        <v>3754</v>
      </c>
      <c r="EU53" s="260">
        <v>3742</v>
      </c>
      <c r="EV53" s="260">
        <v>3780</v>
      </c>
      <c r="EW53" s="260">
        <v>3748</v>
      </c>
      <c r="EX53" s="260">
        <v>3867</v>
      </c>
      <c r="EY53" s="260">
        <v>3857</v>
      </c>
      <c r="EZ53" s="260">
        <v>3864</v>
      </c>
      <c r="FA53" s="260">
        <v>3899</v>
      </c>
      <c r="FB53" s="260">
        <v>3918</v>
      </c>
      <c r="FC53" s="260">
        <v>3935</v>
      </c>
      <c r="FD53" s="263">
        <v>3951</v>
      </c>
      <c r="FE53" s="263">
        <v>3982</v>
      </c>
      <c r="FF53" s="263">
        <v>3959</v>
      </c>
      <c r="FG53" s="263">
        <v>3964</v>
      </c>
      <c r="FH53" s="263">
        <v>3929</v>
      </c>
      <c r="FI53" s="263">
        <v>3936</v>
      </c>
      <c r="FJ53" s="263">
        <v>3919</v>
      </c>
      <c r="FK53" s="263">
        <v>3878</v>
      </c>
      <c r="FL53" s="263">
        <v>3935</v>
      </c>
      <c r="FM53" s="263">
        <v>3950</v>
      </c>
      <c r="FN53" s="263">
        <v>3948</v>
      </c>
      <c r="FO53" s="263">
        <v>3967</v>
      </c>
      <c r="FP53" s="260">
        <v>4002</v>
      </c>
      <c r="FQ53" s="260">
        <v>4002</v>
      </c>
      <c r="FR53" s="260">
        <v>3980</v>
      </c>
      <c r="FS53" s="260">
        <v>3980</v>
      </c>
      <c r="FT53" s="260">
        <v>4000</v>
      </c>
      <c r="FU53" s="260">
        <v>3988</v>
      </c>
      <c r="FV53" s="260">
        <v>4014</v>
      </c>
      <c r="FW53" s="260">
        <v>4051</v>
      </c>
      <c r="FX53" s="260">
        <v>4072</v>
      </c>
      <c r="FY53" s="260">
        <v>4094</v>
      </c>
      <c r="FZ53" s="260">
        <v>4117</v>
      </c>
      <c r="GA53" s="260">
        <v>4154</v>
      </c>
      <c r="GB53" s="260">
        <v>4203</v>
      </c>
      <c r="GC53" s="260">
        <v>4299</v>
      </c>
      <c r="GD53" s="260">
        <v>4252</v>
      </c>
      <c r="GE53" s="260">
        <v>4231</v>
      </c>
      <c r="GF53" s="273">
        <v>4247</v>
      </c>
      <c r="GG53" s="274">
        <v>4141</v>
      </c>
      <c r="GH53" s="275">
        <v>4145</v>
      </c>
      <c r="GI53" s="717">
        <v>4170</v>
      </c>
      <c r="GJ53" s="260">
        <v>4170</v>
      </c>
      <c r="GK53" s="202">
        <v>25</v>
      </c>
      <c r="GL53" s="203">
        <v>100.6031363088058</v>
      </c>
      <c r="GM53" s="202">
        <v>16</v>
      </c>
      <c r="GN53" s="203">
        <v>100.38517091959558</v>
      </c>
    </row>
    <row r="54" spans="1:196" ht="15" outlineLevel="2">
      <c r="A54" s="258">
        <v>347</v>
      </c>
      <c r="B54" s="259" t="s">
        <v>318</v>
      </c>
      <c r="C54" s="228" t="s">
        <v>383</v>
      </c>
      <c r="D54" s="260">
        <v>4603</v>
      </c>
      <c r="E54" s="260">
        <v>4581</v>
      </c>
      <c r="F54" s="260">
        <v>4627</v>
      </c>
      <c r="G54" s="260">
        <v>4545</v>
      </c>
      <c r="H54" s="260">
        <v>4523</v>
      </c>
      <c r="I54" s="260">
        <v>4528</v>
      </c>
      <c r="J54" s="260">
        <v>4561</v>
      </c>
      <c r="K54" s="260">
        <v>4467</v>
      </c>
      <c r="L54" s="260">
        <v>4666</v>
      </c>
      <c r="M54" s="260">
        <v>4674</v>
      </c>
      <c r="N54" s="260">
        <v>4657</v>
      </c>
      <c r="O54" s="260">
        <v>4686</v>
      </c>
      <c r="P54" s="263">
        <v>4674</v>
      </c>
      <c r="Q54" s="263">
        <v>4702</v>
      </c>
      <c r="R54" s="266">
        <v>4690</v>
      </c>
      <c r="S54" s="263">
        <v>4676</v>
      </c>
      <c r="T54" s="263">
        <v>4682</v>
      </c>
      <c r="U54" s="263">
        <v>4689</v>
      </c>
      <c r="V54" s="263">
        <v>4631</v>
      </c>
      <c r="W54" s="263">
        <v>4597</v>
      </c>
      <c r="X54" s="263">
        <v>4551</v>
      </c>
      <c r="Y54" s="263">
        <v>4575</v>
      </c>
      <c r="Z54" s="263">
        <v>4578</v>
      </c>
      <c r="AA54" s="263">
        <v>4517</v>
      </c>
      <c r="AB54" s="260">
        <v>4548</v>
      </c>
      <c r="AC54" s="260">
        <v>4601</v>
      </c>
      <c r="AD54" s="260">
        <v>4553</v>
      </c>
      <c r="AE54" s="260">
        <v>4548</v>
      </c>
      <c r="AF54" s="260">
        <v>4513</v>
      </c>
      <c r="AG54" s="260">
        <v>4342</v>
      </c>
      <c r="AH54" s="260">
        <v>4382</v>
      </c>
      <c r="AI54" s="260">
        <v>4403</v>
      </c>
      <c r="AJ54" s="260">
        <v>4423</v>
      </c>
      <c r="AK54" s="260">
        <v>4481</v>
      </c>
      <c r="AL54" s="260">
        <v>4488</v>
      </c>
      <c r="AM54" s="260">
        <v>4525</v>
      </c>
      <c r="AN54" s="263">
        <v>4480</v>
      </c>
      <c r="AO54" s="263">
        <v>4445</v>
      </c>
      <c r="AP54" s="263">
        <v>4428</v>
      </c>
      <c r="AQ54" s="263">
        <v>4401</v>
      </c>
      <c r="AR54" s="263">
        <v>4444</v>
      </c>
      <c r="AS54" s="263">
        <v>4460</v>
      </c>
      <c r="AT54" s="263">
        <v>4464</v>
      </c>
      <c r="AU54" s="263">
        <v>4447</v>
      </c>
      <c r="AV54" s="263">
        <v>4434</v>
      </c>
      <c r="AW54" s="263">
        <v>4381</v>
      </c>
      <c r="AX54" s="263">
        <v>4348</v>
      </c>
      <c r="AY54" s="263">
        <v>4359</v>
      </c>
      <c r="AZ54" s="260">
        <v>4337</v>
      </c>
      <c r="BA54" s="260">
        <v>4351</v>
      </c>
      <c r="BB54" s="260">
        <v>4310</v>
      </c>
      <c r="BC54" s="260">
        <v>4182</v>
      </c>
      <c r="BD54" s="260">
        <v>4313</v>
      </c>
      <c r="BE54" s="260">
        <v>4256</v>
      </c>
      <c r="BF54" s="260">
        <v>4230</v>
      </c>
      <c r="BG54" s="260">
        <v>4161</v>
      </c>
      <c r="BH54" s="260">
        <v>4121</v>
      </c>
      <c r="BI54" s="260">
        <v>4037</v>
      </c>
      <c r="BJ54" s="260">
        <v>4045</v>
      </c>
      <c r="BK54" s="260">
        <v>4067</v>
      </c>
      <c r="BL54" s="263">
        <v>4054</v>
      </c>
      <c r="BM54" s="263">
        <v>4077</v>
      </c>
      <c r="BN54" s="263">
        <v>4041</v>
      </c>
      <c r="BO54" s="263">
        <v>4047</v>
      </c>
      <c r="BP54" s="263">
        <v>4038</v>
      </c>
      <c r="BQ54" s="263">
        <v>4006</v>
      </c>
      <c r="BR54" s="263">
        <v>3893</v>
      </c>
      <c r="BS54" s="263">
        <v>3873</v>
      </c>
      <c r="BT54" s="263">
        <v>3851</v>
      </c>
      <c r="BU54" s="263">
        <v>3855</v>
      </c>
      <c r="BV54" s="263">
        <v>3892</v>
      </c>
      <c r="BW54" s="263">
        <v>3882</v>
      </c>
      <c r="BX54" s="260">
        <v>3886</v>
      </c>
      <c r="BY54" s="260">
        <v>3826</v>
      </c>
      <c r="BZ54" s="260">
        <v>3795</v>
      </c>
      <c r="CA54" s="260">
        <v>3766</v>
      </c>
      <c r="CB54" s="260">
        <v>3711</v>
      </c>
      <c r="CC54" s="260">
        <v>3684</v>
      </c>
      <c r="CD54" s="260">
        <v>3670</v>
      </c>
      <c r="CE54" s="260">
        <v>3660</v>
      </c>
      <c r="CF54" s="260">
        <v>3641</v>
      </c>
      <c r="CG54" s="260">
        <v>3633</v>
      </c>
      <c r="CH54" s="260">
        <v>3614</v>
      </c>
      <c r="CI54" s="260">
        <v>3620</v>
      </c>
      <c r="CJ54" s="263">
        <v>3614</v>
      </c>
      <c r="CK54" s="263">
        <v>3609</v>
      </c>
      <c r="CL54" s="263">
        <v>3594</v>
      </c>
      <c r="CM54" s="263">
        <v>3586</v>
      </c>
      <c r="CN54" s="263">
        <v>3581</v>
      </c>
      <c r="CO54" s="263">
        <v>3606</v>
      </c>
      <c r="CP54" s="263">
        <v>3665</v>
      </c>
      <c r="CQ54" s="263">
        <v>3664</v>
      </c>
      <c r="CR54" s="263">
        <v>3628</v>
      </c>
      <c r="CS54" s="263">
        <v>3663</v>
      </c>
      <c r="CT54" s="263">
        <v>3682</v>
      </c>
      <c r="CU54" s="263">
        <v>3686</v>
      </c>
      <c r="CV54" s="260">
        <v>3688</v>
      </c>
      <c r="CW54" s="260">
        <v>3647</v>
      </c>
      <c r="CX54" s="260">
        <v>3600</v>
      </c>
      <c r="CY54" s="260">
        <v>3566</v>
      </c>
      <c r="CZ54" s="260">
        <v>3539</v>
      </c>
      <c r="DA54" s="260">
        <v>3487</v>
      </c>
      <c r="DB54" s="260">
        <v>3473</v>
      </c>
      <c r="DC54" s="260">
        <v>3438</v>
      </c>
      <c r="DD54" s="260">
        <v>3477</v>
      </c>
      <c r="DE54" s="260">
        <v>3473</v>
      </c>
      <c r="DF54" s="260">
        <v>3449</v>
      </c>
      <c r="DG54" s="260">
        <v>3448</v>
      </c>
      <c r="DH54" s="263">
        <v>3415</v>
      </c>
      <c r="DI54" s="263">
        <v>3461</v>
      </c>
      <c r="DJ54" s="263">
        <v>3424</v>
      </c>
      <c r="DK54" s="263">
        <v>3413</v>
      </c>
      <c r="DL54" s="263">
        <v>3371</v>
      </c>
      <c r="DM54" s="263">
        <v>3351</v>
      </c>
      <c r="DN54" s="263">
        <v>3321</v>
      </c>
      <c r="DO54" s="263">
        <v>3307</v>
      </c>
      <c r="DP54" s="263">
        <v>3309</v>
      </c>
      <c r="DQ54" s="263">
        <v>3307</v>
      </c>
      <c r="DR54" s="263">
        <v>3282</v>
      </c>
      <c r="DS54" s="263">
        <v>3365</v>
      </c>
      <c r="DT54" s="260">
        <v>3402</v>
      </c>
      <c r="DU54" s="260">
        <v>3465</v>
      </c>
      <c r="DV54" s="260">
        <v>3467</v>
      </c>
      <c r="DW54" s="260">
        <v>3436</v>
      </c>
      <c r="DX54" s="260">
        <v>3467</v>
      </c>
      <c r="DY54" s="260">
        <v>3482</v>
      </c>
      <c r="DZ54" s="260">
        <v>3503</v>
      </c>
      <c r="EA54" s="260">
        <v>3453</v>
      </c>
      <c r="EB54" s="260">
        <v>3486</v>
      </c>
      <c r="EC54" s="260">
        <v>3499</v>
      </c>
      <c r="ED54" s="260">
        <v>3503</v>
      </c>
      <c r="EE54" s="260">
        <v>3482</v>
      </c>
      <c r="EF54" s="263">
        <v>3464</v>
      </c>
      <c r="EG54" s="263">
        <v>3455</v>
      </c>
      <c r="EH54" s="263">
        <v>3388</v>
      </c>
      <c r="EI54" s="263">
        <v>3369</v>
      </c>
      <c r="EJ54" s="263">
        <v>3339</v>
      </c>
      <c r="EK54" s="263">
        <v>3337</v>
      </c>
      <c r="EL54" s="263">
        <v>3349</v>
      </c>
      <c r="EM54" s="263">
        <v>3346</v>
      </c>
      <c r="EN54" s="263">
        <v>3321</v>
      </c>
      <c r="EO54" s="263">
        <v>3291</v>
      </c>
      <c r="EP54" s="263">
        <v>3278</v>
      </c>
      <c r="EQ54" s="263">
        <v>3261</v>
      </c>
      <c r="ER54" s="260">
        <v>3265</v>
      </c>
      <c r="ES54" s="260">
        <v>3291</v>
      </c>
      <c r="ET54" s="260">
        <v>3229</v>
      </c>
      <c r="EU54" s="260">
        <v>3211</v>
      </c>
      <c r="EV54" s="260">
        <v>3186</v>
      </c>
      <c r="EW54" s="260">
        <v>3140</v>
      </c>
      <c r="EX54" s="260">
        <v>3170</v>
      </c>
      <c r="EY54" s="260">
        <v>3178</v>
      </c>
      <c r="EZ54" s="260">
        <v>3159</v>
      </c>
      <c r="FA54" s="260">
        <v>3161</v>
      </c>
      <c r="FB54" s="260">
        <v>3182</v>
      </c>
      <c r="FC54" s="260">
        <v>3200</v>
      </c>
      <c r="FD54" s="263">
        <v>3221</v>
      </c>
      <c r="FE54" s="263">
        <v>3166</v>
      </c>
      <c r="FF54" s="263">
        <v>3161</v>
      </c>
      <c r="FG54" s="263">
        <v>3149</v>
      </c>
      <c r="FH54" s="263">
        <v>3124</v>
      </c>
      <c r="FI54" s="263">
        <v>3065</v>
      </c>
      <c r="FJ54" s="263">
        <v>3072</v>
      </c>
      <c r="FK54" s="263">
        <v>3062</v>
      </c>
      <c r="FL54" s="263">
        <v>3047</v>
      </c>
      <c r="FM54" s="263">
        <v>3089</v>
      </c>
      <c r="FN54" s="263">
        <v>3073</v>
      </c>
      <c r="FO54" s="263">
        <v>3072</v>
      </c>
      <c r="FP54" s="260">
        <v>3111</v>
      </c>
      <c r="FQ54" s="260">
        <v>3089</v>
      </c>
      <c r="FR54" s="260">
        <v>3090</v>
      </c>
      <c r="FS54" s="260">
        <v>3066</v>
      </c>
      <c r="FT54" s="260">
        <v>3072</v>
      </c>
      <c r="FU54" s="260">
        <v>3058</v>
      </c>
      <c r="FV54" s="260">
        <v>3083</v>
      </c>
      <c r="FW54" s="260">
        <v>3103</v>
      </c>
      <c r="FX54" s="260">
        <v>3087</v>
      </c>
      <c r="FY54" s="260">
        <v>3097</v>
      </c>
      <c r="FZ54" s="260">
        <v>3099</v>
      </c>
      <c r="GA54" s="260">
        <v>3108</v>
      </c>
      <c r="GB54" s="260">
        <v>3123</v>
      </c>
      <c r="GC54" s="260">
        <v>3096</v>
      </c>
      <c r="GD54" s="260">
        <v>3053</v>
      </c>
      <c r="GE54" s="260">
        <v>3024</v>
      </c>
      <c r="GF54" s="273">
        <v>3015</v>
      </c>
      <c r="GG54" s="274">
        <v>2948</v>
      </c>
      <c r="GH54" s="275">
        <v>2978</v>
      </c>
      <c r="GI54" s="717">
        <v>2952</v>
      </c>
      <c r="GJ54" s="260">
        <v>2944</v>
      </c>
      <c r="GK54" s="202">
        <v>-34</v>
      </c>
      <c r="GL54" s="203">
        <v>98.858294157152443</v>
      </c>
      <c r="GM54" s="202">
        <v>-164</v>
      </c>
      <c r="GN54" s="203">
        <v>94.723294723294728</v>
      </c>
    </row>
    <row r="55" spans="1:196" ht="15" outlineLevel="2">
      <c r="A55" s="258">
        <v>411</v>
      </c>
      <c r="B55" s="259" t="s">
        <v>318</v>
      </c>
      <c r="C55" s="228" t="s">
        <v>384</v>
      </c>
      <c r="D55" s="260">
        <v>7082</v>
      </c>
      <c r="E55" s="260">
        <v>7201</v>
      </c>
      <c r="F55" s="260">
        <v>7754</v>
      </c>
      <c r="G55" s="260">
        <v>7744</v>
      </c>
      <c r="H55" s="260">
        <v>7727</v>
      </c>
      <c r="I55" s="260">
        <v>7774</v>
      </c>
      <c r="J55" s="260">
        <v>7662</v>
      </c>
      <c r="K55" s="260">
        <v>7764</v>
      </c>
      <c r="L55" s="260">
        <v>7722</v>
      </c>
      <c r="M55" s="260">
        <v>7732</v>
      </c>
      <c r="N55" s="260">
        <v>7750</v>
      </c>
      <c r="O55" s="260">
        <v>7817</v>
      </c>
      <c r="P55" s="263">
        <v>7852</v>
      </c>
      <c r="Q55" s="263">
        <v>7867</v>
      </c>
      <c r="R55" s="266">
        <v>7904</v>
      </c>
      <c r="S55" s="263">
        <v>7890</v>
      </c>
      <c r="T55" s="263">
        <v>7880</v>
      </c>
      <c r="U55" s="263">
        <v>7895</v>
      </c>
      <c r="V55" s="263">
        <v>7881</v>
      </c>
      <c r="W55" s="263">
        <v>7795</v>
      </c>
      <c r="X55" s="263">
        <v>7820</v>
      </c>
      <c r="Y55" s="263">
        <v>7873</v>
      </c>
      <c r="Z55" s="263">
        <v>7856</v>
      </c>
      <c r="AA55" s="263">
        <v>7818</v>
      </c>
      <c r="AB55" s="260">
        <v>7393</v>
      </c>
      <c r="AC55" s="260">
        <v>7851</v>
      </c>
      <c r="AD55" s="260">
        <v>7849</v>
      </c>
      <c r="AE55" s="260">
        <v>7875</v>
      </c>
      <c r="AF55" s="260">
        <v>7887</v>
      </c>
      <c r="AG55" s="260">
        <v>7898</v>
      </c>
      <c r="AH55" s="260">
        <v>7881</v>
      </c>
      <c r="AI55" s="260">
        <v>7928</v>
      </c>
      <c r="AJ55" s="260">
        <v>7910</v>
      </c>
      <c r="AK55" s="260">
        <v>8014</v>
      </c>
      <c r="AL55" s="260">
        <v>7931</v>
      </c>
      <c r="AM55" s="260">
        <v>7873</v>
      </c>
      <c r="AN55" s="263">
        <v>7857</v>
      </c>
      <c r="AO55" s="263">
        <v>7843</v>
      </c>
      <c r="AP55" s="263">
        <v>7832</v>
      </c>
      <c r="AQ55" s="263">
        <v>7769</v>
      </c>
      <c r="AR55" s="263">
        <v>7811</v>
      </c>
      <c r="AS55" s="263">
        <v>7802</v>
      </c>
      <c r="AT55" s="263">
        <v>7772</v>
      </c>
      <c r="AU55" s="263">
        <v>7791</v>
      </c>
      <c r="AV55" s="263">
        <v>7714</v>
      </c>
      <c r="AW55" s="263">
        <v>7715</v>
      </c>
      <c r="AX55" s="263">
        <v>7673</v>
      </c>
      <c r="AY55" s="263">
        <v>7707</v>
      </c>
      <c r="AZ55" s="260">
        <v>7700</v>
      </c>
      <c r="BA55" s="260">
        <v>7728</v>
      </c>
      <c r="BB55" s="260">
        <v>7713</v>
      </c>
      <c r="BC55" s="260">
        <v>7700</v>
      </c>
      <c r="BD55" s="260">
        <v>7629</v>
      </c>
      <c r="BE55" s="260">
        <v>7499</v>
      </c>
      <c r="BF55" s="260">
        <v>7513</v>
      </c>
      <c r="BG55" s="260">
        <v>7451</v>
      </c>
      <c r="BH55" s="260">
        <v>7457</v>
      </c>
      <c r="BI55" s="260">
        <v>7440</v>
      </c>
      <c r="BJ55" s="260">
        <v>7471</v>
      </c>
      <c r="BK55" s="260">
        <v>7496</v>
      </c>
      <c r="BL55" s="263">
        <v>7485</v>
      </c>
      <c r="BM55" s="263">
        <v>7533</v>
      </c>
      <c r="BN55" s="263">
        <v>7476</v>
      </c>
      <c r="BO55" s="263">
        <v>7459</v>
      </c>
      <c r="BP55" s="263">
        <v>7449</v>
      </c>
      <c r="BQ55" s="263">
        <v>7427</v>
      </c>
      <c r="BR55" s="263">
        <v>7262</v>
      </c>
      <c r="BS55" s="263">
        <v>7274</v>
      </c>
      <c r="BT55" s="263">
        <v>7297</v>
      </c>
      <c r="BU55" s="263">
        <v>7307</v>
      </c>
      <c r="BV55" s="263">
        <v>7304</v>
      </c>
      <c r="BW55" s="263">
        <v>7296</v>
      </c>
      <c r="BX55" s="260">
        <v>7338</v>
      </c>
      <c r="BY55" s="260">
        <v>7290</v>
      </c>
      <c r="BZ55" s="260">
        <v>7264</v>
      </c>
      <c r="CA55" s="260">
        <v>7221</v>
      </c>
      <c r="CB55" s="260">
        <v>7182</v>
      </c>
      <c r="CC55" s="260">
        <v>7175</v>
      </c>
      <c r="CD55" s="260">
        <v>7181</v>
      </c>
      <c r="CE55" s="260">
        <v>7187</v>
      </c>
      <c r="CF55" s="260">
        <v>7182</v>
      </c>
      <c r="CG55" s="260">
        <v>7180</v>
      </c>
      <c r="CH55" s="260">
        <v>7183</v>
      </c>
      <c r="CI55" s="260">
        <v>7180</v>
      </c>
      <c r="CJ55" s="263">
        <v>7130</v>
      </c>
      <c r="CK55" s="263">
        <v>7138</v>
      </c>
      <c r="CL55" s="263">
        <v>7126</v>
      </c>
      <c r="CM55" s="263">
        <v>7101</v>
      </c>
      <c r="CN55" s="263">
        <v>7144</v>
      </c>
      <c r="CO55" s="263">
        <v>7208</v>
      </c>
      <c r="CP55" s="263">
        <v>7287</v>
      </c>
      <c r="CQ55" s="263">
        <v>7319</v>
      </c>
      <c r="CR55" s="263">
        <v>7311</v>
      </c>
      <c r="CS55" s="263">
        <v>7342</v>
      </c>
      <c r="CT55" s="263">
        <v>7388</v>
      </c>
      <c r="CU55" s="263">
        <v>7418</v>
      </c>
      <c r="CV55" s="260">
        <v>7408</v>
      </c>
      <c r="CW55" s="260">
        <v>7401</v>
      </c>
      <c r="CX55" s="260">
        <v>7426</v>
      </c>
      <c r="CY55" s="260">
        <v>7409</v>
      </c>
      <c r="CZ55" s="260">
        <v>7388</v>
      </c>
      <c r="DA55" s="260">
        <v>7385</v>
      </c>
      <c r="DB55" s="260">
        <v>7386</v>
      </c>
      <c r="DC55" s="260">
        <v>7358</v>
      </c>
      <c r="DD55" s="260">
        <v>7354</v>
      </c>
      <c r="DE55" s="260">
        <v>7537</v>
      </c>
      <c r="DF55" s="260">
        <v>7570</v>
      </c>
      <c r="DG55" s="260">
        <v>7547</v>
      </c>
      <c r="DH55" s="263">
        <v>7566</v>
      </c>
      <c r="DI55" s="263">
        <v>7521</v>
      </c>
      <c r="DJ55" s="263">
        <v>7504</v>
      </c>
      <c r="DK55" s="263">
        <v>7487</v>
      </c>
      <c r="DL55" s="263">
        <v>7467</v>
      </c>
      <c r="DM55" s="263">
        <v>7438</v>
      </c>
      <c r="DN55" s="263">
        <v>7398</v>
      </c>
      <c r="DO55" s="263">
        <v>7403</v>
      </c>
      <c r="DP55" s="263">
        <v>7436</v>
      </c>
      <c r="DQ55" s="263">
        <v>7407</v>
      </c>
      <c r="DR55" s="263">
        <v>7357</v>
      </c>
      <c r="DS55" s="263">
        <v>7413</v>
      </c>
      <c r="DT55" s="260">
        <v>7439</v>
      </c>
      <c r="DU55" s="260">
        <v>7514</v>
      </c>
      <c r="DV55" s="260">
        <v>7514</v>
      </c>
      <c r="DW55" s="260">
        <v>7511</v>
      </c>
      <c r="DX55" s="260">
        <v>7561</v>
      </c>
      <c r="DY55" s="260">
        <v>7550</v>
      </c>
      <c r="DZ55" s="260">
        <v>7546</v>
      </c>
      <c r="EA55" s="260">
        <v>7481</v>
      </c>
      <c r="EB55" s="260">
        <v>7498</v>
      </c>
      <c r="EC55" s="260">
        <v>7448</v>
      </c>
      <c r="ED55" s="260">
        <v>7451</v>
      </c>
      <c r="EE55" s="260">
        <v>7453</v>
      </c>
      <c r="EF55" s="263">
        <v>7450</v>
      </c>
      <c r="EG55" s="263">
        <v>7461</v>
      </c>
      <c r="EH55" s="263">
        <v>7437</v>
      </c>
      <c r="EI55" s="263">
        <v>7407</v>
      </c>
      <c r="EJ55" s="263">
        <v>7347</v>
      </c>
      <c r="EK55" s="263">
        <v>7314</v>
      </c>
      <c r="EL55" s="263">
        <v>7310</v>
      </c>
      <c r="EM55" s="263">
        <v>7327</v>
      </c>
      <c r="EN55" s="263">
        <v>7319</v>
      </c>
      <c r="EO55" s="263">
        <v>7316</v>
      </c>
      <c r="EP55" s="263">
        <v>7358</v>
      </c>
      <c r="EQ55" s="263">
        <v>7373</v>
      </c>
      <c r="ER55" s="260">
        <v>7409</v>
      </c>
      <c r="ES55" s="260">
        <v>7409</v>
      </c>
      <c r="ET55" s="260">
        <v>7363</v>
      </c>
      <c r="EU55" s="260">
        <v>7325</v>
      </c>
      <c r="EV55" s="260">
        <v>7312</v>
      </c>
      <c r="EW55" s="260">
        <v>7265</v>
      </c>
      <c r="EX55" s="260">
        <v>7371</v>
      </c>
      <c r="EY55" s="260">
        <v>7402</v>
      </c>
      <c r="EZ55" s="260">
        <v>7369</v>
      </c>
      <c r="FA55" s="260">
        <v>7368</v>
      </c>
      <c r="FB55" s="260">
        <v>7367</v>
      </c>
      <c r="FC55" s="260">
        <v>7406</v>
      </c>
      <c r="FD55" s="263">
        <v>7465</v>
      </c>
      <c r="FE55" s="263">
        <v>7447</v>
      </c>
      <c r="FF55" s="263">
        <v>7424</v>
      </c>
      <c r="FG55" s="263">
        <v>7421</v>
      </c>
      <c r="FH55" s="263">
        <v>7382</v>
      </c>
      <c r="FI55" s="263">
        <v>7335</v>
      </c>
      <c r="FJ55" s="263">
        <v>7320</v>
      </c>
      <c r="FK55" s="263">
        <v>7320</v>
      </c>
      <c r="FL55" s="263">
        <v>7330</v>
      </c>
      <c r="FM55" s="263">
        <v>7355</v>
      </c>
      <c r="FN55" s="263">
        <v>7340</v>
      </c>
      <c r="FO55" s="263">
        <v>7351</v>
      </c>
      <c r="FP55" s="260">
        <v>7369</v>
      </c>
      <c r="FQ55" s="260">
        <v>7349</v>
      </c>
      <c r="FR55" s="260">
        <v>7348</v>
      </c>
      <c r="FS55" s="260">
        <v>7314</v>
      </c>
      <c r="FT55" s="260">
        <v>7312</v>
      </c>
      <c r="FU55" s="260">
        <v>7313</v>
      </c>
      <c r="FV55" s="260">
        <v>7298</v>
      </c>
      <c r="FW55" s="260">
        <v>7269</v>
      </c>
      <c r="FX55" s="260">
        <v>7240</v>
      </c>
      <c r="FY55" s="260">
        <v>7246</v>
      </c>
      <c r="FZ55" s="260">
        <v>7246</v>
      </c>
      <c r="GA55" s="260">
        <v>7257</v>
      </c>
      <c r="GB55" s="260">
        <v>7315</v>
      </c>
      <c r="GC55" s="260">
        <v>7296</v>
      </c>
      <c r="GD55" s="260">
        <v>7240</v>
      </c>
      <c r="GE55" s="260">
        <v>7211</v>
      </c>
      <c r="GF55" s="273">
        <v>7184</v>
      </c>
      <c r="GG55" s="274">
        <v>7140</v>
      </c>
      <c r="GH55" s="275">
        <v>7159</v>
      </c>
      <c r="GI55" s="717">
        <v>7131</v>
      </c>
      <c r="GJ55" s="260">
        <v>7117</v>
      </c>
      <c r="GK55" s="202">
        <v>-42</v>
      </c>
      <c r="GL55" s="203">
        <v>99.413325883503276</v>
      </c>
      <c r="GM55" s="202">
        <v>-140</v>
      </c>
      <c r="GN55" s="203">
        <v>98.070828165908779</v>
      </c>
    </row>
    <row r="56" spans="1:196" ht="15" outlineLevel="2">
      <c r="A56" s="258">
        <v>501</v>
      </c>
      <c r="B56" s="259" t="s">
        <v>318</v>
      </c>
      <c r="C56" s="228" t="s">
        <v>385</v>
      </c>
      <c r="D56" s="260">
        <v>2264</v>
      </c>
      <c r="E56" s="260">
        <v>2300</v>
      </c>
      <c r="F56" s="260">
        <v>2297</v>
      </c>
      <c r="G56" s="260">
        <v>2289</v>
      </c>
      <c r="H56" s="260">
        <v>2297</v>
      </c>
      <c r="I56" s="260">
        <v>2300</v>
      </c>
      <c r="J56" s="260">
        <v>2206</v>
      </c>
      <c r="K56" s="260">
        <v>2287</v>
      </c>
      <c r="L56" s="260">
        <v>2195</v>
      </c>
      <c r="M56" s="260">
        <v>2194</v>
      </c>
      <c r="N56" s="260">
        <v>2187</v>
      </c>
      <c r="O56" s="260">
        <v>2208</v>
      </c>
      <c r="P56" s="263">
        <v>2203</v>
      </c>
      <c r="Q56" s="263">
        <v>2199</v>
      </c>
      <c r="R56" s="266">
        <v>2186</v>
      </c>
      <c r="S56" s="263">
        <v>2188</v>
      </c>
      <c r="T56" s="263">
        <v>2200</v>
      </c>
      <c r="U56" s="263">
        <v>2172</v>
      </c>
      <c r="V56" s="263">
        <v>2154</v>
      </c>
      <c r="W56" s="263">
        <v>2128</v>
      </c>
      <c r="X56" s="263">
        <v>2183</v>
      </c>
      <c r="Y56" s="263">
        <v>2200</v>
      </c>
      <c r="Z56" s="263">
        <v>2178</v>
      </c>
      <c r="AA56" s="263">
        <v>2152</v>
      </c>
      <c r="AB56" s="260">
        <v>2168</v>
      </c>
      <c r="AC56" s="260">
        <v>2170</v>
      </c>
      <c r="AD56" s="260">
        <v>2145</v>
      </c>
      <c r="AE56" s="260">
        <v>2137</v>
      </c>
      <c r="AF56" s="260">
        <v>2157</v>
      </c>
      <c r="AG56" s="260">
        <v>2113</v>
      </c>
      <c r="AH56" s="260">
        <v>2098</v>
      </c>
      <c r="AI56" s="260">
        <v>2093</v>
      </c>
      <c r="AJ56" s="260">
        <v>2105</v>
      </c>
      <c r="AK56" s="260">
        <v>2130</v>
      </c>
      <c r="AL56" s="260">
        <v>2134</v>
      </c>
      <c r="AM56" s="260">
        <v>2146</v>
      </c>
      <c r="AN56" s="263">
        <v>2141</v>
      </c>
      <c r="AO56" s="263">
        <v>2125</v>
      </c>
      <c r="AP56" s="263">
        <v>2136</v>
      </c>
      <c r="AQ56" s="263">
        <v>2091</v>
      </c>
      <c r="AR56" s="263">
        <v>2116</v>
      </c>
      <c r="AS56" s="263">
        <v>2082</v>
      </c>
      <c r="AT56" s="263">
        <v>2073</v>
      </c>
      <c r="AU56" s="263">
        <v>2056</v>
      </c>
      <c r="AV56" s="263">
        <v>2034</v>
      </c>
      <c r="AW56" s="263">
        <v>2019</v>
      </c>
      <c r="AX56" s="263">
        <v>2027</v>
      </c>
      <c r="AY56" s="263">
        <v>2025</v>
      </c>
      <c r="AZ56" s="260">
        <v>2022</v>
      </c>
      <c r="BA56" s="260">
        <v>2035</v>
      </c>
      <c r="BB56" s="260">
        <v>2027</v>
      </c>
      <c r="BC56" s="260">
        <v>2037</v>
      </c>
      <c r="BD56" s="260">
        <v>2046</v>
      </c>
      <c r="BE56" s="260">
        <v>2008</v>
      </c>
      <c r="BF56" s="260">
        <v>1973</v>
      </c>
      <c r="BG56" s="260">
        <v>1917</v>
      </c>
      <c r="BH56" s="260">
        <v>1913</v>
      </c>
      <c r="BI56" s="260">
        <v>1900</v>
      </c>
      <c r="BJ56" s="260">
        <v>1898</v>
      </c>
      <c r="BK56" s="260">
        <v>1905</v>
      </c>
      <c r="BL56" s="263">
        <v>1896</v>
      </c>
      <c r="BM56" s="263">
        <v>1908</v>
      </c>
      <c r="BN56" s="263">
        <v>1907</v>
      </c>
      <c r="BO56" s="263">
        <v>1923</v>
      </c>
      <c r="BP56" s="263">
        <v>1935</v>
      </c>
      <c r="BQ56" s="263">
        <v>1915</v>
      </c>
      <c r="BR56" s="263">
        <v>1866</v>
      </c>
      <c r="BS56" s="263">
        <v>1839</v>
      </c>
      <c r="BT56" s="263">
        <v>1836</v>
      </c>
      <c r="BU56" s="263">
        <v>1830</v>
      </c>
      <c r="BV56" s="263">
        <v>1830</v>
      </c>
      <c r="BW56" s="263">
        <v>1799</v>
      </c>
      <c r="BX56" s="260">
        <v>1844</v>
      </c>
      <c r="BY56" s="260">
        <v>1824</v>
      </c>
      <c r="BZ56" s="260">
        <v>1814</v>
      </c>
      <c r="CA56" s="260">
        <v>1783</v>
      </c>
      <c r="CB56" s="260">
        <v>1779</v>
      </c>
      <c r="CC56" s="260">
        <v>1776</v>
      </c>
      <c r="CD56" s="260">
        <v>1771</v>
      </c>
      <c r="CE56" s="260">
        <v>1785</v>
      </c>
      <c r="CF56" s="260">
        <v>1779</v>
      </c>
      <c r="CG56" s="260">
        <v>1775</v>
      </c>
      <c r="CH56" s="260">
        <v>1777</v>
      </c>
      <c r="CI56" s="260">
        <v>1767</v>
      </c>
      <c r="CJ56" s="263">
        <v>1766</v>
      </c>
      <c r="CK56" s="263">
        <v>1770</v>
      </c>
      <c r="CL56" s="263">
        <v>1776</v>
      </c>
      <c r="CM56" s="263">
        <v>1765</v>
      </c>
      <c r="CN56" s="263">
        <v>1769</v>
      </c>
      <c r="CO56" s="263">
        <v>1790</v>
      </c>
      <c r="CP56" s="263">
        <v>1792</v>
      </c>
      <c r="CQ56" s="263">
        <v>1784</v>
      </c>
      <c r="CR56" s="263">
        <v>1779</v>
      </c>
      <c r="CS56" s="263">
        <v>1766</v>
      </c>
      <c r="CT56" s="263">
        <v>1780</v>
      </c>
      <c r="CU56" s="263">
        <v>1790</v>
      </c>
      <c r="CV56" s="260">
        <v>1791</v>
      </c>
      <c r="CW56" s="260">
        <v>1769</v>
      </c>
      <c r="CX56" s="260">
        <v>1768</v>
      </c>
      <c r="CY56" s="260">
        <v>1776</v>
      </c>
      <c r="CZ56" s="260">
        <v>1769</v>
      </c>
      <c r="DA56" s="260">
        <v>1751</v>
      </c>
      <c r="DB56" s="260">
        <v>1759</v>
      </c>
      <c r="DC56" s="260">
        <v>1754</v>
      </c>
      <c r="DD56" s="260">
        <v>1748</v>
      </c>
      <c r="DE56" s="260">
        <v>1746</v>
      </c>
      <c r="DF56" s="260">
        <v>1753</v>
      </c>
      <c r="DG56" s="260">
        <v>1756</v>
      </c>
      <c r="DH56" s="263">
        <v>1752</v>
      </c>
      <c r="DI56" s="263">
        <v>1741</v>
      </c>
      <c r="DJ56" s="263">
        <v>1739</v>
      </c>
      <c r="DK56" s="263">
        <v>1734</v>
      </c>
      <c r="DL56" s="263">
        <v>1739</v>
      </c>
      <c r="DM56" s="263">
        <v>1731</v>
      </c>
      <c r="DN56" s="263">
        <v>1718</v>
      </c>
      <c r="DO56" s="263">
        <v>1700</v>
      </c>
      <c r="DP56" s="263">
        <v>1702</v>
      </c>
      <c r="DQ56" s="263">
        <v>1685</v>
      </c>
      <c r="DR56" s="263">
        <v>1678</v>
      </c>
      <c r="DS56" s="263">
        <v>1696</v>
      </c>
      <c r="DT56" s="260">
        <v>1710</v>
      </c>
      <c r="DU56" s="260">
        <v>1743</v>
      </c>
      <c r="DV56" s="260">
        <v>1719</v>
      </c>
      <c r="DW56" s="260">
        <v>1718</v>
      </c>
      <c r="DX56" s="260">
        <v>1743</v>
      </c>
      <c r="DY56" s="260">
        <v>1743</v>
      </c>
      <c r="DZ56" s="260">
        <v>1759</v>
      </c>
      <c r="EA56" s="260">
        <v>1746</v>
      </c>
      <c r="EB56" s="260">
        <v>1737</v>
      </c>
      <c r="EC56" s="260">
        <v>1729</v>
      </c>
      <c r="ED56" s="260">
        <v>1728</v>
      </c>
      <c r="EE56" s="260">
        <v>1728</v>
      </c>
      <c r="EF56" s="263">
        <v>1733</v>
      </c>
      <c r="EG56" s="263">
        <v>1745</v>
      </c>
      <c r="EH56" s="263">
        <v>1746</v>
      </c>
      <c r="EI56" s="263">
        <v>1746</v>
      </c>
      <c r="EJ56" s="263">
        <v>1733</v>
      </c>
      <c r="EK56" s="263">
        <v>1733</v>
      </c>
      <c r="EL56" s="263">
        <v>1741</v>
      </c>
      <c r="EM56" s="263">
        <v>1755</v>
      </c>
      <c r="EN56" s="263">
        <v>1772</v>
      </c>
      <c r="EO56" s="263">
        <v>1760</v>
      </c>
      <c r="EP56" s="263">
        <v>1758</v>
      </c>
      <c r="EQ56" s="263">
        <v>1751</v>
      </c>
      <c r="ER56" s="260">
        <v>1764</v>
      </c>
      <c r="ES56" s="260">
        <v>1779</v>
      </c>
      <c r="ET56" s="260">
        <v>1793</v>
      </c>
      <c r="EU56" s="260">
        <v>1786</v>
      </c>
      <c r="EV56" s="260">
        <v>1776</v>
      </c>
      <c r="EW56" s="260">
        <v>1768</v>
      </c>
      <c r="EX56" s="260">
        <v>1784</v>
      </c>
      <c r="EY56" s="260">
        <v>1793</v>
      </c>
      <c r="EZ56" s="260">
        <v>1808</v>
      </c>
      <c r="FA56" s="260">
        <v>1818</v>
      </c>
      <c r="FB56" s="260">
        <v>1810</v>
      </c>
      <c r="FC56" s="260">
        <v>1847</v>
      </c>
      <c r="FD56" s="263">
        <v>1846</v>
      </c>
      <c r="FE56" s="263">
        <v>1853</v>
      </c>
      <c r="FF56" s="263">
        <v>1844</v>
      </c>
      <c r="FG56" s="263">
        <v>1841</v>
      </c>
      <c r="FH56" s="263">
        <v>1835</v>
      </c>
      <c r="FI56" s="263">
        <v>1816</v>
      </c>
      <c r="FJ56" s="263">
        <v>1811</v>
      </c>
      <c r="FK56" s="263">
        <v>1803</v>
      </c>
      <c r="FL56" s="263">
        <v>1801</v>
      </c>
      <c r="FM56" s="263">
        <v>1793</v>
      </c>
      <c r="FN56" s="263">
        <v>1786</v>
      </c>
      <c r="FO56" s="263">
        <v>1788</v>
      </c>
      <c r="FP56" s="260">
        <v>1796</v>
      </c>
      <c r="FQ56" s="260">
        <v>1801</v>
      </c>
      <c r="FR56" s="260">
        <v>1796</v>
      </c>
      <c r="FS56" s="260">
        <v>1789</v>
      </c>
      <c r="FT56" s="260">
        <v>1799</v>
      </c>
      <c r="FU56" s="260">
        <v>1810</v>
      </c>
      <c r="FV56" s="260">
        <v>1800</v>
      </c>
      <c r="FW56" s="260">
        <v>1816</v>
      </c>
      <c r="FX56" s="260">
        <v>1811</v>
      </c>
      <c r="FY56" s="260">
        <v>1826</v>
      </c>
      <c r="FZ56" s="260">
        <v>1814</v>
      </c>
      <c r="GA56" s="260">
        <v>1802</v>
      </c>
      <c r="GB56" s="260">
        <v>1813</v>
      </c>
      <c r="GC56" s="260">
        <v>1827</v>
      </c>
      <c r="GD56" s="260">
        <v>1826</v>
      </c>
      <c r="GE56" s="260">
        <v>1814</v>
      </c>
      <c r="GF56" s="273">
        <v>1814</v>
      </c>
      <c r="GG56" s="274">
        <v>1764</v>
      </c>
      <c r="GH56" s="275">
        <v>1775</v>
      </c>
      <c r="GI56" s="717">
        <v>1762</v>
      </c>
      <c r="GJ56" s="260">
        <v>1761</v>
      </c>
      <c r="GK56" s="202">
        <v>-14</v>
      </c>
      <c r="GL56" s="203">
        <v>99.211267605633807</v>
      </c>
      <c r="GM56" s="202">
        <v>-41</v>
      </c>
      <c r="GN56" s="203">
        <v>97.724750277469468</v>
      </c>
    </row>
    <row r="57" spans="1:196" ht="15" outlineLevel="2">
      <c r="A57" s="258">
        <v>543</v>
      </c>
      <c r="B57" s="259" t="s">
        <v>318</v>
      </c>
      <c r="C57" s="228" t="s">
        <v>386</v>
      </c>
      <c r="D57" s="260">
        <v>6781</v>
      </c>
      <c r="E57" s="260">
        <v>6808</v>
      </c>
      <c r="F57" s="260">
        <v>6883</v>
      </c>
      <c r="G57" s="260">
        <v>6832</v>
      </c>
      <c r="H57" s="260">
        <v>6858</v>
      </c>
      <c r="I57" s="260">
        <v>6873</v>
      </c>
      <c r="J57" s="260">
        <v>6857</v>
      </c>
      <c r="K57" s="260">
        <v>6855</v>
      </c>
      <c r="L57" s="260">
        <v>6854</v>
      </c>
      <c r="M57" s="260">
        <v>6879</v>
      </c>
      <c r="N57" s="260">
        <v>6886</v>
      </c>
      <c r="O57" s="260">
        <v>6984</v>
      </c>
      <c r="P57" s="263">
        <v>6974</v>
      </c>
      <c r="Q57" s="263">
        <v>7015</v>
      </c>
      <c r="R57" s="266">
        <v>7034</v>
      </c>
      <c r="S57" s="263">
        <v>7073</v>
      </c>
      <c r="T57" s="263">
        <v>7072</v>
      </c>
      <c r="U57" s="263">
        <v>7056</v>
      </c>
      <c r="V57" s="263">
        <v>7034</v>
      </c>
      <c r="W57" s="263">
        <v>6988</v>
      </c>
      <c r="X57" s="263">
        <v>6992</v>
      </c>
      <c r="Y57" s="263">
        <v>6994</v>
      </c>
      <c r="Z57" s="263">
        <v>6970</v>
      </c>
      <c r="AA57" s="263">
        <v>7019</v>
      </c>
      <c r="AB57" s="260">
        <v>6717</v>
      </c>
      <c r="AC57" s="260">
        <v>7092</v>
      </c>
      <c r="AD57" s="260">
        <v>7077</v>
      </c>
      <c r="AE57" s="260">
        <v>7041</v>
      </c>
      <c r="AF57" s="260">
        <v>7052</v>
      </c>
      <c r="AG57" s="260">
        <v>7038</v>
      </c>
      <c r="AH57" s="260">
        <v>7011</v>
      </c>
      <c r="AI57" s="260">
        <v>6908</v>
      </c>
      <c r="AJ57" s="260">
        <v>6958</v>
      </c>
      <c r="AK57" s="260">
        <v>6976</v>
      </c>
      <c r="AL57" s="260">
        <v>6927</v>
      </c>
      <c r="AM57" s="260">
        <v>6906</v>
      </c>
      <c r="AN57" s="263">
        <v>6902</v>
      </c>
      <c r="AO57" s="263">
        <v>6940</v>
      </c>
      <c r="AP57" s="263">
        <v>6936</v>
      </c>
      <c r="AQ57" s="263">
        <v>6952</v>
      </c>
      <c r="AR57" s="263">
        <v>6953</v>
      </c>
      <c r="AS57" s="263">
        <v>6915</v>
      </c>
      <c r="AT57" s="263">
        <v>6881</v>
      </c>
      <c r="AU57" s="263">
        <v>6837</v>
      </c>
      <c r="AV57" s="263">
        <v>6782</v>
      </c>
      <c r="AW57" s="263">
        <v>6767</v>
      </c>
      <c r="AX57" s="263">
        <v>6763</v>
      </c>
      <c r="AY57" s="263">
        <v>6794</v>
      </c>
      <c r="AZ57" s="260">
        <v>6798</v>
      </c>
      <c r="BA57" s="260">
        <v>6764</v>
      </c>
      <c r="BB57" s="260">
        <v>6775</v>
      </c>
      <c r="BC57" s="260">
        <v>6748</v>
      </c>
      <c r="BD57" s="260">
        <v>6741</v>
      </c>
      <c r="BE57" s="260">
        <v>6711</v>
      </c>
      <c r="BF57" s="260">
        <v>6702</v>
      </c>
      <c r="BG57" s="260">
        <v>6630</v>
      </c>
      <c r="BH57" s="260">
        <v>6595</v>
      </c>
      <c r="BI57" s="260">
        <v>6556</v>
      </c>
      <c r="BJ57" s="260">
        <v>6602</v>
      </c>
      <c r="BK57" s="260">
        <v>6640</v>
      </c>
      <c r="BL57" s="263">
        <v>6655</v>
      </c>
      <c r="BM57" s="263">
        <v>6689</v>
      </c>
      <c r="BN57" s="263">
        <v>6684</v>
      </c>
      <c r="BO57" s="263">
        <v>6684</v>
      </c>
      <c r="BP57" s="263">
        <v>6674</v>
      </c>
      <c r="BQ57" s="263">
        <v>6651</v>
      </c>
      <c r="BR57" s="263">
        <v>6629</v>
      </c>
      <c r="BS57" s="263">
        <v>6591</v>
      </c>
      <c r="BT57" s="263">
        <v>6589</v>
      </c>
      <c r="BU57" s="263">
        <v>6566</v>
      </c>
      <c r="BV57" s="263">
        <v>6591</v>
      </c>
      <c r="BW57" s="263">
        <v>6603</v>
      </c>
      <c r="BX57" s="260">
        <v>6616</v>
      </c>
      <c r="BY57" s="260">
        <v>6603</v>
      </c>
      <c r="BZ57" s="260">
        <v>6599</v>
      </c>
      <c r="CA57" s="260">
        <v>6602</v>
      </c>
      <c r="CB57" s="260">
        <v>6592</v>
      </c>
      <c r="CC57" s="260">
        <v>6499</v>
      </c>
      <c r="CD57" s="260">
        <v>6518</v>
      </c>
      <c r="CE57" s="260">
        <v>6516</v>
      </c>
      <c r="CF57" s="260">
        <v>6532</v>
      </c>
      <c r="CG57" s="260">
        <v>6521</v>
      </c>
      <c r="CH57" s="260">
        <v>6525</v>
      </c>
      <c r="CI57" s="260">
        <v>6513</v>
      </c>
      <c r="CJ57" s="263">
        <v>6489</v>
      </c>
      <c r="CK57" s="263">
        <v>6488</v>
      </c>
      <c r="CL57" s="263">
        <v>6523</v>
      </c>
      <c r="CM57" s="263">
        <v>6506</v>
      </c>
      <c r="CN57" s="263">
        <v>6501</v>
      </c>
      <c r="CO57" s="263">
        <v>6506</v>
      </c>
      <c r="CP57" s="263">
        <v>6497</v>
      </c>
      <c r="CQ57" s="263">
        <v>6507</v>
      </c>
      <c r="CR57" s="263">
        <v>6527</v>
      </c>
      <c r="CS57" s="263">
        <v>6542</v>
      </c>
      <c r="CT57" s="263">
        <v>6558</v>
      </c>
      <c r="CU57" s="263">
        <v>6544</v>
      </c>
      <c r="CV57" s="260">
        <v>6544</v>
      </c>
      <c r="CW57" s="260">
        <v>6568</v>
      </c>
      <c r="CX57" s="260">
        <v>6553</v>
      </c>
      <c r="CY57" s="260">
        <v>6563</v>
      </c>
      <c r="CZ57" s="260">
        <v>6537</v>
      </c>
      <c r="DA57" s="260">
        <v>6537</v>
      </c>
      <c r="DB57" s="260">
        <v>6527</v>
      </c>
      <c r="DC57" s="260">
        <v>6553</v>
      </c>
      <c r="DD57" s="260">
        <v>6566</v>
      </c>
      <c r="DE57" s="260">
        <v>6571</v>
      </c>
      <c r="DF57" s="260">
        <v>6571</v>
      </c>
      <c r="DG57" s="260">
        <v>6592</v>
      </c>
      <c r="DH57" s="263">
        <v>6600</v>
      </c>
      <c r="DI57" s="263">
        <v>6615</v>
      </c>
      <c r="DJ57" s="263">
        <v>6634</v>
      </c>
      <c r="DK57" s="263">
        <v>6615</v>
      </c>
      <c r="DL57" s="263">
        <v>6586</v>
      </c>
      <c r="DM57" s="263">
        <v>6556</v>
      </c>
      <c r="DN57" s="263">
        <v>6554</v>
      </c>
      <c r="DO57" s="263">
        <v>6549</v>
      </c>
      <c r="DP57" s="263">
        <v>6548</v>
      </c>
      <c r="DQ57" s="263">
        <v>6522</v>
      </c>
      <c r="DR57" s="263">
        <v>6508</v>
      </c>
      <c r="DS57" s="263">
        <v>6505</v>
      </c>
      <c r="DT57" s="260">
        <v>6521</v>
      </c>
      <c r="DU57" s="260">
        <v>6527</v>
      </c>
      <c r="DV57" s="260">
        <v>6537</v>
      </c>
      <c r="DW57" s="260">
        <v>6492</v>
      </c>
      <c r="DX57" s="260">
        <v>6565</v>
      </c>
      <c r="DY57" s="260">
        <v>6552</v>
      </c>
      <c r="DZ57" s="260">
        <v>6546</v>
      </c>
      <c r="EA57" s="260">
        <v>6496</v>
      </c>
      <c r="EB57" s="260">
        <v>6533</v>
      </c>
      <c r="EC57" s="260">
        <v>6519</v>
      </c>
      <c r="ED57" s="260">
        <v>6503</v>
      </c>
      <c r="EE57" s="260">
        <v>6517</v>
      </c>
      <c r="EF57" s="263">
        <v>6558</v>
      </c>
      <c r="EG57" s="263">
        <v>6579</v>
      </c>
      <c r="EH57" s="263">
        <v>6592</v>
      </c>
      <c r="EI57" s="263">
        <v>6594</v>
      </c>
      <c r="EJ57" s="263">
        <v>6582</v>
      </c>
      <c r="EK57" s="263">
        <v>6581</v>
      </c>
      <c r="EL57" s="263">
        <v>6583</v>
      </c>
      <c r="EM57" s="263">
        <v>6577</v>
      </c>
      <c r="EN57" s="263">
        <v>6611</v>
      </c>
      <c r="EO57" s="263">
        <v>6606</v>
      </c>
      <c r="EP57" s="263">
        <v>6616</v>
      </c>
      <c r="EQ57" s="263">
        <v>6638</v>
      </c>
      <c r="ER57" s="260">
        <v>6664</v>
      </c>
      <c r="ES57" s="260">
        <v>6671</v>
      </c>
      <c r="ET57" s="260">
        <v>6561</v>
      </c>
      <c r="EU57" s="260">
        <v>6544</v>
      </c>
      <c r="EV57" s="260">
        <v>6523</v>
      </c>
      <c r="EW57" s="260">
        <v>6521</v>
      </c>
      <c r="EX57" s="260">
        <v>6569</v>
      </c>
      <c r="EY57" s="260">
        <v>6593</v>
      </c>
      <c r="EZ57" s="260">
        <v>6563</v>
      </c>
      <c r="FA57" s="260">
        <v>6580</v>
      </c>
      <c r="FB57" s="260">
        <v>6592</v>
      </c>
      <c r="FC57" s="260">
        <v>6628</v>
      </c>
      <c r="FD57" s="263">
        <v>6692</v>
      </c>
      <c r="FE57" s="263">
        <v>6732</v>
      </c>
      <c r="FF57" s="263">
        <v>6657</v>
      </c>
      <c r="FG57" s="263">
        <v>6640</v>
      </c>
      <c r="FH57" s="263">
        <v>6640</v>
      </c>
      <c r="FI57" s="263">
        <v>6608</v>
      </c>
      <c r="FJ57" s="263">
        <v>6596</v>
      </c>
      <c r="FK57" s="263">
        <v>6609</v>
      </c>
      <c r="FL57" s="263">
        <v>6636</v>
      </c>
      <c r="FM57" s="263">
        <v>6641</v>
      </c>
      <c r="FN57" s="263">
        <v>6611</v>
      </c>
      <c r="FO57" s="263">
        <v>6608</v>
      </c>
      <c r="FP57" s="260">
        <v>6656</v>
      </c>
      <c r="FQ57" s="260">
        <v>6681</v>
      </c>
      <c r="FR57" s="260">
        <v>6648</v>
      </c>
      <c r="FS57" s="260">
        <v>6580</v>
      </c>
      <c r="FT57" s="260">
        <v>6527</v>
      </c>
      <c r="FU57" s="260">
        <v>6509</v>
      </c>
      <c r="FV57" s="260">
        <v>6542</v>
      </c>
      <c r="FW57" s="260">
        <v>6554</v>
      </c>
      <c r="FX57" s="260">
        <v>6546</v>
      </c>
      <c r="FY57" s="260">
        <v>6522</v>
      </c>
      <c r="FZ57" s="260">
        <v>6499</v>
      </c>
      <c r="GA57" s="260">
        <v>6508</v>
      </c>
      <c r="GB57" s="260">
        <v>6582</v>
      </c>
      <c r="GC57" s="260">
        <v>6603</v>
      </c>
      <c r="GD57" s="260">
        <v>6572</v>
      </c>
      <c r="GE57" s="260">
        <v>6572</v>
      </c>
      <c r="GF57" s="273">
        <v>6533</v>
      </c>
      <c r="GG57" s="274">
        <v>6461</v>
      </c>
      <c r="GH57" s="275">
        <v>6470</v>
      </c>
      <c r="GI57" s="717">
        <v>6417</v>
      </c>
      <c r="GJ57" s="260">
        <v>6403</v>
      </c>
      <c r="GK57" s="202">
        <v>-67</v>
      </c>
      <c r="GL57" s="203">
        <v>98.964451313755802</v>
      </c>
      <c r="GM57" s="202">
        <v>-105</v>
      </c>
      <c r="GN57" s="203">
        <v>98.386601106330673</v>
      </c>
    </row>
    <row r="58" spans="1:196" ht="15" outlineLevel="2">
      <c r="A58" s="258">
        <v>628</v>
      </c>
      <c r="B58" s="259" t="s">
        <v>318</v>
      </c>
      <c r="C58" s="228" t="s">
        <v>387</v>
      </c>
      <c r="D58" s="260">
        <v>8243</v>
      </c>
      <c r="E58" s="260">
        <v>8243</v>
      </c>
      <c r="F58" s="260">
        <v>8260</v>
      </c>
      <c r="G58" s="260">
        <v>7768</v>
      </c>
      <c r="H58" s="260">
        <v>7765</v>
      </c>
      <c r="I58" s="260">
        <v>7810</v>
      </c>
      <c r="J58" s="260">
        <v>7775</v>
      </c>
      <c r="K58" s="260">
        <v>7767</v>
      </c>
      <c r="L58" s="260">
        <v>7796</v>
      </c>
      <c r="M58" s="260">
        <v>7794</v>
      </c>
      <c r="N58" s="260">
        <v>7815</v>
      </c>
      <c r="O58" s="260">
        <v>7849</v>
      </c>
      <c r="P58" s="263">
        <v>7909</v>
      </c>
      <c r="Q58" s="263">
        <v>7912</v>
      </c>
      <c r="R58" s="266">
        <v>7884</v>
      </c>
      <c r="S58" s="263">
        <v>7873</v>
      </c>
      <c r="T58" s="263">
        <v>7835</v>
      </c>
      <c r="U58" s="263">
        <v>7820</v>
      </c>
      <c r="V58" s="263">
        <v>7804</v>
      </c>
      <c r="W58" s="263">
        <v>7791</v>
      </c>
      <c r="X58" s="263">
        <v>7785</v>
      </c>
      <c r="Y58" s="263">
        <v>7818</v>
      </c>
      <c r="Z58" s="263">
        <v>7788</v>
      </c>
      <c r="AA58" s="263">
        <v>7791</v>
      </c>
      <c r="AB58" s="260">
        <v>7840</v>
      </c>
      <c r="AC58" s="260">
        <v>7853</v>
      </c>
      <c r="AD58" s="260">
        <v>7871</v>
      </c>
      <c r="AE58" s="260">
        <v>7867</v>
      </c>
      <c r="AF58" s="260">
        <v>7897</v>
      </c>
      <c r="AG58" s="260">
        <v>7829</v>
      </c>
      <c r="AH58" s="260">
        <v>7782</v>
      </c>
      <c r="AI58" s="260">
        <v>7742</v>
      </c>
      <c r="AJ58" s="260">
        <v>7690</v>
      </c>
      <c r="AK58" s="260">
        <v>7726</v>
      </c>
      <c r="AL58" s="260">
        <v>7660</v>
      </c>
      <c r="AM58" s="260">
        <v>7725</v>
      </c>
      <c r="AN58" s="263">
        <v>7739</v>
      </c>
      <c r="AO58" s="263">
        <v>7767</v>
      </c>
      <c r="AP58" s="263">
        <v>7763</v>
      </c>
      <c r="AQ58" s="263">
        <v>7673</v>
      </c>
      <c r="AR58" s="263">
        <v>7676</v>
      </c>
      <c r="AS58" s="263">
        <v>7640</v>
      </c>
      <c r="AT58" s="263">
        <v>7618</v>
      </c>
      <c r="AU58" s="263">
        <v>7633</v>
      </c>
      <c r="AV58" s="263">
        <v>7567</v>
      </c>
      <c r="AW58" s="263">
        <v>7577</v>
      </c>
      <c r="AX58" s="263">
        <v>7598</v>
      </c>
      <c r="AY58" s="263">
        <v>7641</v>
      </c>
      <c r="AZ58" s="260">
        <v>7683</v>
      </c>
      <c r="BA58" s="260">
        <v>7669</v>
      </c>
      <c r="BB58" s="260">
        <v>7626</v>
      </c>
      <c r="BC58" s="260">
        <v>7593</v>
      </c>
      <c r="BD58" s="260">
        <v>7613</v>
      </c>
      <c r="BE58" s="260">
        <v>7570</v>
      </c>
      <c r="BF58" s="260">
        <v>7522</v>
      </c>
      <c r="BG58" s="260">
        <v>7420</v>
      </c>
      <c r="BH58" s="260">
        <v>7339</v>
      </c>
      <c r="BI58" s="260">
        <v>7293</v>
      </c>
      <c r="BJ58" s="260">
        <v>7301</v>
      </c>
      <c r="BK58" s="260">
        <v>7354</v>
      </c>
      <c r="BL58" s="263">
        <v>7356</v>
      </c>
      <c r="BM58" s="263">
        <v>7435</v>
      </c>
      <c r="BN58" s="263">
        <v>7428</v>
      </c>
      <c r="BO58" s="263">
        <v>7423</v>
      </c>
      <c r="BP58" s="263">
        <v>7429</v>
      </c>
      <c r="BQ58" s="263">
        <v>7325</v>
      </c>
      <c r="BR58" s="263">
        <v>7238</v>
      </c>
      <c r="BS58" s="263">
        <v>7167</v>
      </c>
      <c r="BT58" s="263">
        <v>7145</v>
      </c>
      <c r="BU58" s="263">
        <v>7155</v>
      </c>
      <c r="BV58" s="263">
        <v>7188</v>
      </c>
      <c r="BW58" s="263">
        <v>7278</v>
      </c>
      <c r="BX58" s="260">
        <v>7278</v>
      </c>
      <c r="BY58" s="260">
        <v>7247</v>
      </c>
      <c r="BZ58" s="260">
        <v>7259</v>
      </c>
      <c r="CA58" s="260">
        <v>7199</v>
      </c>
      <c r="CB58" s="260">
        <v>7171</v>
      </c>
      <c r="CC58" s="260">
        <v>7141</v>
      </c>
      <c r="CD58" s="260">
        <v>7133</v>
      </c>
      <c r="CE58" s="260">
        <v>7144</v>
      </c>
      <c r="CF58" s="260">
        <v>7121</v>
      </c>
      <c r="CG58" s="260">
        <v>7082</v>
      </c>
      <c r="CH58" s="260">
        <v>7099</v>
      </c>
      <c r="CI58" s="260">
        <v>7101</v>
      </c>
      <c r="CJ58" s="263">
        <v>7095</v>
      </c>
      <c r="CK58" s="263">
        <v>7114</v>
      </c>
      <c r="CL58" s="263">
        <v>7085</v>
      </c>
      <c r="CM58" s="263">
        <v>7108</v>
      </c>
      <c r="CN58" s="263">
        <v>7118</v>
      </c>
      <c r="CO58" s="263">
        <v>7183</v>
      </c>
      <c r="CP58" s="263">
        <v>7222</v>
      </c>
      <c r="CQ58" s="263">
        <v>7252</v>
      </c>
      <c r="CR58" s="263">
        <v>7227</v>
      </c>
      <c r="CS58" s="263">
        <v>7280</v>
      </c>
      <c r="CT58" s="263">
        <v>7307</v>
      </c>
      <c r="CU58" s="263">
        <v>7334</v>
      </c>
      <c r="CV58" s="260">
        <v>7338</v>
      </c>
      <c r="CW58" s="260">
        <v>7324</v>
      </c>
      <c r="CX58" s="260">
        <v>7243</v>
      </c>
      <c r="CY58" s="260">
        <v>7206</v>
      </c>
      <c r="CZ58" s="260">
        <v>7156</v>
      </c>
      <c r="DA58" s="260">
        <v>7131</v>
      </c>
      <c r="DB58" s="260">
        <v>7149</v>
      </c>
      <c r="DC58" s="260">
        <v>7135</v>
      </c>
      <c r="DD58" s="260">
        <v>7142</v>
      </c>
      <c r="DE58" s="260">
        <v>7115</v>
      </c>
      <c r="DF58" s="260">
        <v>7184</v>
      </c>
      <c r="DG58" s="260">
        <v>7230</v>
      </c>
      <c r="DH58" s="263">
        <v>7249</v>
      </c>
      <c r="DI58" s="263">
        <v>7330</v>
      </c>
      <c r="DJ58" s="263">
        <v>7295</v>
      </c>
      <c r="DK58" s="263">
        <v>7262</v>
      </c>
      <c r="DL58" s="263">
        <v>7222</v>
      </c>
      <c r="DM58" s="263">
        <v>7189</v>
      </c>
      <c r="DN58" s="263">
        <v>7148</v>
      </c>
      <c r="DO58" s="263">
        <v>7147</v>
      </c>
      <c r="DP58" s="263">
        <v>7169</v>
      </c>
      <c r="DQ58" s="263">
        <v>7111</v>
      </c>
      <c r="DR58" s="263">
        <v>7088</v>
      </c>
      <c r="DS58" s="263">
        <v>7117</v>
      </c>
      <c r="DT58" s="260">
        <v>7152</v>
      </c>
      <c r="DU58" s="260">
        <v>7178</v>
      </c>
      <c r="DV58" s="260">
        <v>7188</v>
      </c>
      <c r="DW58" s="260">
        <v>7210</v>
      </c>
      <c r="DX58" s="260">
        <v>7236</v>
      </c>
      <c r="DY58" s="260">
        <v>7267</v>
      </c>
      <c r="DZ58" s="260">
        <v>7290</v>
      </c>
      <c r="EA58" s="260">
        <v>7223</v>
      </c>
      <c r="EB58" s="260">
        <v>7236</v>
      </c>
      <c r="EC58" s="260">
        <v>7221</v>
      </c>
      <c r="ED58" s="260">
        <v>7163</v>
      </c>
      <c r="EE58" s="260">
        <v>7204</v>
      </c>
      <c r="EF58" s="263">
        <v>7239</v>
      </c>
      <c r="EG58" s="263">
        <v>7251</v>
      </c>
      <c r="EH58" s="263">
        <v>7209</v>
      </c>
      <c r="EI58" s="263">
        <v>7180</v>
      </c>
      <c r="EJ58" s="263">
        <v>7175</v>
      </c>
      <c r="EK58" s="263">
        <v>7166</v>
      </c>
      <c r="EL58" s="263">
        <v>7140</v>
      </c>
      <c r="EM58" s="263">
        <v>7145</v>
      </c>
      <c r="EN58" s="263">
        <v>7115</v>
      </c>
      <c r="EO58" s="263">
        <v>7099</v>
      </c>
      <c r="EP58" s="263">
        <v>7101</v>
      </c>
      <c r="EQ58" s="263">
        <v>7097</v>
      </c>
      <c r="ER58" s="260">
        <v>7125</v>
      </c>
      <c r="ES58" s="260">
        <v>7095</v>
      </c>
      <c r="ET58" s="260">
        <v>7036</v>
      </c>
      <c r="EU58" s="260">
        <v>7023</v>
      </c>
      <c r="EV58" s="260">
        <v>7039</v>
      </c>
      <c r="EW58" s="260">
        <v>7009</v>
      </c>
      <c r="EX58" s="260">
        <v>7036</v>
      </c>
      <c r="EY58" s="260">
        <v>7108</v>
      </c>
      <c r="EZ58" s="260">
        <v>7150</v>
      </c>
      <c r="FA58" s="260">
        <v>7186</v>
      </c>
      <c r="FB58" s="260">
        <v>7179</v>
      </c>
      <c r="FC58" s="260">
        <v>7242</v>
      </c>
      <c r="FD58" s="263">
        <v>7303</v>
      </c>
      <c r="FE58" s="263">
        <v>7297</v>
      </c>
      <c r="FF58" s="263">
        <v>7201</v>
      </c>
      <c r="FG58" s="263">
        <v>7178</v>
      </c>
      <c r="FH58" s="263">
        <v>7153</v>
      </c>
      <c r="FI58" s="263">
        <v>7106</v>
      </c>
      <c r="FJ58" s="263">
        <v>7122</v>
      </c>
      <c r="FK58" s="263">
        <v>7118</v>
      </c>
      <c r="FL58" s="263">
        <v>7142</v>
      </c>
      <c r="FM58" s="263">
        <v>7165</v>
      </c>
      <c r="FN58" s="263">
        <v>7158</v>
      </c>
      <c r="FO58" s="263">
        <v>7195</v>
      </c>
      <c r="FP58" s="260">
        <v>7232</v>
      </c>
      <c r="FQ58" s="260">
        <v>7191</v>
      </c>
      <c r="FR58" s="260">
        <v>7149</v>
      </c>
      <c r="FS58" s="260">
        <v>7085</v>
      </c>
      <c r="FT58" s="260">
        <v>7053</v>
      </c>
      <c r="FU58" s="260">
        <v>7026</v>
      </c>
      <c r="FV58" s="260">
        <v>7050</v>
      </c>
      <c r="FW58" s="260">
        <v>7044</v>
      </c>
      <c r="FX58" s="260">
        <v>7006</v>
      </c>
      <c r="FY58" s="260">
        <v>7050</v>
      </c>
      <c r="FZ58" s="260">
        <v>7058</v>
      </c>
      <c r="GA58" s="260">
        <v>7087</v>
      </c>
      <c r="GB58" s="260">
        <v>7150</v>
      </c>
      <c r="GC58" s="260">
        <v>7165</v>
      </c>
      <c r="GD58" s="260">
        <v>7115</v>
      </c>
      <c r="GE58" s="260">
        <v>7074</v>
      </c>
      <c r="GF58" s="273">
        <v>7043</v>
      </c>
      <c r="GG58" s="274">
        <v>7005</v>
      </c>
      <c r="GH58" s="275">
        <v>7027</v>
      </c>
      <c r="GI58" s="717">
        <v>7002</v>
      </c>
      <c r="GJ58" s="260">
        <v>7017</v>
      </c>
      <c r="GK58" s="202">
        <v>-10</v>
      </c>
      <c r="GL58" s="203">
        <v>99.857691760352935</v>
      </c>
      <c r="GM58" s="202">
        <v>-70</v>
      </c>
      <c r="GN58" s="203">
        <v>99.012275998306748</v>
      </c>
    </row>
    <row r="59" spans="1:196" ht="15" outlineLevel="2">
      <c r="A59" s="258">
        <v>656</v>
      </c>
      <c r="B59" s="259" t="s">
        <v>318</v>
      </c>
      <c r="C59" s="228" t="s">
        <v>388</v>
      </c>
      <c r="D59" s="260">
        <v>5966</v>
      </c>
      <c r="E59" s="260">
        <v>6038</v>
      </c>
      <c r="F59" s="260">
        <v>6078</v>
      </c>
      <c r="G59" s="260">
        <v>6086</v>
      </c>
      <c r="H59" s="260">
        <v>6040</v>
      </c>
      <c r="I59" s="260">
        <v>6050</v>
      </c>
      <c r="J59" s="260">
        <v>6002</v>
      </c>
      <c r="K59" s="260">
        <v>6020</v>
      </c>
      <c r="L59" s="260">
        <v>5967</v>
      </c>
      <c r="M59" s="260">
        <v>5994</v>
      </c>
      <c r="N59" s="260">
        <v>6041</v>
      </c>
      <c r="O59" s="260">
        <v>6124</v>
      </c>
      <c r="P59" s="263">
        <v>6090</v>
      </c>
      <c r="Q59" s="263">
        <v>6053</v>
      </c>
      <c r="R59" s="266">
        <v>6181</v>
      </c>
      <c r="S59" s="263">
        <v>6103</v>
      </c>
      <c r="T59" s="263">
        <v>6282</v>
      </c>
      <c r="U59" s="263">
        <v>6518</v>
      </c>
      <c r="V59" s="263">
        <v>6509</v>
      </c>
      <c r="W59" s="263">
        <v>6465</v>
      </c>
      <c r="X59" s="263">
        <v>6461</v>
      </c>
      <c r="Y59" s="263">
        <v>6568</v>
      </c>
      <c r="Z59" s="263">
        <v>6583</v>
      </c>
      <c r="AA59" s="263">
        <v>6543</v>
      </c>
      <c r="AB59" s="260">
        <v>6523</v>
      </c>
      <c r="AC59" s="260">
        <v>6562</v>
      </c>
      <c r="AD59" s="260">
        <v>6552</v>
      </c>
      <c r="AE59" s="260">
        <v>6527</v>
      </c>
      <c r="AF59" s="260">
        <v>6448</v>
      </c>
      <c r="AG59" s="260">
        <v>6366</v>
      </c>
      <c r="AH59" s="260">
        <v>6356</v>
      </c>
      <c r="AI59" s="260">
        <v>6398</v>
      </c>
      <c r="AJ59" s="260">
        <v>6344</v>
      </c>
      <c r="AK59" s="260">
        <v>6425</v>
      </c>
      <c r="AL59" s="260">
        <v>6339</v>
      </c>
      <c r="AM59" s="260">
        <v>6416</v>
      </c>
      <c r="AN59" s="263">
        <v>6395</v>
      </c>
      <c r="AO59" s="263">
        <v>6531</v>
      </c>
      <c r="AP59" s="263">
        <v>6537</v>
      </c>
      <c r="AQ59" s="263">
        <v>6550</v>
      </c>
      <c r="AR59" s="263">
        <v>6492</v>
      </c>
      <c r="AS59" s="263">
        <v>6463</v>
      </c>
      <c r="AT59" s="263">
        <v>6453</v>
      </c>
      <c r="AU59" s="263">
        <v>6429</v>
      </c>
      <c r="AV59" s="263">
        <v>6397</v>
      </c>
      <c r="AW59" s="263">
        <v>6422</v>
      </c>
      <c r="AX59" s="263">
        <v>6376</v>
      </c>
      <c r="AY59" s="263">
        <v>6468</v>
      </c>
      <c r="AZ59" s="260">
        <v>6403</v>
      </c>
      <c r="BA59" s="260">
        <v>6493</v>
      </c>
      <c r="BB59" s="260">
        <v>6505</v>
      </c>
      <c r="BC59" s="260">
        <v>6539</v>
      </c>
      <c r="BD59" s="260">
        <v>6555</v>
      </c>
      <c r="BE59" s="260">
        <v>6542</v>
      </c>
      <c r="BF59" s="260">
        <v>6520</v>
      </c>
      <c r="BG59" s="260">
        <v>6414</v>
      </c>
      <c r="BH59" s="260">
        <v>6420</v>
      </c>
      <c r="BI59" s="260">
        <v>6298</v>
      </c>
      <c r="BJ59" s="260">
        <v>6358</v>
      </c>
      <c r="BK59" s="260">
        <v>6437</v>
      </c>
      <c r="BL59" s="263">
        <v>6463</v>
      </c>
      <c r="BM59" s="263">
        <v>6510</v>
      </c>
      <c r="BN59" s="263">
        <v>6458</v>
      </c>
      <c r="BO59" s="263">
        <v>6422</v>
      </c>
      <c r="BP59" s="263">
        <v>6433</v>
      </c>
      <c r="BQ59" s="263">
        <v>6417</v>
      </c>
      <c r="BR59" s="263">
        <v>6343</v>
      </c>
      <c r="BS59" s="263">
        <v>6370</v>
      </c>
      <c r="BT59" s="263">
        <v>6314</v>
      </c>
      <c r="BU59" s="263">
        <v>6300</v>
      </c>
      <c r="BV59" s="263">
        <v>6360</v>
      </c>
      <c r="BW59" s="263">
        <v>6384</v>
      </c>
      <c r="BX59" s="260">
        <v>6420</v>
      </c>
      <c r="BY59" s="260">
        <v>6398</v>
      </c>
      <c r="BZ59" s="260">
        <v>6339</v>
      </c>
      <c r="CA59" s="260">
        <v>6268</v>
      </c>
      <c r="CB59" s="260">
        <v>6238</v>
      </c>
      <c r="CC59" s="260">
        <v>6181</v>
      </c>
      <c r="CD59" s="260">
        <v>6179</v>
      </c>
      <c r="CE59" s="260">
        <v>6171</v>
      </c>
      <c r="CF59" s="260">
        <v>6155</v>
      </c>
      <c r="CG59" s="260">
        <v>6115</v>
      </c>
      <c r="CH59" s="260">
        <v>6063</v>
      </c>
      <c r="CI59" s="260">
        <v>6072</v>
      </c>
      <c r="CJ59" s="263">
        <v>6068</v>
      </c>
      <c r="CK59" s="263">
        <v>6063</v>
      </c>
      <c r="CL59" s="263">
        <v>6039</v>
      </c>
      <c r="CM59" s="263">
        <v>6022</v>
      </c>
      <c r="CN59" s="263">
        <v>6043</v>
      </c>
      <c r="CO59" s="263">
        <v>6106</v>
      </c>
      <c r="CP59" s="263">
        <v>6177</v>
      </c>
      <c r="CQ59" s="263">
        <v>6174</v>
      </c>
      <c r="CR59" s="263">
        <v>6232</v>
      </c>
      <c r="CS59" s="263">
        <v>6239</v>
      </c>
      <c r="CT59" s="263">
        <v>6266</v>
      </c>
      <c r="CU59" s="263">
        <v>6483</v>
      </c>
      <c r="CV59" s="260">
        <v>6488</v>
      </c>
      <c r="CW59" s="260">
        <v>6519</v>
      </c>
      <c r="CX59" s="260">
        <v>6473</v>
      </c>
      <c r="CY59" s="260">
        <v>6448</v>
      </c>
      <c r="CZ59" s="260">
        <v>6479</v>
      </c>
      <c r="DA59" s="260">
        <v>6463</v>
      </c>
      <c r="DB59" s="260">
        <v>6476</v>
      </c>
      <c r="DC59" s="260">
        <v>6483</v>
      </c>
      <c r="DD59" s="260">
        <v>6470</v>
      </c>
      <c r="DE59" s="260">
        <v>6431</v>
      </c>
      <c r="DF59" s="260">
        <v>6479</v>
      </c>
      <c r="DG59" s="260">
        <v>6495</v>
      </c>
      <c r="DH59" s="263">
        <v>6499</v>
      </c>
      <c r="DI59" s="263">
        <v>6519</v>
      </c>
      <c r="DJ59" s="263">
        <v>6599</v>
      </c>
      <c r="DK59" s="263">
        <v>6607</v>
      </c>
      <c r="DL59" s="263">
        <v>6571</v>
      </c>
      <c r="DM59" s="263">
        <v>6565</v>
      </c>
      <c r="DN59" s="263">
        <v>6515</v>
      </c>
      <c r="DO59" s="263">
        <v>6473</v>
      </c>
      <c r="DP59" s="263">
        <v>6499</v>
      </c>
      <c r="DQ59" s="263">
        <v>6438</v>
      </c>
      <c r="DR59" s="263">
        <v>6421</v>
      </c>
      <c r="DS59" s="263">
        <v>6491</v>
      </c>
      <c r="DT59" s="260">
        <v>6540</v>
      </c>
      <c r="DU59" s="260">
        <v>6788</v>
      </c>
      <c r="DV59" s="260">
        <v>6801</v>
      </c>
      <c r="DW59" s="260">
        <v>6818</v>
      </c>
      <c r="DX59" s="260">
        <v>6948</v>
      </c>
      <c r="DY59" s="260">
        <v>6960</v>
      </c>
      <c r="DZ59" s="260">
        <v>7004</v>
      </c>
      <c r="EA59" s="260">
        <v>6744</v>
      </c>
      <c r="EB59" s="260">
        <v>6959</v>
      </c>
      <c r="EC59" s="260">
        <v>6898</v>
      </c>
      <c r="ED59" s="260">
        <v>6859</v>
      </c>
      <c r="EE59" s="260">
        <v>6831</v>
      </c>
      <c r="EF59" s="263">
        <v>6823</v>
      </c>
      <c r="EG59" s="263">
        <v>6831</v>
      </c>
      <c r="EH59" s="263">
        <v>6789</v>
      </c>
      <c r="EI59" s="263">
        <v>6774</v>
      </c>
      <c r="EJ59" s="263">
        <v>6609</v>
      </c>
      <c r="EK59" s="263">
        <v>6734</v>
      </c>
      <c r="EL59" s="263">
        <v>6745</v>
      </c>
      <c r="EM59" s="263">
        <v>6745</v>
      </c>
      <c r="EN59" s="263">
        <v>6708</v>
      </c>
      <c r="EO59" s="263">
        <v>6736</v>
      </c>
      <c r="EP59" s="263">
        <v>6760</v>
      </c>
      <c r="EQ59" s="263">
        <v>6788</v>
      </c>
      <c r="ER59" s="260">
        <v>6842</v>
      </c>
      <c r="ES59" s="260">
        <v>6887</v>
      </c>
      <c r="ET59" s="260">
        <v>6989</v>
      </c>
      <c r="EU59" s="260">
        <v>7006</v>
      </c>
      <c r="EV59" s="260">
        <v>7067</v>
      </c>
      <c r="EW59" s="260">
        <v>7068</v>
      </c>
      <c r="EX59" s="260">
        <v>7452</v>
      </c>
      <c r="EY59" s="260">
        <v>7510</v>
      </c>
      <c r="EZ59" s="260">
        <v>7523</v>
      </c>
      <c r="FA59" s="260">
        <v>7625</v>
      </c>
      <c r="FB59" s="260">
        <v>7652</v>
      </c>
      <c r="FC59" s="260">
        <v>7773</v>
      </c>
      <c r="FD59" s="263">
        <v>7873</v>
      </c>
      <c r="FE59" s="263">
        <v>7895</v>
      </c>
      <c r="FF59" s="263">
        <v>7860</v>
      </c>
      <c r="FG59" s="263">
        <v>7841</v>
      </c>
      <c r="FH59" s="263">
        <v>7896</v>
      </c>
      <c r="FI59" s="263">
        <v>7859</v>
      </c>
      <c r="FJ59" s="263">
        <v>7857</v>
      </c>
      <c r="FK59" s="263">
        <v>7833</v>
      </c>
      <c r="FL59" s="263">
        <v>7847</v>
      </c>
      <c r="FM59" s="263">
        <v>7821</v>
      </c>
      <c r="FN59" s="263">
        <v>7820</v>
      </c>
      <c r="FO59" s="263">
        <v>7826</v>
      </c>
      <c r="FP59" s="260">
        <v>7927</v>
      </c>
      <c r="FQ59" s="260">
        <v>7996</v>
      </c>
      <c r="FR59" s="260">
        <v>8041</v>
      </c>
      <c r="FS59" s="260">
        <v>8054</v>
      </c>
      <c r="FT59" s="260">
        <v>8015</v>
      </c>
      <c r="FU59" s="260">
        <v>7982</v>
      </c>
      <c r="FV59" s="260">
        <v>7959</v>
      </c>
      <c r="FW59" s="260">
        <v>7941</v>
      </c>
      <c r="FX59" s="260">
        <v>7919</v>
      </c>
      <c r="FY59" s="260">
        <v>7925</v>
      </c>
      <c r="FZ59" s="260">
        <v>7885</v>
      </c>
      <c r="GA59" s="260">
        <v>7890</v>
      </c>
      <c r="GB59" s="260">
        <v>8055</v>
      </c>
      <c r="GC59" s="260">
        <v>8207</v>
      </c>
      <c r="GD59" s="260">
        <v>8251</v>
      </c>
      <c r="GE59" s="260">
        <v>8219</v>
      </c>
      <c r="GF59" s="273">
        <v>8271</v>
      </c>
      <c r="GG59" s="274">
        <v>7199</v>
      </c>
      <c r="GH59" s="275">
        <v>7223</v>
      </c>
      <c r="GI59" s="717">
        <v>7207</v>
      </c>
      <c r="GJ59" s="260">
        <v>7204</v>
      </c>
      <c r="GK59" s="202">
        <v>-19</v>
      </c>
      <c r="GL59" s="203">
        <v>99.736951405233285</v>
      </c>
      <c r="GM59" s="202">
        <v>-686</v>
      </c>
      <c r="GN59" s="203">
        <v>91.305449936628648</v>
      </c>
    </row>
    <row r="60" spans="1:196" ht="15" outlineLevel="2">
      <c r="A60" s="258">
        <v>761</v>
      </c>
      <c r="B60" s="259" t="s">
        <v>318</v>
      </c>
      <c r="C60" s="228" t="s">
        <v>389</v>
      </c>
      <c r="D60" s="260">
        <v>7718</v>
      </c>
      <c r="E60" s="260">
        <v>7940</v>
      </c>
      <c r="F60" s="260">
        <v>7981</v>
      </c>
      <c r="G60" s="260">
        <v>8021</v>
      </c>
      <c r="H60" s="260">
        <v>7977</v>
      </c>
      <c r="I60" s="260">
        <v>7955</v>
      </c>
      <c r="J60" s="260">
        <v>7868</v>
      </c>
      <c r="K60" s="260">
        <v>7951</v>
      </c>
      <c r="L60" s="260">
        <v>7917</v>
      </c>
      <c r="M60" s="260">
        <v>7958</v>
      </c>
      <c r="N60" s="260">
        <v>8096</v>
      </c>
      <c r="O60" s="260">
        <v>8279</v>
      </c>
      <c r="P60" s="263">
        <v>8404</v>
      </c>
      <c r="Q60" s="263">
        <v>8432</v>
      </c>
      <c r="R60" s="266">
        <v>8824</v>
      </c>
      <c r="S60" s="263">
        <v>8863</v>
      </c>
      <c r="T60" s="263">
        <v>8487</v>
      </c>
      <c r="U60" s="263">
        <v>8468</v>
      </c>
      <c r="V60" s="263">
        <v>8412</v>
      </c>
      <c r="W60" s="263">
        <v>8394</v>
      </c>
      <c r="X60" s="263">
        <v>8367</v>
      </c>
      <c r="Y60" s="263">
        <v>8446</v>
      </c>
      <c r="Z60" s="263">
        <v>8463</v>
      </c>
      <c r="AA60" s="263">
        <v>8419</v>
      </c>
      <c r="AB60" s="260">
        <v>8382</v>
      </c>
      <c r="AC60" s="260">
        <v>8308</v>
      </c>
      <c r="AD60" s="260">
        <v>8387</v>
      </c>
      <c r="AE60" s="260">
        <v>8403</v>
      </c>
      <c r="AF60" s="260">
        <v>8467</v>
      </c>
      <c r="AG60" s="260">
        <v>8485</v>
      </c>
      <c r="AH60" s="260">
        <v>8496</v>
      </c>
      <c r="AI60" s="260">
        <v>8610</v>
      </c>
      <c r="AJ60" s="260">
        <v>8588</v>
      </c>
      <c r="AK60" s="260">
        <v>8717</v>
      </c>
      <c r="AL60" s="260">
        <v>8331</v>
      </c>
      <c r="AM60" s="260">
        <v>8402</v>
      </c>
      <c r="AN60" s="263">
        <v>8426</v>
      </c>
      <c r="AO60" s="263">
        <v>8490</v>
      </c>
      <c r="AP60" s="263">
        <v>8504</v>
      </c>
      <c r="AQ60" s="263">
        <v>8429</v>
      </c>
      <c r="AR60" s="263">
        <v>8445</v>
      </c>
      <c r="AS60" s="263">
        <v>8481</v>
      </c>
      <c r="AT60" s="263">
        <v>8468</v>
      </c>
      <c r="AU60" s="263">
        <v>8459</v>
      </c>
      <c r="AV60" s="263">
        <v>8321</v>
      </c>
      <c r="AW60" s="263">
        <v>8341</v>
      </c>
      <c r="AX60" s="263">
        <v>8318</v>
      </c>
      <c r="AY60" s="263">
        <v>8354</v>
      </c>
      <c r="AZ60" s="260">
        <v>8351</v>
      </c>
      <c r="BA60" s="260">
        <v>8363</v>
      </c>
      <c r="BB60" s="260">
        <v>8311</v>
      </c>
      <c r="BC60" s="260">
        <v>8270</v>
      </c>
      <c r="BD60" s="260">
        <v>8242</v>
      </c>
      <c r="BE60" s="260">
        <v>8195</v>
      </c>
      <c r="BF60" s="260">
        <v>8152</v>
      </c>
      <c r="BG60" s="260">
        <v>8057</v>
      </c>
      <c r="BH60" s="260">
        <v>8045</v>
      </c>
      <c r="BI60" s="260">
        <v>7957</v>
      </c>
      <c r="BJ60" s="260">
        <v>7959</v>
      </c>
      <c r="BK60" s="260">
        <v>8048</v>
      </c>
      <c r="BL60" s="263">
        <v>8059</v>
      </c>
      <c r="BM60" s="263">
        <v>8133</v>
      </c>
      <c r="BN60" s="263">
        <v>8058</v>
      </c>
      <c r="BO60" s="263">
        <v>8061</v>
      </c>
      <c r="BP60" s="263">
        <v>8073</v>
      </c>
      <c r="BQ60" s="263">
        <v>8022</v>
      </c>
      <c r="BR60" s="263">
        <v>7916</v>
      </c>
      <c r="BS60" s="263">
        <v>7847</v>
      </c>
      <c r="BT60" s="263">
        <v>7792</v>
      </c>
      <c r="BU60" s="263">
        <v>7815</v>
      </c>
      <c r="BV60" s="263">
        <v>7852</v>
      </c>
      <c r="BW60" s="263">
        <v>7912</v>
      </c>
      <c r="BX60" s="260">
        <v>7945</v>
      </c>
      <c r="BY60" s="260">
        <v>7959</v>
      </c>
      <c r="BZ60" s="260">
        <v>7950</v>
      </c>
      <c r="CA60" s="260">
        <v>7857</v>
      </c>
      <c r="CB60" s="260">
        <v>7674</v>
      </c>
      <c r="CC60" s="260">
        <v>7586</v>
      </c>
      <c r="CD60" s="260">
        <v>7520</v>
      </c>
      <c r="CE60" s="260">
        <v>7459</v>
      </c>
      <c r="CF60" s="260">
        <v>7389</v>
      </c>
      <c r="CG60" s="260">
        <v>7379</v>
      </c>
      <c r="CH60" s="260">
        <v>7340</v>
      </c>
      <c r="CI60" s="260">
        <v>7342</v>
      </c>
      <c r="CJ60" s="263">
        <v>7320</v>
      </c>
      <c r="CK60" s="263">
        <v>7316</v>
      </c>
      <c r="CL60" s="263">
        <v>7286</v>
      </c>
      <c r="CM60" s="263">
        <v>7299</v>
      </c>
      <c r="CN60" s="263">
        <v>7319</v>
      </c>
      <c r="CO60" s="263">
        <v>7387</v>
      </c>
      <c r="CP60" s="263">
        <v>7501</v>
      </c>
      <c r="CQ60" s="263">
        <v>7521</v>
      </c>
      <c r="CR60" s="263">
        <v>7516</v>
      </c>
      <c r="CS60" s="263">
        <v>7527</v>
      </c>
      <c r="CT60" s="263">
        <v>7584</v>
      </c>
      <c r="CU60" s="263">
        <v>7600</v>
      </c>
      <c r="CV60" s="260">
        <v>7584</v>
      </c>
      <c r="CW60" s="260">
        <v>7544</v>
      </c>
      <c r="CX60" s="260">
        <v>7491</v>
      </c>
      <c r="CY60" s="260">
        <v>7450</v>
      </c>
      <c r="CZ60" s="260">
        <v>7485</v>
      </c>
      <c r="DA60" s="260">
        <v>7565</v>
      </c>
      <c r="DB60" s="260">
        <v>7594</v>
      </c>
      <c r="DC60" s="260">
        <v>7567</v>
      </c>
      <c r="DD60" s="260">
        <v>7602</v>
      </c>
      <c r="DE60" s="260">
        <v>7591</v>
      </c>
      <c r="DF60" s="260">
        <v>7673</v>
      </c>
      <c r="DG60" s="260">
        <v>7686</v>
      </c>
      <c r="DH60" s="263">
        <v>7717</v>
      </c>
      <c r="DI60" s="263">
        <v>7716</v>
      </c>
      <c r="DJ60" s="263">
        <v>7757</v>
      </c>
      <c r="DK60" s="263">
        <v>7711</v>
      </c>
      <c r="DL60" s="263">
        <v>7691</v>
      </c>
      <c r="DM60" s="263">
        <v>7640</v>
      </c>
      <c r="DN60" s="263">
        <v>7571</v>
      </c>
      <c r="DO60" s="263">
        <v>7569</v>
      </c>
      <c r="DP60" s="263">
        <v>7564</v>
      </c>
      <c r="DQ60" s="263">
        <v>7481</v>
      </c>
      <c r="DR60" s="263">
        <v>7429</v>
      </c>
      <c r="DS60" s="263">
        <v>7517</v>
      </c>
      <c r="DT60" s="260">
        <v>7584</v>
      </c>
      <c r="DU60" s="260">
        <v>7749</v>
      </c>
      <c r="DV60" s="260">
        <v>7826</v>
      </c>
      <c r="DW60" s="260">
        <v>7893</v>
      </c>
      <c r="DX60" s="260">
        <v>7992</v>
      </c>
      <c r="DY60" s="260">
        <v>8001</v>
      </c>
      <c r="DZ60" s="260">
        <v>8036</v>
      </c>
      <c r="EA60" s="260">
        <v>7857</v>
      </c>
      <c r="EB60" s="260">
        <v>7931</v>
      </c>
      <c r="EC60" s="260">
        <v>7910</v>
      </c>
      <c r="ED60" s="260">
        <v>7875</v>
      </c>
      <c r="EE60" s="260">
        <v>7894</v>
      </c>
      <c r="EF60" s="263">
        <v>7907</v>
      </c>
      <c r="EG60" s="263">
        <v>7942</v>
      </c>
      <c r="EH60" s="263">
        <v>7910</v>
      </c>
      <c r="EI60" s="263">
        <v>7860</v>
      </c>
      <c r="EJ60" s="263">
        <v>7832</v>
      </c>
      <c r="EK60" s="263">
        <v>7863</v>
      </c>
      <c r="EL60" s="263">
        <v>7832</v>
      </c>
      <c r="EM60" s="263">
        <v>7819</v>
      </c>
      <c r="EN60" s="263">
        <v>7864</v>
      </c>
      <c r="EO60" s="263">
        <v>7841</v>
      </c>
      <c r="EP60" s="263">
        <v>7835</v>
      </c>
      <c r="EQ60" s="263">
        <v>7824</v>
      </c>
      <c r="ER60" s="260">
        <v>7896</v>
      </c>
      <c r="ES60" s="260">
        <v>7890</v>
      </c>
      <c r="ET60" s="260">
        <v>8002</v>
      </c>
      <c r="EU60" s="260">
        <v>8020</v>
      </c>
      <c r="EV60" s="260">
        <v>8084</v>
      </c>
      <c r="EW60" s="260">
        <v>8058</v>
      </c>
      <c r="EX60" s="260">
        <v>8315</v>
      </c>
      <c r="EY60" s="260">
        <v>8380</v>
      </c>
      <c r="EZ60" s="260">
        <v>8373</v>
      </c>
      <c r="FA60" s="260">
        <v>8507</v>
      </c>
      <c r="FB60" s="260">
        <v>8515</v>
      </c>
      <c r="FC60" s="260">
        <v>8712</v>
      </c>
      <c r="FD60" s="263">
        <v>8757</v>
      </c>
      <c r="FE60" s="263">
        <v>8729</v>
      </c>
      <c r="FF60" s="263">
        <v>8675</v>
      </c>
      <c r="FG60" s="263">
        <v>8691</v>
      </c>
      <c r="FH60" s="263">
        <v>8705</v>
      </c>
      <c r="FI60" s="263">
        <v>8645</v>
      </c>
      <c r="FJ60" s="263">
        <v>8622</v>
      </c>
      <c r="FK60" s="263">
        <v>8628</v>
      </c>
      <c r="FL60" s="263">
        <v>8607</v>
      </c>
      <c r="FM60" s="263">
        <v>8637</v>
      </c>
      <c r="FN60" s="263">
        <v>8616</v>
      </c>
      <c r="FO60" s="263">
        <v>8619</v>
      </c>
      <c r="FP60" s="260">
        <v>8678</v>
      </c>
      <c r="FQ60" s="260">
        <v>8729</v>
      </c>
      <c r="FR60" s="260">
        <v>8773</v>
      </c>
      <c r="FS60" s="260">
        <v>8841</v>
      </c>
      <c r="FT60" s="260">
        <v>8853</v>
      </c>
      <c r="FU60" s="260">
        <v>8869</v>
      </c>
      <c r="FV60" s="260">
        <v>8912</v>
      </c>
      <c r="FW60" s="260">
        <v>8895</v>
      </c>
      <c r="FX60" s="260">
        <v>8928</v>
      </c>
      <c r="FY60" s="260">
        <v>8914</v>
      </c>
      <c r="FZ60" s="260">
        <v>8938</v>
      </c>
      <c r="GA60" s="260">
        <v>8987</v>
      </c>
      <c r="GB60" s="260">
        <v>9135</v>
      </c>
      <c r="GC60" s="260">
        <v>9176</v>
      </c>
      <c r="GD60" s="260">
        <v>9169</v>
      </c>
      <c r="GE60" s="260">
        <v>9129</v>
      </c>
      <c r="GF60" s="273">
        <v>9132</v>
      </c>
      <c r="GG60" s="274">
        <v>8251</v>
      </c>
      <c r="GH60" s="275">
        <v>8259</v>
      </c>
      <c r="GI60" s="717">
        <v>8236</v>
      </c>
      <c r="GJ60" s="260">
        <v>8246</v>
      </c>
      <c r="GK60" s="202">
        <v>-13</v>
      </c>
      <c r="GL60" s="203">
        <v>99.842595955926868</v>
      </c>
      <c r="GM60" s="202">
        <v>-741</v>
      </c>
      <c r="GN60" s="203">
        <v>91.754756871035937</v>
      </c>
    </row>
    <row r="61" spans="1:196" ht="15" outlineLevel="2">
      <c r="A61" s="258">
        <v>842</v>
      </c>
      <c r="B61" s="259" t="s">
        <v>318</v>
      </c>
      <c r="C61" s="228" t="s">
        <v>390</v>
      </c>
      <c r="D61" s="260">
        <v>5340</v>
      </c>
      <c r="E61" s="260">
        <v>5680</v>
      </c>
      <c r="F61" s="260">
        <v>5658</v>
      </c>
      <c r="G61" s="260">
        <v>5632</v>
      </c>
      <c r="H61" s="260">
        <v>5624</v>
      </c>
      <c r="I61" s="260">
        <v>5639</v>
      </c>
      <c r="J61" s="260">
        <v>5626</v>
      </c>
      <c r="K61" s="260">
        <v>5623</v>
      </c>
      <c r="L61" s="260">
        <v>5588</v>
      </c>
      <c r="M61" s="260">
        <v>5665</v>
      </c>
      <c r="N61" s="260">
        <v>5661</v>
      </c>
      <c r="O61" s="260">
        <v>5808</v>
      </c>
      <c r="P61" s="263">
        <v>5786</v>
      </c>
      <c r="Q61" s="263">
        <v>5800</v>
      </c>
      <c r="R61" s="266">
        <v>5859</v>
      </c>
      <c r="S61" s="263">
        <v>5869</v>
      </c>
      <c r="T61" s="263">
        <v>5885</v>
      </c>
      <c r="U61" s="263">
        <v>5800</v>
      </c>
      <c r="V61" s="263">
        <v>5861</v>
      </c>
      <c r="W61" s="263">
        <v>5849</v>
      </c>
      <c r="X61" s="263">
        <v>5837</v>
      </c>
      <c r="Y61" s="263">
        <v>5793</v>
      </c>
      <c r="Z61" s="263">
        <v>5829</v>
      </c>
      <c r="AA61" s="263">
        <v>5852</v>
      </c>
      <c r="AB61" s="260">
        <v>5851</v>
      </c>
      <c r="AC61" s="260">
        <v>5878</v>
      </c>
      <c r="AD61" s="260">
        <v>5844</v>
      </c>
      <c r="AE61" s="260">
        <v>5869</v>
      </c>
      <c r="AF61" s="260">
        <v>5870</v>
      </c>
      <c r="AG61" s="260">
        <v>5894</v>
      </c>
      <c r="AH61" s="260">
        <v>5916</v>
      </c>
      <c r="AI61" s="260">
        <v>5896</v>
      </c>
      <c r="AJ61" s="260">
        <v>5945</v>
      </c>
      <c r="AK61" s="260">
        <v>5919</v>
      </c>
      <c r="AL61" s="260">
        <v>5913</v>
      </c>
      <c r="AM61" s="260">
        <v>5905</v>
      </c>
      <c r="AN61" s="263">
        <v>5927</v>
      </c>
      <c r="AO61" s="263">
        <v>5950</v>
      </c>
      <c r="AP61" s="263">
        <v>6021</v>
      </c>
      <c r="AQ61" s="263">
        <v>6023</v>
      </c>
      <c r="AR61" s="263">
        <v>6030</v>
      </c>
      <c r="AS61" s="263">
        <v>6019</v>
      </c>
      <c r="AT61" s="263">
        <v>6017</v>
      </c>
      <c r="AU61" s="263">
        <v>5974</v>
      </c>
      <c r="AV61" s="263">
        <v>5959</v>
      </c>
      <c r="AW61" s="263">
        <v>5951</v>
      </c>
      <c r="AX61" s="263">
        <v>5939</v>
      </c>
      <c r="AY61" s="263">
        <v>5903</v>
      </c>
      <c r="AZ61" s="260">
        <v>5861</v>
      </c>
      <c r="BA61" s="260">
        <v>5833</v>
      </c>
      <c r="BB61" s="260">
        <v>5853</v>
      </c>
      <c r="BC61" s="260">
        <v>5259</v>
      </c>
      <c r="BD61" s="260">
        <v>5753</v>
      </c>
      <c r="BE61" s="260">
        <v>5777</v>
      </c>
      <c r="BF61" s="260">
        <v>5782</v>
      </c>
      <c r="BG61" s="260">
        <v>5727</v>
      </c>
      <c r="BH61" s="260">
        <v>5679</v>
      </c>
      <c r="BI61" s="260">
        <v>5670</v>
      </c>
      <c r="BJ61" s="260">
        <v>5768</v>
      </c>
      <c r="BK61" s="260">
        <v>5813</v>
      </c>
      <c r="BL61" s="263">
        <v>5836</v>
      </c>
      <c r="BM61" s="263">
        <v>5881</v>
      </c>
      <c r="BN61" s="263">
        <v>5830</v>
      </c>
      <c r="BO61" s="263">
        <v>5836</v>
      </c>
      <c r="BP61" s="263">
        <v>5833</v>
      </c>
      <c r="BQ61" s="263">
        <v>5831</v>
      </c>
      <c r="BR61" s="263">
        <v>5857</v>
      </c>
      <c r="BS61" s="263">
        <v>5871</v>
      </c>
      <c r="BT61" s="263">
        <v>5889</v>
      </c>
      <c r="BU61" s="263">
        <v>5901</v>
      </c>
      <c r="BV61" s="263">
        <v>5903</v>
      </c>
      <c r="BW61" s="263">
        <v>5886</v>
      </c>
      <c r="BX61" s="260">
        <v>5886</v>
      </c>
      <c r="BY61" s="260">
        <v>5860</v>
      </c>
      <c r="BZ61" s="260">
        <v>5855</v>
      </c>
      <c r="CA61" s="260">
        <v>5847</v>
      </c>
      <c r="CB61" s="260">
        <v>5818</v>
      </c>
      <c r="CC61" s="260">
        <v>5691</v>
      </c>
      <c r="CD61" s="260">
        <v>5728</v>
      </c>
      <c r="CE61" s="260">
        <v>5727</v>
      </c>
      <c r="CF61" s="260">
        <v>5689</v>
      </c>
      <c r="CG61" s="260">
        <v>5693</v>
      </c>
      <c r="CH61" s="260">
        <v>5689</v>
      </c>
      <c r="CI61" s="260">
        <v>5660</v>
      </c>
      <c r="CJ61" s="263">
        <v>5606</v>
      </c>
      <c r="CK61" s="263">
        <v>5611</v>
      </c>
      <c r="CL61" s="263">
        <v>5617</v>
      </c>
      <c r="CM61" s="263">
        <v>5584</v>
      </c>
      <c r="CN61" s="263">
        <v>5607</v>
      </c>
      <c r="CO61" s="263">
        <v>5607</v>
      </c>
      <c r="CP61" s="263">
        <v>5633</v>
      </c>
      <c r="CQ61" s="263">
        <v>5651</v>
      </c>
      <c r="CR61" s="263">
        <v>5629</v>
      </c>
      <c r="CS61" s="263">
        <v>5632</v>
      </c>
      <c r="CT61" s="263">
        <v>5631</v>
      </c>
      <c r="CU61" s="263">
        <v>5635</v>
      </c>
      <c r="CV61" s="260">
        <v>5641</v>
      </c>
      <c r="CW61" s="260">
        <v>5634</v>
      </c>
      <c r="CX61" s="260">
        <v>5609</v>
      </c>
      <c r="CY61" s="260">
        <v>5663</v>
      </c>
      <c r="CZ61" s="260">
        <v>5655</v>
      </c>
      <c r="DA61" s="260">
        <v>5626</v>
      </c>
      <c r="DB61" s="260">
        <v>5600</v>
      </c>
      <c r="DC61" s="260">
        <v>5605</v>
      </c>
      <c r="DD61" s="260">
        <v>5581</v>
      </c>
      <c r="DE61" s="260">
        <v>5562</v>
      </c>
      <c r="DF61" s="260">
        <v>5553</v>
      </c>
      <c r="DG61" s="260">
        <v>5529</v>
      </c>
      <c r="DH61" s="263">
        <v>5546</v>
      </c>
      <c r="DI61" s="263">
        <v>5531</v>
      </c>
      <c r="DJ61" s="263">
        <v>5530</v>
      </c>
      <c r="DK61" s="263">
        <v>5523</v>
      </c>
      <c r="DL61" s="263">
        <v>5503</v>
      </c>
      <c r="DM61" s="263">
        <v>5499</v>
      </c>
      <c r="DN61" s="263">
        <v>5450</v>
      </c>
      <c r="DO61" s="263">
        <v>5467</v>
      </c>
      <c r="DP61" s="263">
        <v>5471</v>
      </c>
      <c r="DQ61" s="263">
        <v>5494</v>
      </c>
      <c r="DR61" s="263">
        <v>5474</v>
      </c>
      <c r="DS61" s="263">
        <v>5466</v>
      </c>
      <c r="DT61" s="260">
        <v>5472</v>
      </c>
      <c r="DU61" s="260">
        <v>5511</v>
      </c>
      <c r="DV61" s="260">
        <v>5452</v>
      </c>
      <c r="DW61" s="260">
        <v>5434</v>
      </c>
      <c r="DX61" s="260">
        <v>5492</v>
      </c>
      <c r="DY61" s="260">
        <v>5472</v>
      </c>
      <c r="DZ61" s="260">
        <v>5445</v>
      </c>
      <c r="EA61" s="260">
        <v>5409</v>
      </c>
      <c r="EB61" s="260">
        <v>5386</v>
      </c>
      <c r="EC61" s="260">
        <v>5364</v>
      </c>
      <c r="ED61" s="260">
        <v>5339</v>
      </c>
      <c r="EE61" s="260">
        <v>5333</v>
      </c>
      <c r="EF61" s="263">
        <v>5354</v>
      </c>
      <c r="EG61" s="263">
        <v>5387</v>
      </c>
      <c r="EH61" s="263">
        <v>5343</v>
      </c>
      <c r="EI61" s="263">
        <v>5322</v>
      </c>
      <c r="EJ61" s="263">
        <v>5320</v>
      </c>
      <c r="EK61" s="263">
        <v>5308</v>
      </c>
      <c r="EL61" s="263">
        <v>5306</v>
      </c>
      <c r="EM61" s="263">
        <v>5324</v>
      </c>
      <c r="EN61" s="263">
        <v>5368</v>
      </c>
      <c r="EO61" s="263">
        <v>5350</v>
      </c>
      <c r="EP61" s="263">
        <v>5333</v>
      </c>
      <c r="EQ61" s="263">
        <v>5323</v>
      </c>
      <c r="ER61" s="260">
        <v>5320</v>
      </c>
      <c r="ES61" s="260">
        <v>5332</v>
      </c>
      <c r="ET61" s="260">
        <v>5269</v>
      </c>
      <c r="EU61" s="260">
        <v>5225</v>
      </c>
      <c r="EV61" s="260">
        <v>5250</v>
      </c>
      <c r="EW61" s="260">
        <v>5273</v>
      </c>
      <c r="EX61" s="260">
        <v>5379</v>
      </c>
      <c r="EY61" s="260">
        <v>5376</v>
      </c>
      <c r="EZ61" s="260">
        <v>5360</v>
      </c>
      <c r="FA61" s="260">
        <v>5364</v>
      </c>
      <c r="FB61" s="260">
        <v>5380</v>
      </c>
      <c r="FC61" s="260">
        <v>5387</v>
      </c>
      <c r="FD61" s="263">
        <v>5398</v>
      </c>
      <c r="FE61" s="263">
        <v>5425</v>
      </c>
      <c r="FF61" s="263">
        <v>5383</v>
      </c>
      <c r="FG61" s="263">
        <v>5379</v>
      </c>
      <c r="FH61" s="263">
        <v>5382</v>
      </c>
      <c r="FI61" s="263">
        <v>5357</v>
      </c>
      <c r="FJ61" s="263">
        <v>5344</v>
      </c>
      <c r="FK61" s="263">
        <v>5359</v>
      </c>
      <c r="FL61" s="263">
        <v>5321</v>
      </c>
      <c r="FM61" s="263">
        <v>5319</v>
      </c>
      <c r="FN61" s="263">
        <v>5326</v>
      </c>
      <c r="FO61" s="263">
        <v>5337</v>
      </c>
      <c r="FP61" s="260">
        <v>5368</v>
      </c>
      <c r="FQ61" s="260">
        <v>5374</v>
      </c>
      <c r="FR61" s="260">
        <v>5372</v>
      </c>
      <c r="FS61" s="260">
        <v>5252</v>
      </c>
      <c r="FT61" s="260">
        <v>5243</v>
      </c>
      <c r="FU61" s="260">
        <v>5264</v>
      </c>
      <c r="FV61" s="260">
        <v>5292</v>
      </c>
      <c r="FW61" s="260">
        <v>5295</v>
      </c>
      <c r="FX61" s="260">
        <v>5285</v>
      </c>
      <c r="FY61" s="260">
        <v>5293</v>
      </c>
      <c r="FZ61" s="260">
        <v>5302</v>
      </c>
      <c r="GA61" s="260">
        <v>5318</v>
      </c>
      <c r="GB61" s="260">
        <v>5359</v>
      </c>
      <c r="GC61" s="260">
        <v>5380</v>
      </c>
      <c r="GD61" s="260">
        <v>5330</v>
      </c>
      <c r="GE61" s="260">
        <v>5341</v>
      </c>
      <c r="GF61" s="273">
        <v>5400</v>
      </c>
      <c r="GG61" s="274">
        <v>5392</v>
      </c>
      <c r="GH61" s="275">
        <v>5422</v>
      </c>
      <c r="GI61" s="717">
        <v>5417</v>
      </c>
      <c r="GJ61" s="260">
        <v>5390</v>
      </c>
      <c r="GK61" s="202">
        <v>-32</v>
      </c>
      <c r="GL61" s="203">
        <v>99.409811877535972</v>
      </c>
      <c r="GM61" s="202">
        <v>72</v>
      </c>
      <c r="GN61" s="203">
        <v>101.3538924407672</v>
      </c>
    </row>
    <row r="62" spans="1:196" ht="15" outlineLevel="1">
      <c r="A62" s="254" t="s">
        <v>319</v>
      </c>
      <c r="B62" s="255"/>
      <c r="C62" s="256" t="s">
        <v>319</v>
      </c>
      <c r="D62" s="257">
        <v>146796</v>
      </c>
      <c r="E62" s="257">
        <v>147395</v>
      </c>
      <c r="F62" s="257">
        <v>146901</v>
      </c>
      <c r="G62" s="257">
        <v>145793</v>
      </c>
      <c r="H62" s="257">
        <v>145272</v>
      </c>
      <c r="I62" s="257">
        <v>146138</v>
      </c>
      <c r="J62" s="257">
        <v>142960</v>
      </c>
      <c r="K62" s="257">
        <v>145369</v>
      </c>
      <c r="L62" s="257">
        <v>142816</v>
      </c>
      <c r="M62" s="257">
        <v>143496</v>
      </c>
      <c r="N62" s="257">
        <v>143428</v>
      </c>
      <c r="O62" s="257">
        <v>145113</v>
      </c>
      <c r="P62" s="257">
        <v>145072</v>
      </c>
      <c r="Q62" s="257">
        <v>144973</v>
      </c>
      <c r="R62" s="265">
        <v>146244</v>
      </c>
      <c r="S62" s="257">
        <v>144325</v>
      </c>
      <c r="T62" s="257">
        <v>147573</v>
      </c>
      <c r="U62" s="257">
        <v>148320</v>
      </c>
      <c r="V62" s="257">
        <v>149101</v>
      </c>
      <c r="W62" s="257">
        <v>149225</v>
      </c>
      <c r="X62" s="257">
        <v>149509</v>
      </c>
      <c r="Y62" s="257">
        <v>150118</v>
      </c>
      <c r="Z62" s="257">
        <v>149890</v>
      </c>
      <c r="AA62" s="257">
        <v>149319</v>
      </c>
      <c r="AB62" s="257">
        <v>149979</v>
      </c>
      <c r="AC62" s="257">
        <v>150795</v>
      </c>
      <c r="AD62" s="257">
        <v>150534</v>
      </c>
      <c r="AE62" s="257">
        <v>150134</v>
      </c>
      <c r="AF62" s="257">
        <v>150669</v>
      </c>
      <c r="AG62" s="257">
        <v>149233</v>
      </c>
      <c r="AH62" s="257">
        <v>148519</v>
      </c>
      <c r="AI62" s="257">
        <v>147946</v>
      </c>
      <c r="AJ62" s="257">
        <v>148271</v>
      </c>
      <c r="AK62" s="257">
        <v>149505</v>
      </c>
      <c r="AL62" s="257">
        <v>149293</v>
      </c>
      <c r="AM62" s="257">
        <v>150047</v>
      </c>
      <c r="AN62" s="257">
        <v>149701</v>
      </c>
      <c r="AO62" s="257">
        <v>149281</v>
      </c>
      <c r="AP62" s="257">
        <v>149618</v>
      </c>
      <c r="AQ62" s="257">
        <v>148696</v>
      </c>
      <c r="AR62" s="257">
        <v>150102</v>
      </c>
      <c r="AS62" s="257">
        <v>149419</v>
      </c>
      <c r="AT62" s="257">
        <v>149306</v>
      </c>
      <c r="AU62" s="257">
        <v>149585</v>
      </c>
      <c r="AV62" s="257">
        <v>148724</v>
      </c>
      <c r="AW62" s="257">
        <v>149169</v>
      </c>
      <c r="AX62" s="257">
        <v>148935</v>
      </c>
      <c r="AY62" s="257">
        <v>149256</v>
      </c>
      <c r="AZ62" s="257">
        <v>149501</v>
      </c>
      <c r="BA62" s="257">
        <v>150200</v>
      </c>
      <c r="BB62" s="257">
        <v>149628</v>
      </c>
      <c r="BC62" s="257">
        <v>149481</v>
      </c>
      <c r="BD62" s="257">
        <v>149152</v>
      </c>
      <c r="BE62" s="257">
        <v>148714</v>
      </c>
      <c r="BF62" s="257">
        <v>148475</v>
      </c>
      <c r="BG62" s="257">
        <v>146729</v>
      </c>
      <c r="BH62" s="257">
        <v>147249</v>
      </c>
      <c r="BI62" s="257">
        <v>145972</v>
      </c>
      <c r="BJ62" s="257">
        <v>146961</v>
      </c>
      <c r="BK62" s="257">
        <v>148027</v>
      </c>
      <c r="BL62" s="257">
        <v>148197</v>
      </c>
      <c r="BM62" s="257">
        <v>148982</v>
      </c>
      <c r="BN62" s="257">
        <v>148899</v>
      </c>
      <c r="BO62" s="257">
        <v>148868</v>
      </c>
      <c r="BP62" s="257">
        <v>149061</v>
      </c>
      <c r="BQ62" s="257">
        <v>148737</v>
      </c>
      <c r="BR62" s="257">
        <v>145987</v>
      </c>
      <c r="BS62" s="257">
        <v>144988</v>
      </c>
      <c r="BT62" s="257">
        <v>144578</v>
      </c>
      <c r="BU62" s="257">
        <v>144700</v>
      </c>
      <c r="BV62" s="257">
        <v>144715</v>
      </c>
      <c r="BW62" s="257">
        <v>145082</v>
      </c>
      <c r="BX62" s="257">
        <v>145041</v>
      </c>
      <c r="BY62" s="257">
        <v>144441</v>
      </c>
      <c r="BZ62" s="257">
        <v>142920</v>
      </c>
      <c r="CA62" s="257">
        <v>141440</v>
      </c>
      <c r="CB62" s="257">
        <v>141043</v>
      </c>
      <c r="CC62" s="257">
        <v>139027</v>
      </c>
      <c r="CD62" s="257">
        <v>138730</v>
      </c>
      <c r="CE62" s="257">
        <v>138629</v>
      </c>
      <c r="CF62" s="257">
        <v>137915</v>
      </c>
      <c r="CG62" s="257">
        <v>137293</v>
      </c>
      <c r="CH62" s="257">
        <v>136956</v>
      </c>
      <c r="CI62" s="257">
        <v>136603</v>
      </c>
      <c r="CJ62" s="257">
        <v>136259</v>
      </c>
      <c r="CK62" s="257">
        <v>136292</v>
      </c>
      <c r="CL62" s="257">
        <v>135994</v>
      </c>
      <c r="CM62" s="257">
        <v>135838</v>
      </c>
      <c r="CN62" s="257">
        <v>136097</v>
      </c>
      <c r="CO62" s="257">
        <v>137052</v>
      </c>
      <c r="CP62" s="257">
        <v>138313</v>
      </c>
      <c r="CQ62" s="257">
        <v>138450</v>
      </c>
      <c r="CR62" s="257">
        <v>138367</v>
      </c>
      <c r="CS62" s="257">
        <v>138750</v>
      </c>
      <c r="CT62" s="257">
        <v>139489</v>
      </c>
      <c r="CU62" s="257">
        <v>140231</v>
      </c>
      <c r="CV62" s="257">
        <v>140355</v>
      </c>
      <c r="CW62" s="257">
        <v>140177</v>
      </c>
      <c r="CX62" s="257">
        <v>139452</v>
      </c>
      <c r="CY62" s="257">
        <v>139220</v>
      </c>
      <c r="CZ62" s="257">
        <v>139192</v>
      </c>
      <c r="DA62" s="257">
        <v>138342</v>
      </c>
      <c r="DB62" s="257">
        <v>138173</v>
      </c>
      <c r="DC62" s="257">
        <v>137640</v>
      </c>
      <c r="DD62" s="257">
        <v>137550</v>
      </c>
      <c r="DE62" s="257">
        <v>137723</v>
      </c>
      <c r="DF62" s="257">
        <v>138112</v>
      </c>
      <c r="DG62" s="257">
        <v>138105</v>
      </c>
      <c r="DH62" s="257">
        <v>138055</v>
      </c>
      <c r="DI62" s="257">
        <v>137595</v>
      </c>
      <c r="DJ62" s="257">
        <v>137713</v>
      </c>
      <c r="DK62" s="257">
        <v>136869</v>
      </c>
      <c r="DL62" s="257">
        <v>136343</v>
      </c>
      <c r="DM62" s="257">
        <v>135561</v>
      </c>
      <c r="DN62" s="257">
        <v>134506</v>
      </c>
      <c r="DO62" s="257">
        <v>133998</v>
      </c>
      <c r="DP62" s="257">
        <v>134016</v>
      </c>
      <c r="DQ62" s="257">
        <v>133147</v>
      </c>
      <c r="DR62" s="257">
        <v>132551</v>
      </c>
      <c r="DS62" s="257">
        <v>133773</v>
      </c>
      <c r="DT62" s="257">
        <v>134201</v>
      </c>
      <c r="DU62" s="257">
        <v>136711</v>
      </c>
      <c r="DV62" s="257">
        <v>137316</v>
      </c>
      <c r="DW62" s="257">
        <v>137582</v>
      </c>
      <c r="DX62" s="257">
        <v>138682</v>
      </c>
      <c r="DY62" s="257">
        <v>139163</v>
      </c>
      <c r="DZ62" s="257">
        <v>139485</v>
      </c>
      <c r="EA62" s="257">
        <v>137828</v>
      </c>
      <c r="EB62" s="257">
        <v>137988</v>
      </c>
      <c r="EC62" s="257">
        <v>137672</v>
      </c>
      <c r="ED62" s="257">
        <v>136853</v>
      </c>
      <c r="EE62" s="257">
        <v>136375</v>
      </c>
      <c r="EF62" s="257">
        <v>136539</v>
      </c>
      <c r="EG62" s="257">
        <v>136245</v>
      </c>
      <c r="EH62" s="257">
        <v>135419</v>
      </c>
      <c r="EI62" s="257">
        <v>134742</v>
      </c>
      <c r="EJ62" s="257">
        <v>134118</v>
      </c>
      <c r="EK62" s="257">
        <v>133968</v>
      </c>
      <c r="EL62" s="257">
        <v>133770</v>
      </c>
      <c r="EM62" s="257">
        <v>133492</v>
      </c>
      <c r="EN62" s="257">
        <v>135383</v>
      </c>
      <c r="EO62" s="257">
        <v>134954</v>
      </c>
      <c r="EP62" s="257">
        <v>134698</v>
      </c>
      <c r="EQ62" s="257">
        <v>134758</v>
      </c>
      <c r="ER62" s="257">
        <v>135129</v>
      </c>
      <c r="ES62" s="257">
        <v>135336</v>
      </c>
      <c r="ET62" s="257">
        <v>136469</v>
      </c>
      <c r="EU62" s="257">
        <v>135858</v>
      </c>
      <c r="EV62" s="257">
        <v>136419</v>
      </c>
      <c r="EW62" s="257">
        <v>135993</v>
      </c>
      <c r="EX62" s="257">
        <v>139493</v>
      </c>
      <c r="EY62" s="257">
        <v>139961</v>
      </c>
      <c r="EZ62" s="257">
        <v>139616</v>
      </c>
      <c r="FA62" s="257">
        <v>139949</v>
      </c>
      <c r="FB62" s="257">
        <v>139765</v>
      </c>
      <c r="FC62" s="257">
        <v>140669</v>
      </c>
      <c r="FD62" s="257">
        <v>141931</v>
      </c>
      <c r="FE62" s="257">
        <v>142595</v>
      </c>
      <c r="FF62" s="257">
        <v>141379</v>
      </c>
      <c r="FG62" s="257">
        <v>140914</v>
      </c>
      <c r="FH62" s="257">
        <v>141060</v>
      </c>
      <c r="FI62" s="257">
        <v>140394</v>
      </c>
      <c r="FJ62" s="257">
        <v>140555</v>
      </c>
      <c r="FK62" s="257">
        <v>140718</v>
      </c>
      <c r="FL62" s="257">
        <v>140435</v>
      </c>
      <c r="FM62" s="257">
        <v>140437</v>
      </c>
      <c r="FN62" s="257">
        <v>140129</v>
      </c>
      <c r="FO62" s="257">
        <v>140358</v>
      </c>
      <c r="FP62" s="257">
        <v>141507</v>
      </c>
      <c r="FQ62" s="257">
        <v>141991</v>
      </c>
      <c r="FR62" s="257">
        <v>141706</v>
      </c>
      <c r="FS62" s="257">
        <v>140914</v>
      </c>
      <c r="FT62" s="257">
        <v>140373</v>
      </c>
      <c r="FU62" s="257">
        <v>140256</v>
      </c>
      <c r="FV62" s="257">
        <v>140014</v>
      </c>
      <c r="FW62" s="257">
        <v>139897</v>
      </c>
      <c r="FX62" s="257">
        <v>139801</v>
      </c>
      <c r="FY62" s="257">
        <v>139936</v>
      </c>
      <c r="FZ62" s="257">
        <v>139672</v>
      </c>
      <c r="GA62" s="257">
        <v>139763</v>
      </c>
      <c r="GB62" s="257">
        <v>141518</v>
      </c>
      <c r="GC62" s="257">
        <v>140944</v>
      </c>
      <c r="GD62" s="257">
        <v>139923</v>
      </c>
      <c r="GE62" s="257">
        <v>139271</v>
      </c>
      <c r="GF62" s="276">
        <v>139289</v>
      </c>
      <c r="GG62" s="271">
        <v>136139</v>
      </c>
      <c r="GH62" s="272">
        <v>136404</v>
      </c>
      <c r="GI62" s="716">
        <v>136136</v>
      </c>
      <c r="GJ62" s="257">
        <v>136046</v>
      </c>
      <c r="GK62" s="202">
        <v>-358</v>
      </c>
      <c r="GL62" s="203">
        <v>99.737544353538027</v>
      </c>
      <c r="GM62" s="202">
        <v>-3717</v>
      </c>
      <c r="GN62" s="203">
        <v>97.340497842776699</v>
      </c>
    </row>
    <row r="63" spans="1:196" ht="15" outlineLevel="2">
      <c r="A63" s="258">
        <v>38</v>
      </c>
      <c r="B63" s="259" t="s">
        <v>319</v>
      </c>
      <c r="C63" s="228" t="s">
        <v>391</v>
      </c>
      <c r="D63" s="260">
        <v>10033</v>
      </c>
      <c r="E63" s="260">
        <v>10028</v>
      </c>
      <c r="F63" s="260">
        <v>9953</v>
      </c>
      <c r="G63" s="260">
        <v>9870</v>
      </c>
      <c r="H63" s="260">
        <v>9789</v>
      </c>
      <c r="I63" s="260">
        <v>9845</v>
      </c>
      <c r="J63" s="260">
        <v>9769</v>
      </c>
      <c r="K63" s="260">
        <v>9802</v>
      </c>
      <c r="L63" s="260">
        <v>9663</v>
      </c>
      <c r="M63" s="260">
        <v>9788</v>
      </c>
      <c r="N63" s="260">
        <v>9779</v>
      </c>
      <c r="O63" s="260">
        <v>9947</v>
      </c>
      <c r="P63" s="263">
        <v>9960</v>
      </c>
      <c r="Q63" s="263">
        <v>9897</v>
      </c>
      <c r="R63" s="266">
        <v>9873</v>
      </c>
      <c r="S63" s="263">
        <v>9847</v>
      </c>
      <c r="T63" s="263">
        <v>9821</v>
      </c>
      <c r="U63" s="263">
        <v>9881</v>
      </c>
      <c r="V63" s="263">
        <v>9936</v>
      </c>
      <c r="W63" s="263">
        <v>9872</v>
      </c>
      <c r="X63" s="263">
        <v>9837</v>
      </c>
      <c r="Y63" s="263">
        <v>9794</v>
      </c>
      <c r="Z63" s="263">
        <v>9744</v>
      </c>
      <c r="AA63" s="263">
        <v>9791</v>
      </c>
      <c r="AB63" s="260">
        <v>9778</v>
      </c>
      <c r="AC63" s="260">
        <v>9784</v>
      </c>
      <c r="AD63" s="260">
        <v>9788</v>
      </c>
      <c r="AE63" s="260">
        <v>9803</v>
      </c>
      <c r="AF63" s="260">
        <v>9806</v>
      </c>
      <c r="AG63" s="260">
        <v>9775</v>
      </c>
      <c r="AH63" s="260">
        <v>9790</v>
      </c>
      <c r="AI63" s="260">
        <v>9750</v>
      </c>
      <c r="AJ63" s="260">
        <v>9951</v>
      </c>
      <c r="AK63" s="260">
        <v>9947</v>
      </c>
      <c r="AL63" s="260">
        <v>9944</v>
      </c>
      <c r="AM63" s="260">
        <v>9916</v>
      </c>
      <c r="AN63" s="263">
        <v>9929</v>
      </c>
      <c r="AO63" s="263">
        <v>9851</v>
      </c>
      <c r="AP63" s="263">
        <v>9884</v>
      </c>
      <c r="AQ63" s="263">
        <v>9805</v>
      </c>
      <c r="AR63" s="263">
        <v>9752</v>
      </c>
      <c r="AS63" s="263">
        <v>9798</v>
      </c>
      <c r="AT63" s="263">
        <v>9761</v>
      </c>
      <c r="AU63" s="263">
        <v>9716</v>
      </c>
      <c r="AV63" s="263">
        <v>9784</v>
      </c>
      <c r="AW63" s="263">
        <v>9775</v>
      </c>
      <c r="AX63" s="263">
        <v>9780</v>
      </c>
      <c r="AY63" s="263">
        <v>9816</v>
      </c>
      <c r="AZ63" s="260">
        <v>9760</v>
      </c>
      <c r="BA63" s="260">
        <v>9712</v>
      </c>
      <c r="BB63" s="260">
        <v>9730</v>
      </c>
      <c r="BC63" s="260">
        <v>9694</v>
      </c>
      <c r="BD63" s="260">
        <v>9586</v>
      </c>
      <c r="BE63" s="260">
        <v>9611</v>
      </c>
      <c r="BF63" s="260">
        <v>9586</v>
      </c>
      <c r="BG63" s="260">
        <v>9491</v>
      </c>
      <c r="BH63" s="260">
        <v>9445</v>
      </c>
      <c r="BI63" s="260">
        <v>9384</v>
      </c>
      <c r="BJ63" s="260">
        <v>9479</v>
      </c>
      <c r="BK63" s="260">
        <v>9551</v>
      </c>
      <c r="BL63" s="263">
        <v>9570</v>
      </c>
      <c r="BM63" s="263">
        <v>9562</v>
      </c>
      <c r="BN63" s="263">
        <v>9563</v>
      </c>
      <c r="BO63" s="263">
        <v>9576</v>
      </c>
      <c r="BP63" s="263">
        <v>9576</v>
      </c>
      <c r="BQ63" s="263">
        <v>9594</v>
      </c>
      <c r="BR63" s="263">
        <v>9600</v>
      </c>
      <c r="BS63" s="263">
        <v>9589</v>
      </c>
      <c r="BT63" s="263">
        <v>9593</v>
      </c>
      <c r="BU63" s="263">
        <v>9553</v>
      </c>
      <c r="BV63" s="263">
        <v>9479</v>
      </c>
      <c r="BW63" s="263">
        <v>9456</v>
      </c>
      <c r="BX63" s="260">
        <v>9407</v>
      </c>
      <c r="BY63" s="260">
        <v>9360</v>
      </c>
      <c r="BZ63" s="260">
        <v>9322</v>
      </c>
      <c r="CA63" s="260">
        <v>9259</v>
      </c>
      <c r="CB63" s="260">
        <v>9254</v>
      </c>
      <c r="CC63" s="260">
        <v>8855</v>
      </c>
      <c r="CD63" s="260">
        <v>8944</v>
      </c>
      <c r="CE63" s="260">
        <v>8935</v>
      </c>
      <c r="CF63" s="260">
        <v>8909</v>
      </c>
      <c r="CG63" s="260">
        <v>8888</v>
      </c>
      <c r="CH63" s="260">
        <v>8866</v>
      </c>
      <c r="CI63" s="260">
        <v>8820</v>
      </c>
      <c r="CJ63" s="263">
        <v>8835</v>
      </c>
      <c r="CK63" s="263">
        <v>8843</v>
      </c>
      <c r="CL63" s="263">
        <v>8880</v>
      </c>
      <c r="CM63" s="263">
        <v>8848</v>
      </c>
      <c r="CN63" s="263">
        <v>8875</v>
      </c>
      <c r="CO63" s="263">
        <v>8913</v>
      </c>
      <c r="CP63" s="263">
        <v>8959</v>
      </c>
      <c r="CQ63" s="263">
        <v>8987</v>
      </c>
      <c r="CR63" s="263">
        <v>8998</v>
      </c>
      <c r="CS63" s="263">
        <v>9012</v>
      </c>
      <c r="CT63" s="263">
        <v>8988</v>
      </c>
      <c r="CU63" s="263">
        <v>8964</v>
      </c>
      <c r="CV63" s="260">
        <v>8954</v>
      </c>
      <c r="CW63" s="260">
        <v>8944</v>
      </c>
      <c r="CX63" s="260">
        <v>8880</v>
      </c>
      <c r="CY63" s="260">
        <v>8832</v>
      </c>
      <c r="CZ63" s="260">
        <v>8801</v>
      </c>
      <c r="DA63" s="260">
        <v>8758</v>
      </c>
      <c r="DB63" s="260">
        <v>8753</v>
      </c>
      <c r="DC63" s="260">
        <v>8715</v>
      </c>
      <c r="DD63" s="260">
        <v>8718</v>
      </c>
      <c r="DE63" s="260">
        <v>8679</v>
      </c>
      <c r="DF63" s="260">
        <v>8682</v>
      </c>
      <c r="DG63" s="260">
        <v>8669</v>
      </c>
      <c r="DH63" s="263">
        <v>8657</v>
      </c>
      <c r="DI63" s="263">
        <v>8674</v>
      </c>
      <c r="DJ63" s="263">
        <v>8659</v>
      </c>
      <c r="DK63" s="263">
        <v>8656</v>
      </c>
      <c r="DL63" s="263">
        <v>8653</v>
      </c>
      <c r="DM63" s="263">
        <v>8611</v>
      </c>
      <c r="DN63" s="263">
        <v>8588</v>
      </c>
      <c r="DO63" s="263">
        <v>8587</v>
      </c>
      <c r="DP63" s="263">
        <v>8612</v>
      </c>
      <c r="DQ63" s="263">
        <v>8562</v>
      </c>
      <c r="DR63" s="263">
        <v>8567</v>
      </c>
      <c r="DS63" s="263">
        <v>8550</v>
      </c>
      <c r="DT63" s="260">
        <v>8583</v>
      </c>
      <c r="DU63" s="260">
        <v>8581</v>
      </c>
      <c r="DV63" s="260">
        <v>8559</v>
      </c>
      <c r="DW63" s="260">
        <v>8531</v>
      </c>
      <c r="DX63" s="260">
        <v>8608</v>
      </c>
      <c r="DY63" s="260">
        <v>8581</v>
      </c>
      <c r="DZ63" s="260">
        <v>8576</v>
      </c>
      <c r="EA63" s="260">
        <v>8570</v>
      </c>
      <c r="EB63" s="260">
        <v>8537</v>
      </c>
      <c r="EC63" s="260">
        <v>8522</v>
      </c>
      <c r="ED63" s="260">
        <v>8555</v>
      </c>
      <c r="EE63" s="260">
        <v>8534</v>
      </c>
      <c r="EF63" s="263">
        <v>8524</v>
      </c>
      <c r="EG63" s="263">
        <v>8546</v>
      </c>
      <c r="EH63" s="263">
        <v>8493</v>
      </c>
      <c r="EI63" s="263">
        <v>8480</v>
      </c>
      <c r="EJ63" s="263">
        <v>8490</v>
      </c>
      <c r="EK63" s="263">
        <v>8478</v>
      </c>
      <c r="EL63" s="263">
        <v>8480</v>
      </c>
      <c r="EM63" s="263">
        <v>8468</v>
      </c>
      <c r="EN63" s="263">
        <v>8536</v>
      </c>
      <c r="EO63" s="263">
        <v>8524</v>
      </c>
      <c r="EP63" s="263">
        <v>8518</v>
      </c>
      <c r="EQ63" s="263">
        <v>8522</v>
      </c>
      <c r="ER63" s="260">
        <v>8523</v>
      </c>
      <c r="ES63" s="260">
        <v>8558</v>
      </c>
      <c r="ET63" s="260">
        <v>8513</v>
      </c>
      <c r="EU63" s="260">
        <v>8484</v>
      </c>
      <c r="EV63" s="260">
        <v>8532</v>
      </c>
      <c r="EW63" s="260">
        <v>8501</v>
      </c>
      <c r="EX63" s="260">
        <v>8595</v>
      </c>
      <c r="EY63" s="260">
        <v>8593</v>
      </c>
      <c r="EZ63" s="260">
        <v>8557</v>
      </c>
      <c r="FA63" s="260">
        <v>8553</v>
      </c>
      <c r="FB63" s="260">
        <v>8541</v>
      </c>
      <c r="FC63" s="260">
        <v>8560</v>
      </c>
      <c r="FD63" s="263">
        <v>8591</v>
      </c>
      <c r="FE63" s="263">
        <v>8671</v>
      </c>
      <c r="FF63" s="263">
        <v>8569</v>
      </c>
      <c r="FG63" s="263">
        <v>8545</v>
      </c>
      <c r="FH63" s="263">
        <v>8566</v>
      </c>
      <c r="FI63" s="263">
        <v>8529</v>
      </c>
      <c r="FJ63" s="263">
        <v>8499</v>
      </c>
      <c r="FK63" s="263">
        <v>8510</v>
      </c>
      <c r="FL63" s="263">
        <v>8516</v>
      </c>
      <c r="FM63" s="263">
        <v>8525</v>
      </c>
      <c r="FN63" s="263">
        <v>8504</v>
      </c>
      <c r="FO63" s="263">
        <v>8504</v>
      </c>
      <c r="FP63" s="260">
        <v>8538</v>
      </c>
      <c r="FQ63" s="260">
        <v>8575</v>
      </c>
      <c r="FR63" s="260">
        <v>8580</v>
      </c>
      <c r="FS63" s="260">
        <v>8521</v>
      </c>
      <c r="FT63" s="260">
        <v>8506</v>
      </c>
      <c r="FU63" s="260">
        <v>8504</v>
      </c>
      <c r="FV63" s="260">
        <v>8511</v>
      </c>
      <c r="FW63" s="260">
        <v>8514</v>
      </c>
      <c r="FX63" s="260">
        <v>8490</v>
      </c>
      <c r="FY63" s="260">
        <v>8487</v>
      </c>
      <c r="FZ63" s="260">
        <v>8497</v>
      </c>
      <c r="GA63" s="260">
        <v>8508</v>
      </c>
      <c r="GB63" s="260">
        <v>8521</v>
      </c>
      <c r="GC63" s="260">
        <v>8842</v>
      </c>
      <c r="GD63" s="260">
        <v>8772</v>
      </c>
      <c r="GE63" s="260">
        <v>8730</v>
      </c>
      <c r="GF63" s="273">
        <v>8728</v>
      </c>
      <c r="GG63" s="274">
        <v>8700</v>
      </c>
      <c r="GH63" s="275">
        <v>8694</v>
      </c>
      <c r="GI63" s="717">
        <v>8656</v>
      </c>
      <c r="GJ63" s="260">
        <v>8590</v>
      </c>
      <c r="GK63" s="202">
        <v>-104</v>
      </c>
      <c r="GL63" s="203">
        <v>98.803772716816198</v>
      </c>
      <c r="GM63" s="202">
        <v>82</v>
      </c>
      <c r="GN63" s="203">
        <v>100.96379877762107</v>
      </c>
    </row>
    <row r="64" spans="1:196" ht="15" outlineLevel="2">
      <c r="A64" s="258">
        <v>86</v>
      </c>
      <c r="B64" s="259" t="s">
        <v>319</v>
      </c>
      <c r="C64" s="228" t="s">
        <v>392</v>
      </c>
      <c r="D64" s="260">
        <v>3390</v>
      </c>
      <c r="E64" s="260">
        <v>3399</v>
      </c>
      <c r="F64" s="260">
        <v>3371</v>
      </c>
      <c r="G64" s="260">
        <v>3381</v>
      </c>
      <c r="H64" s="260">
        <v>3353</v>
      </c>
      <c r="I64" s="260">
        <v>3340</v>
      </c>
      <c r="J64" s="260">
        <v>3349</v>
      </c>
      <c r="K64" s="260">
        <v>3334</v>
      </c>
      <c r="L64" s="260">
        <v>3440</v>
      </c>
      <c r="M64" s="260">
        <v>3447</v>
      </c>
      <c r="N64" s="260">
        <v>3520</v>
      </c>
      <c r="O64" s="260">
        <v>3603</v>
      </c>
      <c r="P64" s="263">
        <v>3626</v>
      </c>
      <c r="Q64" s="263">
        <v>3615</v>
      </c>
      <c r="R64" s="266">
        <v>3568</v>
      </c>
      <c r="S64" s="263">
        <v>3555</v>
      </c>
      <c r="T64" s="263">
        <v>3545</v>
      </c>
      <c r="U64" s="263">
        <v>3574</v>
      </c>
      <c r="V64" s="263">
        <v>3586</v>
      </c>
      <c r="W64" s="263">
        <v>3594</v>
      </c>
      <c r="X64" s="263">
        <v>3657</v>
      </c>
      <c r="Y64" s="263">
        <v>3664</v>
      </c>
      <c r="Z64" s="263">
        <v>3662</v>
      </c>
      <c r="AA64" s="263">
        <v>3614</v>
      </c>
      <c r="AB64" s="260">
        <v>3525</v>
      </c>
      <c r="AC64" s="260">
        <v>3540</v>
      </c>
      <c r="AD64" s="260">
        <v>3542</v>
      </c>
      <c r="AE64" s="260">
        <v>3498</v>
      </c>
      <c r="AF64" s="260">
        <v>3591</v>
      </c>
      <c r="AG64" s="260">
        <v>3575</v>
      </c>
      <c r="AH64" s="260">
        <v>3583</v>
      </c>
      <c r="AI64" s="260">
        <v>3597</v>
      </c>
      <c r="AJ64" s="260">
        <v>3574</v>
      </c>
      <c r="AK64" s="260">
        <v>3622</v>
      </c>
      <c r="AL64" s="260">
        <v>3643</v>
      </c>
      <c r="AM64" s="260">
        <v>3672</v>
      </c>
      <c r="AN64" s="263">
        <v>3621</v>
      </c>
      <c r="AO64" s="263">
        <v>3585</v>
      </c>
      <c r="AP64" s="263">
        <v>3551</v>
      </c>
      <c r="AQ64" s="263">
        <v>3532</v>
      </c>
      <c r="AR64" s="263">
        <v>3610</v>
      </c>
      <c r="AS64" s="263">
        <v>3570</v>
      </c>
      <c r="AT64" s="263">
        <v>3573</v>
      </c>
      <c r="AU64" s="263">
        <v>3595</v>
      </c>
      <c r="AV64" s="263">
        <v>3562</v>
      </c>
      <c r="AW64" s="263">
        <v>3571</v>
      </c>
      <c r="AX64" s="263">
        <v>3524</v>
      </c>
      <c r="AY64" s="263">
        <v>3502</v>
      </c>
      <c r="AZ64" s="260">
        <v>3546</v>
      </c>
      <c r="BA64" s="260">
        <v>3572</v>
      </c>
      <c r="BB64" s="260">
        <v>3559</v>
      </c>
      <c r="BC64" s="260">
        <v>3581</v>
      </c>
      <c r="BD64" s="260">
        <v>3579</v>
      </c>
      <c r="BE64" s="260">
        <v>3542</v>
      </c>
      <c r="BF64" s="260">
        <v>3523</v>
      </c>
      <c r="BG64" s="260">
        <v>3468</v>
      </c>
      <c r="BH64" s="260">
        <v>3531</v>
      </c>
      <c r="BI64" s="260">
        <v>3496</v>
      </c>
      <c r="BJ64" s="260">
        <v>3467</v>
      </c>
      <c r="BK64" s="260">
        <v>3498</v>
      </c>
      <c r="BL64" s="263">
        <v>3476</v>
      </c>
      <c r="BM64" s="263">
        <v>3502</v>
      </c>
      <c r="BN64" s="263">
        <v>3481</v>
      </c>
      <c r="BO64" s="263">
        <v>3449</v>
      </c>
      <c r="BP64" s="263">
        <v>3448</v>
      </c>
      <c r="BQ64" s="263">
        <v>3431</v>
      </c>
      <c r="BR64" s="263">
        <v>3310</v>
      </c>
      <c r="BS64" s="263">
        <v>3261</v>
      </c>
      <c r="BT64" s="263">
        <v>3212</v>
      </c>
      <c r="BU64" s="263">
        <v>3183</v>
      </c>
      <c r="BV64" s="263">
        <v>3189</v>
      </c>
      <c r="BW64" s="263">
        <v>3210</v>
      </c>
      <c r="BX64" s="260">
        <v>3219</v>
      </c>
      <c r="BY64" s="260">
        <v>3231</v>
      </c>
      <c r="BZ64" s="260">
        <v>3194</v>
      </c>
      <c r="CA64" s="260">
        <v>3152</v>
      </c>
      <c r="CB64" s="260">
        <v>3135</v>
      </c>
      <c r="CC64" s="260">
        <v>3123</v>
      </c>
      <c r="CD64" s="260">
        <v>3101</v>
      </c>
      <c r="CE64" s="260">
        <v>3093</v>
      </c>
      <c r="CF64" s="260">
        <v>3057</v>
      </c>
      <c r="CG64" s="260">
        <v>3043</v>
      </c>
      <c r="CH64" s="260">
        <v>3019</v>
      </c>
      <c r="CI64" s="260">
        <v>2978</v>
      </c>
      <c r="CJ64" s="263">
        <v>2970</v>
      </c>
      <c r="CK64" s="263">
        <v>2956</v>
      </c>
      <c r="CL64" s="263">
        <v>2929</v>
      </c>
      <c r="CM64" s="263">
        <v>2924</v>
      </c>
      <c r="CN64" s="263">
        <v>2928</v>
      </c>
      <c r="CO64" s="263">
        <v>2955</v>
      </c>
      <c r="CP64" s="263">
        <v>2955</v>
      </c>
      <c r="CQ64" s="263">
        <v>2990</v>
      </c>
      <c r="CR64" s="263">
        <v>2997</v>
      </c>
      <c r="CS64" s="263">
        <v>3000</v>
      </c>
      <c r="CT64" s="263">
        <v>3008</v>
      </c>
      <c r="CU64" s="263">
        <v>3027</v>
      </c>
      <c r="CV64" s="260">
        <v>2992</v>
      </c>
      <c r="CW64" s="260">
        <v>2980</v>
      </c>
      <c r="CX64" s="260">
        <v>2969</v>
      </c>
      <c r="CY64" s="260">
        <v>2970</v>
      </c>
      <c r="CZ64" s="260">
        <v>2976</v>
      </c>
      <c r="DA64" s="260">
        <v>2949</v>
      </c>
      <c r="DB64" s="260">
        <v>2959</v>
      </c>
      <c r="DC64" s="260">
        <v>2914</v>
      </c>
      <c r="DD64" s="260">
        <v>2916</v>
      </c>
      <c r="DE64" s="260">
        <v>2915</v>
      </c>
      <c r="DF64" s="260">
        <v>2900</v>
      </c>
      <c r="DG64" s="260">
        <v>2874</v>
      </c>
      <c r="DH64" s="263">
        <v>2845</v>
      </c>
      <c r="DI64" s="263">
        <v>2815</v>
      </c>
      <c r="DJ64" s="263">
        <v>2829</v>
      </c>
      <c r="DK64" s="263">
        <v>2820</v>
      </c>
      <c r="DL64" s="263">
        <v>2824</v>
      </c>
      <c r="DM64" s="263">
        <v>2797</v>
      </c>
      <c r="DN64" s="263">
        <v>2767</v>
      </c>
      <c r="DO64" s="263">
        <v>2750</v>
      </c>
      <c r="DP64" s="263">
        <v>2747</v>
      </c>
      <c r="DQ64" s="263">
        <v>2721</v>
      </c>
      <c r="DR64" s="263">
        <v>2701</v>
      </c>
      <c r="DS64" s="263">
        <v>2744</v>
      </c>
      <c r="DT64" s="260">
        <v>2762</v>
      </c>
      <c r="DU64" s="260">
        <v>2783</v>
      </c>
      <c r="DV64" s="260">
        <v>2794</v>
      </c>
      <c r="DW64" s="260">
        <v>2785</v>
      </c>
      <c r="DX64" s="260">
        <v>2817</v>
      </c>
      <c r="DY64" s="260">
        <v>2812</v>
      </c>
      <c r="DZ64" s="260">
        <v>2804</v>
      </c>
      <c r="EA64" s="260">
        <v>2781</v>
      </c>
      <c r="EB64" s="260">
        <v>2802</v>
      </c>
      <c r="EC64" s="260">
        <v>2791</v>
      </c>
      <c r="ED64" s="260">
        <v>2780</v>
      </c>
      <c r="EE64" s="260">
        <v>2772</v>
      </c>
      <c r="EF64" s="263">
        <v>2785</v>
      </c>
      <c r="EG64" s="263">
        <v>2771</v>
      </c>
      <c r="EH64" s="263">
        <v>2757</v>
      </c>
      <c r="EI64" s="263">
        <v>2729</v>
      </c>
      <c r="EJ64" s="263">
        <v>2702</v>
      </c>
      <c r="EK64" s="263">
        <v>2713</v>
      </c>
      <c r="EL64" s="263">
        <v>2714</v>
      </c>
      <c r="EM64" s="263">
        <v>2714</v>
      </c>
      <c r="EN64" s="263">
        <v>2744</v>
      </c>
      <c r="EO64" s="263">
        <v>2732</v>
      </c>
      <c r="EP64" s="263">
        <v>2728</v>
      </c>
      <c r="EQ64" s="263">
        <v>2724</v>
      </c>
      <c r="ER64" s="260">
        <v>2725</v>
      </c>
      <c r="ES64" s="260">
        <v>2735</v>
      </c>
      <c r="ET64" s="260">
        <v>2717</v>
      </c>
      <c r="EU64" s="260">
        <v>2706</v>
      </c>
      <c r="EV64" s="260">
        <v>2713</v>
      </c>
      <c r="EW64" s="260">
        <v>2691</v>
      </c>
      <c r="EX64" s="260">
        <v>2725</v>
      </c>
      <c r="EY64" s="260">
        <v>2740</v>
      </c>
      <c r="EZ64" s="260">
        <v>2717</v>
      </c>
      <c r="FA64" s="260">
        <v>2736</v>
      </c>
      <c r="FB64" s="260">
        <v>2717</v>
      </c>
      <c r="FC64" s="260">
        <v>2749</v>
      </c>
      <c r="FD64" s="263">
        <v>2752</v>
      </c>
      <c r="FE64" s="263">
        <v>2749</v>
      </c>
      <c r="FF64" s="263">
        <v>2715</v>
      </c>
      <c r="FG64" s="263">
        <v>2716</v>
      </c>
      <c r="FH64" s="263">
        <v>2710</v>
      </c>
      <c r="FI64" s="263">
        <v>2676</v>
      </c>
      <c r="FJ64" s="263">
        <v>2693</v>
      </c>
      <c r="FK64" s="263">
        <v>2708</v>
      </c>
      <c r="FL64" s="263">
        <v>2705</v>
      </c>
      <c r="FM64" s="263">
        <v>2703</v>
      </c>
      <c r="FN64" s="263">
        <v>2697</v>
      </c>
      <c r="FO64" s="263">
        <v>2710</v>
      </c>
      <c r="FP64" s="260">
        <v>2757</v>
      </c>
      <c r="FQ64" s="260">
        <v>2767</v>
      </c>
      <c r="FR64" s="260">
        <v>2751</v>
      </c>
      <c r="FS64" s="260">
        <v>2715</v>
      </c>
      <c r="FT64" s="260">
        <v>2723</v>
      </c>
      <c r="FU64" s="260">
        <v>2710</v>
      </c>
      <c r="FV64" s="260">
        <v>2693</v>
      </c>
      <c r="FW64" s="260">
        <v>2673</v>
      </c>
      <c r="FX64" s="260">
        <v>2669</v>
      </c>
      <c r="FY64" s="260">
        <v>2661</v>
      </c>
      <c r="FZ64" s="260">
        <v>2628</v>
      </c>
      <c r="GA64" s="260">
        <v>2618</v>
      </c>
      <c r="GB64" s="260">
        <v>2714</v>
      </c>
      <c r="GC64" s="260">
        <v>2739</v>
      </c>
      <c r="GD64" s="260">
        <v>2687</v>
      </c>
      <c r="GE64" s="260">
        <v>2691</v>
      </c>
      <c r="GF64" s="273">
        <v>2684</v>
      </c>
      <c r="GG64" s="274">
        <v>2646</v>
      </c>
      <c r="GH64" s="275">
        <v>2678</v>
      </c>
      <c r="GI64" s="717">
        <v>2666</v>
      </c>
      <c r="GJ64" s="260">
        <v>2670</v>
      </c>
      <c r="GK64" s="202">
        <v>-8</v>
      </c>
      <c r="GL64" s="203">
        <v>99.70126960418223</v>
      </c>
      <c r="GM64" s="202">
        <v>52</v>
      </c>
      <c r="GN64" s="203">
        <v>101.98624904507257</v>
      </c>
    </row>
    <row r="65" spans="1:196" ht="15" outlineLevel="2">
      <c r="A65" s="258">
        <v>107</v>
      </c>
      <c r="B65" s="259" t="s">
        <v>319</v>
      </c>
      <c r="C65" s="228" t="s">
        <v>393</v>
      </c>
      <c r="D65" s="260">
        <v>6849</v>
      </c>
      <c r="E65" s="260">
        <v>6881</v>
      </c>
      <c r="F65" s="260">
        <v>6862</v>
      </c>
      <c r="G65" s="260">
        <v>6847</v>
      </c>
      <c r="H65" s="260">
        <v>6835</v>
      </c>
      <c r="I65" s="260">
        <v>6882</v>
      </c>
      <c r="J65" s="260">
        <v>6856</v>
      </c>
      <c r="K65" s="260">
        <v>6847</v>
      </c>
      <c r="L65" s="260">
        <v>6820</v>
      </c>
      <c r="M65" s="260">
        <v>6868</v>
      </c>
      <c r="N65" s="260">
        <v>6822</v>
      </c>
      <c r="O65" s="260">
        <v>6916</v>
      </c>
      <c r="P65" s="263">
        <v>6933</v>
      </c>
      <c r="Q65" s="263">
        <v>6862</v>
      </c>
      <c r="R65" s="266">
        <v>6885</v>
      </c>
      <c r="S65" s="263">
        <v>6219</v>
      </c>
      <c r="T65" s="263">
        <v>6653</v>
      </c>
      <c r="U65" s="263">
        <v>6581</v>
      </c>
      <c r="V65" s="263">
        <v>6682</v>
      </c>
      <c r="W65" s="263">
        <v>6670</v>
      </c>
      <c r="X65" s="263">
        <v>6714</v>
      </c>
      <c r="Y65" s="263">
        <v>6740</v>
      </c>
      <c r="Z65" s="263">
        <v>6723</v>
      </c>
      <c r="AA65" s="263">
        <v>6804</v>
      </c>
      <c r="AB65" s="260">
        <v>6744</v>
      </c>
      <c r="AC65" s="260">
        <v>6732</v>
      </c>
      <c r="AD65" s="260">
        <v>6728</v>
      </c>
      <c r="AE65" s="260">
        <v>6702</v>
      </c>
      <c r="AF65" s="260">
        <v>6690</v>
      </c>
      <c r="AG65" s="260">
        <v>6621</v>
      </c>
      <c r="AH65" s="260">
        <v>6586</v>
      </c>
      <c r="AI65" s="260">
        <v>6616</v>
      </c>
      <c r="AJ65" s="260">
        <v>6681</v>
      </c>
      <c r="AK65" s="260">
        <v>6705</v>
      </c>
      <c r="AL65" s="260">
        <v>6668</v>
      </c>
      <c r="AM65" s="260">
        <v>6675</v>
      </c>
      <c r="AN65" s="263">
        <v>6680</v>
      </c>
      <c r="AO65" s="263">
        <v>6639</v>
      </c>
      <c r="AP65" s="263">
        <v>6663</v>
      </c>
      <c r="AQ65" s="263">
        <v>6674</v>
      </c>
      <c r="AR65" s="263">
        <v>6685</v>
      </c>
      <c r="AS65" s="263">
        <v>6641</v>
      </c>
      <c r="AT65" s="263">
        <v>6605</v>
      </c>
      <c r="AU65" s="263">
        <v>6595</v>
      </c>
      <c r="AV65" s="263">
        <v>6548</v>
      </c>
      <c r="AW65" s="263">
        <v>6554</v>
      </c>
      <c r="AX65" s="263">
        <v>6538</v>
      </c>
      <c r="AY65" s="263">
        <v>6552</v>
      </c>
      <c r="AZ65" s="260">
        <v>6549</v>
      </c>
      <c r="BA65" s="260">
        <v>6548</v>
      </c>
      <c r="BB65" s="260">
        <v>6561</v>
      </c>
      <c r="BC65" s="260">
        <v>6527</v>
      </c>
      <c r="BD65" s="260">
        <v>6468</v>
      </c>
      <c r="BE65" s="260">
        <v>6508</v>
      </c>
      <c r="BF65" s="260">
        <v>6498</v>
      </c>
      <c r="BG65" s="260">
        <v>6431</v>
      </c>
      <c r="BH65" s="260">
        <v>6440</v>
      </c>
      <c r="BI65" s="260">
        <v>6399</v>
      </c>
      <c r="BJ65" s="260">
        <v>6442</v>
      </c>
      <c r="BK65" s="260">
        <v>6465</v>
      </c>
      <c r="BL65" s="263">
        <v>6423</v>
      </c>
      <c r="BM65" s="263">
        <v>6392</v>
      </c>
      <c r="BN65" s="263">
        <v>6367</v>
      </c>
      <c r="BO65" s="263">
        <v>6403</v>
      </c>
      <c r="BP65" s="263">
        <v>6389</v>
      </c>
      <c r="BQ65" s="263">
        <v>6332</v>
      </c>
      <c r="BR65" s="263">
        <v>6234</v>
      </c>
      <c r="BS65" s="263">
        <v>6185</v>
      </c>
      <c r="BT65" s="263">
        <v>6176</v>
      </c>
      <c r="BU65" s="263">
        <v>6171</v>
      </c>
      <c r="BV65" s="263">
        <v>6184</v>
      </c>
      <c r="BW65" s="263">
        <v>6182</v>
      </c>
      <c r="BX65" s="260">
        <v>6162</v>
      </c>
      <c r="BY65" s="260">
        <v>6148</v>
      </c>
      <c r="BZ65" s="260">
        <v>6104</v>
      </c>
      <c r="CA65" s="260">
        <v>6071</v>
      </c>
      <c r="CB65" s="260">
        <v>6008</v>
      </c>
      <c r="CC65" s="260">
        <v>5896</v>
      </c>
      <c r="CD65" s="260">
        <v>5967</v>
      </c>
      <c r="CE65" s="260">
        <v>5956</v>
      </c>
      <c r="CF65" s="260">
        <v>5927</v>
      </c>
      <c r="CG65" s="260">
        <v>5896</v>
      </c>
      <c r="CH65" s="260">
        <v>5863</v>
      </c>
      <c r="CI65" s="260">
        <v>5837</v>
      </c>
      <c r="CJ65" s="263">
        <v>5842</v>
      </c>
      <c r="CK65" s="263">
        <v>5887</v>
      </c>
      <c r="CL65" s="263">
        <v>5898</v>
      </c>
      <c r="CM65" s="263">
        <v>5916</v>
      </c>
      <c r="CN65" s="263">
        <v>5936</v>
      </c>
      <c r="CO65" s="263">
        <v>5971</v>
      </c>
      <c r="CP65" s="263">
        <v>6033</v>
      </c>
      <c r="CQ65" s="263">
        <v>6086</v>
      </c>
      <c r="CR65" s="263">
        <v>6090</v>
      </c>
      <c r="CS65" s="263">
        <v>6050</v>
      </c>
      <c r="CT65" s="263">
        <v>6042</v>
      </c>
      <c r="CU65" s="263">
        <v>6016</v>
      </c>
      <c r="CV65" s="260">
        <v>6005</v>
      </c>
      <c r="CW65" s="260">
        <v>6003</v>
      </c>
      <c r="CX65" s="260">
        <v>5960</v>
      </c>
      <c r="CY65" s="260">
        <v>5981</v>
      </c>
      <c r="CZ65" s="260">
        <v>6001</v>
      </c>
      <c r="DA65" s="260">
        <v>5979</v>
      </c>
      <c r="DB65" s="260">
        <v>5990</v>
      </c>
      <c r="DC65" s="260">
        <v>5999</v>
      </c>
      <c r="DD65" s="260">
        <v>5977</v>
      </c>
      <c r="DE65" s="260">
        <v>5962</v>
      </c>
      <c r="DF65" s="260">
        <v>5993</v>
      </c>
      <c r="DG65" s="260">
        <v>5953</v>
      </c>
      <c r="DH65" s="263">
        <v>5945</v>
      </c>
      <c r="DI65" s="263">
        <v>5860</v>
      </c>
      <c r="DJ65" s="263">
        <v>5876</v>
      </c>
      <c r="DK65" s="263">
        <v>5829</v>
      </c>
      <c r="DL65" s="263">
        <v>5833</v>
      </c>
      <c r="DM65" s="263">
        <v>5768</v>
      </c>
      <c r="DN65" s="263">
        <v>5739</v>
      </c>
      <c r="DO65" s="263">
        <v>5735</v>
      </c>
      <c r="DP65" s="263">
        <v>5744</v>
      </c>
      <c r="DQ65" s="263">
        <v>5699</v>
      </c>
      <c r="DR65" s="263">
        <v>5676</v>
      </c>
      <c r="DS65" s="263">
        <v>5657</v>
      </c>
      <c r="DT65" s="260">
        <v>5592</v>
      </c>
      <c r="DU65" s="260">
        <v>5646</v>
      </c>
      <c r="DV65" s="260">
        <v>5636</v>
      </c>
      <c r="DW65" s="260">
        <v>5676</v>
      </c>
      <c r="DX65" s="260">
        <v>5720</v>
      </c>
      <c r="DY65" s="260">
        <v>5722</v>
      </c>
      <c r="DZ65" s="260">
        <v>5732</v>
      </c>
      <c r="EA65" s="260">
        <v>5706</v>
      </c>
      <c r="EB65" s="260">
        <v>5692</v>
      </c>
      <c r="EC65" s="260">
        <v>5714</v>
      </c>
      <c r="ED65" s="260">
        <v>5683</v>
      </c>
      <c r="EE65" s="260">
        <v>5715</v>
      </c>
      <c r="EF65" s="263">
        <v>5729</v>
      </c>
      <c r="EG65" s="263">
        <v>5769</v>
      </c>
      <c r="EH65" s="263">
        <v>5738</v>
      </c>
      <c r="EI65" s="263">
        <v>5738</v>
      </c>
      <c r="EJ65" s="263">
        <v>5720</v>
      </c>
      <c r="EK65" s="263">
        <v>5700</v>
      </c>
      <c r="EL65" s="263">
        <v>5747</v>
      </c>
      <c r="EM65" s="263">
        <v>5777</v>
      </c>
      <c r="EN65" s="263">
        <v>5839</v>
      </c>
      <c r="EO65" s="263">
        <v>5824</v>
      </c>
      <c r="EP65" s="263">
        <v>5808</v>
      </c>
      <c r="EQ65" s="263">
        <v>5793</v>
      </c>
      <c r="ER65" s="260">
        <v>5808</v>
      </c>
      <c r="ES65" s="260">
        <v>5796</v>
      </c>
      <c r="ET65" s="260">
        <v>5721</v>
      </c>
      <c r="EU65" s="260">
        <v>5681</v>
      </c>
      <c r="EV65" s="260">
        <v>5668</v>
      </c>
      <c r="EW65" s="260">
        <v>5653</v>
      </c>
      <c r="EX65" s="260">
        <v>5738</v>
      </c>
      <c r="EY65" s="260">
        <v>5747</v>
      </c>
      <c r="EZ65" s="260">
        <v>5709</v>
      </c>
      <c r="FA65" s="260">
        <v>5728</v>
      </c>
      <c r="FB65" s="260">
        <v>5707</v>
      </c>
      <c r="FC65" s="260">
        <v>5687</v>
      </c>
      <c r="FD65" s="263">
        <v>5747</v>
      </c>
      <c r="FE65" s="263">
        <v>5759</v>
      </c>
      <c r="FF65" s="263">
        <v>5672</v>
      </c>
      <c r="FG65" s="263">
        <v>5638</v>
      </c>
      <c r="FH65" s="263">
        <v>5657</v>
      </c>
      <c r="FI65" s="263">
        <v>5632</v>
      </c>
      <c r="FJ65" s="263">
        <v>5629</v>
      </c>
      <c r="FK65" s="263">
        <v>5650</v>
      </c>
      <c r="FL65" s="263">
        <v>5647</v>
      </c>
      <c r="FM65" s="263">
        <v>5674</v>
      </c>
      <c r="FN65" s="263">
        <v>5671</v>
      </c>
      <c r="FO65" s="263">
        <v>5659</v>
      </c>
      <c r="FP65" s="260">
        <v>5693</v>
      </c>
      <c r="FQ65" s="260">
        <v>5739</v>
      </c>
      <c r="FR65" s="260">
        <v>5714</v>
      </c>
      <c r="FS65" s="260">
        <v>5608</v>
      </c>
      <c r="FT65" s="260">
        <v>5561</v>
      </c>
      <c r="FU65" s="260">
        <v>5554</v>
      </c>
      <c r="FV65" s="260">
        <v>5536</v>
      </c>
      <c r="FW65" s="260">
        <v>5518</v>
      </c>
      <c r="FX65" s="260">
        <v>5484</v>
      </c>
      <c r="FY65" s="260">
        <v>5523</v>
      </c>
      <c r="FZ65" s="260">
        <v>5511</v>
      </c>
      <c r="GA65" s="260">
        <v>5513</v>
      </c>
      <c r="GB65" s="260">
        <v>5567</v>
      </c>
      <c r="GC65" s="260">
        <v>5698</v>
      </c>
      <c r="GD65" s="260">
        <v>5577</v>
      </c>
      <c r="GE65" s="260">
        <v>5550</v>
      </c>
      <c r="GF65" s="273">
        <v>5534</v>
      </c>
      <c r="GG65" s="274">
        <v>5514</v>
      </c>
      <c r="GH65" s="275">
        <v>5508</v>
      </c>
      <c r="GI65" s="717">
        <v>5487</v>
      </c>
      <c r="GJ65" s="260">
        <v>5439</v>
      </c>
      <c r="GK65" s="202">
        <v>-69</v>
      </c>
      <c r="GL65" s="203">
        <v>98.747276688453155</v>
      </c>
      <c r="GM65" s="202">
        <v>-74</v>
      </c>
      <c r="GN65" s="203">
        <v>98.65771812080537</v>
      </c>
    </row>
    <row r="66" spans="1:196" ht="15" outlineLevel="2">
      <c r="A66" s="258">
        <v>134</v>
      </c>
      <c r="B66" s="259" t="s">
        <v>319</v>
      </c>
      <c r="C66" s="228" t="s">
        <v>394</v>
      </c>
      <c r="D66" s="260">
        <v>6480</v>
      </c>
      <c r="E66" s="260">
        <v>6525</v>
      </c>
      <c r="F66" s="260">
        <v>6498</v>
      </c>
      <c r="G66" s="260">
        <v>6499</v>
      </c>
      <c r="H66" s="260">
        <v>6492</v>
      </c>
      <c r="I66" s="260">
        <v>6512</v>
      </c>
      <c r="J66" s="260">
        <v>6511</v>
      </c>
      <c r="K66" s="260">
        <v>6500</v>
      </c>
      <c r="L66" s="260">
        <v>6541</v>
      </c>
      <c r="M66" s="260">
        <v>6544</v>
      </c>
      <c r="N66" s="260">
        <v>6558</v>
      </c>
      <c r="O66" s="260">
        <v>6689</v>
      </c>
      <c r="P66" s="263">
        <v>6671</v>
      </c>
      <c r="Q66" s="263">
        <v>6714</v>
      </c>
      <c r="R66" s="266">
        <v>6779</v>
      </c>
      <c r="S66" s="263">
        <v>6319</v>
      </c>
      <c r="T66" s="263">
        <v>6344</v>
      </c>
      <c r="U66" s="263">
        <v>6636</v>
      </c>
      <c r="V66" s="263">
        <v>6607</v>
      </c>
      <c r="W66" s="263">
        <v>6568</v>
      </c>
      <c r="X66" s="263">
        <v>6589</v>
      </c>
      <c r="Y66" s="263">
        <v>6647</v>
      </c>
      <c r="Z66" s="263">
        <v>6628</v>
      </c>
      <c r="AA66" s="263">
        <v>6610</v>
      </c>
      <c r="AB66" s="260">
        <v>6849</v>
      </c>
      <c r="AC66" s="260">
        <v>6866</v>
      </c>
      <c r="AD66" s="260">
        <v>6841</v>
      </c>
      <c r="AE66" s="260">
        <v>6803</v>
      </c>
      <c r="AF66" s="260">
        <v>6765</v>
      </c>
      <c r="AG66" s="260">
        <v>6739</v>
      </c>
      <c r="AH66" s="260">
        <v>6671</v>
      </c>
      <c r="AI66" s="260">
        <v>6722</v>
      </c>
      <c r="AJ66" s="260">
        <v>6721</v>
      </c>
      <c r="AK66" s="260">
        <v>6747</v>
      </c>
      <c r="AL66" s="260">
        <v>6704</v>
      </c>
      <c r="AM66" s="260">
        <v>6738</v>
      </c>
      <c r="AN66" s="263">
        <v>6737</v>
      </c>
      <c r="AO66" s="263">
        <v>6750</v>
      </c>
      <c r="AP66" s="263">
        <v>6716</v>
      </c>
      <c r="AQ66" s="263">
        <v>6665</v>
      </c>
      <c r="AR66" s="263">
        <v>6677</v>
      </c>
      <c r="AS66" s="263">
        <v>6662</v>
      </c>
      <c r="AT66" s="263">
        <v>6678</v>
      </c>
      <c r="AU66" s="263">
        <v>6676</v>
      </c>
      <c r="AV66" s="263">
        <v>6633</v>
      </c>
      <c r="AW66" s="263">
        <v>6657</v>
      </c>
      <c r="AX66" s="263">
        <v>6623</v>
      </c>
      <c r="AY66" s="263">
        <v>6662</v>
      </c>
      <c r="AZ66" s="260">
        <v>6651</v>
      </c>
      <c r="BA66" s="260">
        <v>6668</v>
      </c>
      <c r="BB66" s="260">
        <v>6632</v>
      </c>
      <c r="BC66" s="260">
        <v>6634</v>
      </c>
      <c r="BD66" s="260">
        <v>6641</v>
      </c>
      <c r="BE66" s="260">
        <v>6580</v>
      </c>
      <c r="BF66" s="260">
        <v>6585</v>
      </c>
      <c r="BG66" s="260">
        <v>6530</v>
      </c>
      <c r="BH66" s="260">
        <v>6523</v>
      </c>
      <c r="BI66" s="260">
        <v>6484</v>
      </c>
      <c r="BJ66" s="260">
        <v>6471</v>
      </c>
      <c r="BK66" s="260">
        <v>6495</v>
      </c>
      <c r="BL66" s="263">
        <v>6485</v>
      </c>
      <c r="BM66" s="263">
        <v>6492</v>
      </c>
      <c r="BN66" s="263">
        <v>6488</v>
      </c>
      <c r="BO66" s="263">
        <v>6484</v>
      </c>
      <c r="BP66" s="263">
        <v>6490</v>
      </c>
      <c r="BQ66" s="263">
        <v>6464</v>
      </c>
      <c r="BR66" s="263">
        <v>6406</v>
      </c>
      <c r="BS66" s="263">
        <v>6370</v>
      </c>
      <c r="BT66" s="263">
        <v>6343</v>
      </c>
      <c r="BU66" s="263">
        <v>6321</v>
      </c>
      <c r="BV66" s="263">
        <v>6291</v>
      </c>
      <c r="BW66" s="263">
        <v>6294</v>
      </c>
      <c r="BX66" s="260">
        <v>6292</v>
      </c>
      <c r="BY66" s="260">
        <v>6282</v>
      </c>
      <c r="BZ66" s="260">
        <v>6267</v>
      </c>
      <c r="CA66" s="260">
        <v>6188</v>
      </c>
      <c r="CB66" s="260">
        <v>6148</v>
      </c>
      <c r="CC66" s="260">
        <v>6117</v>
      </c>
      <c r="CD66" s="260">
        <v>6108</v>
      </c>
      <c r="CE66" s="260">
        <v>6099</v>
      </c>
      <c r="CF66" s="260">
        <v>6091</v>
      </c>
      <c r="CG66" s="260">
        <v>6057</v>
      </c>
      <c r="CH66" s="260">
        <v>6091</v>
      </c>
      <c r="CI66" s="260">
        <v>6090</v>
      </c>
      <c r="CJ66" s="263">
        <v>6063</v>
      </c>
      <c r="CK66" s="263">
        <v>6051</v>
      </c>
      <c r="CL66" s="263">
        <v>6062</v>
      </c>
      <c r="CM66" s="263">
        <v>6050</v>
      </c>
      <c r="CN66" s="263">
        <v>6043</v>
      </c>
      <c r="CO66" s="263">
        <v>6078</v>
      </c>
      <c r="CP66" s="263">
        <v>6120</v>
      </c>
      <c r="CQ66" s="263">
        <v>6150</v>
      </c>
      <c r="CR66" s="263">
        <v>6149</v>
      </c>
      <c r="CS66" s="263">
        <v>6170</v>
      </c>
      <c r="CT66" s="263">
        <v>6185</v>
      </c>
      <c r="CU66" s="263">
        <v>6210</v>
      </c>
      <c r="CV66" s="260">
        <v>6204</v>
      </c>
      <c r="CW66" s="260">
        <v>6177</v>
      </c>
      <c r="CX66" s="260">
        <v>6191</v>
      </c>
      <c r="CY66" s="260">
        <v>6174</v>
      </c>
      <c r="CZ66" s="260">
        <v>6151</v>
      </c>
      <c r="DA66" s="260">
        <v>6143</v>
      </c>
      <c r="DB66" s="260">
        <v>6138</v>
      </c>
      <c r="DC66" s="260">
        <v>6103</v>
      </c>
      <c r="DD66" s="260">
        <v>6114</v>
      </c>
      <c r="DE66" s="260">
        <v>6153</v>
      </c>
      <c r="DF66" s="260">
        <v>6171</v>
      </c>
      <c r="DG66" s="260">
        <v>6170</v>
      </c>
      <c r="DH66" s="263">
        <v>6169</v>
      </c>
      <c r="DI66" s="263">
        <v>6130</v>
      </c>
      <c r="DJ66" s="263">
        <v>6150</v>
      </c>
      <c r="DK66" s="263">
        <v>6136</v>
      </c>
      <c r="DL66" s="263">
        <v>6117</v>
      </c>
      <c r="DM66" s="263">
        <v>6099</v>
      </c>
      <c r="DN66" s="263">
        <v>6085</v>
      </c>
      <c r="DO66" s="263">
        <v>6072</v>
      </c>
      <c r="DP66" s="263">
        <v>6067</v>
      </c>
      <c r="DQ66" s="263">
        <v>6058</v>
      </c>
      <c r="DR66" s="263">
        <v>6037</v>
      </c>
      <c r="DS66" s="263">
        <v>6124</v>
      </c>
      <c r="DT66" s="260">
        <v>6176</v>
      </c>
      <c r="DU66" s="260">
        <v>6230</v>
      </c>
      <c r="DV66" s="260">
        <v>6245</v>
      </c>
      <c r="DW66" s="260">
        <v>6254</v>
      </c>
      <c r="DX66" s="260">
        <v>6283</v>
      </c>
      <c r="DY66" s="260">
        <v>6312</v>
      </c>
      <c r="DZ66" s="260">
        <v>6348</v>
      </c>
      <c r="EA66" s="260">
        <v>6317</v>
      </c>
      <c r="EB66" s="260">
        <v>6348</v>
      </c>
      <c r="EC66" s="260">
        <v>6327</v>
      </c>
      <c r="ED66" s="260">
        <v>6299</v>
      </c>
      <c r="EE66" s="260">
        <v>6310</v>
      </c>
      <c r="EF66" s="263">
        <v>6341</v>
      </c>
      <c r="EG66" s="263">
        <v>6349</v>
      </c>
      <c r="EH66" s="263">
        <v>6324</v>
      </c>
      <c r="EI66" s="263">
        <v>6308</v>
      </c>
      <c r="EJ66" s="263">
        <v>6294</v>
      </c>
      <c r="EK66" s="263">
        <v>6325</v>
      </c>
      <c r="EL66" s="263">
        <v>6334</v>
      </c>
      <c r="EM66" s="263">
        <v>6328</v>
      </c>
      <c r="EN66" s="263">
        <v>6309</v>
      </c>
      <c r="EO66" s="263">
        <v>6331</v>
      </c>
      <c r="EP66" s="263">
        <v>6320</v>
      </c>
      <c r="EQ66" s="263">
        <v>6312</v>
      </c>
      <c r="ER66" s="260">
        <v>6300</v>
      </c>
      <c r="ES66" s="260">
        <v>6289</v>
      </c>
      <c r="ET66" s="260">
        <v>6294</v>
      </c>
      <c r="EU66" s="260">
        <v>6301</v>
      </c>
      <c r="EV66" s="260">
        <v>6324</v>
      </c>
      <c r="EW66" s="260">
        <v>6319</v>
      </c>
      <c r="EX66" s="260">
        <v>6395</v>
      </c>
      <c r="EY66" s="260">
        <v>6399</v>
      </c>
      <c r="EZ66" s="260">
        <v>6413</v>
      </c>
      <c r="FA66" s="260">
        <v>6405</v>
      </c>
      <c r="FB66" s="260">
        <v>6378</v>
      </c>
      <c r="FC66" s="260">
        <v>6394</v>
      </c>
      <c r="FD66" s="263">
        <v>6404</v>
      </c>
      <c r="FE66" s="263">
        <v>6367</v>
      </c>
      <c r="FF66" s="263">
        <v>6344</v>
      </c>
      <c r="FG66" s="263">
        <v>6329</v>
      </c>
      <c r="FH66" s="263">
        <v>6305</v>
      </c>
      <c r="FI66" s="263">
        <v>6245</v>
      </c>
      <c r="FJ66" s="263">
        <v>6257</v>
      </c>
      <c r="FK66" s="263">
        <v>6261</v>
      </c>
      <c r="FL66" s="263">
        <v>6254</v>
      </c>
      <c r="FM66" s="263">
        <v>6227</v>
      </c>
      <c r="FN66" s="263">
        <v>6207</v>
      </c>
      <c r="FO66" s="263">
        <v>6215</v>
      </c>
      <c r="FP66" s="260">
        <v>6233</v>
      </c>
      <c r="FQ66" s="260">
        <v>6271</v>
      </c>
      <c r="FR66" s="260">
        <v>6241</v>
      </c>
      <c r="FS66" s="260">
        <v>6228</v>
      </c>
      <c r="FT66" s="260">
        <v>6248</v>
      </c>
      <c r="FU66" s="260">
        <v>6243</v>
      </c>
      <c r="FV66" s="260">
        <v>6240</v>
      </c>
      <c r="FW66" s="260">
        <v>6218</v>
      </c>
      <c r="FX66" s="260">
        <v>6219</v>
      </c>
      <c r="FY66" s="260">
        <v>6200</v>
      </c>
      <c r="FZ66" s="260">
        <v>6188</v>
      </c>
      <c r="GA66" s="260">
        <v>6192</v>
      </c>
      <c r="GB66" s="260">
        <v>6217</v>
      </c>
      <c r="GC66" s="260">
        <v>6480</v>
      </c>
      <c r="GD66" s="260">
        <v>6452</v>
      </c>
      <c r="GE66" s="260">
        <v>6445</v>
      </c>
      <c r="GF66" s="273">
        <v>6417</v>
      </c>
      <c r="GG66" s="274">
        <v>6364</v>
      </c>
      <c r="GH66" s="275">
        <v>6365</v>
      </c>
      <c r="GI66" s="717">
        <v>6347</v>
      </c>
      <c r="GJ66" s="260">
        <v>6327</v>
      </c>
      <c r="GK66" s="202">
        <v>-38</v>
      </c>
      <c r="GL66" s="203">
        <v>99.402985074626869</v>
      </c>
      <c r="GM66" s="202">
        <v>135</v>
      </c>
      <c r="GN66" s="203">
        <v>102.18023255813952</v>
      </c>
    </row>
    <row r="67" spans="1:196" ht="15" outlineLevel="2">
      <c r="A67" s="258">
        <v>150</v>
      </c>
      <c r="B67" s="259" t="s">
        <v>319</v>
      </c>
      <c r="C67" s="228" t="s">
        <v>395</v>
      </c>
      <c r="D67" s="260">
        <v>2129</v>
      </c>
      <c r="E67" s="260">
        <v>2143</v>
      </c>
      <c r="F67" s="260">
        <v>2100</v>
      </c>
      <c r="G67" s="260">
        <v>2079</v>
      </c>
      <c r="H67" s="260">
        <v>2084</v>
      </c>
      <c r="I67" s="260">
        <v>2106</v>
      </c>
      <c r="J67" s="260">
        <v>2068</v>
      </c>
      <c r="K67" s="260">
        <v>2106</v>
      </c>
      <c r="L67" s="260">
        <v>2027</v>
      </c>
      <c r="M67" s="260">
        <v>2075</v>
      </c>
      <c r="N67" s="260">
        <v>2088</v>
      </c>
      <c r="O67" s="260">
        <v>2078</v>
      </c>
      <c r="P67" s="263">
        <v>2031</v>
      </c>
      <c r="Q67" s="263">
        <v>2088</v>
      </c>
      <c r="R67" s="266">
        <v>2109</v>
      </c>
      <c r="S67" s="263">
        <v>2051</v>
      </c>
      <c r="T67" s="263">
        <v>2010</v>
      </c>
      <c r="U67" s="263">
        <v>2018</v>
      </c>
      <c r="V67" s="263">
        <v>2067</v>
      </c>
      <c r="W67" s="263">
        <v>2133</v>
      </c>
      <c r="X67" s="263">
        <v>2101</v>
      </c>
      <c r="Y67" s="263">
        <v>2094</v>
      </c>
      <c r="Z67" s="263">
        <v>2094</v>
      </c>
      <c r="AA67" s="263">
        <v>2069</v>
      </c>
      <c r="AB67" s="260">
        <v>2058</v>
      </c>
      <c r="AC67" s="260">
        <v>2064</v>
      </c>
      <c r="AD67" s="260">
        <v>2011</v>
      </c>
      <c r="AE67" s="260">
        <v>1970</v>
      </c>
      <c r="AF67" s="260">
        <v>1940</v>
      </c>
      <c r="AG67" s="260">
        <v>1882</v>
      </c>
      <c r="AH67" s="260">
        <v>1805</v>
      </c>
      <c r="AI67" s="260">
        <v>1795</v>
      </c>
      <c r="AJ67" s="260">
        <v>1793</v>
      </c>
      <c r="AK67" s="260">
        <v>1792</v>
      </c>
      <c r="AL67" s="260">
        <v>1773</v>
      </c>
      <c r="AM67" s="260">
        <v>1800</v>
      </c>
      <c r="AN67" s="263">
        <v>1810</v>
      </c>
      <c r="AO67" s="263">
        <v>1783</v>
      </c>
      <c r="AP67" s="263">
        <v>1802</v>
      </c>
      <c r="AQ67" s="263">
        <v>1767</v>
      </c>
      <c r="AR67" s="263">
        <v>1780</v>
      </c>
      <c r="AS67" s="263">
        <v>1783</v>
      </c>
      <c r="AT67" s="263">
        <v>1792</v>
      </c>
      <c r="AU67" s="263">
        <v>1783</v>
      </c>
      <c r="AV67" s="263">
        <v>1769</v>
      </c>
      <c r="AW67" s="263">
        <v>1754</v>
      </c>
      <c r="AX67" s="263">
        <v>1701</v>
      </c>
      <c r="AY67" s="263">
        <v>1714</v>
      </c>
      <c r="AZ67" s="260">
        <v>1721</v>
      </c>
      <c r="BA67" s="260">
        <v>1735</v>
      </c>
      <c r="BB67" s="260">
        <v>1726</v>
      </c>
      <c r="BC67" s="260">
        <v>1762</v>
      </c>
      <c r="BD67" s="260">
        <v>1767</v>
      </c>
      <c r="BE67" s="260">
        <v>1720</v>
      </c>
      <c r="BF67" s="260">
        <v>1694</v>
      </c>
      <c r="BG67" s="260">
        <v>1662</v>
      </c>
      <c r="BH67" s="260">
        <v>1689</v>
      </c>
      <c r="BI67" s="260">
        <v>1655</v>
      </c>
      <c r="BJ67" s="260">
        <v>1656</v>
      </c>
      <c r="BK67" s="260">
        <v>1681</v>
      </c>
      <c r="BL67" s="263">
        <v>1690</v>
      </c>
      <c r="BM67" s="263">
        <v>1699</v>
      </c>
      <c r="BN67" s="263">
        <v>1693</v>
      </c>
      <c r="BO67" s="263">
        <v>1697</v>
      </c>
      <c r="BP67" s="263">
        <v>1701</v>
      </c>
      <c r="BQ67" s="263">
        <v>1688</v>
      </c>
      <c r="BR67" s="263">
        <v>1587</v>
      </c>
      <c r="BS67" s="263">
        <v>1548</v>
      </c>
      <c r="BT67" s="263">
        <v>1540</v>
      </c>
      <c r="BU67" s="263">
        <v>1554</v>
      </c>
      <c r="BV67" s="263">
        <v>1578</v>
      </c>
      <c r="BW67" s="263">
        <v>1585</v>
      </c>
      <c r="BX67" s="260">
        <v>1587</v>
      </c>
      <c r="BY67" s="260">
        <v>1597</v>
      </c>
      <c r="BZ67" s="260">
        <v>1610</v>
      </c>
      <c r="CA67" s="260">
        <v>1579</v>
      </c>
      <c r="CB67" s="260">
        <v>1583</v>
      </c>
      <c r="CC67" s="260">
        <v>1572</v>
      </c>
      <c r="CD67" s="260">
        <v>1564</v>
      </c>
      <c r="CE67" s="260">
        <v>1585</v>
      </c>
      <c r="CF67" s="260">
        <v>1593</v>
      </c>
      <c r="CG67" s="260">
        <v>1596</v>
      </c>
      <c r="CH67" s="260">
        <v>1591</v>
      </c>
      <c r="CI67" s="260">
        <v>1578</v>
      </c>
      <c r="CJ67" s="263">
        <v>1569</v>
      </c>
      <c r="CK67" s="263">
        <v>1563</v>
      </c>
      <c r="CL67" s="263">
        <v>1548</v>
      </c>
      <c r="CM67" s="263">
        <v>1561</v>
      </c>
      <c r="CN67" s="263">
        <v>1537</v>
      </c>
      <c r="CO67" s="263">
        <v>1543</v>
      </c>
      <c r="CP67" s="263">
        <v>1565</v>
      </c>
      <c r="CQ67" s="263">
        <v>1551</v>
      </c>
      <c r="CR67" s="263">
        <v>1554</v>
      </c>
      <c r="CS67" s="263">
        <v>1569</v>
      </c>
      <c r="CT67" s="263">
        <v>1577</v>
      </c>
      <c r="CU67" s="263">
        <v>1583</v>
      </c>
      <c r="CV67" s="260">
        <v>1589</v>
      </c>
      <c r="CW67" s="260">
        <v>1576</v>
      </c>
      <c r="CX67" s="260">
        <v>1567</v>
      </c>
      <c r="CY67" s="260">
        <v>1583</v>
      </c>
      <c r="CZ67" s="260">
        <v>1600</v>
      </c>
      <c r="DA67" s="260">
        <v>1603</v>
      </c>
      <c r="DB67" s="260">
        <v>1581</v>
      </c>
      <c r="DC67" s="260">
        <v>1580</v>
      </c>
      <c r="DD67" s="260">
        <v>1588</v>
      </c>
      <c r="DE67" s="260">
        <v>1584</v>
      </c>
      <c r="DF67" s="260">
        <v>1597</v>
      </c>
      <c r="DG67" s="260">
        <v>1588</v>
      </c>
      <c r="DH67" s="263">
        <v>1571</v>
      </c>
      <c r="DI67" s="263">
        <v>1584</v>
      </c>
      <c r="DJ67" s="263">
        <v>1583</v>
      </c>
      <c r="DK67" s="263">
        <v>1564</v>
      </c>
      <c r="DL67" s="263">
        <v>1559</v>
      </c>
      <c r="DM67" s="263">
        <v>1550</v>
      </c>
      <c r="DN67" s="263">
        <v>1544</v>
      </c>
      <c r="DO67" s="263">
        <v>1551</v>
      </c>
      <c r="DP67" s="263">
        <v>1566</v>
      </c>
      <c r="DQ67" s="263">
        <v>1549</v>
      </c>
      <c r="DR67" s="263">
        <v>1548</v>
      </c>
      <c r="DS67" s="263">
        <v>1573</v>
      </c>
      <c r="DT67" s="260">
        <v>1560</v>
      </c>
      <c r="DU67" s="260">
        <v>1586</v>
      </c>
      <c r="DV67" s="260">
        <v>1596</v>
      </c>
      <c r="DW67" s="260">
        <v>1600</v>
      </c>
      <c r="DX67" s="260">
        <v>1614</v>
      </c>
      <c r="DY67" s="260">
        <v>1612</v>
      </c>
      <c r="DZ67" s="260">
        <v>1612</v>
      </c>
      <c r="EA67" s="260">
        <v>1592</v>
      </c>
      <c r="EB67" s="260">
        <v>1595</v>
      </c>
      <c r="EC67" s="260">
        <v>1590</v>
      </c>
      <c r="ED67" s="260">
        <v>1582</v>
      </c>
      <c r="EE67" s="260">
        <v>1572</v>
      </c>
      <c r="EF67" s="263">
        <v>1584</v>
      </c>
      <c r="EG67" s="263">
        <v>1589</v>
      </c>
      <c r="EH67" s="263">
        <v>1568</v>
      </c>
      <c r="EI67" s="263">
        <v>1556</v>
      </c>
      <c r="EJ67" s="263">
        <v>1544</v>
      </c>
      <c r="EK67" s="263">
        <v>1556</v>
      </c>
      <c r="EL67" s="263">
        <v>1535</v>
      </c>
      <c r="EM67" s="263">
        <v>1544</v>
      </c>
      <c r="EN67" s="263">
        <v>1548</v>
      </c>
      <c r="EO67" s="263">
        <v>1556</v>
      </c>
      <c r="EP67" s="263">
        <v>1544</v>
      </c>
      <c r="EQ67" s="263">
        <v>1551</v>
      </c>
      <c r="ER67" s="260">
        <v>1565</v>
      </c>
      <c r="ES67" s="260">
        <v>1550</v>
      </c>
      <c r="ET67" s="260">
        <v>1535</v>
      </c>
      <c r="EU67" s="260">
        <v>1541</v>
      </c>
      <c r="EV67" s="260">
        <v>1546</v>
      </c>
      <c r="EW67" s="260">
        <v>1528</v>
      </c>
      <c r="EX67" s="260">
        <v>1621</v>
      </c>
      <c r="EY67" s="260">
        <v>1618</v>
      </c>
      <c r="EZ67" s="260">
        <v>1616</v>
      </c>
      <c r="FA67" s="260">
        <v>1620</v>
      </c>
      <c r="FB67" s="260">
        <v>1626</v>
      </c>
      <c r="FC67" s="260">
        <v>1641</v>
      </c>
      <c r="FD67" s="263">
        <v>1653</v>
      </c>
      <c r="FE67" s="263">
        <v>1648</v>
      </c>
      <c r="FF67" s="263">
        <v>1616</v>
      </c>
      <c r="FG67" s="263">
        <v>1605</v>
      </c>
      <c r="FH67" s="263">
        <v>1598</v>
      </c>
      <c r="FI67" s="263">
        <v>1585</v>
      </c>
      <c r="FJ67" s="263">
        <v>1592</v>
      </c>
      <c r="FK67" s="263">
        <v>1593</v>
      </c>
      <c r="FL67" s="263">
        <v>1598</v>
      </c>
      <c r="FM67" s="263">
        <v>1585</v>
      </c>
      <c r="FN67" s="263">
        <v>1576</v>
      </c>
      <c r="FO67" s="263">
        <v>1596</v>
      </c>
      <c r="FP67" s="260">
        <v>1626</v>
      </c>
      <c r="FQ67" s="260">
        <v>1632</v>
      </c>
      <c r="FR67" s="260">
        <v>1608</v>
      </c>
      <c r="FS67" s="260">
        <v>1615</v>
      </c>
      <c r="FT67" s="260">
        <v>1587</v>
      </c>
      <c r="FU67" s="260">
        <v>1594</v>
      </c>
      <c r="FV67" s="260">
        <v>1590</v>
      </c>
      <c r="FW67" s="260">
        <v>1641</v>
      </c>
      <c r="FX67" s="260">
        <v>1621</v>
      </c>
      <c r="FY67" s="260">
        <v>1611</v>
      </c>
      <c r="FZ67" s="260">
        <v>1610</v>
      </c>
      <c r="GA67" s="260">
        <v>1622</v>
      </c>
      <c r="GB67" s="260">
        <v>1682</v>
      </c>
      <c r="GC67" s="260">
        <v>1666</v>
      </c>
      <c r="GD67" s="260">
        <v>1612</v>
      </c>
      <c r="GE67" s="260">
        <v>1605</v>
      </c>
      <c r="GF67" s="273">
        <v>1598</v>
      </c>
      <c r="GG67" s="274">
        <v>1527</v>
      </c>
      <c r="GH67" s="275">
        <v>1540</v>
      </c>
      <c r="GI67" s="717">
        <v>1589</v>
      </c>
      <c r="GJ67" s="260">
        <v>1567</v>
      </c>
      <c r="GK67" s="202">
        <v>27</v>
      </c>
      <c r="GL67" s="203">
        <v>101.75324675324676</v>
      </c>
      <c r="GM67" s="202">
        <v>-55</v>
      </c>
      <c r="GN67" s="203">
        <v>96.609124537607897</v>
      </c>
    </row>
    <row r="68" spans="1:196" ht="15" outlineLevel="2">
      <c r="A68" s="258">
        <v>237</v>
      </c>
      <c r="B68" s="259" t="s">
        <v>319</v>
      </c>
      <c r="C68" s="228" t="s">
        <v>396</v>
      </c>
      <c r="D68" s="260">
        <v>6328</v>
      </c>
      <c r="E68" s="260">
        <v>6386</v>
      </c>
      <c r="F68" s="260">
        <v>6333</v>
      </c>
      <c r="G68" s="260">
        <v>6225</v>
      </c>
      <c r="H68" s="260">
        <v>6338</v>
      </c>
      <c r="I68" s="260">
        <v>6315</v>
      </c>
      <c r="J68" s="260">
        <v>6198</v>
      </c>
      <c r="K68" s="260">
        <v>6303</v>
      </c>
      <c r="L68" s="260">
        <v>6287</v>
      </c>
      <c r="M68" s="260">
        <v>6248</v>
      </c>
      <c r="N68" s="260">
        <v>6211</v>
      </c>
      <c r="O68" s="260">
        <v>6211</v>
      </c>
      <c r="P68" s="263">
        <v>6191</v>
      </c>
      <c r="Q68" s="263">
        <v>6359</v>
      </c>
      <c r="R68" s="266">
        <v>6399</v>
      </c>
      <c r="S68" s="263">
        <v>6451</v>
      </c>
      <c r="T68" s="263">
        <v>6422</v>
      </c>
      <c r="U68" s="263">
        <v>6535</v>
      </c>
      <c r="V68" s="263">
        <v>6622</v>
      </c>
      <c r="W68" s="263">
        <v>6687</v>
      </c>
      <c r="X68" s="263">
        <v>6604</v>
      </c>
      <c r="Y68" s="263">
        <v>6641</v>
      </c>
      <c r="Z68" s="263">
        <v>6712</v>
      </c>
      <c r="AA68" s="263">
        <v>6618</v>
      </c>
      <c r="AB68" s="260">
        <v>6633</v>
      </c>
      <c r="AC68" s="260">
        <v>6798</v>
      </c>
      <c r="AD68" s="260">
        <v>6789</v>
      </c>
      <c r="AE68" s="260">
        <v>6754</v>
      </c>
      <c r="AF68" s="260">
        <v>6625</v>
      </c>
      <c r="AG68" s="260">
        <v>6387</v>
      </c>
      <c r="AH68" s="260">
        <v>6346</v>
      </c>
      <c r="AI68" s="260">
        <v>6334</v>
      </c>
      <c r="AJ68" s="260">
        <v>6332</v>
      </c>
      <c r="AK68" s="260">
        <v>6408</v>
      </c>
      <c r="AL68" s="260">
        <v>6428</v>
      </c>
      <c r="AM68" s="260">
        <v>6570</v>
      </c>
      <c r="AN68" s="263">
        <v>6571</v>
      </c>
      <c r="AO68" s="263">
        <v>6484</v>
      </c>
      <c r="AP68" s="263">
        <v>6429</v>
      </c>
      <c r="AQ68" s="263">
        <v>6391</v>
      </c>
      <c r="AR68" s="263">
        <v>6593</v>
      </c>
      <c r="AS68" s="263">
        <v>6600</v>
      </c>
      <c r="AT68" s="263">
        <v>6626</v>
      </c>
      <c r="AU68" s="263">
        <v>6658</v>
      </c>
      <c r="AV68" s="263">
        <v>6562</v>
      </c>
      <c r="AW68" s="263">
        <v>6602</v>
      </c>
      <c r="AX68" s="263">
        <v>6637</v>
      </c>
      <c r="AY68" s="263">
        <v>6692</v>
      </c>
      <c r="AZ68" s="260">
        <v>6691</v>
      </c>
      <c r="BA68" s="260">
        <v>6939</v>
      </c>
      <c r="BB68" s="260">
        <v>6778</v>
      </c>
      <c r="BC68" s="260">
        <v>6751</v>
      </c>
      <c r="BD68" s="260">
        <v>6740</v>
      </c>
      <c r="BE68" s="260">
        <v>6699</v>
      </c>
      <c r="BF68" s="260">
        <v>6727</v>
      </c>
      <c r="BG68" s="260">
        <v>6601</v>
      </c>
      <c r="BH68" s="260">
        <v>6666</v>
      </c>
      <c r="BI68" s="260">
        <v>6604</v>
      </c>
      <c r="BJ68" s="260">
        <v>6643</v>
      </c>
      <c r="BK68" s="260">
        <v>6738</v>
      </c>
      <c r="BL68" s="263">
        <v>6727</v>
      </c>
      <c r="BM68" s="263">
        <v>6864</v>
      </c>
      <c r="BN68" s="263">
        <v>6786</v>
      </c>
      <c r="BO68" s="263">
        <v>6688</v>
      </c>
      <c r="BP68" s="263">
        <v>6692</v>
      </c>
      <c r="BQ68" s="263">
        <v>6690</v>
      </c>
      <c r="BR68" s="263">
        <v>6489</v>
      </c>
      <c r="BS68" s="263">
        <v>6432</v>
      </c>
      <c r="BT68" s="263">
        <v>6375</v>
      </c>
      <c r="BU68" s="263">
        <v>6405</v>
      </c>
      <c r="BV68" s="263">
        <v>6420</v>
      </c>
      <c r="BW68" s="263">
        <v>6440</v>
      </c>
      <c r="BX68" s="260">
        <v>6528</v>
      </c>
      <c r="BY68" s="260">
        <v>6525</v>
      </c>
      <c r="BZ68" s="260">
        <v>6323</v>
      </c>
      <c r="CA68" s="260">
        <v>6182</v>
      </c>
      <c r="CB68" s="260">
        <v>6121</v>
      </c>
      <c r="CC68" s="260">
        <v>6010</v>
      </c>
      <c r="CD68" s="260">
        <v>5962</v>
      </c>
      <c r="CE68" s="260">
        <v>5949</v>
      </c>
      <c r="CF68" s="260">
        <v>5907</v>
      </c>
      <c r="CG68" s="260">
        <v>5888</v>
      </c>
      <c r="CH68" s="260">
        <v>5874</v>
      </c>
      <c r="CI68" s="260">
        <v>5872</v>
      </c>
      <c r="CJ68" s="263">
        <v>5867</v>
      </c>
      <c r="CK68" s="263">
        <v>5847</v>
      </c>
      <c r="CL68" s="263">
        <v>5814</v>
      </c>
      <c r="CM68" s="263">
        <v>5778</v>
      </c>
      <c r="CN68" s="263">
        <v>5788</v>
      </c>
      <c r="CO68" s="263">
        <v>5796</v>
      </c>
      <c r="CP68" s="263">
        <v>5815</v>
      </c>
      <c r="CQ68" s="263">
        <v>5694</v>
      </c>
      <c r="CR68" s="263">
        <v>5798</v>
      </c>
      <c r="CS68" s="263">
        <v>5857</v>
      </c>
      <c r="CT68" s="263">
        <v>5932</v>
      </c>
      <c r="CU68" s="263">
        <v>5999</v>
      </c>
      <c r="CV68" s="260">
        <v>5991</v>
      </c>
      <c r="CW68" s="260">
        <v>5960</v>
      </c>
      <c r="CX68" s="260">
        <v>5904</v>
      </c>
      <c r="CY68" s="260">
        <v>5908</v>
      </c>
      <c r="CZ68" s="260">
        <v>5890</v>
      </c>
      <c r="DA68" s="260">
        <v>5842</v>
      </c>
      <c r="DB68" s="260">
        <v>5796</v>
      </c>
      <c r="DC68" s="260">
        <v>5718</v>
      </c>
      <c r="DD68" s="260">
        <v>5710</v>
      </c>
      <c r="DE68" s="260">
        <v>6077</v>
      </c>
      <c r="DF68" s="260">
        <v>6230</v>
      </c>
      <c r="DG68" s="260">
        <v>6230</v>
      </c>
      <c r="DH68" s="263">
        <v>6183</v>
      </c>
      <c r="DI68" s="263">
        <v>6136</v>
      </c>
      <c r="DJ68" s="263">
        <v>6090</v>
      </c>
      <c r="DK68" s="263">
        <v>6036</v>
      </c>
      <c r="DL68" s="263">
        <v>5997</v>
      </c>
      <c r="DM68" s="263">
        <v>5910</v>
      </c>
      <c r="DN68" s="263">
        <v>5838</v>
      </c>
      <c r="DO68" s="263">
        <v>5828</v>
      </c>
      <c r="DP68" s="263">
        <v>5809</v>
      </c>
      <c r="DQ68" s="263">
        <v>5759</v>
      </c>
      <c r="DR68" s="263">
        <v>5735</v>
      </c>
      <c r="DS68" s="263">
        <v>5897</v>
      </c>
      <c r="DT68" s="260">
        <v>5953</v>
      </c>
      <c r="DU68" s="260">
        <v>6462</v>
      </c>
      <c r="DV68" s="260">
        <v>6466</v>
      </c>
      <c r="DW68" s="260">
        <v>6456</v>
      </c>
      <c r="DX68" s="260">
        <v>6507</v>
      </c>
      <c r="DY68" s="260">
        <v>6517</v>
      </c>
      <c r="DZ68" s="260">
        <v>6588</v>
      </c>
      <c r="EA68" s="260">
        <v>6382</v>
      </c>
      <c r="EB68" s="260">
        <v>6410</v>
      </c>
      <c r="EC68" s="260">
        <v>6375</v>
      </c>
      <c r="ED68" s="260">
        <v>6328</v>
      </c>
      <c r="EE68" s="260">
        <v>6289</v>
      </c>
      <c r="EF68" s="263">
        <v>6287</v>
      </c>
      <c r="EG68" s="263">
        <v>6210</v>
      </c>
      <c r="EH68" s="263">
        <v>6111</v>
      </c>
      <c r="EI68" s="263">
        <v>6076</v>
      </c>
      <c r="EJ68" s="263">
        <v>6036</v>
      </c>
      <c r="EK68" s="263">
        <v>6060</v>
      </c>
      <c r="EL68" s="263">
        <v>6060</v>
      </c>
      <c r="EM68" s="263">
        <v>6026</v>
      </c>
      <c r="EN68" s="263">
        <v>6471</v>
      </c>
      <c r="EO68" s="263">
        <v>6435</v>
      </c>
      <c r="EP68" s="263">
        <v>6463</v>
      </c>
      <c r="EQ68" s="263">
        <v>6575</v>
      </c>
      <c r="ER68" s="260">
        <v>6610</v>
      </c>
      <c r="ES68" s="260">
        <v>6783</v>
      </c>
      <c r="ET68" s="260">
        <v>7247</v>
      </c>
      <c r="EU68" s="260">
        <v>7232</v>
      </c>
      <c r="EV68" s="260">
        <v>7427</v>
      </c>
      <c r="EW68" s="260">
        <v>7439</v>
      </c>
      <c r="EX68" s="260">
        <v>7810</v>
      </c>
      <c r="EY68" s="260">
        <v>7978</v>
      </c>
      <c r="EZ68" s="260">
        <v>8005</v>
      </c>
      <c r="FA68" s="260">
        <v>8028</v>
      </c>
      <c r="FB68" s="260">
        <v>8078</v>
      </c>
      <c r="FC68" s="260">
        <v>8213</v>
      </c>
      <c r="FD68" s="263">
        <v>8399</v>
      </c>
      <c r="FE68" s="263">
        <v>8620</v>
      </c>
      <c r="FF68" s="263">
        <v>8560</v>
      </c>
      <c r="FG68" s="263">
        <v>8575</v>
      </c>
      <c r="FH68" s="263">
        <v>8670</v>
      </c>
      <c r="FI68" s="263">
        <v>8691</v>
      </c>
      <c r="FJ68" s="263">
        <v>8784</v>
      </c>
      <c r="FK68" s="263">
        <v>8822</v>
      </c>
      <c r="FL68" s="263">
        <v>8814</v>
      </c>
      <c r="FM68" s="263">
        <v>8935</v>
      </c>
      <c r="FN68" s="263">
        <v>8990</v>
      </c>
      <c r="FO68" s="263">
        <v>9071</v>
      </c>
      <c r="FP68" s="260">
        <v>9266</v>
      </c>
      <c r="FQ68" s="260">
        <v>9315</v>
      </c>
      <c r="FR68" s="260">
        <v>9234</v>
      </c>
      <c r="FS68" s="260">
        <v>9246</v>
      </c>
      <c r="FT68" s="260">
        <v>9238</v>
      </c>
      <c r="FU68" s="260">
        <v>9278</v>
      </c>
      <c r="FV68" s="260">
        <v>9266</v>
      </c>
      <c r="FW68" s="260">
        <v>9268</v>
      </c>
      <c r="FX68" s="260">
        <v>9329</v>
      </c>
      <c r="FY68" s="260">
        <v>9428</v>
      </c>
      <c r="FZ68" s="260">
        <v>9448</v>
      </c>
      <c r="GA68" s="260">
        <v>9477</v>
      </c>
      <c r="GB68" s="260">
        <v>9690</v>
      </c>
      <c r="GC68" s="260">
        <v>9787</v>
      </c>
      <c r="GD68" s="260">
        <v>9693</v>
      </c>
      <c r="GE68" s="260">
        <v>9639</v>
      </c>
      <c r="GF68" s="273">
        <v>9705</v>
      </c>
      <c r="GG68" s="274">
        <v>9015</v>
      </c>
      <c r="GH68" s="275">
        <v>9106</v>
      </c>
      <c r="GI68" s="717">
        <v>9124</v>
      </c>
      <c r="GJ68" s="260">
        <v>9159</v>
      </c>
      <c r="GK68" s="202">
        <v>53</v>
      </c>
      <c r="GL68" s="203">
        <v>100.5820338238524</v>
      </c>
      <c r="GM68" s="202">
        <v>-318</v>
      </c>
      <c r="GN68" s="203">
        <v>96.644507755618875</v>
      </c>
    </row>
    <row r="69" spans="1:196" ht="15" outlineLevel="2">
      <c r="A69" s="258">
        <v>264</v>
      </c>
      <c r="B69" s="259" t="s">
        <v>319</v>
      </c>
      <c r="C69" s="228" t="s">
        <v>397</v>
      </c>
      <c r="D69" s="260">
        <v>2348</v>
      </c>
      <c r="E69" s="260">
        <v>2323</v>
      </c>
      <c r="F69" s="260">
        <v>2312</v>
      </c>
      <c r="G69" s="260">
        <v>2298</v>
      </c>
      <c r="H69" s="260">
        <v>2280</v>
      </c>
      <c r="I69" s="260">
        <v>2306</v>
      </c>
      <c r="J69" s="260">
        <v>2239</v>
      </c>
      <c r="K69" s="260">
        <v>2301</v>
      </c>
      <c r="L69" s="260">
        <v>2197</v>
      </c>
      <c r="M69" s="260">
        <v>2198</v>
      </c>
      <c r="N69" s="260">
        <v>2186</v>
      </c>
      <c r="O69" s="260">
        <v>2196</v>
      </c>
      <c r="P69" s="263">
        <v>2184</v>
      </c>
      <c r="Q69" s="263">
        <v>2193</v>
      </c>
      <c r="R69" s="266">
        <v>2206</v>
      </c>
      <c r="S69" s="263">
        <v>2193</v>
      </c>
      <c r="T69" s="263">
        <v>2188</v>
      </c>
      <c r="U69" s="263">
        <v>2182</v>
      </c>
      <c r="V69" s="263">
        <v>2180</v>
      </c>
      <c r="W69" s="263">
        <v>2185</v>
      </c>
      <c r="X69" s="263">
        <v>2216</v>
      </c>
      <c r="Y69" s="263">
        <v>2271</v>
      </c>
      <c r="Z69" s="263">
        <v>2302</v>
      </c>
      <c r="AA69" s="263">
        <v>2306</v>
      </c>
      <c r="AB69" s="260">
        <v>2344</v>
      </c>
      <c r="AC69" s="260">
        <v>2369</v>
      </c>
      <c r="AD69" s="260">
        <v>2391</v>
      </c>
      <c r="AE69" s="260">
        <v>2395</v>
      </c>
      <c r="AF69" s="260">
        <v>2397</v>
      </c>
      <c r="AG69" s="260">
        <v>2417</v>
      </c>
      <c r="AH69" s="260">
        <v>2402</v>
      </c>
      <c r="AI69" s="260">
        <v>2383</v>
      </c>
      <c r="AJ69" s="260">
        <v>2387</v>
      </c>
      <c r="AK69" s="260">
        <v>2394</v>
      </c>
      <c r="AL69" s="260">
        <v>2410</v>
      </c>
      <c r="AM69" s="260">
        <v>2459</v>
      </c>
      <c r="AN69" s="263">
        <v>2490</v>
      </c>
      <c r="AO69" s="263">
        <v>2490</v>
      </c>
      <c r="AP69" s="263">
        <v>2515</v>
      </c>
      <c r="AQ69" s="263">
        <v>2514</v>
      </c>
      <c r="AR69" s="263">
        <v>2564</v>
      </c>
      <c r="AS69" s="263">
        <v>2563</v>
      </c>
      <c r="AT69" s="263">
        <v>2593</v>
      </c>
      <c r="AU69" s="263">
        <v>2611</v>
      </c>
      <c r="AV69" s="263">
        <v>2583</v>
      </c>
      <c r="AW69" s="263">
        <v>2575</v>
      </c>
      <c r="AX69" s="263">
        <v>2606</v>
      </c>
      <c r="AY69" s="263">
        <v>2624</v>
      </c>
      <c r="AZ69" s="260">
        <v>2669</v>
      </c>
      <c r="BA69" s="260">
        <v>2697</v>
      </c>
      <c r="BB69" s="260">
        <v>2683</v>
      </c>
      <c r="BC69" s="260">
        <v>2669</v>
      </c>
      <c r="BD69" s="260">
        <v>2674</v>
      </c>
      <c r="BE69" s="260">
        <v>2672</v>
      </c>
      <c r="BF69" s="260">
        <v>2679</v>
      </c>
      <c r="BG69" s="260">
        <v>2638</v>
      </c>
      <c r="BH69" s="260">
        <v>2650</v>
      </c>
      <c r="BI69" s="260">
        <v>2639</v>
      </c>
      <c r="BJ69" s="260">
        <v>2657</v>
      </c>
      <c r="BK69" s="260">
        <v>2677</v>
      </c>
      <c r="BL69" s="263">
        <v>2683</v>
      </c>
      <c r="BM69" s="263">
        <v>2709</v>
      </c>
      <c r="BN69" s="263">
        <v>2708</v>
      </c>
      <c r="BO69" s="263">
        <v>2731</v>
      </c>
      <c r="BP69" s="263">
        <v>2732</v>
      </c>
      <c r="BQ69" s="263">
        <v>2707</v>
      </c>
      <c r="BR69" s="263">
        <v>2647</v>
      </c>
      <c r="BS69" s="263">
        <v>2611</v>
      </c>
      <c r="BT69" s="263">
        <v>2613</v>
      </c>
      <c r="BU69" s="263">
        <v>2607</v>
      </c>
      <c r="BV69" s="263">
        <v>2612</v>
      </c>
      <c r="BW69" s="263">
        <v>2631</v>
      </c>
      <c r="BX69" s="260">
        <v>2664</v>
      </c>
      <c r="BY69" s="260">
        <v>2667</v>
      </c>
      <c r="BZ69" s="260">
        <v>2596</v>
      </c>
      <c r="CA69" s="260">
        <v>2575</v>
      </c>
      <c r="CB69" s="260">
        <v>2569</v>
      </c>
      <c r="CC69" s="260">
        <v>2515</v>
      </c>
      <c r="CD69" s="260">
        <v>2486</v>
      </c>
      <c r="CE69" s="260">
        <v>2468</v>
      </c>
      <c r="CF69" s="260">
        <v>2438</v>
      </c>
      <c r="CG69" s="260">
        <v>2445</v>
      </c>
      <c r="CH69" s="260">
        <v>2444</v>
      </c>
      <c r="CI69" s="260">
        <v>2452</v>
      </c>
      <c r="CJ69" s="263">
        <v>2426</v>
      </c>
      <c r="CK69" s="263">
        <v>2442</v>
      </c>
      <c r="CL69" s="263">
        <v>2439</v>
      </c>
      <c r="CM69" s="263">
        <v>2416</v>
      </c>
      <c r="CN69" s="263">
        <v>2424</v>
      </c>
      <c r="CO69" s="263">
        <v>2443</v>
      </c>
      <c r="CP69" s="263">
        <v>2493</v>
      </c>
      <c r="CQ69" s="263">
        <v>2430</v>
      </c>
      <c r="CR69" s="263">
        <v>2472</v>
      </c>
      <c r="CS69" s="263">
        <v>2502</v>
      </c>
      <c r="CT69" s="263">
        <v>2494</v>
      </c>
      <c r="CU69" s="263">
        <v>2523</v>
      </c>
      <c r="CV69" s="260">
        <v>2494</v>
      </c>
      <c r="CW69" s="260">
        <v>2494</v>
      </c>
      <c r="CX69" s="260">
        <v>2479</v>
      </c>
      <c r="CY69" s="260">
        <v>2465</v>
      </c>
      <c r="CZ69" s="260">
        <v>2462</v>
      </c>
      <c r="DA69" s="260">
        <v>2434</v>
      </c>
      <c r="DB69" s="260">
        <v>2433</v>
      </c>
      <c r="DC69" s="260">
        <v>2424</v>
      </c>
      <c r="DD69" s="260">
        <v>2431</v>
      </c>
      <c r="DE69" s="260">
        <v>2434</v>
      </c>
      <c r="DF69" s="260">
        <v>2400</v>
      </c>
      <c r="DG69" s="260">
        <v>2382</v>
      </c>
      <c r="DH69" s="263">
        <v>2373</v>
      </c>
      <c r="DI69" s="263">
        <v>2327</v>
      </c>
      <c r="DJ69" s="263">
        <v>2318</v>
      </c>
      <c r="DK69" s="263">
        <v>2312</v>
      </c>
      <c r="DL69" s="263">
        <v>2286</v>
      </c>
      <c r="DM69" s="263">
        <v>2255</v>
      </c>
      <c r="DN69" s="263">
        <v>2230</v>
      </c>
      <c r="DO69" s="263">
        <v>2198</v>
      </c>
      <c r="DP69" s="263">
        <v>2188</v>
      </c>
      <c r="DQ69" s="263">
        <v>2177</v>
      </c>
      <c r="DR69" s="263">
        <v>2162</v>
      </c>
      <c r="DS69" s="263">
        <v>2186</v>
      </c>
      <c r="DT69" s="260">
        <v>2218</v>
      </c>
      <c r="DU69" s="260">
        <v>2300</v>
      </c>
      <c r="DV69" s="260">
        <v>2333</v>
      </c>
      <c r="DW69" s="260">
        <v>2353</v>
      </c>
      <c r="DX69" s="260">
        <v>2400</v>
      </c>
      <c r="DY69" s="260">
        <v>2455</v>
      </c>
      <c r="DZ69" s="260">
        <v>2496</v>
      </c>
      <c r="EA69" s="260">
        <v>2404</v>
      </c>
      <c r="EB69" s="260">
        <v>2398</v>
      </c>
      <c r="EC69" s="260">
        <v>2388</v>
      </c>
      <c r="ED69" s="260">
        <v>2359</v>
      </c>
      <c r="EE69" s="260">
        <v>2342</v>
      </c>
      <c r="EF69" s="263">
        <v>2336</v>
      </c>
      <c r="EG69" s="263">
        <v>2325</v>
      </c>
      <c r="EH69" s="263">
        <v>2296</v>
      </c>
      <c r="EI69" s="263">
        <v>2312</v>
      </c>
      <c r="EJ69" s="263">
        <v>2277</v>
      </c>
      <c r="EK69" s="263">
        <v>2293</v>
      </c>
      <c r="EL69" s="263">
        <v>2359</v>
      </c>
      <c r="EM69" s="263">
        <v>2381</v>
      </c>
      <c r="EN69" s="263">
        <v>2385</v>
      </c>
      <c r="EO69" s="263">
        <v>2407</v>
      </c>
      <c r="EP69" s="263">
        <v>2384</v>
      </c>
      <c r="EQ69" s="263">
        <v>2374</v>
      </c>
      <c r="ER69" s="260">
        <v>2390</v>
      </c>
      <c r="ES69" s="260">
        <v>2398</v>
      </c>
      <c r="ET69" s="260">
        <v>2609</v>
      </c>
      <c r="EU69" s="260">
        <v>2617</v>
      </c>
      <c r="EV69" s="260">
        <v>2610</v>
      </c>
      <c r="EW69" s="260">
        <v>2584</v>
      </c>
      <c r="EX69" s="260">
        <v>2833</v>
      </c>
      <c r="EY69" s="260">
        <v>2884</v>
      </c>
      <c r="EZ69" s="260">
        <v>2878</v>
      </c>
      <c r="FA69" s="260">
        <v>2945</v>
      </c>
      <c r="FB69" s="260">
        <v>2892</v>
      </c>
      <c r="FC69" s="260">
        <v>2928</v>
      </c>
      <c r="FD69" s="263">
        <v>2994</v>
      </c>
      <c r="FE69" s="263">
        <v>3010</v>
      </c>
      <c r="FF69" s="263">
        <v>2938</v>
      </c>
      <c r="FG69" s="263">
        <v>2942</v>
      </c>
      <c r="FH69" s="263">
        <v>2970</v>
      </c>
      <c r="FI69" s="263">
        <v>2973</v>
      </c>
      <c r="FJ69" s="263">
        <v>2982</v>
      </c>
      <c r="FK69" s="263">
        <v>2993</v>
      </c>
      <c r="FL69" s="263">
        <v>2974</v>
      </c>
      <c r="FM69" s="263">
        <v>2984</v>
      </c>
      <c r="FN69" s="263">
        <v>2958</v>
      </c>
      <c r="FO69" s="263">
        <v>2975</v>
      </c>
      <c r="FP69" s="260">
        <v>3002</v>
      </c>
      <c r="FQ69" s="260">
        <v>3021</v>
      </c>
      <c r="FR69" s="260">
        <v>3040</v>
      </c>
      <c r="FS69" s="260">
        <v>3008</v>
      </c>
      <c r="FT69" s="260">
        <v>3014</v>
      </c>
      <c r="FU69" s="260">
        <v>3043</v>
      </c>
      <c r="FV69" s="260">
        <v>3036</v>
      </c>
      <c r="FW69" s="260">
        <v>3042</v>
      </c>
      <c r="FX69" s="260">
        <v>3033</v>
      </c>
      <c r="FY69" s="260">
        <v>3037</v>
      </c>
      <c r="FZ69" s="260">
        <v>3049</v>
      </c>
      <c r="GA69" s="260">
        <v>3035</v>
      </c>
      <c r="GB69" s="260">
        <v>3102</v>
      </c>
      <c r="GC69" s="260">
        <v>3064</v>
      </c>
      <c r="GD69" s="260">
        <v>3046</v>
      </c>
      <c r="GE69" s="260">
        <v>3029</v>
      </c>
      <c r="GF69" s="273">
        <v>3022</v>
      </c>
      <c r="GG69" s="274">
        <v>2820</v>
      </c>
      <c r="GH69" s="275">
        <v>2837</v>
      </c>
      <c r="GI69" s="717">
        <v>2861</v>
      </c>
      <c r="GJ69" s="260">
        <v>2865</v>
      </c>
      <c r="GK69" s="202">
        <v>28</v>
      </c>
      <c r="GL69" s="203">
        <v>100.98695805428268</v>
      </c>
      <c r="GM69" s="202">
        <v>-170</v>
      </c>
      <c r="GN69" s="203">
        <v>94.398682042833599</v>
      </c>
    </row>
    <row r="70" spans="1:196" ht="15" outlineLevel="2">
      <c r="A70" s="258">
        <v>310</v>
      </c>
      <c r="B70" s="259" t="s">
        <v>319</v>
      </c>
      <c r="C70" s="228" t="s">
        <v>398</v>
      </c>
      <c r="D70" s="260">
        <v>5090</v>
      </c>
      <c r="E70" s="260">
        <v>5213</v>
      </c>
      <c r="F70" s="260">
        <v>5144</v>
      </c>
      <c r="G70" s="260">
        <v>5251</v>
      </c>
      <c r="H70" s="260">
        <v>5228</v>
      </c>
      <c r="I70" s="260">
        <v>5227</v>
      </c>
      <c r="J70" s="260">
        <v>5166</v>
      </c>
      <c r="K70" s="260">
        <v>5212</v>
      </c>
      <c r="L70" s="260">
        <v>5229</v>
      </c>
      <c r="M70" s="260">
        <v>5184</v>
      </c>
      <c r="N70" s="260">
        <v>5141</v>
      </c>
      <c r="O70" s="260">
        <v>5189</v>
      </c>
      <c r="P70" s="263">
        <v>5156</v>
      </c>
      <c r="Q70" s="263">
        <v>5209</v>
      </c>
      <c r="R70" s="266">
        <v>5254</v>
      </c>
      <c r="S70" s="263">
        <v>5411</v>
      </c>
      <c r="T70" s="263">
        <v>5465</v>
      </c>
      <c r="U70" s="263">
        <v>5464</v>
      </c>
      <c r="V70" s="263">
        <v>5530</v>
      </c>
      <c r="W70" s="263">
        <v>5493</v>
      </c>
      <c r="X70" s="263">
        <v>5413</v>
      </c>
      <c r="Y70" s="263">
        <v>5398</v>
      </c>
      <c r="Z70" s="263">
        <v>5404</v>
      </c>
      <c r="AA70" s="263">
        <v>5307</v>
      </c>
      <c r="AB70" s="260">
        <v>5357</v>
      </c>
      <c r="AC70" s="260">
        <v>5436</v>
      </c>
      <c r="AD70" s="260">
        <v>5408</v>
      </c>
      <c r="AE70" s="260">
        <v>5403</v>
      </c>
      <c r="AF70" s="260">
        <v>5346</v>
      </c>
      <c r="AG70" s="260">
        <v>5152</v>
      </c>
      <c r="AH70" s="260">
        <v>5103</v>
      </c>
      <c r="AI70" s="260">
        <v>5110</v>
      </c>
      <c r="AJ70" s="260">
        <v>5126</v>
      </c>
      <c r="AK70" s="260">
        <v>5163</v>
      </c>
      <c r="AL70" s="260">
        <v>5155</v>
      </c>
      <c r="AM70" s="260">
        <v>5274</v>
      </c>
      <c r="AN70" s="263">
        <v>5256</v>
      </c>
      <c r="AO70" s="263">
        <v>5203</v>
      </c>
      <c r="AP70" s="263">
        <v>5150</v>
      </c>
      <c r="AQ70" s="263">
        <v>5141</v>
      </c>
      <c r="AR70" s="263">
        <v>5242</v>
      </c>
      <c r="AS70" s="263">
        <v>5190</v>
      </c>
      <c r="AT70" s="263">
        <v>5186</v>
      </c>
      <c r="AU70" s="263">
        <v>5366</v>
      </c>
      <c r="AV70" s="263">
        <v>5301</v>
      </c>
      <c r="AW70" s="263">
        <v>5336</v>
      </c>
      <c r="AX70" s="263">
        <v>5287</v>
      </c>
      <c r="AY70" s="263">
        <v>5245</v>
      </c>
      <c r="AZ70" s="260">
        <v>5284</v>
      </c>
      <c r="BA70" s="260">
        <v>5364</v>
      </c>
      <c r="BB70" s="260">
        <v>5302</v>
      </c>
      <c r="BC70" s="260">
        <v>5343</v>
      </c>
      <c r="BD70" s="260">
        <v>5331</v>
      </c>
      <c r="BE70" s="260">
        <v>5271</v>
      </c>
      <c r="BF70" s="260">
        <v>5277</v>
      </c>
      <c r="BG70" s="260">
        <v>5183</v>
      </c>
      <c r="BH70" s="260">
        <v>5232</v>
      </c>
      <c r="BI70" s="260">
        <v>5132</v>
      </c>
      <c r="BJ70" s="260">
        <v>5174</v>
      </c>
      <c r="BK70" s="260">
        <v>5218</v>
      </c>
      <c r="BL70" s="263">
        <v>5219</v>
      </c>
      <c r="BM70" s="263">
        <v>5268</v>
      </c>
      <c r="BN70" s="263">
        <v>5216</v>
      </c>
      <c r="BO70" s="263">
        <v>5195</v>
      </c>
      <c r="BP70" s="263">
        <v>5207</v>
      </c>
      <c r="BQ70" s="263">
        <v>5167</v>
      </c>
      <c r="BR70" s="263">
        <v>4965</v>
      </c>
      <c r="BS70" s="263">
        <v>4908</v>
      </c>
      <c r="BT70" s="263">
        <v>4846</v>
      </c>
      <c r="BU70" s="263">
        <v>4863</v>
      </c>
      <c r="BV70" s="263">
        <v>4881</v>
      </c>
      <c r="BW70" s="263">
        <v>4915</v>
      </c>
      <c r="BX70" s="260">
        <v>4958</v>
      </c>
      <c r="BY70" s="260">
        <v>4913</v>
      </c>
      <c r="BZ70" s="260">
        <v>4894</v>
      </c>
      <c r="CA70" s="260">
        <v>4831</v>
      </c>
      <c r="CB70" s="260">
        <v>4834</v>
      </c>
      <c r="CC70" s="260">
        <v>4772</v>
      </c>
      <c r="CD70" s="260">
        <v>4761</v>
      </c>
      <c r="CE70" s="260">
        <v>4759</v>
      </c>
      <c r="CF70" s="260">
        <v>4740</v>
      </c>
      <c r="CG70" s="260">
        <v>4712</v>
      </c>
      <c r="CH70" s="260">
        <v>4718</v>
      </c>
      <c r="CI70" s="260">
        <v>4702</v>
      </c>
      <c r="CJ70" s="263">
        <v>4693</v>
      </c>
      <c r="CK70" s="263">
        <v>4697</v>
      </c>
      <c r="CL70" s="263">
        <v>4655</v>
      </c>
      <c r="CM70" s="263">
        <v>4677</v>
      </c>
      <c r="CN70" s="263">
        <v>4740</v>
      </c>
      <c r="CO70" s="263">
        <v>4760</v>
      </c>
      <c r="CP70" s="263">
        <v>4870</v>
      </c>
      <c r="CQ70" s="263">
        <v>4899</v>
      </c>
      <c r="CR70" s="263">
        <v>4901</v>
      </c>
      <c r="CS70" s="263">
        <v>4944</v>
      </c>
      <c r="CT70" s="263">
        <v>4984</v>
      </c>
      <c r="CU70" s="263">
        <v>5019</v>
      </c>
      <c r="CV70" s="260">
        <v>5021</v>
      </c>
      <c r="CW70" s="260">
        <v>4995</v>
      </c>
      <c r="CX70" s="260">
        <v>4921</v>
      </c>
      <c r="CY70" s="260">
        <v>4901</v>
      </c>
      <c r="CZ70" s="260">
        <v>4915</v>
      </c>
      <c r="DA70" s="260">
        <v>4869</v>
      </c>
      <c r="DB70" s="260">
        <v>4876</v>
      </c>
      <c r="DC70" s="260">
        <v>4889</v>
      </c>
      <c r="DD70" s="260">
        <v>4897</v>
      </c>
      <c r="DE70" s="260">
        <v>4896</v>
      </c>
      <c r="DF70" s="260">
        <v>4914</v>
      </c>
      <c r="DG70" s="260">
        <v>5055</v>
      </c>
      <c r="DH70" s="263">
        <v>5048</v>
      </c>
      <c r="DI70" s="263">
        <v>4979</v>
      </c>
      <c r="DJ70" s="263">
        <v>5079</v>
      </c>
      <c r="DK70" s="263">
        <v>5010</v>
      </c>
      <c r="DL70" s="263">
        <v>4956</v>
      </c>
      <c r="DM70" s="263">
        <v>4901</v>
      </c>
      <c r="DN70" s="263">
        <v>4874</v>
      </c>
      <c r="DO70" s="263">
        <v>4846</v>
      </c>
      <c r="DP70" s="263">
        <v>4831</v>
      </c>
      <c r="DQ70" s="263">
        <v>4787</v>
      </c>
      <c r="DR70" s="263">
        <v>4744</v>
      </c>
      <c r="DS70" s="263">
        <v>4784</v>
      </c>
      <c r="DT70" s="260">
        <v>4821</v>
      </c>
      <c r="DU70" s="260">
        <v>4947</v>
      </c>
      <c r="DV70" s="260">
        <v>4935</v>
      </c>
      <c r="DW70" s="260">
        <v>4949</v>
      </c>
      <c r="DX70" s="260">
        <v>5015</v>
      </c>
      <c r="DY70" s="260">
        <v>5087</v>
      </c>
      <c r="DZ70" s="260">
        <v>5091</v>
      </c>
      <c r="EA70" s="260">
        <v>5032</v>
      </c>
      <c r="EB70" s="260">
        <v>4998</v>
      </c>
      <c r="EC70" s="260">
        <v>4945</v>
      </c>
      <c r="ED70" s="260">
        <v>4891</v>
      </c>
      <c r="EE70" s="260">
        <v>4855</v>
      </c>
      <c r="EF70" s="263">
        <v>4862</v>
      </c>
      <c r="EG70" s="263">
        <v>4861</v>
      </c>
      <c r="EH70" s="263">
        <v>4799</v>
      </c>
      <c r="EI70" s="263">
        <v>4754</v>
      </c>
      <c r="EJ70" s="263">
        <v>4756</v>
      </c>
      <c r="EK70" s="263">
        <v>4738</v>
      </c>
      <c r="EL70" s="263">
        <v>4728</v>
      </c>
      <c r="EM70" s="263">
        <v>4703</v>
      </c>
      <c r="EN70" s="263">
        <v>4737</v>
      </c>
      <c r="EO70" s="263">
        <v>4703</v>
      </c>
      <c r="EP70" s="263">
        <v>4687</v>
      </c>
      <c r="EQ70" s="263">
        <v>4677</v>
      </c>
      <c r="ER70" s="260">
        <v>4684</v>
      </c>
      <c r="ES70" s="260">
        <v>4661</v>
      </c>
      <c r="ET70" s="260">
        <v>4619</v>
      </c>
      <c r="EU70" s="260">
        <v>4593</v>
      </c>
      <c r="EV70" s="260">
        <v>4593</v>
      </c>
      <c r="EW70" s="260">
        <v>4555</v>
      </c>
      <c r="EX70" s="260">
        <v>4749</v>
      </c>
      <c r="EY70" s="260">
        <v>4765</v>
      </c>
      <c r="EZ70" s="260">
        <v>4722</v>
      </c>
      <c r="FA70" s="260">
        <v>4752</v>
      </c>
      <c r="FB70" s="260">
        <v>4764</v>
      </c>
      <c r="FC70" s="260">
        <v>4773</v>
      </c>
      <c r="FD70" s="263">
        <v>4822</v>
      </c>
      <c r="FE70" s="263">
        <v>4790</v>
      </c>
      <c r="FF70" s="263">
        <v>4765</v>
      </c>
      <c r="FG70" s="263">
        <v>4771</v>
      </c>
      <c r="FH70" s="263">
        <v>4763</v>
      </c>
      <c r="FI70" s="263">
        <v>4719</v>
      </c>
      <c r="FJ70" s="263">
        <v>4712</v>
      </c>
      <c r="FK70" s="263">
        <v>4740</v>
      </c>
      <c r="FL70" s="263">
        <v>4721</v>
      </c>
      <c r="FM70" s="263">
        <v>4724</v>
      </c>
      <c r="FN70" s="263">
        <v>4705</v>
      </c>
      <c r="FO70" s="263">
        <v>4726</v>
      </c>
      <c r="FP70" s="260">
        <v>4782</v>
      </c>
      <c r="FQ70" s="260">
        <v>4786</v>
      </c>
      <c r="FR70" s="260">
        <v>4759</v>
      </c>
      <c r="FS70" s="260">
        <v>4735</v>
      </c>
      <c r="FT70" s="260">
        <v>4722</v>
      </c>
      <c r="FU70" s="260">
        <v>4732</v>
      </c>
      <c r="FV70" s="260">
        <v>4735</v>
      </c>
      <c r="FW70" s="260">
        <v>4740</v>
      </c>
      <c r="FX70" s="260">
        <v>4746</v>
      </c>
      <c r="FY70" s="260">
        <v>4721</v>
      </c>
      <c r="FZ70" s="260">
        <v>4717</v>
      </c>
      <c r="GA70" s="260">
        <v>4747</v>
      </c>
      <c r="GB70" s="260">
        <v>4824</v>
      </c>
      <c r="GC70" s="260">
        <v>4763</v>
      </c>
      <c r="GD70" s="260">
        <v>4720</v>
      </c>
      <c r="GE70" s="260">
        <v>4668</v>
      </c>
      <c r="GF70" s="273">
        <v>4688</v>
      </c>
      <c r="GG70" s="274">
        <v>4608</v>
      </c>
      <c r="GH70" s="275">
        <v>4594</v>
      </c>
      <c r="GI70" s="717">
        <v>4580</v>
      </c>
      <c r="GJ70" s="260">
        <v>4571</v>
      </c>
      <c r="GK70" s="202">
        <v>-23</v>
      </c>
      <c r="GL70" s="203">
        <v>99.499346974314321</v>
      </c>
      <c r="GM70" s="202">
        <v>-176</v>
      </c>
      <c r="GN70" s="203">
        <v>96.29239519696651</v>
      </c>
    </row>
    <row r="71" spans="1:196" ht="15" outlineLevel="2">
      <c r="A71" s="258">
        <v>315</v>
      </c>
      <c r="B71" s="259" t="s">
        <v>319</v>
      </c>
      <c r="C71" s="228" t="s">
        <v>399</v>
      </c>
      <c r="D71" s="260">
        <v>4173</v>
      </c>
      <c r="E71" s="260">
        <v>4181</v>
      </c>
      <c r="F71" s="260">
        <v>4185</v>
      </c>
      <c r="G71" s="260">
        <v>4135</v>
      </c>
      <c r="H71" s="260">
        <v>4123</v>
      </c>
      <c r="I71" s="260">
        <v>4163</v>
      </c>
      <c r="J71" s="260">
        <v>3851</v>
      </c>
      <c r="K71" s="260">
        <v>4145</v>
      </c>
      <c r="L71" s="260">
        <v>3919</v>
      </c>
      <c r="M71" s="260">
        <v>3951</v>
      </c>
      <c r="N71" s="260">
        <v>3971</v>
      </c>
      <c r="O71" s="260">
        <v>4039</v>
      </c>
      <c r="P71" s="263">
        <v>4155</v>
      </c>
      <c r="Q71" s="263">
        <v>4151</v>
      </c>
      <c r="R71" s="266">
        <v>4249</v>
      </c>
      <c r="S71" s="263">
        <v>4009</v>
      </c>
      <c r="T71" s="263">
        <v>4271</v>
      </c>
      <c r="U71" s="263">
        <v>4256</v>
      </c>
      <c r="V71" s="263">
        <v>4273</v>
      </c>
      <c r="W71" s="263">
        <v>4250</v>
      </c>
      <c r="X71" s="263">
        <v>4289</v>
      </c>
      <c r="Y71" s="263">
        <v>4331</v>
      </c>
      <c r="Z71" s="263">
        <v>4316</v>
      </c>
      <c r="AA71" s="263">
        <v>4245</v>
      </c>
      <c r="AB71" s="260">
        <v>4353</v>
      </c>
      <c r="AC71" s="260">
        <v>4379</v>
      </c>
      <c r="AD71" s="260">
        <v>4344</v>
      </c>
      <c r="AE71" s="260">
        <v>4262</v>
      </c>
      <c r="AF71" s="260">
        <v>4305</v>
      </c>
      <c r="AG71" s="260">
        <v>4246</v>
      </c>
      <c r="AH71" s="260">
        <v>4202</v>
      </c>
      <c r="AI71" s="260">
        <v>4156</v>
      </c>
      <c r="AJ71" s="260">
        <v>4161</v>
      </c>
      <c r="AK71" s="260">
        <v>4280</v>
      </c>
      <c r="AL71" s="260">
        <v>4272</v>
      </c>
      <c r="AM71" s="260">
        <v>4290</v>
      </c>
      <c r="AN71" s="263">
        <v>4277</v>
      </c>
      <c r="AO71" s="263">
        <v>4259</v>
      </c>
      <c r="AP71" s="263">
        <v>4240</v>
      </c>
      <c r="AQ71" s="263">
        <v>4203</v>
      </c>
      <c r="AR71" s="263">
        <v>4279</v>
      </c>
      <c r="AS71" s="263">
        <v>4275</v>
      </c>
      <c r="AT71" s="263">
        <v>4280</v>
      </c>
      <c r="AU71" s="263">
        <v>4303</v>
      </c>
      <c r="AV71" s="263">
        <v>4246</v>
      </c>
      <c r="AW71" s="263">
        <v>4229</v>
      </c>
      <c r="AX71" s="263">
        <v>4210</v>
      </c>
      <c r="AY71" s="263">
        <v>4211</v>
      </c>
      <c r="AZ71" s="260">
        <v>4223</v>
      </c>
      <c r="BA71" s="260">
        <v>4278</v>
      </c>
      <c r="BB71" s="260">
        <v>4273</v>
      </c>
      <c r="BC71" s="260">
        <v>4281</v>
      </c>
      <c r="BD71" s="260">
        <v>4291</v>
      </c>
      <c r="BE71" s="260">
        <v>4226</v>
      </c>
      <c r="BF71" s="260">
        <v>4213</v>
      </c>
      <c r="BG71" s="260">
        <v>4165</v>
      </c>
      <c r="BH71" s="260">
        <v>4170</v>
      </c>
      <c r="BI71" s="260">
        <v>4137</v>
      </c>
      <c r="BJ71" s="260">
        <v>4162</v>
      </c>
      <c r="BK71" s="260">
        <v>4217</v>
      </c>
      <c r="BL71" s="263">
        <v>4210</v>
      </c>
      <c r="BM71" s="263">
        <v>4214</v>
      </c>
      <c r="BN71" s="263">
        <v>4208</v>
      </c>
      <c r="BO71" s="263">
        <v>4194</v>
      </c>
      <c r="BP71" s="263">
        <v>4208</v>
      </c>
      <c r="BQ71" s="263">
        <v>4183</v>
      </c>
      <c r="BR71" s="263">
        <v>3993</v>
      </c>
      <c r="BS71" s="263">
        <v>3955</v>
      </c>
      <c r="BT71" s="263">
        <v>3935</v>
      </c>
      <c r="BU71" s="263">
        <v>3954</v>
      </c>
      <c r="BV71" s="263">
        <v>3983</v>
      </c>
      <c r="BW71" s="263">
        <v>3998</v>
      </c>
      <c r="BX71" s="260">
        <v>3997</v>
      </c>
      <c r="BY71" s="260">
        <v>3950</v>
      </c>
      <c r="BZ71" s="260">
        <v>3935</v>
      </c>
      <c r="CA71" s="260">
        <v>3867</v>
      </c>
      <c r="CB71" s="260">
        <v>3820</v>
      </c>
      <c r="CC71" s="260">
        <v>3785</v>
      </c>
      <c r="CD71" s="260">
        <v>3768</v>
      </c>
      <c r="CE71" s="260">
        <v>3790</v>
      </c>
      <c r="CF71" s="260">
        <v>3785</v>
      </c>
      <c r="CG71" s="260">
        <v>3745</v>
      </c>
      <c r="CH71" s="260">
        <v>3734</v>
      </c>
      <c r="CI71" s="260">
        <v>3724</v>
      </c>
      <c r="CJ71" s="263">
        <v>3736</v>
      </c>
      <c r="CK71" s="263">
        <v>3774</v>
      </c>
      <c r="CL71" s="263">
        <v>3777</v>
      </c>
      <c r="CM71" s="263">
        <v>3783</v>
      </c>
      <c r="CN71" s="263">
        <v>3803</v>
      </c>
      <c r="CO71" s="263">
        <v>3845</v>
      </c>
      <c r="CP71" s="263">
        <v>3886</v>
      </c>
      <c r="CQ71" s="263">
        <v>3906</v>
      </c>
      <c r="CR71" s="263">
        <v>3960</v>
      </c>
      <c r="CS71" s="263">
        <v>3994</v>
      </c>
      <c r="CT71" s="263">
        <v>4032</v>
      </c>
      <c r="CU71" s="263">
        <v>4046</v>
      </c>
      <c r="CV71" s="260">
        <v>4067</v>
      </c>
      <c r="CW71" s="260">
        <v>4029</v>
      </c>
      <c r="CX71" s="260">
        <v>4003</v>
      </c>
      <c r="CY71" s="260">
        <v>3986</v>
      </c>
      <c r="CZ71" s="260">
        <v>3979</v>
      </c>
      <c r="DA71" s="260">
        <v>3939</v>
      </c>
      <c r="DB71" s="260">
        <v>3964</v>
      </c>
      <c r="DC71" s="260">
        <v>3955</v>
      </c>
      <c r="DD71" s="260">
        <v>3985</v>
      </c>
      <c r="DE71" s="260">
        <v>4086</v>
      </c>
      <c r="DF71" s="260">
        <v>4102</v>
      </c>
      <c r="DG71" s="260">
        <v>4109</v>
      </c>
      <c r="DH71" s="263">
        <v>4101</v>
      </c>
      <c r="DI71" s="263">
        <v>4093</v>
      </c>
      <c r="DJ71" s="263">
        <v>4092</v>
      </c>
      <c r="DK71" s="263">
        <v>4063</v>
      </c>
      <c r="DL71" s="263">
        <v>4018</v>
      </c>
      <c r="DM71" s="263">
        <v>3990</v>
      </c>
      <c r="DN71" s="263">
        <v>3953</v>
      </c>
      <c r="DO71" s="263">
        <v>3951</v>
      </c>
      <c r="DP71" s="263">
        <v>3968</v>
      </c>
      <c r="DQ71" s="263">
        <v>3953</v>
      </c>
      <c r="DR71" s="263">
        <v>3911</v>
      </c>
      <c r="DS71" s="263">
        <v>3921</v>
      </c>
      <c r="DT71" s="260">
        <v>3926</v>
      </c>
      <c r="DU71" s="260">
        <v>4011</v>
      </c>
      <c r="DV71" s="260">
        <v>4032</v>
      </c>
      <c r="DW71" s="260">
        <v>4118</v>
      </c>
      <c r="DX71" s="260">
        <v>4115</v>
      </c>
      <c r="DY71" s="260">
        <v>4129</v>
      </c>
      <c r="DZ71" s="260">
        <v>4156</v>
      </c>
      <c r="EA71" s="260">
        <v>4109</v>
      </c>
      <c r="EB71" s="260">
        <v>4166</v>
      </c>
      <c r="EC71" s="260">
        <v>4124</v>
      </c>
      <c r="ED71" s="260">
        <v>4084</v>
      </c>
      <c r="EE71" s="260">
        <v>4073</v>
      </c>
      <c r="EF71" s="263">
        <v>4064</v>
      </c>
      <c r="EG71" s="263">
        <v>4013</v>
      </c>
      <c r="EH71" s="263">
        <v>3965</v>
      </c>
      <c r="EI71" s="263">
        <v>3961</v>
      </c>
      <c r="EJ71" s="263">
        <v>3939</v>
      </c>
      <c r="EK71" s="263">
        <v>3975</v>
      </c>
      <c r="EL71" s="263">
        <v>3984</v>
      </c>
      <c r="EM71" s="263">
        <v>3977</v>
      </c>
      <c r="EN71" s="263">
        <v>3963</v>
      </c>
      <c r="EO71" s="263">
        <v>3938</v>
      </c>
      <c r="EP71" s="263">
        <v>3929</v>
      </c>
      <c r="EQ71" s="263">
        <v>3941</v>
      </c>
      <c r="ER71" s="260">
        <v>3974</v>
      </c>
      <c r="ES71" s="260">
        <v>3947</v>
      </c>
      <c r="ET71" s="260">
        <v>3932</v>
      </c>
      <c r="EU71" s="260">
        <v>3918</v>
      </c>
      <c r="EV71" s="260">
        <v>3928</v>
      </c>
      <c r="EW71" s="260">
        <v>3920</v>
      </c>
      <c r="EX71" s="260">
        <v>4002</v>
      </c>
      <c r="EY71" s="260">
        <v>4010</v>
      </c>
      <c r="EZ71" s="260">
        <v>4004</v>
      </c>
      <c r="FA71" s="260">
        <v>4002</v>
      </c>
      <c r="FB71" s="260">
        <v>4011</v>
      </c>
      <c r="FC71" s="260">
        <v>4033</v>
      </c>
      <c r="FD71" s="263">
        <v>4079</v>
      </c>
      <c r="FE71" s="263">
        <v>4125</v>
      </c>
      <c r="FF71" s="263">
        <v>4060</v>
      </c>
      <c r="FG71" s="263">
        <v>4030</v>
      </c>
      <c r="FH71" s="263">
        <v>4014</v>
      </c>
      <c r="FI71" s="263">
        <v>3963</v>
      </c>
      <c r="FJ71" s="263">
        <v>3961</v>
      </c>
      <c r="FK71" s="263">
        <v>3940</v>
      </c>
      <c r="FL71" s="263">
        <v>3930</v>
      </c>
      <c r="FM71" s="263">
        <v>3907</v>
      </c>
      <c r="FN71" s="263">
        <v>3918</v>
      </c>
      <c r="FO71" s="263">
        <v>3931</v>
      </c>
      <c r="FP71" s="260">
        <v>3968</v>
      </c>
      <c r="FQ71" s="260">
        <v>3963</v>
      </c>
      <c r="FR71" s="260">
        <v>3961</v>
      </c>
      <c r="FS71" s="260">
        <v>3960</v>
      </c>
      <c r="FT71" s="260">
        <v>3955</v>
      </c>
      <c r="FU71" s="260">
        <v>3946</v>
      </c>
      <c r="FV71" s="260">
        <v>3944</v>
      </c>
      <c r="FW71" s="260">
        <v>3925</v>
      </c>
      <c r="FX71" s="260">
        <v>3939</v>
      </c>
      <c r="FY71" s="260">
        <v>3931</v>
      </c>
      <c r="FZ71" s="260">
        <v>3937</v>
      </c>
      <c r="GA71" s="260">
        <v>3940</v>
      </c>
      <c r="GB71" s="260">
        <v>3993</v>
      </c>
      <c r="GC71" s="260">
        <v>4001</v>
      </c>
      <c r="GD71" s="260">
        <v>3935</v>
      </c>
      <c r="GE71" s="260">
        <v>3898</v>
      </c>
      <c r="GF71" s="273">
        <v>3880</v>
      </c>
      <c r="GG71" s="274">
        <v>3851</v>
      </c>
      <c r="GH71" s="275">
        <v>3866</v>
      </c>
      <c r="GI71" s="717">
        <v>3839</v>
      </c>
      <c r="GJ71" s="260">
        <v>3827</v>
      </c>
      <c r="GK71" s="202">
        <v>-39</v>
      </c>
      <c r="GL71" s="203">
        <v>98.991205380237972</v>
      </c>
      <c r="GM71" s="202">
        <v>-113</v>
      </c>
      <c r="GN71" s="203">
        <v>97.131979695431468</v>
      </c>
    </row>
    <row r="72" spans="1:196" ht="15" outlineLevel="2">
      <c r="A72" s="258">
        <v>361</v>
      </c>
      <c r="B72" s="259" t="s">
        <v>319</v>
      </c>
      <c r="C72" s="228" t="s">
        <v>400</v>
      </c>
      <c r="D72" s="260">
        <v>21291</v>
      </c>
      <c r="E72" s="260">
        <v>21384</v>
      </c>
      <c r="F72" s="260">
        <v>21334</v>
      </c>
      <c r="G72" s="260">
        <v>20448</v>
      </c>
      <c r="H72" s="260">
        <v>20515</v>
      </c>
      <c r="I72" s="260">
        <v>20905</v>
      </c>
      <c r="J72" s="260">
        <v>20456</v>
      </c>
      <c r="K72" s="260">
        <v>20536</v>
      </c>
      <c r="L72" s="260">
        <v>20394</v>
      </c>
      <c r="M72" s="260">
        <v>20566</v>
      </c>
      <c r="N72" s="260">
        <v>20564</v>
      </c>
      <c r="O72" s="260">
        <v>20735</v>
      </c>
      <c r="P72" s="263">
        <v>20788</v>
      </c>
      <c r="Q72" s="263">
        <v>20915</v>
      </c>
      <c r="R72" s="266">
        <v>20949</v>
      </c>
      <c r="S72" s="263">
        <v>21195</v>
      </c>
      <c r="T72" s="263">
        <v>21280</v>
      </c>
      <c r="U72" s="263">
        <v>21424</v>
      </c>
      <c r="V72" s="263">
        <v>21440</v>
      </c>
      <c r="W72" s="263">
        <v>21430</v>
      </c>
      <c r="X72" s="263">
        <v>21516</v>
      </c>
      <c r="Y72" s="263">
        <v>21552</v>
      </c>
      <c r="Z72" s="263">
        <v>21578</v>
      </c>
      <c r="AA72" s="263">
        <v>21458</v>
      </c>
      <c r="AB72" s="260">
        <v>21504</v>
      </c>
      <c r="AC72" s="260">
        <v>21553</v>
      </c>
      <c r="AD72" s="260">
        <v>21496</v>
      </c>
      <c r="AE72" s="260">
        <v>21444</v>
      </c>
      <c r="AF72" s="260">
        <v>21444</v>
      </c>
      <c r="AG72" s="260">
        <v>21205</v>
      </c>
      <c r="AH72" s="260">
        <v>21121</v>
      </c>
      <c r="AI72" s="260">
        <v>20981</v>
      </c>
      <c r="AJ72" s="260">
        <v>20902</v>
      </c>
      <c r="AK72" s="260">
        <v>20954</v>
      </c>
      <c r="AL72" s="260">
        <v>20902</v>
      </c>
      <c r="AM72" s="260">
        <v>21025</v>
      </c>
      <c r="AN72" s="263">
        <v>20970</v>
      </c>
      <c r="AO72" s="263">
        <v>20901</v>
      </c>
      <c r="AP72" s="263">
        <v>20799</v>
      </c>
      <c r="AQ72" s="263">
        <v>20690</v>
      </c>
      <c r="AR72" s="263">
        <v>20845</v>
      </c>
      <c r="AS72" s="263">
        <v>20588</v>
      </c>
      <c r="AT72" s="263">
        <v>20544</v>
      </c>
      <c r="AU72" s="263">
        <v>20428</v>
      </c>
      <c r="AV72" s="263">
        <v>20270</v>
      </c>
      <c r="AW72" s="263">
        <v>20359</v>
      </c>
      <c r="AX72" s="263">
        <v>20357</v>
      </c>
      <c r="AY72" s="263">
        <v>20423</v>
      </c>
      <c r="AZ72" s="260">
        <v>20452</v>
      </c>
      <c r="BA72" s="260">
        <v>20423</v>
      </c>
      <c r="BB72" s="260">
        <v>20328</v>
      </c>
      <c r="BC72" s="260">
        <v>20247</v>
      </c>
      <c r="BD72" s="260">
        <v>20199</v>
      </c>
      <c r="BE72" s="260">
        <v>20057</v>
      </c>
      <c r="BF72" s="260">
        <v>19926</v>
      </c>
      <c r="BG72" s="260">
        <v>19782</v>
      </c>
      <c r="BH72" s="260">
        <v>19801</v>
      </c>
      <c r="BI72" s="260">
        <v>19639</v>
      </c>
      <c r="BJ72" s="260">
        <v>19683</v>
      </c>
      <c r="BK72" s="260">
        <v>19733</v>
      </c>
      <c r="BL72" s="263">
        <v>19762</v>
      </c>
      <c r="BM72" s="263">
        <v>19813</v>
      </c>
      <c r="BN72" s="263">
        <v>19801</v>
      </c>
      <c r="BO72" s="263">
        <v>19806</v>
      </c>
      <c r="BP72" s="263">
        <v>19790</v>
      </c>
      <c r="BQ72" s="263">
        <v>19718</v>
      </c>
      <c r="BR72" s="263">
        <v>19395</v>
      </c>
      <c r="BS72" s="263">
        <v>19292</v>
      </c>
      <c r="BT72" s="263">
        <v>19230</v>
      </c>
      <c r="BU72" s="263">
        <v>19208</v>
      </c>
      <c r="BV72" s="263">
        <v>19264</v>
      </c>
      <c r="BW72" s="263">
        <v>19289</v>
      </c>
      <c r="BX72" s="260">
        <v>19296</v>
      </c>
      <c r="BY72" s="260">
        <v>19218</v>
      </c>
      <c r="BZ72" s="260">
        <v>19181</v>
      </c>
      <c r="CA72" s="260">
        <v>18985</v>
      </c>
      <c r="CB72" s="260">
        <v>18910</v>
      </c>
      <c r="CC72" s="260">
        <v>18852</v>
      </c>
      <c r="CD72" s="260">
        <v>18826</v>
      </c>
      <c r="CE72" s="260">
        <v>18831</v>
      </c>
      <c r="CF72" s="260">
        <v>18802</v>
      </c>
      <c r="CG72" s="260">
        <v>18766</v>
      </c>
      <c r="CH72" s="260">
        <v>18713</v>
      </c>
      <c r="CI72" s="260">
        <v>18763</v>
      </c>
      <c r="CJ72" s="263">
        <v>18739</v>
      </c>
      <c r="CK72" s="263">
        <v>18804</v>
      </c>
      <c r="CL72" s="263">
        <v>18747</v>
      </c>
      <c r="CM72" s="263">
        <v>18769</v>
      </c>
      <c r="CN72" s="263">
        <v>18798</v>
      </c>
      <c r="CO72" s="263">
        <v>18916</v>
      </c>
      <c r="CP72" s="263">
        <v>19137</v>
      </c>
      <c r="CQ72" s="263">
        <v>19189</v>
      </c>
      <c r="CR72" s="263">
        <v>19210</v>
      </c>
      <c r="CS72" s="263">
        <v>19214</v>
      </c>
      <c r="CT72" s="263">
        <v>19290</v>
      </c>
      <c r="CU72" s="263">
        <v>19418</v>
      </c>
      <c r="CV72" s="260">
        <v>19364</v>
      </c>
      <c r="CW72" s="260">
        <v>19327</v>
      </c>
      <c r="CX72" s="260">
        <v>19236</v>
      </c>
      <c r="CY72" s="260">
        <v>19171</v>
      </c>
      <c r="CZ72" s="260">
        <v>19181</v>
      </c>
      <c r="DA72" s="260">
        <v>19095</v>
      </c>
      <c r="DB72" s="260">
        <v>19072</v>
      </c>
      <c r="DC72" s="260">
        <v>19040</v>
      </c>
      <c r="DD72" s="260">
        <v>19004</v>
      </c>
      <c r="DE72" s="260">
        <v>18914</v>
      </c>
      <c r="DF72" s="260">
        <v>18778</v>
      </c>
      <c r="DG72" s="260">
        <v>18765</v>
      </c>
      <c r="DH72" s="263">
        <v>18694</v>
      </c>
      <c r="DI72" s="263">
        <v>18700</v>
      </c>
      <c r="DJ72" s="263">
        <v>18646</v>
      </c>
      <c r="DK72" s="263">
        <v>18671</v>
      </c>
      <c r="DL72" s="263">
        <v>18602</v>
      </c>
      <c r="DM72" s="263">
        <v>18499</v>
      </c>
      <c r="DN72" s="263">
        <v>18294</v>
      </c>
      <c r="DO72" s="263">
        <v>18201</v>
      </c>
      <c r="DP72" s="263">
        <v>18239</v>
      </c>
      <c r="DQ72" s="263">
        <v>18189</v>
      </c>
      <c r="DR72" s="263">
        <v>18094</v>
      </c>
      <c r="DS72" s="263">
        <v>18191</v>
      </c>
      <c r="DT72" s="260">
        <v>18228</v>
      </c>
      <c r="DU72" s="260">
        <v>18389</v>
      </c>
      <c r="DV72" s="260">
        <v>18342</v>
      </c>
      <c r="DW72" s="260">
        <v>18322</v>
      </c>
      <c r="DX72" s="260">
        <v>18342</v>
      </c>
      <c r="DY72" s="260">
        <v>18353</v>
      </c>
      <c r="DZ72" s="260">
        <v>18318</v>
      </c>
      <c r="EA72" s="260">
        <v>18186</v>
      </c>
      <c r="EB72" s="260">
        <v>18226</v>
      </c>
      <c r="EC72" s="260">
        <v>18369</v>
      </c>
      <c r="ED72" s="260">
        <v>18318</v>
      </c>
      <c r="EE72" s="260">
        <v>18239</v>
      </c>
      <c r="EF72" s="263">
        <v>18304</v>
      </c>
      <c r="EG72" s="263">
        <v>18278</v>
      </c>
      <c r="EH72" s="263">
        <v>18143</v>
      </c>
      <c r="EI72" s="263">
        <v>18020</v>
      </c>
      <c r="EJ72" s="263">
        <v>17934</v>
      </c>
      <c r="EK72" s="263">
        <v>17894</v>
      </c>
      <c r="EL72" s="263">
        <v>17861</v>
      </c>
      <c r="EM72" s="263">
        <v>17787</v>
      </c>
      <c r="EN72" s="263">
        <v>17748</v>
      </c>
      <c r="EO72" s="263">
        <v>17679</v>
      </c>
      <c r="EP72" s="263">
        <v>17600</v>
      </c>
      <c r="EQ72" s="263">
        <v>17553</v>
      </c>
      <c r="ER72" s="260">
        <v>17576</v>
      </c>
      <c r="ES72" s="260">
        <v>17472</v>
      </c>
      <c r="ET72" s="260">
        <v>17275</v>
      </c>
      <c r="EU72" s="260">
        <v>17190</v>
      </c>
      <c r="EV72" s="260">
        <v>17149</v>
      </c>
      <c r="EW72" s="260">
        <v>17042</v>
      </c>
      <c r="EX72" s="260">
        <v>17270</v>
      </c>
      <c r="EY72" s="260">
        <v>17290</v>
      </c>
      <c r="EZ72" s="260">
        <v>17273</v>
      </c>
      <c r="FA72" s="260">
        <v>17262</v>
      </c>
      <c r="FB72" s="260">
        <v>17213</v>
      </c>
      <c r="FC72" s="260">
        <v>17293</v>
      </c>
      <c r="FD72" s="263">
        <v>17438</v>
      </c>
      <c r="FE72" s="263">
        <v>17464</v>
      </c>
      <c r="FF72" s="263">
        <v>17299</v>
      </c>
      <c r="FG72" s="263">
        <v>17189</v>
      </c>
      <c r="FH72" s="263">
        <v>17140</v>
      </c>
      <c r="FI72" s="263">
        <v>16941</v>
      </c>
      <c r="FJ72" s="263">
        <v>16911</v>
      </c>
      <c r="FK72" s="263">
        <v>16867</v>
      </c>
      <c r="FL72" s="263">
        <v>16783</v>
      </c>
      <c r="FM72" s="263">
        <v>16750</v>
      </c>
      <c r="FN72" s="263">
        <v>16684</v>
      </c>
      <c r="FO72" s="263">
        <v>16688</v>
      </c>
      <c r="FP72" s="260">
        <v>16723</v>
      </c>
      <c r="FQ72" s="260">
        <v>16721</v>
      </c>
      <c r="FR72" s="260">
        <v>16661</v>
      </c>
      <c r="FS72" s="260">
        <v>16523</v>
      </c>
      <c r="FT72" s="260">
        <v>16399</v>
      </c>
      <c r="FU72" s="260">
        <v>16345</v>
      </c>
      <c r="FV72" s="260">
        <v>16270</v>
      </c>
      <c r="FW72" s="260">
        <v>16238</v>
      </c>
      <c r="FX72" s="260">
        <v>16195</v>
      </c>
      <c r="FY72" s="260">
        <v>16185</v>
      </c>
      <c r="FZ72" s="260">
        <v>16152</v>
      </c>
      <c r="GA72" s="260">
        <v>16187</v>
      </c>
      <c r="GB72" s="260">
        <v>16318</v>
      </c>
      <c r="GC72" s="260">
        <v>16217</v>
      </c>
      <c r="GD72" s="260">
        <v>16113</v>
      </c>
      <c r="GE72" s="260">
        <v>16020</v>
      </c>
      <c r="GF72" s="273">
        <v>15978</v>
      </c>
      <c r="GG72" s="274">
        <v>15869</v>
      </c>
      <c r="GH72" s="275">
        <v>15853</v>
      </c>
      <c r="GI72" s="717">
        <v>15775</v>
      </c>
      <c r="GJ72" s="260">
        <v>15676</v>
      </c>
      <c r="GK72" s="202">
        <v>-177</v>
      </c>
      <c r="GL72" s="203">
        <v>98.883492083517311</v>
      </c>
      <c r="GM72" s="202">
        <v>-511</v>
      </c>
      <c r="GN72" s="203">
        <v>96.843145734231172</v>
      </c>
    </row>
    <row r="73" spans="1:196" ht="15" outlineLevel="2">
      <c r="A73" s="258">
        <v>647</v>
      </c>
      <c r="B73" s="259" t="s">
        <v>319</v>
      </c>
      <c r="C73" s="228" t="s">
        <v>401</v>
      </c>
      <c r="D73" s="260">
        <v>5427</v>
      </c>
      <c r="E73" s="260">
        <v>5418</v>
      </c>
      <c r="F73" s="260">
        <v>5307</v>
      </c>
      <c r="G73" s="260">
        <v>5264</v>
      </c>
      <c r="H73" s="260">
        <v>5229</v>
      </c>
      <c r="I73" s="260">
        <v>5297</v>
      </c>
      <c r="J73" s="260">
        <v>5119</v>
      </c>
      <c r="K73" s="260">
        <v>5288</v>
      </c>
      <c r="L73" s="260">
        <v>5088</v>
      </c>
      <c r="M73" s="260">
        <v>5083</v>
      </c>
      <c r="N73" s="260">
        <v>5121</v>
      </c>
      <c r="O73" s="260">
        <v>5189</v>
      </c>
      <c r="P73" s="263">
        <v>5152</v>
      </c>
      <c r="Q73" s="263">
        <v>5124</v>
      </c>
      <c r="R73" s="266">
        <v>5070</v>
      </c>
      <c r="S73" s="263">
        <v>4485</v>
      </c>
      <c r="T73" s="263">
        <v>4984</v>
      </c>
      <c r="U73" s="263">
        <v>4961</v>
      </c>
      <c r="V73" s="263">
        <v>4920</v>
      </c>
      <c r="W73" s="263">
        <v>4888</v>
      </c>
      <c r="X73" s="263">
        <v>4963</v>
      </c>
      <c r="Y73" s="263">
        <v>4970</v>
      </c>
      <c r="Z73" s="263">
        <v>4950</v>
      </c>
      <c r="AA73" s="263">
        <v>4923</v>
      </c>
      <c r="AB73" s="260">
        <v>4893</v>
      </c>
      <c r="AC73" s="260">
        <v>4937</v>
      </c>
      <c r="AD73" s="260">
        <v>4898</v>
      </c>
      <c r="AE73" s="260">
        <v>4854</v>
      </c>
      <c r="AF73" s="260">
        <v>4953</v>
      </c>
      <c r="AG73" s="260">
        <v>4885</v>
      </c>
      <c r="AH73" s="260">
        <v>4867</v>
      </c>
      <c r="AI73" s="260">
        <v>4913</v>
      </c>
      <c r="AJ73" s="260">
        <v>4877</v>
      </c>
      <c r="AK73" s="260">
        <v>4935</v>
      </c>
      <c r="AL73" s="260">
        <v>4931</v>
      </c>
      <c r="AM73" s="260">
        <v>4968</v>
      </c>
      <c r="AN73" s="263">
        <v>4947</v>
      </c>
      <c r="AO73" s="263">
        <v>4943</v>
      </c>
      <c r="AP73" s="263">
        <v>4937</v>
      </c>
      <c r="AQ73" s="263">
        <v>4854</v>
      </c>
      <c r="AR73" s="263">
        <v>4832</v>
      </c>
      <c r="AS73" s="263">
        <v>4786</v>
      </c>
      <c r="AT73" s="263">
        <v>4758</v>
      </c>
      <c r="AU73" s="263">
        <v>4773</v>
      </c>
      <c r="AV73" s="263">
        <v>4806</v>
      </c>
      <c r="AW73" s="263">
        <v>4811</v>
      </c>
      <c r="AX73" s="263">
        <v>4840</v>
      </c>
      <c r="AY73" s="263">
        <v>4851</v>
      </c>
      <c r="AZ73" s="260">
        <v>4843</v>
      </c>
      <c r="BA73" s="260">
        <v>4839</v>
      </c>
      <c r="BB73" s="260">
        <v>4799</v>
      </c>
      <c r="BC73" s="260">
        <v>4803</v>
      </c>
      <c r="BD73" s="260">
        <v>4828</v>
      </c>
      <c r="BE73" s="260">
        <v>4786</v>
      </c>
      <c r="BF73" s="260">
        <v>4744</v>
      </c>
      <c r="BG73" s="260">
        <v>4675</v>
      </c>
      <c r="BH73" s="260">
        <v>4706</v>
      </c>
      <c r="BI73" s="260">
        <v>4648</v>
      </c>
      <c r="BJ73" s="260">
        <v>4665</v>
      </c>
      <c r="BK73" s="260">
        <v>4700</v>
      </c>
      <c r="BL73" s="263">
        <v>4725</v>
      </c>
      <c r="BM73" s="263">
        <v>4748</v>
      </c>
      <c r="BN73" s="263">
        <v>4758</v>
      </c>
      <c r="BO73" s="263">
        <v>4764</v>
      </c>
      <c r="BP73" s="263">
        <v>4771</v>
      </c>
      <c r="BQ73" s="263">
        <v>4764</v>
      </c>
      <c r="BR73" s="263">
        <v>4643</v>
      </c>
      <c r="BS73" s="263">
        <v>4610</v>
      </c>
      <c r="BT73" s="263">
        <v>4573</v>
      </c>
      <c r="BU73" s="263">
        <v>4585</v>
      </c>
      <c r="BV73" s="263">
        <v>4577</v>
      </c>
      <c r="BW73" s="263">
        <v>4588</v>
      </c>
      <c r="BX73" s="260">
        <v>4563</v>
      </c>
      <c r="BY73" s="260">
        <v>4461</v>
      </c>
      <c r="BZ73" s="260">
        <v>4448</v>
      </c>
      <c r="CA73" s="260">
        <v>4417</v>
      </c>
      <c r="CB73" s="260">
        <v>4406</v>
      </c>
      <c r="CC73" s="260">
        <v>4456</v>
      </c>
      <c r="CD73" s="260">
        <v>4424</v>
      </c>
      <c r="CE73" s="260">
        <v>4422</v>
      </c>
      <c r="CF73" s="260">
        <v>4394</v>
      </c>
      <c r="CG73" s="260">
        <v>4342</v>
      </c>
      <c r="CH73" s="260">
        <v>4322</v>
      </c>
      <c r="CI73" s="260">
        <v>4326</v>
      </c>
      <c r="CJ73" s="263">
        <v>4344</v>
      </c>
      <c r="CK73" s="263">
        <v>4347</v>
      </c>
      <c r="CL73" s="263">
        <v>4327</v>
      </c>
      <c r="CM73" s="263">
        <v>4333</v>
      </c>
      <c r="CN73" s="263">
        <v>4359</v>
      </c>
      <c r="CO73" s="263">
        <v>4396</v>
      </c>
      <c r="CP73" s="263">
        <v>4417</v>
      </c>
      <c r="CQ73" s="263">
        <v>4416</v>
      </c>
      <c r="CR73" s="263">
        <v>4376</v>
      </c>
      <c r="CS73" s="263">
        <v>4406</v>
      </c>
      <c r="CT73" s="263">
        <v>4406</v>
      </c>
      <c r="CU73" s="263">
        <v>4450</v>
      </c>
      <c r="CV73" s="260">
        <v>4439</v>
      </c>
      <c r="CW73" s="260">
        <v>4428</v>
      </c>
      <c r="CX73" s="260">
        <v>4385</v>
      </c>
      <c r="CY73" s="260">
        <v>4382</v>
      </c>
      <c r="CZ73" s="260">
        <v>4355</v>
      </c>
      <c r="DA73" s="260">
        <v>4327</v>
      </c>
      <c r="DB73" s="260">
        <v>4369</v>
      </c>
      <c r="DC73" s="260">
        <v>4400</v>
      </c>
      <c r="DD73" s="260">
        <v>4371</v>
      </c>
      <c r="DE73" s="260">
        <v>4366</v>
      </c>
      <c r="DF73" s="260">
        <v>4351</v>
      </c>
      <c r="DG73" s="260">
        <v>4327</v>
      </c>
      <c r="DH73" s="263">
        <v>4355</v>
      </c>
      <c r="DI73" s="263">
        <v>4354</v>
      </c>
      <c r="DJ73" s="263">
        <v>4355</v>
      </c>
      <c r="DK73" s="263">
        <v>4334</v>
      </c>
      <c r="DL73" s="263">
        <v>4325</v>
      </c>
      <c r="DM73" s="263">
        <v>4302</v>
      </c>
      <c r="DN73" s="263">
        <v>4279</v>
      </c>
      <c r="DO73" s="263">
        <v>4274</v>
      </c>
      <c r="DP73" s="263">
        <v>4266</v>
      </c>
      <c r="DQ73" s="263">
        <v>4234</v>
      </c>
      <c r="DR73" s="263">
        <v>4229</v>
      </c>
      <c r="DS73" s="263">
        <v>4305</v>
      </c>
      <c r="DT73" s="260">
        <v>4329</v>
      </c>
      <c r="DU73" s="260">
        <v>4363</v>
      </c>
      <c r="DV73" s="260">
        <v>4392</v>
      </c>
      <c r="DW73" s="260">
        <v>4395</v>
      </c>
      <c r="DX73" s="260">
        <v>4446</v>
      </c>
      <c r="DY73" s="260">
        <v>4474</v>
      </c>
      <c r="DZ73" s="260">
        <v>4518</v>
      </c>
      <c r="EA73" s="260">
        <v>4455</v>
      </c>
      <c r="EB73" s="260">
        <v>4461</v>
      </c>
      <c r="EC73" s="260">
        <v>4448</v>
      </c>
      <c r="ED73" s="260">
        <v>4448</v>
      </c>
      <c r="EE73" s="260">
        <v>4449</v>
      </c>
      <c r="EF73" s="263">
        <v>4455</v>
      </c>
      <c r="EG73" s="263">
        <v>4431</v>
      </c>
      <c r="EH73" s="263">
        <v>4399</v>
      </c>
      <c r="EI73" s="263">
        <v>4400</v>
      </c>
      <c r="EJ73" s="263">
        <v>4376</v>
      </c>
      <c r="EK73" s="263">
        <v>4356</v>
      </c>
      <c r="EL73" s="263">
        <v>4360</v>
      </c>
      <c r="EM73" s="263">
        <v>4361</v>
      </c>
      <c r="EN73" s="263">
        <v>4360</v>
      </c>
      <c r="EO73" s="263">
        <v>4353</v>
      </c>
      <c r="EP73" s="263">
        <v>4355</v>
      </c>
      <c r="EQ73" s="263">
        <v>4326</v>
      </c>
      <c r="ER73" s="260">
        <v>4323</v>
      </c>
      <c r="ES73" s="260">
        <v>4325</v>
      </c>
      <c r="ET73" s="260">
        <v>4285</v>
      </c>
      <c r="EU73" s="260">
        <v>4247</v>
      </c>
      <c r="EV73" s="260">
        <v>4267</v>
      </c>
      <c r="EW73" s="260">
        <v>4270</v>
      </c>
      <c r="EX73" s="260">
        <v>4410</v>
      </c>
      <c r="EY73" s="260">
        <v>4427</v>
      </c>
      <c r="EZ73" s="260">
        <v>4412</v>
      </c>
      <c r="FA73" s="260">
        <v>4436</v>
      </c>
      <c r="FB73" s="260">
        <v>4427</v>
      </c>
      <c r="FC73" s="260">
        <v>4476</v>
      </c>
      <c r="FD73" s="263">
        <v>4517</v>
      </c>
      <c r="FE73" s="263">
        <v>4552</v>
      </c>
      <c r="FF73" s="263">
        <v>4540</v>
      </c>
      <c r="FG73" s="263">
        <v>4464</v>
      </c>
      <c r="FH73" s="263">
        <v>4441</v>
      </c>
      <c r="FI73" s="263">
        <v>4429</v>
      </c>
      <c r="FJ73" s="263">
        <v>4406</v>
      </c>
      <c r="FK73" s="263">
        <v>4427</v>
      </c>
      <c r="FL73" s="263">
        <v>4417</v>
      </c>
      <c r="FM73" s="263">
        <v>4395</v>
      </c>
      <c r="FN73" s="263">
        <v>4369</v>
      </c>
      <c r="FO73" s="263">
        <v>4388</v>
      </c>
      <c r="FP73" s="260">
        <v>4403</v>
      </c>
      <c r="FQ73" s="260">
        <v>4456</v>
      </c>
      <c r="FR73" s="260">
        <v>4462</v>
      </c>
      <c r="FS73" s="260">
        <v>4415</v>
      </c>
      <c r="FT73" s="260">
        <v>4401</v>
      </c>
      <c r="FU73" s="260">
        <v>4360</v>
      </c>
      <c r="FV73" s="260">
        <v>4340</v>
      </c>
      <c r="FW73" s="260">
        <v>4378</v>
      </c>
      <c r="FX73" s="260">
        <v>4365</v>
      </c>
      <c r="FY73" s="260">
        <v>4328</v>
      </c>
      <c r="FZ73" s="260">
        <v>4313</v>
      </c>
      <c r="GA73" s="260">
        <v>4327</v>
      </c>
      <c r="GB73" s="260">
        <v>4386</v>
      </c>
      <c r="GC73" s="260">
        <v>4399</v>
      </c>
      <c r="GD73" s="260">
        <v>4392</v>
      </c>
      <c r="GE73" s="260">
        <v>4358</v>
      </c>
      <c r="GF73" s="273">
        <v>4328</v>
      </c>
      <c r="GG73" s="274">
        <v>4219</v>
      </c>
      <c r="GH73" s="275">
        <v>4201</v>
      </c>
      <c r="GI73" s="717">
        <v>4170</v>
      </c>
      <c r="GJ73" s="260">
        <v>4166</v>
      </c>
      <c r="GK73" s="202">
        <v>-35</v>
      </c>
      <c r="GL73" s="203">
        <v>99.166865032135206</v>
      </c>
      <c r="GM73" s="202">
        <v>-161</v>
      </c>
      <c r="GN73" s="203">
        <v>96.279177259070948</v>
      </c>
    </row>
    <row r="74" spans="1:196" ht="15" outlineLevel="2">
      <c r="A74" s="258">
        <v>658</v>
      </c>
      <c r="B74" s="259" t="s">
        <v>319</v>
      </c>
      <c r="C74" s="228" t="s">
        <v>402</v>
      </c>
      <c r="D74" s="260">
        <v>1880</v>
      </c>
      <c r="E74" s="260">
        <v>1864</v>
      </c>
      <c r="F74" s="260">
        <v>1841</v>
      </c>
      <c r="G74" s="260">
        <v>1832</v>
      </c>
      <c r="H74" s="260">
        <v>1846</v>
      </c>
      <c r="I74" s="260">
        <v>1867</v>
      </c>
      <c r="J74" s="260">
        <v>1832</v>
      </c>
      <c r="K74" s="260">
        <v>1865</v>
      </c>
      <c r="L74" s="260">
        <v>1831</v>
      </c>
      <c r="M74" s="260">
        <v>1833</v>
      </c>
      <c r="N74" s="260">
        <v>1832</v>
      </c>
      <c r="O74" s="260">
        <v>1860</v>
      </c>
      <c r="P74" s="263">
        <v>1835</v>
      </c>
      <c r="Q74" s="263">
        <v>1786</v>
      </c>
      <c r="R74" s="266">
        <v>1789</v>
      </c>
      <c r="S74" s="263">
        <v>1334</v>
      </c>
      <c r="T74" s="263">
        <v>1986</v>
      </c>
      <c r="U74" s="263">
        <v>2018</v>
      </c>
      <c r="V74" s="263">
        <v>2022</v>
      </c>
      <c r="W74" s="263">
        <v>2007</v>
      </c>
      <c r="X74" s="263">
        <v>2020</v>
      </c>
      <c r="Y74" s="263">
        <v>2086</v>
      </c>
      <c r="Z74" s="263">
        <v>2107</v>
      </c>
      <c r="AA74" s="263">
        <v>2070</v>
      </c>
      <c r="AB74" s="260">
        <v>2072</v>
      </c>
      <c r="AC74" s="260">
        <v>2045</v>
      </c>
      <c r="AD74" s="260">
        <v>2045</v>
      </c>
      <c r="AE74" s="260">
        <v>2057</v>
      </c>
      <c r="AF74" s="260">
        <v>2072</v>
      </c>
      <c r="AG74" s="260">
        <v>2037</v>
      </c>
      <c r="AH74" s="260">
        <v>2050</v>
      </c>
      <c r="AI74" s="260">
        <v>2125</v>
      </c>
      <c r="AJ74" s="260">
        <v>2103</v>
      </c>
      <c r="AK74" s="260">
        <v>2119</v>
      </c>
      <c r="AL74" s="260">
        <v>2084</v>
      </c>
      <c r="AM74" s="260">
        <v>2113</v>
      </c>
      <c r="AN74" s="263">
        <v>2107</v>
      </c>
      <c r="AO74" s="263">
        <v>2175</v>
      </c>
      <c r="AP74" s="263">
        <v>2168</v>
      </c>
      <c r="AQ74" s="263">
        <v>2118</v>
      </c>
      <c r="AR74" s="263">
        <v>2128</v>
      </c>
      <c r="AS74" s="263">
        <v>2113</v>
      </c>
      <c r="AT74" s="263">
        <v>2104</v>
      </c>
      <c r="AU74" s="263">
        <v>2157</v>
      </c>
      <c r="AV74" s="263">
        <v>2131</v>
      </c>
      <c r="AW74" s="263">
        <v>2139</v>
      </c>
      <c r="AX74" s="263">
        <v>2098</v>
      </c>
      <c r="AY74" s="263">
        <v>2117</v>
      </c>
      <c r="AZ74" s="260">
        <v>2125</v>
      </c>
      <c r="BA74" s="260">
        <v>2171</v>
      </c>
      <c r="BB74" s="260">
        <v>2143</v>
      </c>
      <c r="BC74" s="260">
        <v>2148</v>
      </c>
      <c r="BD74" s="260">
        <v>2147</v>
      </c>
      <c r="BE74" s="260">
        <v>2128</v>
      </c>
      <c r="BF74" s="260">
        <v>2121</v>
      </c>
      <c r="BG74" s="260">
        <v>2092</v>
      </c>
      <c r="BH74" s="260">
        <v>2105</v>
      </c>
      <c r="BI74" s="260">
        <v>2071</v>
      </c>
      <c r="BJ74" s="260">
        <v>2087</v>
      </c>
      <c r="BK74" s="260">
        <v>2112</v>
      </c>
      <c r="BL74" s="263">
        <v>2103</v>
      </c>
      <c r="BM74" s="263">
        <v>2120</v>
      </c>
      <c r="BN74" s="263">
        <v>2120</v>
      </c>
      <c r="BO74" s="263">
        <v>2130</v>
      </c>
      <c r="BP74" s="263">
        <v>2126</v>
      </c>
      <c r="BQ74" s="263">
        <v>2128</v>
      </c>
      <c r="BR74" s="263">
        <v>2047</v>
      </c>
      <c r="BS74" s="263">
        <v>2013</v>
      </c>
      <c r="BT74" s="263">
        <v>2004</v>
      </c>
      <c r="BU74" s="263">
        <v>1998</v>
      </c>
      <c r="BV74" s="263">
        <v>1975</v>
      </c>
      <c r="BW74" s="263">
        <v>2004</v>
      </c>
      <c r="BX74" s="260">
        <v>2006</v>
      </c>
      <c r="BY74" s="260">
        <v>1987</v>
      </c>
      <c r="BZ74" s="260">
        <v>1958</v>
      </c>
      <c r="CA74" s="260">
        <v>1920</v>
      </c>
      <c r="CB74" s="260">
        <v>1962</v>
      </c>
      <c r="CC74" s="260">
        <v>1977</v>
      </c>
      <c r="CD74" s="260">
        <v>1969</v>
      </c>
      <c r="CE74" s="260">
        <v>1973</v>
      </c>
      <c r="CF74" s="260">
        <v>1945</v>
      </c>
      <c r="CG74" s="260">
        <v>1955</v>
      </c>
      <c r="CH74" s="260">
        <v>1979</v>
      </c>
      <c r="CI74" s="260">
        <v>1980</v>
      </c>
      <c r="CJ74" s="263">
        <v>1984</v>
      </c>
      <c r="CK74" s="263">
        <v>1957</v>
      </c>
      <c r="CL74" s="263">
        <v>1950</v>
      </c>
      <c r="CM74" s="263">
        <v>1951</v>
      </c>
      <c r="CN74" s="263">
        <v>1956</v>
      </c>
      <c r="CO74" s="263">
        <v>1977</v>
      </c>
      <c r="CP74" s="263">
        <v>2010</v>
      </c>
      <c r="CQ74" s="263">
        <v>2002</v>
      </c>
      <c r="CR74" s="263">
        <v>1969</v>
      </c>
      <c r="CS74" s="263">
        <v>1965</v>
      </c>
      <c r="CT74" s="263">
        <v>1974</v>
      </c>
      <c r="CU74" s="263">
        <v>1964</v>
      </c>
      <c r="CV74" s="260">
        <v>1982</v>
      </c>
      <c r="CW74" s="260">
        <v>2000</v>
      </c>
      <c r="CX74" s="260">
        <v>1991</v>
      </c>
      <c r="CY74" s="260">
        <v>1975</v>
      </c>
      <c r="CZ74" s="260">
        <v>1997</v>
      </c>
      <c r="DA74" s="260">
        <v>1982</v>
      </c>
      <c r="DB74" s="260">
        <v>1997</v>
      </c>
      <c r="DC74" s="260">
        <v>1981</v>
      </c>
      <c r="DD74" s="260">
        <v>1970</v>
      </c>
      <c r="DE74" s="260">
        <v>2000</v>
      </c>
      <c r="DF74" s="260">
        <v>1997</v>
      </c>
      <c r="DG74" s="260">
        <v>1997</v>
      </c>
      <c r="DH74" s="263">
        <v>1983</v>
      </c>
      <c r="DI74" s="263">
        <v>1974</v>
      </c>
      <c r="DJ74" s="263">
        <v>1975</v>
      </c>
      <c r="DK74" s="263">
        <v>1951</v>
      </c>
      <c r="DL74" s="263">
        <v>1924</v>
      </c>
      <c r="DM74" s="263">
        <v>1897</v>
      </c>
      <c r="DN74" s="263">
        <v>1872</v>
      </c>
      <c r="DO74" s="263">
        <v>1855</v>
      </c>
      <c r="DP74" s="263">
        <v>1849</v>
      </c>
      <c r="DQ74" s="263">
        <v>1828</v>
      </c>
      <c r="DR74" s="263">
        <v>1802</v>
      </c>
      <c r="DS74" s="263">
        <v>1845</v>
      </c>
      <c r="DT74" s="260">
        <v>1850</v>
      </c>
      <c r="DU74" s="260">
        <v>1904</v>
      </c>
      <c r="DV74" s="260">
        <v>1908</v>
      </c>
      <c r="DW74" s="260">
        <v>1901</v>
      </c>
      <c r="DX74" s="260">
        <v>1917</v>
      </c>
      <c r="DY74" s="260">
        <v>1941</v>
      </c>
      <c r="DZ74" s="260">
        <v>1976</v>
      </c>
      <c r="EA74" s="260">
        <v>1928</v>
      </c>
      <c r="EB74" s="260">
        <v>1929</v>
      </c>
      <c r="EC74" s="260">
        <v>1909</v>
      </c>
      <c r="ED74" s="260">
        <v>1888</v>
      </c>
      <c r="EE74" s="260">
        <v>1880</v>
      </c>
      <c r="EF74" s="263">
        <v>1879</v>
      </c>
      <c r="EG74" s="263">
        <v>1880</v>
      </c>
      <c r="EH74" s="263">
        <v>1884</v>
      </c>
      <c r="EI74" s="263">
        <v>1904</v>
      </c>
      <c r="EJ74" s="263">
        <v>1885</v>
      </c>
      <c r="EK74" s="263">
        <v>1887</v>
      </c>
      <c r="EL74" s="263">
        <v>1880</v>
      </c>
      <c r="EM74" s="263">
        <v>1864</v>
      </c>
      <c r="EN74" s="263">
        <v>1885</v>
      </c>
      <c r="EO74" s="263">
        <v>1859</v>
      </c>
      <c r="EP74" s="263">
        <v>1845</v>
      </c>
      <c r="EQ74" s="263">
        <v>1835</v>
      </c>
      <c r="ER74" s="260">
        <v>1834</v>
      </c>
      <c r="ES74" s="260">
        <v>1832</v>
      </c>
      <c r="ET74" s="260">
        <v>1818</v>
      </c>
      <c r="EU74" s="260">
        <v>1816</v>
      </c>
      <c r="EV74" s="260">
        <v>1811</v>
      </c>
      <c r="EW74" s="260">
        <v>1790</v>
      </c>
      <c r="EX74" s="260">
        <v>1836</v>
      </c>
      <c r="EY74" s="260">
        <v>1820</v>
      </c>
      <c r="EZ74" s="260">
        <v>1802</v>
      </c>
      <c r="FA74" s="260">
        <v>1820</v>
      </c>
      <c r="FB74" s="260">
        <v>1834</v>
      </c>
      <c r="FC74" s="260">
        <v>1844</v>
      </c>
      <c r="FD74" s="263">
        <v>1893</v>
      </c>
      <c r="FE74" s="263">
        <v>1882</v>
      </c>
      <c r="FF74" s="263">
        <v>1884</v>
      </c>
      <c r="FG74" s="263">
        <v>1869</v>
      </c>
      <c r="FH74" s="263">
        <v>1844</v>
      </c>
      <c r="FI74" s="263">
        <v>1841</v>
      </c>
      <c r="FJ74" s="263">
        <v>1836</v>
      </c>
      <c r="FK74" s="263">
        <v>1837</v>
      </c>
      <c r="FL74" s="263">
        <v>1817</v>
      </c>
      <c r="FM74" s="263">
        <v>1813</v>
      </c>
      <c r="FN74" s="263">
        <v>1803</v>
      </c>
      <c r="FO74" s="263">
        <v>1815</v>
      </c>
      <c r="FP74" s="260">
        <v>1850</v>
      </c>
      <c r="FQ74" s="260">
        <v>1846</v>
      </c>
      <c r="FR74" s="260">
        <v>1839</v>
      </c>
      <c r="FS74" s="260">
        <v>1832</v>
      </c>
      <c r="FT74" s="260">
        <v>1854</v>
      </c>
      <c r="FU74" s="260">
        <v>1841</v>
      </c>
      <c r="FV74" s="260">
        <v>1851</v>
      </c>
      <c r="FW74" s="260">
        <v>1829</v>
      </c>
      <c r="FX74" s="260">
        <v>1828</v>
      </c>
      <c r="FY74" s="260">
        <v>1823</v>
      </c>
      <c r="FZ74" s="260">
        <v>1795</v>
      </c>
      <c r="GA74" s="260">
        <v>1811</v>
      </c>
      <c r="GB74" s="260">
        <v>1827</v>
      </c>
      <c r="GC74" s="260">
        <v>1801</v>
      </c>
      <c r="GD74" s="260">
        <v>1805</v>
      </c>
      <c r="GE74" s="260">
        <v>1793</v>
      </c>
      <c r="GF74" s="273">
        <v>1794</v>
      </c>
      <c r="GG74" s="274">
        <v>1785</v>
      </c>
      <c r="GH74" s="275">
        <v>1776</v>
      </c>
      <c r="GI74" s="717">
        <v>1767</v>
      </c>
      <c r="GJ74" s="260">
        <v>1747</v>
      </c>
      <c r="GK74" s="202">
        <v>-29</v>
      </c>
      <c r="GL74" s="203">
        <v>98.367117117117118</v>
      </c>
      <c r="GM74" s="202">
        <v>-64</v>
      </c>
      <c r="GN74" s="203">
        <v>96.466040861402533</v>
      </c>
    </row>
    <row r="75" spans="1:196" ht="15" outlineLevel="2">
      <c r="A75" s="258">
        <v>664</v>
      </c>
      <c r="B75" s="259" t="s">
        <v>319</v>
      </c>
      <c r="C75" s="228" t="s">
        <v>403</v>
      </c>
      <c r="D75" s="260">
        <v>8857</v>
      </c>
      <c r="E75" s="260">
        <v>8829</v>
      </c>
      <c r="F75" s="260">
        <v>8814</v>
      </c>
      <c r="G75" s="260">
        <v>8945</v>
      </c>
      <c r="H75" s="260">
        <v>8878</v>
      </c>
      <c r="I75" s="260">
        <v>8873</v>
      </c>
      <c r="J75" s="260">
        <v>8654</v>
      </c>
      <c r="K75" s="260">
        <v>8843</v>
      </c>
      <c r="L75" s="260">
        <v>8700</v>
      </c>
      <c r="M75" s="260">
        <v>8684</v>
      </c>
      <c r="N75" s="260">
        <v>8635</v>
      </c>
      <c r="O75" s="260">
        <v>8633</v>
      </c>
      <c r="P75" s="263">
        <v>8520</v>
      </c>
      <c r="Q75" s="263">
        <v>8471</v>
      </c>
      <c r="R75" s="266">
        <v>8557</v>
      </c>
      <c r="S75" s="263">
        <v>8952</v>
      </c>
      <c r="T75" s="263">
        <v>9098</v>
      </c>
      <c r="U75" s="263">
        <v>8848</v>
      </c>
      <c r="V75" s="263">
        <v>8913</v>
      </c>
      <c r="W75" s="263">
        <v>8994</v>
      </c>
      <c r="X75" s="263">
        <v>8974</v>
      </c>
      <c r="Y75" s="263">
        <v>9084</v>
      </c>
      <c r="Z75" s="263">
        <v>9074</v>
      </c>
      <c r="AA75" s="263">
        <v>9028</v>
      </c>
      <c r="AB75" s="260">
        <v>9121</v>
      </c>
      <c r="AC75" s="260">
        <v>9219</v>
      </c>
      <c r="AD75" s="260">
        <v>9238</v>
      </c>
      <c r="AE75" s="260">
        <v>9236</v>
      </c>
      <c r="AF75" s="260">
        <v>9310</v>
      </c>
      <c r="AG75" s="260">
        <v>9186</v>
      </c>
      <c r="AH75" s="260">
        <v>9096</v>
      </c>
      <c r="AI75" s="260">
        <v>9058</v>
      </c>
      <c r="AJ75" s="260">
        <v>9108</v>
      </c>
      <c r="AK75" s="260">
        <v>9267</v>
      </c>
      <c r="AL75" s="260">
        <v>9341</v>
      </c>
      <c r="AM75" s="260">
        <v>9349</v>
      </c>
      <c r="AN75" s="263">
        <v>9299</v>
      </c>
      <c r="AO75" s="263">
        <v>9284</v>
      </c>
      <c r="AP75" s="263">
        <v>9313</v>
      </c>
      <c r="AQ75" s="263">
        <v>9292</v>
      </c>
      <c r="AR75" s="263">
        <v>9501</v>
      </c>
      <c r="AS75" s="263">
        <v>9460</v>
      </c>
      <c r="AT75" s="263">
        <v>9472</v>
      </c>
      <c r="AU75" s="263">
        <v>9528</v>
      </c>
      <c r="AV75" s="263">
        <v>9405</v>
      </c>
      <c r="AW75" s="263">
        <v>9483</v>
      </c>
      <c r="AX75" s="263">
        <v>9481</v>
      </c>
      <c r="AY75" s="263">
        <v>9513</v>
      </c>
      <c r="AZ75" s="260">
        <v>9583</v>
      </c>
      <c r="BA75" s="260">
        <v>9659</v>
      </c>
      <c r="BB75" s="260">
        <v>9616</v>
      </c>
      <c r="BC75" s="260">
        <v>9636</v>
      </c>
      <c r="BD75" s="260">
        <v>9628</v>
      </c>
      <c r="BE75" s="260">
        <v>9604</v>
      </c>
      <c r="BF75" s="260">
        <v>9593</v>
      </c>
      <c r="BG75" s="260">
        <v>9493</v>
      </c>
      <c r="BH75" s="260">
        <v>9564</v>
      </c>
      <c r="BI75" s="260">
        <v>9456</v>
      </c>
      <c r="BJ75" s="260">
        <v>9514</v>
      </c>
      <c r="BK75" s="260">
        <v>9599</v>
      </c>
      <c r="BL75" s="263">
        <v>9634</v>
      </c>
      <c r="BM75" s="263">
        <v>9691</v>
      </c>
      <c r="BN75" s="263">
        <v>9704</v>
      </c>
      <c r="BO75" s="263">
        <v>9745</v>
      </c>
      <c r="BP75" s="263">
        <v>9802</v>
      </c>
      <c r="BQ75" s="263">
        <v>9837</v>
      </c>
      <c r="BR75" s="263">
        <v>9645</v>
      </c>
      <c r="BS75" s="263">
        <v>9565</v>
      </c>
      <c r="BT75" s="263">
        <v>9488</v>
      </c>
      <c r="BU75" s="263">
        <v>9526</v>
      </c>
      <c r="BV75" s="263">
        <v>9628</v>
      </c>
      <c r="BW75" s="263">
        <v>9690</v>
      </c>
      <c r="BX75" s="260">
        <v>9864</v>
      </c>
      <c r="BY75" s="260">
        <v>9810</v>
      </c>
      <c r="BZ75" s="260">
        <v>9615</v>
      </c>
      <c r="CA75" s="260">
        <v>9529</v>
      </c>
      <c r="CB75" s="260">
        <v>9542</v>
      </c>
      <c r="CC75" s="260">
        <v>9411</v>
      </c>
      <c r="CD75" s="260">
        <v>9315</v>
      </c>
      <c r="CE75" s="260">
        <v>9293</v>
      </c>
      <c r="CF75" s="260">
        <v>9168</v>
      </c>
      <c r="CG75" s="260">
        <v>9124</v>
      </c>
      <c r="CH75" s="260">
        <v>9086</v>
      </c>
      <c r="CI75" s="260">
        <v>9009</v>
      </c>
      <c r="CJ75" s="263">
        <v>8950</v>
      </c>
      <c r="CK75" s="263">
        <v>8973</v>
      </c>
      <c r="CL75" s="263">
        <v>8937</v>
      </c>
      <c r="CM75" s="263">
        <v>8962</v>
      </c>
      <c r="CN75" s="263">
        <v>9001</v>
      </c>
      <c r="CO75" s="263">
        <v>9092</v>
      </c>
      <c r="CP75" s="263">
        <v>9243</v>
      </c>
      <c r="CQ75" s="263">
        <v>9238</v>
      </c>
      <c r="CR75" s="263">
        <v>9173</v>
      </c>
      <c r="CS75" s="263">
        <v>9218</v>
      </c>
      <c r="CT75" s="263">
        <v>9313</v>
      </c>
      <c r="CU75" s="263">
        <v>9425</v>
      </c>
      <c r="CV75" s="260">
        <v>9452</v>
      </c>
      <c r="CW75" s="260">
        <v>9330</v>
      </c>
      <c r="CX75" s="260">
        <v>9316</v>
      </c>
      <c r="CY75" s="260">
        <v>9339</v>
      </c>
      <c r="CZ75" s="260">
        <v>9341</v>
      </c>
      <c r="DA75" s="260">
        <v>9311</v>
      </c>
      <c r="DB75" s="260">
        <v>9277</v>
      </c>
      <c r="DC75" s="260">
        <v>9245</v>
      </c>
      <c r="DD75" s="260">
        <v>9234</v>
      </c>
      <c r="DE75" s="260">
        <v>9162</v>
      </c>
      <c r="DF75" s="260">
        <v>9164</v>
      </c>
      <c r="DG75" s="260">
        <v>9152</v>
      </c>
      <c r="DH75" s="263">
        <v>9380</v>
      </c>
      <c r="DI75" s="263">
        <v>9422</v>
      </c>
      <c r="DJ75" s="263">
        <v>9473</v>
      </c>
      <c r="DK75" s="263">
        <v>9351</v>
      </c>
      <c r="DL75" s="263">
        <v>9275</v>
      </c>
      <c r="DM75" s="263">
        <v>9161</v>
      </c>
      <c r="DN75" s="263">
        <v>9047</v>
      </c>
      <c r="DO75" s="263">
        <v>8986</v>
      </c>
      <c r="DP75" s="263">
        <v>9003</v>
      </c>
      <c r="DQ75" s="263">
        <v>8937</v>
      </c>
      <c r="DR75" s="263">
        <v>8864</v>
      </c>
      <c r="DS75" s="263">
        <v>9010</v>
      </c>
      <c r="DT75" s="260">
        <v>9105</v>
      </c>
      <c r="DU75" s="260">
        <v>9258</v>
      </c>
      <c r="DV75" s="260">
        <v>9453</v>
      </c>
      <c r="DW75" s="260">
        <v>9531</v>
      </c>
      <c r="DX75" s="260">
        <v>9660</v>
      </c>
      <c r="DY75" s="260">
        <v>9651</v>
      </c>
      <c r="DZ75" s="260">
        <v>9709</v>
      </c>
      <c r="EA75" s="260">
        <v>9485</v>
      </c>
      <c r="EB75" s="260">
        <v>9588</v>
      </c>
      <c r="EC75" s="260">
        <v>9540</v>
      </c>
      <c r="ED75" s="260">
        <v>9440</v>
      </c>
      <c r="EE75" s="260">
        <v>9421</v>
      </c>
      <c r="EF75" s="263">
        <v>9467</v>
      </c>
      <c r="EG75" s="263">
        <v>9448</v>
      </c>
      <c r="EH75" s="263">
        <v>9394</v>
      </c>
      <c r="EI75" s="263">
        <v>9288</v>
      </c>
      <c r="EJ75" s="263">
        <v>9222</v>
      </c>
      <c r="EK75" s="263">
        <v>9264</v>
      </c>
      <c r="EL75" s="263">
        <v>9270</v>
      </c>
      <c r="EM75" s="263">
        <v>9256</v>
      </c>
      <c r="EN75" s="263">
        <v>9266</v>
      </c>
      <c r="EO75" s="263">
        <v>9263</v>
      </c>
      <c r="EP75" s="263">
        <v>9220</v>
      </c>
      <c r="EQ75" s="263">
        <v>9123</v>
      </c>
      <c r="ER75" s="260">
        <v>9114</v>
      </c>
      <c r="ES75" s="260">
        <v>9142</v>
      </c>
      <c r="ET75" s="260">
        <v>9609</v>
      </c>
      <c r="EU75" s="260">
        <v>9538</v>
      </c>
      <c r="EV75" s="260">
        <v>9693</v>
      </c>
      <c r="EW75" s="260">
        <v>9709</v>
      </c>
      <c r="EX75" s="260">
        <v>10340</v>
      </c>
      <c r="EY75" s="260">
        <v>10364</v>
      </c>
      <c r="EZ75" s="260">
        <v>10332</v>
      </c>
      <c r="FA75" s="260">
        <v>10373</v>
      </c>
      <c r="FB75" s="260">
        <v>10340</v>
      </c>
      <c r="FC75" s="260">
        <v>10467</v>
      </c>
      <c r="FD75" s="263">
        <v>10548</v>
      </c>
      <c r="FE75" s="263">
        <v>10578</v>
      </c>
      <c r="FF75" s="263">
        <v>10586</v>
      </c>
      <c r="FG75" s="263">
        <v>10560</v>
      </c>
      <c r="FH75" s="263">
        <v>10539</v>
      </c>
      <c r="FI75" s="263">
        <v>10500</v>
      </c>
      <c r="FJ75" s="263">
        <v>10546</v>
      </c>
      <c r="FK75" s="263">
        <v>10677</v>
      </c>
      <c r="FL75" s="263">
        <v>10642</v>
      </c>
      <c r="FM75" s="263">
        <v>10656</v>
      </c>
      <c r="FN75" s="263">
        <v>10598</v>
      </c>
      <c r="FO75" s="263">
        <v>10633</v>
      </c>
      <c r="FP75" s="260">
        <v>10811</v>
      </c>
      <c r="FQ75" s="260">
        <v>10820</v>
      </c>
      <c r="FR75" s="260">
        <v>10871</v>
      </c>
      <c r="FS75" s="260">
        <v>10903</v>
      </c>
      <c r="FT75" s="260">
        <v>10889</v>
      </c>
      <c r="FU75" s="260">
        <v>10898</v>
      </c>
      <c r="FV75" s="260">
        <v>10901</v>
      </c>
      <c r="FW75" s="260">
        <v>10932</v>
      </c>
      <c r="FX75" s="260">
        <v>10897</v>
      </c>
      <c r="FY75" s="260">
        <v>10948</v>
      </c>
      <c r="FZ75" s="260">
        <v>10948</v>
      </c>
      <c r="GA75" s="260">
        <v>10926</v>
      </c>
      <c r="GB75" s="260">
        <v>11076</v>
      </c>
      <c r="GC75" s="260">
        <v>10900</v>
      </c>
      <c r="GD75" s="260">
        <v>10886</v>
      </c>
      <c r="GE75" s="260">
        <v>10840</v>
      </c>
      <c r="GF75" s="273">
        <v>10817</v>
      </c>
      <c r="GG75" s="274">
        <v>10010</v>
      </c>
      <c r="GH75" s="275">
        <v>10093</v>
      </c>
      <c r="GI75" s="717">
        <v>10090</v>
      </c>
      <c r="GJ75" s="260">
        <v>10078</v>
      </c>
      <c r="GK75" s="202">
        <v>-15</v>
      </c>
      <c r="GL75" s="203">
        <v>99.851382146041814</v>
      </c>
      <c r="GM75" s="202">
        <v>-848</v>
      </c>
      <c r="GN75" s="203">
        <v>92.238696686802129</v>
      </c>
    </row>
    <row r="76" spans="1:196" ht="15" outlineLevel="2">
      <c r="A76" s="258">
        <v>686</v>
      </c>
      <c r="B76" s="259" t="s">
        <v>319</v>
      </c>
      <c r="C76" s="228" t="s">
        <v>404</v>
      </c>
      <c r="D76" s="260">
        <v>15866</v>
      </c>
      <c r="E76" s="260">
        <v>15824</v>
      </c>
      <c r="F76" s="260">
        <v>15784</v>
      </c>
      <c r="G76" s="260">
        <v>15781</v>
      </c>
      <c r="H76" s="260">
        <v>15631</v>
      </c>
      <c r="I76" s="260">
        <v>15613</v>
      </c>
      <c r="J76" s="260">
        <v>15161</v>
      </c>
      <c r="K76" s="260">
        <v>15576</v>
      </c>
      <c r="L76" s="260">
        <v>15155</v>
      </c>
      <c r="M76" s="260">
        <v>15118</v>
      </c>
      <c r="N76" s="260">
        <v>15118</v>
      </c>
      <c r="O76" s="260">
        <v>15238</v>
      </c>
      <c r="P76" s="263">
        <v>15335</v>
      </c>
      <c r="Q76" s="263">
        <v>15348</v>
      </c>
      <c r="R76" s="266">
        <v>15570</v>
      </c>
      <c r="S76" s="263">
        <v>15714</v>
      </c>
      <c r="T76" s="263">
        <v>15888</v>
      </c>
      <c r="U76" s="263">
        <v>15974</v>
      </c>
      <c r="V76" s="263">
        <v>16028</v>
      </c>
      <c r="W76" s="263">
        <v>16051</v>
      </c>
      <c r="X76" s="263">
        <v>16074</v>
      </c>
      <c r="Y76" s="263">
        <v>16191</v>
      </c>
      <c r="Z76" s="263">
        <v>16236</v>
      </c>
      <c r="AA76" s="263">
        <v>16154</v>
      </c>
      <c r="AB76" s="260">
        <v>16205</v>
      </c>
      <c r="AC76" s="260">
        <v>16391</v>
      </c>
      <c r="AD76" s="260">
        <v>16421</v>
      </c>
      <c r="AE76" s="260">
        <v>16361</v>
      </c>
      <c r="AF76" s="260">
        <v>16489</v>
      </c>
      <c r="AG76" s="260">
        <v>16267</v>
      </c>
      <c r="AH76" s="260">
        <v>16129</v>
      </c>
      <c r="AI76" s="260">
        <v>16049</v>
      </c>
      <c r="AJ76" s="260">
        <v>15999</v>
      </c>
      <c r="AK76" s="260">
        <v>16204</v>
      </c>
      <c r="AL76" s="260">
        <v>16117</v>
      </c>
      <c r="AM76" s="260">
        <v>16200</v>
      </c>
      <c r="AN76" s="263">
        <v>16151</v>
      </c>
      <c r="AO76" s="263">
        <v>16105</v>
      </c>
      <c r="AP76" s="263">
        <v>16391</v>
      </c>
      <c r="AQ76" s="263">
        <v>16162</v>
      </c>
      <c r="AR76" s="263">
        <v>16342</v>
      </c>
      <c r="AS76" s="263">
        <v>16275</v>
      </c>
      <c r="AT76" s="263">
        <v>16326</v>
      </c>
      <c r="AU76" s="263">
        <v>16365</v>
      </c>
      <c r="AV76" s="263">
        <v>16225</v>
      </c>
      <c r="AW76" s="263">
        <v>16309</v>
      </c>
      <c r="AX76" s="263">
        <v>16242</v>
      </c>
      <c r="AY76" s="263">
        <v>16262</v>
      </c>
      <c r="AZ76" s="260">
        <v>16346</v>
      </c>
      <c r="BA76" s="260">
        <v>16529</v>
      </c>
      <c r="BB76" s="260">
        <v>16387</v>
      </c>
      <c r="BC76" s="260">
        <v>16353</v>
      </c>
      <c r="BD76" s="260">
        <v>16341</v>
      </c>
      <c r="BE76" s="260">
        <v>16286</v>
      </c>
      <c r="BF76" s="260">
        <v>16333</v>
      </c>
      <c r="BG76" s="260">
        <v>16092</v>
      </c>
      <c r="BH76" s="260">
        <v>16237</v>
      </c>
      <c r="BI76" s="260">
        <v>16175</v>
      </c>
      <c r="BJ76" s="260">
        <v>16371</v>
      </c>
      <c r="BK76" s="260">
        <v>16546</v>
      </c>
      <c r="BL76" s="263">
        <v>16622</v>
      </c>
      <c r="BM76" s="263">
        <v>16718</v>
      </c>
      <c r="BN76" s="263">
        <v>16856</v>
      </c>
      <c r="BO76" s="263">
        <v>16870</v>
      </c>
      <c r="BP76" s="263">
        <v>16976</v>
      </c>
      <c r="BQ76" s="263">
        <v>16965</v>
      </c>
      <c r="BR76" s="263">
        <v>16552</v>
      </c>
      <c r="BS76" s="263">
        <v>16461</v>
      </c>
      <c r="BT76" s="263">
        <v>16468</v>
      </c>
      <c r="BU76" s="263">
        <v>16585</v>
      </c>
      <c r="BV76" s="263">
        <v>16562</v>
      </c>
      <c r="BW76" s="263">
        <v>16715</v>
      </c>
      <c r="BX76" s="260">
        <v>16576</v>
      </c>
      <c r="BY76" s="260">
        <v>16508</v>
      </c>
      <c r="BZ76" s="260">
        <v>16119</v>
      </c>
      <c r="CA76" s="260">
        <v>15976</v>
      </c>
      <c r="CB76" s="260">
        <v>15975</v>
      </c>
      <c r="CC76" s="260">
        <v>15755</v>
      </c>
      <c r="CD76" s="260">
        <v>15663</v>
      </c>
      <c r="CE76" s="260">
        <v>15622</v>
      </c>
      <c r="CF76" s="260">
        <v>15502</v>
      </c>
      <c r="CG76" s="260">
        <v>15356</v>
      </c>
      <c r="CH76" s="260">
        <v>15362</v>
      </c>
      <c r="CI76" s="260">
        <v>15321</v>
      </c>
      <c r="CJ76" s="263">
        <v>15292</v>
      </c>
      <c r="CK76" s="263">
        <v>15306</v>
      </c>
      <c r="CL76" s="263">
        <v>15278</v>
      </c>
      <c r="CM76" s="263">
        <v>15245</v>
      </c>
      <c r="CN76" s="263">
        <v>15241</v>
      </c>
      <c r="CO76" s="263">
        <v>15448</v>
      </c>
      <c r="CP76" s="263">
        <v>15546</v>
      </c>
      <c r="CQ76" s="263">
        <v>15554</v>
      </c>
      <c r="CR76" s="263">
        <v>15481</v>
      </c>
      <c r="CS76" s="263">
        <v>15548</v>
      </c>
      <c r="CT76" s="263">
        <v>15706</v>
      </c>
      <c r="CU76" s="263">
        <v>15883</v>
      </c>
      <c r="CV76" s="260">
        <v>16106</v>
      </c>
      <c r="CW76" s="260">
        <v>16271</v>
      </c>
      <c r="CX76" s="260">
        <v>16138</v>
      </c>
      <c r="CY76" s="260">
        <v>16121</v>
      </c>
      <c r="CZ76" s="260">
        <v>16074</v>
      </c>
      <c r="DA76" s="260">
        <v>15914</v>
      </c>
      <c r="DB76" s="260">
        <v>15880</v>
      </c>
      <c r="DC76" s="260">
        <v>15775</v>
      </c>
      <c r="DD76" s="260">
        <v>15797</v>
      </c>
      <c r="DE76" s="260">
        <v>15725</v>
      </c>
      <c r="DF76" s="260">
        <v>16037</v>
      </c>
      <c r="DG76" s="260">
        <v>16145</v>
      </c>
      <c r="DH76" s="263">
        <v>15998</v>
      </c>
      <c r="DI76" s="263">
        <v>15895</v>
      </c>
      <c r="DJ76" s="263">
        <v>16043</v>
      </c>
      <c r="DK76" s="263">
        <v>15895</v>
      </c>
      <c r="DL76" s="263">
        <v>15828</v>
      </c>
      <c r="DM76" s="263">
        <v>15834</v>
      </c>
      <c r="DN76" s="263">
        <v>15700</v>
      </c>
      <c r="DO76" s="263">
        <v>15566</v>
      </c>
      <c r="DP76" s="263">
        <v>15524</v>
      </c>
      <c r="DQ76" s="263">
        <v>15318</v>
      </c>
      <c r="DR76" s="263">
        <v>15206</v>
      </c>
      <c r="DS76" s="263">
        <v>15460</v>
      </c>
      <c r="DT76" s="260">
        <v>15554</v>
      </c>
      <c r="DU76" s="260">
        <v>16022</v>
      </c>
      <c r="DV76" s="260">
        <v>16246</v>
      </c>
      <c r="DW76" s="260">
        <v>16296</v>
      </c>
      <c r="DX76" s="260">
        <v>16492</v>
      </c>
      <c r="DY76" s="260">
        <v>16748</v>
      </c>
      <c r="DZ76" s="260">
        <v>16828</v>
      </c>
      <c r="EA76" s="260">
        <v>16502</v>
      </c>
      <c r="EB76" s="260">
        <v>16503</v>
      </c>
      <c r="EC76" s="260">
        <v>16415</v>
      </c>
      <c r="ED76" s="260">
        <v>16165</v>
      </c>
      <c r="EE76" s="260">
        <v>16089</v>
      </c>
      <c r="EF76" s="263">
        <v>16080</v>
      </c>
      <c r="EG76" s="263">
        <v>15949</v>
      </c>
      <c r="EH76" s="263">
        <v>15784</v>
      </c>
      <c r="EI76" s="263">
        <v>15656</v>
      </c>
      <c r="EJ76" s="263">
        <v>15592</v>
      </c>
      <c r="EK76" s="263">
        <v>15562</v>
      </c>
      <c r="EL76" s="263">
        <v>15490</v>
      </c>
      <c r="EM76" s="263">
        <v>15424</v>
      </c>
      <c r="EN76" s="263">
        <v>15990</v>
      </c>
      <c r="EO76" s="263">
        <v>15936</v>
      </c>
      <c r="EP76" s="263">
        <v>15940</v>
      </c>
      <c r="EQ76" s="263">
        <v>16042</v>
      </c>
      <c r="ER76" s="260">
        <v>16080</v>
      </c>
      <c r="ES76" s="260">
        <v>16204</v>
      </c>
      <c r="ET76" s="260">
        <v>16696</v>
      </c>
      <c r="EU76" s="260">
        <v>16651</v>
      </c>
      <c r="EV76" s="260">
        <v>16793</v>
      </c>
      <c r="EW76" s="260">
        <v>16674</v>
      </c>
      <c r="EX76" s="260">
        <v>17181</v>
      </c>
      <c r="EY76" s="260">
        <v>17315</v>
      </c>
      <c r="EZ76" s="260">
        <v>17350</v>
      </c>
      <c r="FA76" s="260">
        <v>17466</v>
      </c>
      <c r="FB76" s="260">
        <v>17428</v>
      </c>
      <c r="FC76" s="260">
        <v>17662</v>
      </c>
      <c r="FD76" s="263">
        <v>17865</v>
      </c>
      <c r="FE76" s="263">
        <v>17895</v>
      </c>
      <c r="FF76" s="263">
        <v>17689</v>
      </c>
      <c r="FG76" s="263">
        <v>17620</v>
      </c>
      <c r="FH76" s="263">
        <v>17694</v>
      </c>
      <c r="FI76" s="263">
        <v>17711</v>
      </c>
      <c r="FJ76" s="263">
        <v>17773</v>
      </c>
      <c r="FK76" s="263">
        <v>17762</v>
      </c>
      <c r="FL76" s="263">
        <v>17727</v>
      </c>
      <c r="FM76" s="263">
        <v>17706</v>
      </c>
      <c r="FN76" s="263">
        <v>17652</v>
      </c>
      <c r="FO76" s="263">
        <v>17615</v>
      </c>
      <c r="FP76" s="260">
        <v>17785</v>
      </c>
      <c r="FQ76" s="260">
        <v>17791</v>
      </c>
      <c r="FR76" s="260">
        <v>17798</v>
      </c>
      <c r="FS76" s="260">
        <v>17770</v>
      </c>
      <c r="FT76" s="260">
        <v>17731</v>
      </c>
      <c r="FU76" s="260">
        <v>17667</v>
      </c>
      <c r="FV76" s="260">
        <v>17625</v>
      </c>
      <c r="FW76" s="260">
        <v>17624</v>
      </c>
      <c r="FX76" s="260">
        <v>17654</v>
      </c>
      <c r="FY76" s="260">
        <v>17730</v>
      </c>
      <c r="FZ76" s="260">
        <v>17663</v>
      </c>
      <c r="GA76" s="260">
        <v>17697</v>
      </c>
      <c r="GB76" s="260">
        <v>17961</v>
      </c>
      <c r="GC76" s="260">
        <v>17872</v>
      </c>
      <c r="GD76" s="260">
        <v>17689</v>
      </c>
      <c r="GE76" s="260">
        <v>17589</v>
      </c>
      <c r="GF76" s="273">
        <v>17678</v>
      </c>
      <c r="GG76" s="274">
        <v>17139</v>
      </c>
      <c r="GH76" s="275">
        <v>17171</v>
      </c>
      <c r="GI76" s="717">
        <v>17158</v>
      </c>
      <c r="GJ76" s="260">
        <v>17214</v>
      </c>
      <c r="GK76" s="202">
        <v>43</v>
      </c>
      <c r="GL76" s="203">
        <v>100.2504222235164</v>
      </c>
      <c r="GM76" s="202">
        <v>-483</v>
      </c>
      <c r="GN76" s="203">
        <v>97.27072385150025</v>
      </c>
    </row>
    <row r="77" spans="1:196" ht="15" outlineLevel="2">
      <c r="A77" s="258">
        <v>819</v>
      </c>
      <c r="B77" s="259" t="s">
        <v>319</v>
      </c>
      <c r="C77" s="228" t="s">
        <v>405</v>
      </c>
      <c r="D77" s="260">
        <v>4649</v>
      </c>
      <c r="E77" s="260">
        <v>4680</v>
      </c>
      <c r="F77" s="260">
        <v>4646</v>
      </c>
      <c r="G77" s="260">
        <v>4633</v>
      </c>
      <c r="H77" s="260">
        <v>4632</v>
      </c>
      <c r="I77" s="260">
        <v>4621</v>
      </c>
      <c r="J77" s="260">
        <v>4506</v>
      </c>
      <c r="K77" s="260">
        <v>4618</v>
      </c>
      <c r="L77" s="260">
        <v>4439</v>
      </c>
      <c r="M77" s="260">
        <v>4486</v>
      </c>
      <c r="N77" s="260">
        <v>4491</v>
      </c>
      <c r="O77" s="260">
        <v>4532</v>
      </c>
      <c r="P77" s="263">
        <v>4508</v>
      </c>
      <c r="Q77" s="263">
        <v>4489</v>
      </c>
      <c r="R77" s="266">
        <v>4475</v>
      </c>
      <c r="S77" s="263">
        <v>4112</v>
      </c>
      <c r="T77" s="263">
        <v>4443</v>
      </c>
      <c r="U77" s="263">
        <v>4403</v>
      </c>
      <c r="V77" s="263">
        <v>4368</v>
      </c>
      <c r="W77" s="263">
        <v>4388</v>
      </c>
      <c r="X77" s="263">
        <v>4401</v>
      </c>
      <c r="Y77" s="263">
        <v>4379</v>
      </c>
      <c r="Z77" s="263">
        <v>4403</v>
      </c>
      <c r="AA77" s="263">
        <v>4419</v>
      </c>
      <c r="AB77" s="260">
        <v>4453</v>
      </c>
      <c r="AC77" s="260">
        <v>4454</v>
      </c>
      <c r="AD77" s="260">
        <v>4416</v>
      </c>
      <c r="AE77" s="260">
        <v>4419</v>
      </c>
      <c r="AF77" s="260">
        <v>4456</v>
      </c>
      <c r="AG77" s="260">
        <v>4401</v>
      </c>
      <c r="AH77" s="260">
        <v>4405</v>
      </c>
      <c r="AI77" s="260">
        <v>4264</v>
      </c>
      <c r="AJ77" s="260">
        <v>4273</v>
      </c>
      <c r="AK77" s="260">
        <v>4283</v>
      </c>
      <c r="AL77" s="260">
        <v>4276</v>
      </c>
      <c r="AM77" s="260">
        <v>4375</v>
      </c>
      <c r="AN77" s="263">
        <v>4410</v>
      </c>
      <c r="AO77" s="263">
        <v>4453</v>
      </c>
      <c r="AP77" s="263">
        <v>4458</v>
      </c>
      <c r="AQ77" s="263">
        <v>4434</v>
      </c>
      <c r="AR77" s="263">
        <v>4393</v>
      </c>
      <c r="AS77" s="263">
        <v>4360</v>
      </c>
      <c r="AT77" s="263">
        <v>4321</v>
      </c>
      <c r="AU77" s="263">
        <v>4304</v>
      </c>
      <c r="AV77" s="263">
        <v>4330</v>
      </c>
      <c r="AW77" s="263">
        <v>4370</v>
      </c>
      <c r="AX77" s="263">
        <v>4361</v>
      </c>
      <c r="AY77" s="263">
        <v>4395</v>
      </c>
      <c r="AZ77" s="260">
        <v>4401</v>
      </c>
      <c r="BA77" s="260">
        <v>4378</v>
      </c>
      <c r="BB77" s="260">
        <v>4377</v>
      </c>
      <c r="BC77" s="260">
        <v>4396</v>
      </c>
      <c r="BD77" s="260">
        <v>4411</v>
      </c>
      <c r="BE77" s="260">
        <v>4399</v>
      </c>
      <c r="BF77" s="260">
        <v>4382</v>
      </c>
      <c r="BG77" s="260">
        <v>4346</v>
      </c>
      <c r="BH77" s="260">
        <v>4339</v>
      </c>
      <c r="BI77" s="260">
        <v>4323</v>
      </c>
      <c r="BJ77" s="260">
        <v>4325</v>
      </c>
      <c r="BK77" s="260">
        <v>4334</v>
      </c>
      <c r="BL77" s="263">
        <v>4350</v>
      </c>
      <c r="BM77" s="263">
        <v>4385</v>
      </c>
      <c r="BN77" s="263">
        <v>4378</v>
      </c>
      <c r="BO77" s="263">
        <v>4386</v>
      </c>
      <c r="BP77" s="263">
        <v>4416</v>
      </c>
      <c r="BQ77" s="263">
        <v>4374</v>
      </c>
      <c r="BR77" s="263">
        <v>4309</v>
      </c>
      <c r="BS77" s="263">
        <v>4277</v>
      </c>
      <c r="BT77" s="263">
        <v>4260</v>
      </c>
      <c r="BU77" s="263">
        <v>4261</v>
      </c>
      <c r="BV77" s="263">
        <v>4261</v>
      </c>
      <c r="BW77" s="263">
        <v>4305</v>
      </c>
      <c r="BX77" s="260">
        <v>4327</v>
      </c>
      <c r="BY77" s="260">
        <v>4304</v>
      </c>
      <c r="BZ77" s="260">
        <v>4276</v>
      </c>
      <c r="CA77" s="260">
        <v>4226</v>
      </c>
      <c r="CB77" s="260">
        <v>4199</v>
      </c>
      <c r="CC77" s="260">
        <v>4120</v>
      </c>
      <c r="CD77" s="260">
        <v>4056</v>
      </c>
      <c r="CE77" s="260">
        <v>4053</v>
      </c>
      <c r="CF77" s="260">
        <v>4042</v>
      </c>
      <c r="CG77" s="260">
        <v>4035</v>
      </c>
      <c r="CH77" s="260">
        <v>4046</v>
      </c>
      <c r="CI77" s="260">
        <v>4036</v>
      </c>
      <c r="CJ77" s="263">
        <v>4036</v>
      </c>
      <c r="CK77" s="263">
        <v>4022</v>
      </c>
      <c r="CL77" s="263">
        <v>3997</v>
      </c>
      <c r="CM77" s="263">
        <v>3987</v>
      </c>
      <c r="CN77" s="263">
        <v>3970</v>
      </c>
      <c r="CO77" s="263">
        <v>4000</v>
      </c>
      <c r="CP77" s="263">
        <v>4036</v>
      </c>
      <c r="CQ77" s="263">
        <v>4015</v>
      </c>
      <c r="CR77" s="263">
        <v>3993</v>
      </c>
      <c r="CS77" s="263">
        <v>4021</v>
      </c>
      <c r="CT77" s="263">
        <v>4042</v>
      </c>
      <c r="CU77" s="263">
        <v>4050</v>
      </c>
      <c r="CV77" s="260">
        <v>4044</v>
      </c>
      <c r="CW77" s="260">
        <v>4028</v>
      </c>
      <c r="CX77" s="260">
        <v>4053</v>
      </c>
      <c r="CY77" s="260">
        <v>4049</v>
      </c>
      <c r="CZ77" s="260">
        <v>4018</v>
      </c>
      <c r="DA77" s="260">
        <v>3996</v>
      </c>
      <c r="DB77" s="260">
        <v>4002</v>
      </c>
      <c r="DC77" s="260">
        <v>3984</v>
      </c>
      <c r="DD77" s="260">
        <v>3985</v>
      </c>
      <c r="DE77" s="260">
        <v>3998</v>
      </c>
      <c r="DF77" s="260">
        <v>4013</v>
      </c>
      <c r="DG77" s="260">
        <v>4071</v>
      </c>
      <c r="DH77" s="263">
        <v>4087</v>
      </c>
      <c r="DI77" s="263">
        <v>4115</v>
      </c>
      <c r="DJ77" s="263">
        <v>4087</v>
      </c>
      <c r="DK77" s="263">
        <v>4063</v>
      </c>
      <c r="DL77" s="263">
        <v>4060</v>
      </c>
      <c r="DM77" s="263">
        <v>4032</v>
      </c>
      <c r="DN77" s="263">
        <v>3976</v>
      </c>
      <c r="DO77" s="263">
        <v>3946</v>
      </c>
      <c r="DP77" s="263">
        <v>3910</v>
      </c>
      <c r="DQ77" s="263">
        <v>3878</v>
      </c>
      <c r="DR77" s="263">
        <v>3869</v>
      </c>
      <c r="DS77" s="263">
        <v>3889</v>
      </c>
      <c r="DT77" s="260">
        <v>3880</v>
      </c>
      <c r="DU77" s="260">
        <v>3894</v>
      </c>
      <c r="DV77" s="260">
        <v>3942</v>
      </c>
      <c r="DW77" s="260">
        <v>3960</v>
      </c>
      <c r="DX77" s="260">
        <v>4004</v>
      </c>
      <c r="DY77" s="260">
        <v>4028</v>
      </c>
      <c r="DZ77" s="260">
        <v>4042</v>
      </c>
      <c r="EA77" s="260">
        <v>4006</v>
      </c>
      <c r="EB77" s="260">
        <v>3989</v>
      </c>
      <c r="EC77" s="260">
        <v>3958</v>
      </c>
      <c r="ED77" s="260">
        <v>3914</v>
      </c>
      <c r="EE77" s="260">
        <v>3916</v>
      </c>
      <c r="EF77" s="263">
        <v>3919</v>
      </c>
      <c r="EG77" s="263">
        <v>3888</v>
      </c>
      <c r="EH77" s="263">
        <v>3844</v>
      </c>
      <c r="EI77" s="263">
        <v>3848</v>
      </c>
      <c r="EJ77" s="263">
        <v>3841</v>
      </c>
      <c r="EK77" s="263">
        <v>3838</v>
      </c>
      <c r="EL77" s="263">
        <v>3830</v>
      </c>
      <c r="EM77" s="263">
        <v>3827</v>
      </c>
      <c r="EN77" s="263">
        <v>3828</v>
      </c>
      <c r="EO77" s="263">
        <v>3818</v>
      </c>
      <c r="EP77" s="263">
        <v>3820</v>
      </c>
      <c r="EQ77" s="263">
        <v>3836</v>
      </c>
      <c r="ER77" s="260">
        <v>3853</v>
      </c>
      <c r="ES77" s="260">
        <v>3825</v>
      </c>
      <c r="ET77" s="260">
        <v>3785</v>
      </c>
      <c r="EU77" s="260">
        <v>3740</v>
      </c>
      <c r="EV77" s="260">
        <v>3737</v>
      </c>
      <c r="EW77" s="260">
        <v>3743</v>
      </c>
      <c r="EX77" s="260">
        <v>3823</v>
      </c>
      <c r="EY77" s="260">
        <v>3797</v>
      </c>
      <c r="EZ77" s="260">
        <v>3781</v>
      </c>
      <c r="FA77" s="260">
        <v>3801</v>
      </c>
      <c r="FB77" s="260">
        <v>3813</v>
      </c>
      <c r="FC77" s="260">
        <v>3841</v>
      </c>
      <c r="FD77" s="263">
        <v>3878</v>
      </c>
      <c r="FE77" s="263">
        <v>3919</v>
      </c>
      <c r="FF77" s="263">
        <v>3917</v>
      </c>
      <c r="FG77" s="263">
        <v>3907</v>
      </c>
      <c r="FH77" s="263">
        <v>3900</v>
      </c>
      <c r="FI77" s="263">
        <v>3868</v>
      </c>
      <c r="FJ77" s="263">
        <v>3860</v>
      </c>
      <c r="FK77" s="263">
        <v>3849</v>
      </c>
      <c r="FL77" s="263">
        <v>3854</v>
      </c>
      <c r="FM77" s="263">
        <v>3873</v>
      </c>
      <c r="FN77" s="263">
        <v>3883</v>
      </c>
      <c r="FO77" s="263">
        <v>3891</v>
      </c>
      <c r="FP77" s="260">
        <v>3886</v>
      </c>
      <c r="FQ77" s="260">
        <v>3914</v>
      </c>
      <c r="FR77" s="260">
        <v>3887</v>
      </c>
      <c r="FS77" s="260">
        <v>3888</v>
      </c>
      <c r="FT77" s="260">
        <v>3845</v>
      </c>
      <c r="FU77" s="260">
        <v>3842</v>
      </c>
      <c r="FV77" s="260">
        <v>3851</v>
      </c>
      <c r="FW77" s="260">
        <v>3868</v>
      </c>
      <c r="FX77" s="260">
        <v>3863</v>
      </c>
      <c r="FY77" s="260">
        <v>3864</v>
      </c>
      <c r="FZ77" s="260">
        <v>3872</v>
      </c>
      <c r="GA77" s="260">
        <v>3885</v>
      </c>
      <c r="GB77" s="260">
        <v>3944</v>
      </c>
      <c r="GC77" s="260">
        <v>3888</v>
      </c>
      <c r="GD77" s="260">
        <v>3854</v>
      </c>
      <c r="GE77" s="260">
        <v>3789</v>
      </c>
      <c r="GF77" s="273">
        <v>3768</v>
      </c>
      <c r="GG77" s="274">
        <v>3720</v>
      </c>
      <c r="GH77" s="275">
        <v>3720</v>
      </c>
      <c r="GI77" s="717">
        <v>3695</v>
      </c>
      <c r="GJ77" s="260">
        <v>3689</v>
      </c>
      <c r="GK77" s="202">
        <v>-31</v>
      </c>
      <c r="GL77" s="203">
        <v>99.166666666666671</v>
      </c>
      <c r="GM77" s="202">
        <v>-196</v>
      </c>
      <c r="GN77" s="203">
        <v>94.954954954954957</v>
      </c>
    </row>
    <row r="78" spans="1:196" ht="15" outlineLevel="2">
      <c r="A78" s="258">
        <v>854</v>
      </c>
      <c r="B78" s="259" t="s">
        <v>319</v>
      </c>
      <c r="C78" s="228" t="s">
        <v>406</v>
      </c>
      <c r="D78" s="260">
        <v>13382</v>
      </c>
      <c r="E78" s="260">
        <v>13467</v>
      </c>
      <c r="F78" s="260">
        <v>13457</v>
      </c>
      <c r="G78" s="260">
        <v>13364</v>
      </c>
      <c r="H78" s="260">
        <v>13252</v>
      </c>
      <c r="I78" s="260">
        <v>13333</v>
      </c>
      <c r="J78" s="260">
        <v>13304</v>
      </c>
      <c r="K78" s="260">
        <v>13276</v>
      </c>
      <c r="L78" s="260">
        <v>13241</v>
      </c>
      <c r="M78" s="260">
        <v>13410</v>
      </c>
      <c r="N78" s="260">
        <v>13298</v>
      </c>
      <c r="O78" s="260">
        <v>13680</v>
      </c>
      <c r="P78" s="263">
        <v>13668</v>
      </c>
      <c r="Q78" s="263">
        <v>13621</v>
      </c>
      <c r="R78" s="266">
        <v>13557</v>
      </c>
      <c r="S78" s="263">
        <v>13724</v>
      </c>
      <c r="T78" s="263">
        <v>13578</v>
      </c>
      <c r="U78" s="263">
        <v>13616</v>
      </c>
      <c r="V78" s="263">
        <v>13758</v>
      </c>
      <c r="W78" s="263">
        <v>13766</v>
      </c>
      <c r="X78" s="263">
        <v>13714</v>
      </c>
      <c r="Y78" s="263">
        <v>13737</v>
      </c>
      <c r="Z78" s="263">
        <v>13655</v>
      </c>
      <c r="AA78" s="263">
        <v>13784</v>
      </c>
      <c r="AB78" s="260">
        <v>13771</v>
      </c>
      <c r="AC78" s="260">
        <v>13764</v>
      </c>
      <c r="AD78" s="260">
        <v>13760</v>
      </c>
      <c r="AE78" s="260">
        <v>13775</v>
      </c>
      <c r="AF78" s="260">
        <v>13775</v>
      </c>
      <c r="AG78" s="260">
        <v>13818</v>
      </c>
      <c r="AH78" s="260">
        <v>13872</v>
      </c>
      <c r="AI78" s="260">
        <v>13728</v>
      </c>
      <c r="AJ78" s="260">
        <v>13865</v>
      </c>
      <c r="AK78" s="260">
        <v>13875</v>
      </c>
      <c r="AL78" s="260">
        <v>13847</v>
      </c>
      <c r="AM78" s="260">
        <v>13842</v>
      </c>
      <c r="AN78" s="263">
        <v>13837</v>
      </c>
      <c r="AO78" s="263">
        <v>13831</v>
      </c>
      <c r="AP78" s="263">
        <v>13948</v>
      </c>
      <c r="AQ78" s="263">
        <v>13892</v>
      </c>
      <c r="AR78" s="263">
        <v>13881</v>
      </c>
      <c r="AS78" s="263">
        <v>13840</v>
      </c>
      <c r="AT78" s="263">
        <v>13746</v>
      </c>
      <c r="AU78" s="263">
        <v>13734</v>
      </c>
      <c r="AV78" s="263">
        <v>13794</v>
      </c>
      <c r="AW78" s="263">
        <v>13783</v>
      </c>
      <c r="AX78" s="263">
        <v>13820</v>
      </c>
      <c r="AY78" s="263">
        <v>13849</v>
      </c>
      <c r="AZ78" s="260">
        <v>13804</v>
      </c>
      <c r="BA78" s="260">
        <v>13695</v>
      </c>
      <c r="BB78" s="260">
        <v>13743</v>
      </c>
      <c r="BC78" s="260">
        <v>13689</v>
      </c>
      <c r="BD78" s="260">
        <v>13552</v>
      </c>
      <c r="BE78" s="260">
        <v>13658</v>
      </c>
      <c r="BF78" s="260">
        <v>13665</v>
      </c>
      <c r="BG78" s="260">
        <v>13541</v>
      </c>
      <c r="BH78" s="260">
        <v>13654</v>
      </c>
      <c r="BI78" s="260">
        <v>13547</v>
      </c>
      <c r="BJ78" s="260">
        <v>13636</v>
      </c>
      <c r="BK78" s="260">
        <v>13686</v>
      </c>
      <c r="BL78" s="263">
        <v>13670</v>
      </c>
      <c r="BM78" s="263">
        <v>13753</v>
      </c>
      <c r="BN78" s="263">
        <v>13736</v>
      </c>
      <c r="BO78" s="263">
        <v>13776</v>
      </c>
      <c r="BP78" s="263">
        <v>13769</v>
      </c>
      <c r="BQ78" s="263">
        <v>13723</v>
      </c>
      <c r="BR78" s="263">
        <v>13746</v>
      </c>
      <c r="BS78" s="263">
        <v>13711</v>
      </c>
      <c r="BT78" s="263">
        <v>13751</v>
      </c>
      <c r="BU78" s="263">
        <v>13699</v>
      </c>
      <c r="BV78" s="263">
        <v>13644</v>
      </c>
      <c r="BW78" s="263">
        <v>13573</v>
      </c>
      <c r="BX78" s="260">
        <v>13580</v>
      </c>
      <c r="BY78" s="260">
        <v>13531</v>
      </c>
      <c r="BZ78" s="260">
        <v>13481</v>
      </c>
      <c r="CA78" s="260">
        <v>13459</v>
      </c>
      <c r="CB78" s="260">
        <v>13441</v>
      </c>
      <c r="CC78" s="260">
        <v>13136</v>
      </c>
      <c r="CD78" s="260">
        <v>13234</v>
      </c>
      <c r="CE78" s="260">
        <v>13232</v>
      </c>
      <c r="CF78" s="260">
        <v>13230</v>
      </c>
      <c r="CG78" s="260">
        <v>13224</v>
      </c>
      <c r="CH78" s="260">
        <v>13167</v>
      </c>
      <c r="CI78" s="260">
        <v>13099</v>
      </c>
      <c r="CJ78" s="263">
        <v>13064</v>
      </c>
      <c r="CK78" s="263">
        <v>13052</v>
      </c>
      <c r="CL78" s="263">
        <v>13084</v>
      </c>
      <c r="CM78" s="263">
        <v>13030</v>
      </c>
      <c r="CN78" s="263">
        <v>12991</v>
      </c>
      <c r="CO78" s="263">
        <v>12966</v>
      </c>
      <c r="CP78" s="263">
        <v>13007</v>
      </c>
      <c r="CQ78" s="263">
        <v>13040</v>
      </c>
      <c r="CR78" s="263">
        <v>13057</v>
      </c>
      <c r="CS78" s="263">
        <v>13018</v>
      </c>
      <c r="CT78" s="263">
        <v>13020</v>
      </c>
      <c r="CU78" s="263">
        <v>13123</v>
      </c>
      <c r="CV78" s="260">
        <v>13130</v>
      </c>
      <c r="CW78" s="260">
        <v>13169</v>
      </c>
      <c r="CX78" s="260">
        <v>13166</v>
      </c>
      <c r="CY78" s="260">
        <v>13083</v>
      </c>
      <c r="CZ78" s="260">
        <v>12959</v>
      </c>
      <c r="DA78" s="260">
        <v>12910</v>
      </c>
      <c r="DB78" s="260">
        <v>12866</v>
      </c>
      <c r="DC78" s="260">
        <v>12884</v>
      </c>
      <c r="DD78" s="260">
        <v>12851</v>
      </c>
      <c r="DE78" s="260">
        <v>12803</v>
      </c>
      <c r="DF78" s="260">
        <v>12844</v>
      </c>
      <c r="DG78" s="260">
        <v>12796</v>
      </c>
      <c r="DH78" s="263">
        <v>12816</v>
      </c>
      <c r="DI78" s="263">
        <v>12839</v>
      </c>
      <c r="DJ78" s="263">
        <v>12826</v>
      </c>
      <c r="DK78" s="263">
        <v>12770</v>
      </c>
      <c r="DL78" s="263">
        <v>12797</v>
      </c>
      <c r="DM78" s="263">
        <v>12775</v>
      </c>
      <c r="DN78" s="263">
        <v>12707</v>
      </c>
      <c r="DO78" s="263">
        <v>12751</v>
      </c>
      <c r="DP78" s="263">
        <v>12777</v>
      </c>
      <c r="DQ78" s="263">
        <v>12749</v>
      </c>
      <c r="DR78" s="263">
        <v>12719</v>
      </c>
      <c r="DS78" s="263">
        <v>12683</v>
      </c>
      <c r="DT78" s="260">
        <v>12691</v>
      </c>
      <c r="DU78" s="260">
        <v>12772</v>
      </c>
      <c r="DV78" s="260">
        <v>12781</v>
      </c>
      <c r="DW78" s="260">
        <v>12740</v>
      </c>
      <c r="DX78" s="260">
        <v>12833</v>
      </c>
      <c r="DY78" s="260">
        <v>12795</v>
      </c>
      <c r="DZ78" s="260">
        <v>12775</v>
      </c>
      <c r="EA78" s="260">
        <v>12776</v>
      </c>
      <c r="EB78" s="260">
        <v>12808</v>
      </c>
      <c r="EC78" s="260">
        <v>12881</v>
      </c>
      <c r="ED78" s="260">
        <v>12952</v>
      </c>
      <c r="EE78" s="260">
        <v>12920</v>
      </c>
      <c r="EF78" s="263">
        <v>12921</v>
      </c>
      <c r="EG78" s="263">
        <v>12942</v>
      </c>
      <c r="EH78" s="263">
        <v>13005</v>
      </c>
      <c r="EI78" s="263">
        <v>13013</v>
      </c>
      <c r="EJ78" s="263">
        <v>13023</v>
      </c>
      <c r="EK78" s="263">
        <v>13003</v>
      </c>
      <c r="EL78" s="263">
        <v>12999</v>
      </c>
      <c r="EM78" s="263">
        <v>13037</v>
      </c>
      <c r="EN78" s="263">
        <v>13288</v>
      </c>
      <c r="EO78" s="263">
        <v>13299</v>
      </c>
      <c r="EP78" s="263">
        <v>13321</v>
      </c>
      <c r="EQ78" s="263">
        <v>13362</v>
      </c>
      <c r="ER78" s="260">
        <v>13462</v>
      </c>
      <c r="ES78" s="260">
        <v>13457</v>
      </c>
      <c r="ET78" s="260">
        <v>13326</v>
      </c>
      <c r="EU78" s="260">
        <v>13257</v>
      </c>
      <c r="EV78" s="260">
        <v>13221</v>
      </c>
      <c r="EW78" s="260">
        <v>13218</v>
      </c>
      <c r="EX78" s="260">
        <v>13298</v>
      </c>
      <c r="EY78" s="260">
        <v>13325</v>
      </c>
      <c r="EZ78" s="260">
        <v>13300</v>
      </c>
      <c r="FA78" s="260">
        <v>13319</v>
      </c>
      <c r="FB78" s="260">
        <v>13365</v>
      </c>
      <c r="FC78" s="260">
        <v>13378</v>
      </c>
      <c r="FD78" s="263">
        <v>13425</v>
      </c>
      <c r="FE78" s="263">
        <v>13478</v>
      </c>
      <c r="FF78" s="263">
        <v>13397</v>
      </c>
      <c r="FG78" s="263">
        <v>13381</v>
      </c>
      <c r="FH78" s="263">
        <v>13426</v>
      </c>
      <c r="FI78" s="263">
        <v>13362</v>
      </c>
      <c r="FJ78" s="263">
        <v>13342</v>
      </c>
      <c r="FK78" s="263">
        <v>13351</v>
      </c>
      <c r="FL78" s="263">
        <v>13302</v>
      </c>
      <c r="FM78" s="263">
        <v>13293</v>
      </c>
      <c r="FN78" s="263">
        <v>13263</v>
      </c>
      <c r="FO78" s="263">
        <v>13264</v>
      </c>
      <c r="FP78" s="260">
        <v>13332</v>
      </c>
      <c r="FQ78" s="260">
        <v>13332</v>
      </c>
      <c r="FR78" s="260">
        <v>13295</v>
      </c>
      <c r="FS78" s="260">
        <v>12933</v>
      </c>
      <c r="FT78" s="260">
        <v>12901</v>
      </c>
      <c r="FU78" s="260">
        <v>12890</v>
      </c>
      <c r="FV78" s="260">
        <v>12883</v>
      </c>
      <c r="FW78" s="260">
        <v>12839</v>
      </c>
      <c r="FX78" s="260">
        <v>12763</v>
      </c>
      <c r="FY78" s="260">
        <v>12736</v>
      </c>
      <c r="FZ78" s="260">
        <v>12720</v>
      </c>
      <c r="GA78" s="260">
        <v>12701</v>
      </c>
      <c r="GB78" s="260">
        <v>12778</v>
      </c>
      <c r="GC78" s="260">
        <v>13053</v>
      </c>
      <c r="GD78" s="260">
        <v>13007</v>
      </c>
      <c r="GE78" s="260">
        <v>12977</v>
      </c>
      <c r="GF78" s="273">
        <v>13005</v>
      </c>
      <c r="GG78" s="274">
        <v>12973</v>
      </c>
      <c r="GH78" s="275">
        <v>12939</v>
      </c>
      <c r="GI78" s="717">
        <v>12897</v>
      </c>
      <c r="GJ78" s="260">
        <v>12838</v>
      </c>
      <c r="GK78" s="202">
        <v>-101</v>
      </c>
      <c r="GL78" s="203">
        <v>99.219414174202029</v>
      </c>
      <c r="GM78" s="202">
        <v>137</v>
      </c>
      <c r="GN78" s="203">
        <v>101.0786552239981</v>
      </c>
    </row>
    <row r="79" spans="1:196" ht="15" outlineLevel="2">
      <c r="A79" s="258">
        <v>887</v>
      </c>
      <c r="B79" s="259" t="s">
        <v>319</v>
      </c>
      <c r="C79" s="228" t="s">
        <v>407</v>
      </c>
      <c r="D79" s="260">
        <v>28624</v>
      </c>
      <c r="E79" s="260">
        <v>28850</v>
      </c>
      <c r="F79" s="260">
        <v>28960</v>
      </c>
      <c r="G79" s="260">
        <v>28941</v>
      </c>
      <c r="H79" s="260">
        <v>28767</v>
      </c>
      <c r="I79" s="260">
        <v>28933</v>
      </c>
      <c r="J79" s="260">
        <v>27921</v>
      </c>
      <c r="K79" s="260">
        <v>28817</v>
      </c>
      <c r="L79" s="260">
        <v>27845</v>
      </c>
      <c r="M79" s="260">
        <v>28013</v>
      </c>
      <c r="N79" s="260">
        <v>28093</v>
      </c>
      <c r="O79" s="260">
        <v>28378</v>
      </c>
      <c r="P79" s="263">
        <v>28359</v>
      </c>
      <c r="Q79" s="263">
        <v>28131</v>
      </c>
      <c r="R79" s="266">
        <v>28955</v>
      </c>
      <c r="S79" s="263">
        <v>28754</v>
      </c>
      <c r="T79" s="263">
        <v>29597</v>
      </c>
      <c r="U79" s="263">
        <v>29949</v>
      </c>
      <c r="V79" s="263">
        <v>30169</v>
      </c>
      <c r="W79" s="263">
        <v>30249</v>
      </c>
      <c r="X79" s="263">
        <v>30427</v>
      </c>
      <c r="Y79" s="263">
        <v>30539</v>
      </c>
      <c r="Z79" s="263">
        <v>30302</v>
      </c>
      <c r="AA79" s="263">
        <v>30119</v>
      </c>
      <c r="AB79" s="260">
        <v>30319</v>
      </c>
      <c r="AC79" s="260">
        <v>30464</v>
      </c>
      <c r="AD79" s="260">
        <v>30418</v>
      </c>
      <c r="AE79" s="260">
        <v>30398</v>
      </c>
      <c r="AF79" s="260">
        <v>30705</v>
      </c>
      <c r="AG79" s="260">
        <v>30640</v>
      </c>
      <c r="AH79" s="260">
        <v>30491</v>
      </c>
      <c r="AI79" s="260">
        <v>30365</v>
      </c>
      <c r="AJ79" s="260">
        <v>30418</v>
      </c>
      <c r="AK79" s="260">
        <v>30810</v>
      </c>
      <c r="AL79" s="260">
        <v>30798</v>
      </c>
      <c r="AM79" s="260">
        <v>30781</v>
      </c>
      <c r="AN79" s="263">
        <v>30609</v>
      </c>
      <c r="AO79" s="263">
        <v>30545</v>
      </c>
      <c r="AP79" s="263">
        <v>30654</v>
      </c>
      <c r="AQ79" s="263">
        <v>30562</v>
      </c>
      <c r="AR79" s="263">
        <v>30998</v>
      </c>
      <c r="AS79" s="263">
        <v>30915</v>
      </c>
      <c r="AT79" s="263">
        <v>30941</v>
      </c>
      <c r="AU79" s="263">
        <v>30993</v>
      </c>
      <c r="AV79" s="263">
        <v>30775</v>
      </c>
      <c r="AW79" s="263">
        <v>30862</v>
      </c>
      <c r="AX79" s="263">
        <v>30830</v>
      </c>
      <c r="AY79" s="263">
        <v>30828</v>
      </c>
      <c r="AZ79" s="260">
        <v>30853</v>
      </c>
      <c r="BA79" s="260">
        <v>30993</v>
      </c>
      <c r="BB79" s="260">
        <v>30991</v>
      </c>
      <c r="BC79" s="260">
        <v>30967</v>
      </c>
      <c r="BD79" s="260">
        <v>30969</v>
      </c>
      <c r="BE79" s="260">
        <v>30967</v>
      </c>
      <c r="BF79" s="260">
        <v>30929</v>
      </c>
      <c r="BG79" s="260">
        <v>30539</v>
      </c>
      <c r="BH79" s="260">
        <v>30497</v>
      </c>
      <c r="BI79" s="260">
        <v>30183</v>
      </c>
      <c r="BJ79" s="260">
        <v>30529</v>
      </c>
      <c r="BK79" s="260">
        <v>30777</v>
      </c>
      <c r="BL79" s="263">
        <v>30848</v>
      </c>
      <c r="BM79" s="263">
        <v>31052</v>
      </c>
      <c r="BN79" s="263">
        <v>31036</v>
      </c>
      <c r="BO79" s="263">
        <v>30974</v>
      </c>
      <c r="BP79" s="263">
        <v>30968</v>
      </c>
      <c r="BQ79" s="263">
        <v>30972</v>
      </c>
      <c r="BR79" s="263">
        <v>30419</v>
      </c>
      <c r="BS79" s="263">
        <v>30200</v>
      </c>
      <c r="BT79" s="263">
        <v>30171</v>
      </c>
      <c r="BU79" s="263">
        <v>30227</v>
      </c>
      <c r="BV79" s="263">
        <v>30187</v>
      </c>
      <c r="BW79" s="263">
        <v>30207</v>
      </c>
      <c r="BX79" s="260">
        <v>30015</v>
      </c>
      <c r="BY79" s="260">
        <v>29949</v>
      </c>
      <c r="BZ79" s="260">
        <v>29597</v>
      </c>
      <c r="CA79" s="260">
        <v>29224</v>
      </c>
      <c r="CB79" s="260">
        <v>29136</v>
      </c>
      <c r="CC79" s="260">
        <v>28675</v>
      </c>
      <c r="CD79" s="260">
        <v>28582</v>
      </c>
      <c r="CE79" s="260">
        <v>28569</v>
      </c>
      <c r="CF79" s="260">
        <v>28385</v>
      </c>
      <c r="CG79" s="260">
        <v>28221</v>
      </c>
      <c r="CH79" s="260">
        <v>28081</v>
      </c>
      <c r="CI79" s="260">
        <v>28016</v>
      </c>
      <c r="CJ79" s="263">
        <v>27849</v>
      </c>
      <c r="CK79" s="263">
        <v>27771</v>
      </c>
      <c r="CL79" s="263">
        <v>27672</v>
      </c>
      <c r="CM79" s="263">
        <v>27608</v>
      </c>
      <c r="CN79" s="263">
        <v>27707</v>
      </c>
      <c r="CO79" s="263">
        <v>27953</v>
      </c>
      <c r="CP79" s="263">
        <v>28221</v>
      </c>
      <c r="CQ79" s="263">
        <v>28303</v>
      </c>
      <c r="CR79" s="263">
        <v>28189</v>
      </c>
      <c r="CS79" s="263">
        <v>28262</v>
      </c>
      <c r="CT79" s="263">
        <v>28496</v>
      </c>
      <c r="CU79" s="263">
        <v>28531</v>
      </c>
      <c r="CV79" s="260">
        <v>28521</v>
      </c>
      <c r="CW79" s="260">
        <v>28466</v>
      </c>
      <c r="CX79" s="260">
        <v>28293</v>
      </c>
      <c r="CY79" s="260">
        <v>28300</v>
      </c>
      <c r="CZ79" s="260">
        <v>28492</v>
      </c>
      <c r="DA79" s="260">
        <v>28291</v>
      </c>
      <c r="DB79" s="260">
        <v>28220</v>
      </c>
      <c r="DC79" s="260">
        <v>28034</v>
      </c>
      <c r="DD79" s="260">
        <v>28002</v>
      </c>
      <c r="DE79" s="260">
        <v>27969</v>
      </c>
      <c r="DF79" s="260">
        <v>27939</v>
      </c>
      <c r="DG79" s="260">
        <v>27822</v>
      </c>
      <c r="DH79" s="263">
        <v>27850</v>
      </c>
      <c r="DI79" s="263">
        <v>27698</v>
      </c>
      <c r="DJ79" s="263">
        <v>27632</v>
      </c>
      <c r="DK79" s="263">
        <v>27408</v>
      </c>
      <c r="DL79" s="263">
        <v>27289</v>
      </c>
      <c r="DM79" s="263">
        <v>27180</v>
      </c>
      <c r="DN79" s="263">
        <v>27013</v>
      </c>
      <c r="DO79" s="263">
        <v>26901</v>
      </c>
      <c r="DP79" s="263">
        <v>26916</v>
      </c>
      <c r="DQ79" s="263">
        <v>26749</v>
      </c>
      <c r="DR79" s="263">
        <v>26687</v>
      </c>
      <c r="DS79" s="263">
        <v>26954</v>
      </c>
      <c r="DT79" s="260">
        <v>26973</v>
      </c>
      <c r="DU79" s="260">
        <v>27563</v>
      </c>
      <c r="DV79" s="260">
        <v>27656</v>
      </c>
      <c r="DW79" s="260">
        <v>27715</v>
      </c>
      <c r="DX79" s="260">
        <v>27909</v>
      </c>
      <c r="DY79" s="260">
        <v>27946</v>
      </c>
      <c r="DZ79" s="260">
        <v>27916</v>
      </c>
      <c r="EA79" s="260">
        <v>27597</v>
      </c>
      <c r="EB79" s="260">
        <v>27538</v>
      </c>
      <c r="EC79" s="260">
        <v>27376</v>
      </c>
      <c r="ED79" s="260">
        <v>27167</v>
      </c>
      <c r="EE79" s="260">
        <v>26999</v>
      </c>
      <c r="EF79" s="263">
        <v>27002</v>
      </c>
      <c r="EG79" s="263">
        <v>26996</v>
      </c>
      <c r="EH79" s="263">
        <v>26915</v>
      </c>
      <c r="EI79" s="263">
        <v>26699</v>
      </c>
      <c r="EJ79" s="263">
        <v>26487</v>
      </c>
      <c r="EK79" s="263">
        <v>26326</v>
      </c>
      <c r="EL79" s="263">
        <v>26139</v>
      </c>
      <c r="EM79" s="263">
        <v>26018</v>
      </c>
      <c r="EN79" s="263">
        <v>26486</v>
      </c>
      <c r="EO79" s="263">
        <v>26297</v>
      </c>
      <c r="EP79" s="263">
        <v>26216</v>
      </c>
      <c r="EQ79" s="263">
        <v>26212</v>
      </c>
      <c r="ER79" s="260">
        <v>26308</v>
      </c>
      <c r="ES79" s="260">
        <v>26362</v>
      </c>
      <c r="ET79" s="260">
        <v>26488</v>
      </c>
      <c r="EU79" s="260">
        <v>26346</v>
      </c>
      <c r="EV79" s="260">
        <v>26407</v>
      </c>
      <c r="EW79" s="260">
        <v>26357</v>
      </c>
      <c r="EX79" s="260">
        <v>26867</v>
      </c>
      <c r="EY79" s="260">
        <v>26889</v>
      </c>
      <c r="EZ79" s="260">
        <v>26745</v>
      </c>
      <c r="FA79" s="260">
        <v>26703</v>
      </c>
      <c r="FB79" s="260">
        <v>26631</v>
      </c>
      <c r="FC79" s="260">
        <v>26730</v>
      </c>
      <c r="FD79" s="263">
        <v>26926</v>
      </c>
      <c r="FE79" s="263">
        <v>27088</v>
      </c>
      <c r="FF79" s="263">
        <v>26828</v>
      </c>
      <c r="FG79" s="263">
        <v>26773</v>
      </c>
      <c r="FH79" s="263">
        <v>26823</v>
      </c>
      <c r="FI79" s="263">
        <v>26729</v>
      </c>
      <c r="FJ79" s="263">
        <v>26772</v>
      </c>
      <c r="FK79" s="263">
        <v>26731</v>
      </c>
      <c r="FL79" s="263">
        <v>26734</v>
      </c>
      <c r="FM79" s="263">
        <v>26687</v>
      </c>
      <c r="FN79" s="263">
        <v>26651</v>
      </c>
      <c r="FO79" s="263">
        <v>26677</v>
      </c>
      <c r="FP79" s="260">
        <v>26852</v>
      </c>
      <c r="FQ79" s="260">
        <v>27042</v>
      </c>
      <c r="FR79" s="260">
        <v>27005</v>
      </c>
      <c r="FS79" s="260">
        <v>27014</v>
      </c>
      <c r="FT79" s="260">
        <v>26799</v>
      </c>
      <c r="FU79" s="260">
        <v>26809</v>
      </c>
      <c r="FV79" s="260">
        <v>26742</v>
      </c>
      <c r="FW79" s="260">
        <v>26650</v>
      </c>
      <c r="FX79" s="260">
        <v>26706</v>
      </c>
      <c r="FY79" s="260">
        <v>26723</v>
      </c>
      <c r="FZ79" s="260">
        <v>26624</v>
      </c>
      <c r="GA79" s="260">
        <v>26577</v>
      </c>
      <c r="GB79" s="260">
        <v>26918</v>
      </c>
      <c r="GC79" s="260">
        <v>25774</v>
      </c>
      <c r="GD79" s="260">
        <v>25683</v>
      </c>
      <c r="GE79" s="260">
        <v>25650</v>
      </c>
      <c r="GF79" s="273">
        <v>25665</v>
      </c>
      <c r="GG79" s="274">
        <v>25379</v>
      </c>
      <c r="GH79" s="275">
        <v>25463</v>
      </c>
      <c r="GI79" s="717">
        <v>25435</v>
      </c>
      <c r="GJ79" s="260">
        <v>25623</v>
      </c>
      <c r="GK79" s="202">
        <v>160</v>
      </c>
      <c r="GL79" s="203">
        <v>100.6283627223815</v>
      </c>
      <c r="GM79" s="202">
        <v>-954</v>
      </c>
      <c r="GN79" s="203">
        <v>96.410430071114121</v>
      </c>
    </row>
    <row r="80" spans="1:196" ht="15" outlineLevel="1">
      <c r="A80" s="254" t="s">
        <v>320</v>
      </c>
      <c r="B80" s="255"/>
      <c r="C80" s="256" t="s">
        <v>320</v>
      </c>
      <c r="D80" s="257">
        <v>237449</v>
      </c>
      <c r="E80" s="257">
        <v>238794</v>
      </c>
      <c r="F80" s="257">
        <v>238564</v>
      </c>
      <c r="G80" s="257">
        <v>238287</v>
      </c>
      <c r="H80" s="257">
        <v>236942</v>
      </c>
      <c r="I80" s="257">
        <v>238478</v>
      </c>
      <c r="J80" s="257">
        <v>233390</v>
      </c>
      <c r="K80" s="257">
        <v>237536</v>
      </c>
      <c r="L80" s="257">
        <v>233605</v>
      </c>
      <c r="M80" s="257">
        <v>234635</v>
      </c>
      <c r="N80" s="257">
        <v>234110</v>
      </c>
      <c r="O80" s="257">
        <v>235145</v>
      </c>
      <c r="P80" s="257">
        <v>235269</v>
      </c>
      <c r="Q80" s="257">
        <v>235059</v>
      </c>
      <c r="R80" s="265">
        <v>236461</v>
      </c>
      <c r="S80" s="257">
        <v>229263</v>
      </c>
      <c r="T80" s="257">
        <v>239519</v>
      </c>
      <c r="U80" s="257">
        <v>240161</v>
      </c>
      <c r="V80" s="257">
        <v>239850</v>
      </c>
      <c r="W80" s="257">
        <v>239687</v>
      </c>
      <c r="X80" s="257">
        <v>241088</v>
      </c>
      <c r="Y80" s="257">
        <v>242574</v>
      </c>
      <c r="Z80" s="257">
        <v>242780</v>
      </c>
      <c r="AA80" s="257">
        <v>240543</v>
      </c>
      <c r="AB80" s="257">
        <v>241332</v>
      </c>
      <c r="AC80" s="257">
        <v>242337</v>
      </c>
      <c r="AD80" s="257">
        <v>242115</v>
      </c>
      <c r="AE80" s="257">
        <v>241589</v>
      </c>
      <c r="AF80" s="257">
        <v>242601</v>
      </c>
      <c r="AG80" s="257">
        <v>238923</v>
      </c>
      <c r="AH80" s="257">
        <v>241027</v>
      </c>
      <c r="AI80" s="257">
        <v>241317</v>
      </c>
      <c r="AJ80" s="257">
        <v>241118</v>
      </c>
      <c r="AK80" s="257">
        <v>243370</v>
      </c>
      <c r="AL80" s="257">
        <v>243039</v>
      </c>
      <c r="AM80" s="257">
        <v>243632</v>
      </c>
      <c r="AN80" s="257">
        <v>242902</v>
      </c>
      <c r="AO80" s="257">
        <v>245896</v>
      </c>
      <c r="AP80" s="257">
        <v>245948</v>
      </c>
      <c r="AQ80" s="257">
        <v>246053</v>
      </c>
      <c r="AR80" s="257">
        <v>247811</v>
      </c>
      <c r="AS80" s="257">
        <v>247636</v>
      </c>
      <c r="AT80" s="257">
        <v>248194</v>
      </c>
      <c r="AU80" s="257">
        <v>248490</v>
      </c>
      <c r="AV80" s="257">
        <v>246640</v>
      </c>
      <c r="AW80" s="257">
        <v>246300</v>
      </c>
      <c r="AX80" s="257">
        <v>245910</v>
      </c>
      <c r="AY80" s="257">
        <v>245765</v>
      </c>
      <c r="AZ80" s="257">
        <v>246216</v>
      </c>
      <c r="BA80" s="257">
        <v>246569</v>
      </c>
      <c r="BB80" s="257">
        <v>245190</v>
      </c>
      <c r="BC80" s="257">
        <v>243164</v>
      </c>
      <c r="BD80" s="257">
        <v>242897</v>
      </c>
      <c r="BE80" s="257">
        <v>242157</v>
      </c>
      <c r="BF80" s="257">
        <v>241783</v>
      </c>
      <c r="BG80" s="257">
        <v>239730</v>
      </c>
      <c r="BH80" s="257">
        <v>240905</v>
      </c>
      <c r="BI80" s="257">
        <v>239001</v>
      </c>
      <c r="BJ80" s="257">
        <v>239767</v>
      </c>
      <c r="BK80" s="257">
        <v>241740</v>
      </c>
      <c r="BL80" s="257">
        <v>242450</v>
      </c>
      <c r="BM80" s="257">
        <v>244023</v>
      </c>
      <c r="BN80" s="257">
        <v>244676</v>
      </c>
      <c r="BO80" s="257">
        <v>244410</v>
      </c>
      <c r="BP80" s="257">
        <v>244816</v>
      </c>
      <c r="BQ80" s="257">
        <v>244118</v>
      </c>
      <c r="BR80" s="257">
        <v>240512</v>
      </c>
      <c r="BS80" s="257">
        <v>238830</v>
      </c>
      <c r="BT80" s="257">
        <v>237803</v>
      </c>
      <c r="BU80" s="257">
        <v>237894</v>
      </c>
      <c r="BV80" s="257">
        <v>237734</v>
      </c>
      <c r="BW80" s="257">
        <v>238718</v>
      </c>
      <c r="BX80" s="257">
        <v>239962</v>
      </c>
      <c r="BY80" s="257">
        <v>238485</v>
      </c>
      <c r="BZ80" s="257">
        <v>235163</v>
      </c>
      <c r="CA80" s="257">
        <v>232868</v>
      </c>
      <c r="CB80" s="257">
        <v>231514</v>
      </c>
      <c r="CC80" s="257">
        <v>232249</v>
      </c>
      <c r="CD80" s="257">
        <v>228819</v>
      </c>
      <c r="CE80" s="257">
        <v>229074</v>
      </c>
      <c r="CF80" s="257">
        <v>228026</v>
      </c>
      <c r="CG80" s="257">
        <v>227673</v>
      </c>
      <c r="CH80" s="257">
        <v>227157</v>
      </c>
      <c r="CI80" s="257">
        <v>226476</v>
      </c>
      <c r="CJ80" s="257">
        <v>225629</v>
      </c>
      <c r="CK80" s="257">
        <v>226226</v>
      </c>
      <c r="CL80" s="257">
        <v>226384</v>
      </c>
      <c r="CM80" s="257">
        <v>226154</v>
      </c>
      <c r="CN80" s="257">
        <v>227436</v>
      </c>
      <c r="CO80" s="257">
        <v>230246</v>
      </c>
      <c r="CP80" s="257">
        <v>232476</v>
      </c>
      <c r="CQ80" s="257">
        <v>232268</v>
      </c>
      <c r="CR80" s="257">
        <v>233863</v>
      </c>
      <c r="CS80" s="257">
        <v>234682</v>
      </c>
      <c r="CT80" s="257">
        <v>236101</v>
      </c>
      <c r="CU80" s="257">
        <v>237393</v>
      </c>
      <c r="CV80" s="257">
        <v>237578</v>
      </c>
      <c r="CW80" s="257">
        <v>236956</v>
      </c>
      <c r="CX80" s="257">
        <v>237127</v>
      </c>
      <c r="CY80" s="257">
        <v>237643</v>
      </c>
      <c r="CZ80" s="257">
        <v>238258</v>
      </c>
      <c r="DA80" s="257">
        <v>237383</v>
      </c>
      <c r="DB80" s="257">
        <v>237155</v>
      </c>
      <c r="DC80" s="257">
        <v>236856</v>
      </c>
      <c r="DD80" s="257">
        <v>236885</v>
      </c>
      <c r="DE80" s="257">
        <v>236451</v>
      </c>
      <c r="DF80" s="257">
        <v>237165</v>
      </c>
      <c r="DG80" s="257">
        <v>238550</v>
      </c>
      <c r="DH80" s="257">
        <v>238901</v>
      </c>
      <c r="DI80" s="257">
        <v>239089</v>
      </c>
      <c r="DJ80" s="257">
        <v>240395</v>
      </c>
      <c r="DK80" s="257">
        <v>239595</v>
      </c>
      <c r="DL80" s="257">
        <v>237883</v>
      </c>
      <c r="DM80" s="257">
        <v>236543</v>
      </c>
      <c r="DN80" s="257">
        <v>235485</v>
      </c>
      <c r="DO80" s="257">
        <v>235097</v>
      </c>
      <c r="DP80" s="257">
        <v>235681</v>
      </c>
      <c r="DQ80" s="257">
        <v>234522</v>
      </c>
      <c r="DR80" s="257">
        <v>233405</v>
      </c>
      <c r="DS80" s="257">
        <v>236118</v>
      </c>
      <c r="DT80" s="257">
        <v>237724</v>
      </c>
      <c r="DU80" s="257">
        <v>244537</v>
      </c>
      <c r="DV80" s="257">
        <v>247280</v>
      </c>
      <c r="DW80" s="257">
        <v>249616</v>
      </c>
      <c r="DX80" s="257">
        <v>255563</v>
      </c>
      <c r="DY80" s="257">
        <v>257698</v>
      </c>
      <c r="DZ80" s="257">
        <v>258258</v>
      </c>
      <c r="EA80" s="257">
        <v>251896</v>
      </c>
      <c r="EB80" s="257">
        <v>252577</v>
      </c>
      <c r="EC80" s="257">
        <v>251097</v>
      </c>
      <c r="ED80" s="257">
        <v>248906</v>
      </c>
      <c r="EE80" s="257">
        <v>247032</v>
      </c>
      <c r="EF80" s="257">
        <v>246985</v>
      </c>
      <c r="EG80" s="257">
        <v>245964</v>
      </c>
      <c r="EH80" s="257">
        <v>244629</v>
      </c>
      <c r="EI80" s="257">
        <v>243532</v>
      </c>
      <c r="EJ80" s="257">
        <v>242424</v>
      </c>
      <c r="EK80" s="257">
        <v>242587</v>
      </c>
      <c r="EL80" s="257">
        <v>242900</v>
      </c>
      <c r="EM80" s="257">
        <v>242894</v>
      </c>
      <c r="EN80" s="257">
        <v>248440</v>
      </c>
      <c r="EO80" s="257">
        <v>247698</v>
      </c>
      <c r="EP80" s="257">
        <v>247982</v>
      </c>
      <c r="EQ80" s="257">
        <v>248543</v>
      </c>
      <c r="ER80" s="257">
        <v>249359</v>
      </c>
      <c r="ES80" s="257">
        <v>249840</v>
      </c>
      <c r="ET80" s="257">
        <v>254602</v>
      </c>
      <c r="EU80" s="257">
        <v>255048</v>
      </c>
      <c r="EV80" s="257">
        <v>256993</v>
      </c>
      <c r="EW80" s="257">
        <v>257571</v>
      </c>
      <c r="EX80" s="257">
        <v>267766</v>
      </c>
      <c r="EY80" s="257">
        <v>268601</v>
      </c>
      <c r="EZ80" s="257">
        <v>268233</v>
      </c>
      <c r="FA80" s="257">
        <v>271005</v>
      </c>
      <c r="FB80" s="257">
        <v>271192</v>
      </c>
      <c r="FC80" s="257">
        <v>275216</v>
      </c>
      <c r="FD80" s="257">
        <v>278183</v>
      </c>
      <c r="FE80" s="257">
        <v>278455</v>
      </c>
      <c r="FF80" s="257">
        <v>277406</v>
      </c>
      <c r="FG80" s="257">
        <v>278196</v>
      </c>
      <c r="FH80" s="257">
        <v>279173</v>
      </c>
      <c r="FI80" s="257">
        <v>279150</v>
      </c>
      <c r="FJ80" s="257">
        <v>279826</v>
      </c>
      <c r="FK80" s="257">
        <v>281040</v>
      </c>
      <c r="FL80" s="257">
        <v>280596</v>
      </c>
      <c r="FM80" s="257">
        <v>281172</v>
      </c>
      <c r="FN80" s="257">
        <v>281402</v>
      </c>
      <c r="FO80" s="257">
        <v>282208</v>
      </c>
      <c r="FP80" s="257">
        <v>285285</v>
      </c>
      <c r="FQ80" s="257">
        <v>286629</v>
      </c>
      <c r="FR80" s="257">
        <v>287460</v>
      </c>
      <c r="FS80" s="257">
        <v>287066</v>
      </c>
      <c r="FT80" s="257">
        <v>286573</v>
      </c>
      <c r="FU80" s="257">
        <v>287730</v>
      </c>
      <c r="FV80" s="257">
        <v>288193</v>
      </c>
      <c r="FW80" s="257">
        <v>287506</v>
      </c>
      <c r="FX80" s="257">
        <v>289451</v>
      </c>
      <c r="FY80" s="257">
        <v>290839</v>
      </c>
      <c r="FZ80" s="257">
        <v>290244</v>
      </c>
      <c r="GA80" s="257">
        <v>291120</v>
      </c>
      <c r="GB80" s="257">
        <v>295724</v>
      </c>
      <c r="GC80" s="257">
        <v>296398</v>
      </c>
      <c r="GD80" s="257">
        <v>295345</v>
      </c>
      <c r="GE80" s="257">
        <v>293784</v>
      </c>
      <c r="GF80" s="276">
        <v>295136</v>
      </c>
      <c r="GG80" s="271">
        <v>271078</v>
      </c>
      <c r="GH80" s="272">
        <v>273324</v>
      </c>
      <c r="GI80" s="716">
        <v>273439</v>
      </c>
      <c r="GJ80" s="257">
        <v>273393</v>
      </c>
      <c r="GK80" s="202">
        <v>69</v>
      </c>
      <c r="GL80" s="203">
        <v>100.02524476445538</v>
      </c>
      <c r="GM80" s="202">
        <v>-17727</v>
      </c>
      <c r="GN80" s="203">
        <v>93.910758450123666</v>
      </c>
    </row>
    <row r="81" spans="1:196" ht="15" outlineLevel="2">
      <c r="A81" s="258">
        <v>2</v>
      </c>
      <c r="B81" s="259" t="s">
        <v>320</v>
      </c>
      <c r="C81" s="228" t="s">
        <v>408</v>
      </c>
      <c r="D81" s="260">
        <v>14815</v>
      </c>
      <c r="E81" s="260">
        <v>14876</v>
      </c>
      <c r="F81" s="260">
        <v>14860</v>
      </c>
      <c r="G81" s="260">
        <v>14931</v>
      </c>
      <c r="H81" s="260">
        <v>14905</v>
      </c>
      <c r="I81" s="260">
        <v>14991</v>
      </c>
      <c r="J81" s="260">
        <v>14701</v>
      </c>
      <c r="K81" s="260">
        <v>14935</v>
      </c>
      <c r="L81" s="260">
        <v>14585</v>
      </c>
      <c r="M81" s="260">
        <v>14830</v>
      </c>
      <c r="N81" s="260">
        <v>14788</v>
      </c>
      <c r="O81" s="260">
        <v>14819</v>
      </c>
      <c r="P81" s="263">
        <v>14939</v>
      </c>
      <c r="Q81" s="263">
        <v>14929</v>
      </c>
      <c r="R81" s="266">
        <v>14949</v>
      </c>
      <c r="S81" s="263">
        <v>14949</v>
      </c>
      <c r="T81" s="263">
        <v>14925</v>
      </c>
      <c r="U81" s="263">
        <v>14890</v>
      </c>
      <c r="V81" s="263">
        <v>14892</v>
      </c>
      <c r="W81" s="263">
        <v>14922</v>
      </c>
      <c r="X81" s="263">
        <v>14965</v>
      </c>
      <c r="Y81" s="263">
        <v>15018</v>
      </c>
      <c r="Z81" s="263">
        <v>14985</v>
      </c>
      <c r="AA81" s="263">
        <v>14895</v>
      </c>
      <c r="AB81" s="260">
        <v>14923</v>
      </c>
      <c r="AC81" s="260">
        <v>14885</v>
      </c>
      <c r="AD81" s="260">
        <v>14771</v>
      </c>
      <c r="AE81" s="260">
        <v>14712</v>
      </c>
      <c r="AF81" s="260">
        <v>14743</v>
      </c>
      <c r="AG81" s="260">
        <v>14637</v>
      </c>
      <c r="AH81" s="260">
        <v>14583</v>
      </c>
      <c r="AI81" s="260">
        <v>14535</v>
      </c>
      <c r="AJ81" s="260">
        <v>14665</v>
      </c>
      <c r="AK81" s="260">
        <v>14821</v>
      </c>
      <c r="AL81" s="260">
        <v>14745</v>
      </c>
      <c r="AM81" s="260">
        <v>14777</v>
      </c>
      <c r="AN81" s="263">
        <v>14742</v>
      </c>
      <c r="AO81" s="263">
        <v>14699</v>
      </c>
      <c r="AP81" s="263">
        <v>14697</v>
      </c>
      <c r="AQ81" s="263">
        <v>14735</v>
      </c>
      <c r="AR81" s="263">
        <v>14705</v>
      </c>
      <c r="AS81" s="263">
        <v>14721</v>
      </c>
      <c r="AT81" s="263">
        <v>14723</v>
      </c>
      <c r="AU81" s="263">
        <v>14689</v>
      </c>
      <c r="AV81" s="263">
        <v>14592</v>
      </c>
      <c r="AW81" s="263">
        <v>14540</v>
      </c>
      <c r="AX81" s="263">
        <v>14512</v>
      </c>
      <c r="AY81" s="263">
        <v>14484</v>
      </c>
      <c r="AZ81" s="260">
        <v>14480</v>
      </c>
      <c r="BA81" s="260">
        <v>14435</v>
      </c>
      <c r="BB81" s="260">
        <v>14431</v>
      </c>
      <c r="BC81" s="260">
        <v>14418</v>
      </c>
      <c r="BD81" s="260">
        <v>14399</v>
      </c>
      <c r="BE81" s="260">
        <v>14447</v>
      </c>
      <c r="BF81" s="260">
        <v>14338</v>
      </c>
      <c r="BG81" s="260">
        <v>14177</v>
      </c>
      <c r="BH81" s="260">
        <v>14221</v>
      </c>
      <c r="BI81" s="260">
        <v>14145</v>
      </c>
      <c r="BJ81" s="260">
        <v>14177</v>
      </c>
      <c r="BK81" s="260">
        <v>14209</v>
      </c>
      <c r="BL81" s="263">
        <v>14187</v>
      </c>
      <c r="BM81" s="263">
        <v>14240</v>
      </c>
      <c r="BN81" s="263">
        <v>14216</v>
      </c>
      <c r="BO81" s="263">
        <v>14171</v>
      </c>
      <c r="BP81" s="263">
        <v>14169</v>
      </c>
      <c r="BQ81" s="263">
        <v>14143</v>
      </c>
      <c r="BR81" s="263">
        <v>14009</v>
      </c>
      <c r="BS81" s="263">
        <v>13925</v>
      </c>
      <c r="BT81" s="263">
        <v>13872</v>
      </c>
      <c r="BU81" s="263">
        <v>13845</v>
      </c>
      <c r="BV81" s="263">
        <v>13809</v>
      </c>
      <c r="BW81" s="263">
        <v>13866</v>
      </c>
      <c r="BX81" s="260">
        <v>13938</v>
      </c>
      <c r="BY81" s="260">
        <v>13829</v>
      </c>
      <c r="BZ81" s="260">
        <v>13608</v>
      </c>
      <c r="CA81" s="260">
        <v>13533</v>
      </c>
      <c r="CB81" s="260">
        <v>13452</v>
      </c>
      <c r="CC81" s="260">
        <v>15932</v>
      </c>
      <c r="CD81" s="260">
        <v>13385</v>
      </c>
      <c r="CE81" s="260">
        <v>13257</v>
      </c>
      <c r="CF81" s="260">
        <v>13152</v>
      </c>
      <c r="CG81" s="260">
        <v>13009</v>
      </c>
      <c r="CH81" s="260">
        <v>12981</v>
      </c>
      <c r="CI81" s="260">
        <v>13034</v>
      </c>
      <c r="CJ81" s="263">
        <v>12926</v>
      </c>
      <c r="CK81" s="263">
        <v>12885</v>
      </c>
      <c r="CL81" s="263">
        <v>12890</v>
      </c>
      <c r="CM81" s="263">
        <v>12851</v>
      </c>
      <c r="CN81" s="263">
        <v>12838</v>
      </c>
      <c r="CO81" s="263">
        <v>12998</v>
      </c>
      <c r="CP81" s="263">
        <v>12949</v>
      </c>
      <c r="CQ81" s="263">
        <v>12899</v>
      </c>
      <c r="CR81" s="263">
        <v>13001</v>
      </c>
      <c r="CS81" s="263">
        <v>12965</v>
      </c>
      <c r="CT81" s="263">
        <v>12996</v>
      </c>
      <c r="CU81" s="263">
        <v>13025</v>
      </c>
      <c r="CV81" s="260">
        <v>12994</v>
      </c>
      <c r="CW81" s="260">
        <v>12913</v>
      </c>
      <c r="CX81" s="260">
        <v>12772</v>
      </c>
      <c r="CY81" s="260">
        <v>12765</v>
      </c>
      <c r="CZ81" s="260">
        <v>12764</v>
      </c>
      <c r="DA81" s="260">
        <v>12696</v>
      </c>
      <c r="DB81" s="260">
        <v>12715</v>
      </c>
      <c r="DC81" s="260">
        <v>12631</v>
      </c>
      <c r="DD81" s="260">
        <v>12629</v>
      </c>
      <c r="DE81" s="260">
        <v>12581</v>
      </c>
      <c r="DF81" s="260">
        <v>12597</v>
      </c>
      <c r="DG81" s="260">
        <v>12615</v>
      </c>
      <c r="DH81" s="263">
        <v>12618</v>
      </c>
      <c r="DI81" s="263">
        <v>12639</v>
      </c>
      <c r="DJ81" s="263">
        <v>12629</v>
      </c>
      <c r="DK81" s="263">
        <v>12543</v>
      </c>
      <c r="DL81" s="263">
        <v>12490</v>
      </c>
      <c r="DM81" s="263">
        <v>12440</v>
      </c>
      <c r="DN81" s="263">
        <v>12386</v>
      </c>
      <c r="DO81" s="263">
        <v>12400</v>
      </c>
      <c r="DP81" s="263">
        <v>12433</v>
      </c>
      <c r="DQ81" s="263">
        <v>12398</v>
      </c>
      <c r="DR81" s="263">
        <v>12338</v>
      </c>
      <c r="DS81" s="263">
        <v>12444</v>
      </c>
      <c r="DT81" s="260">
        <v>12506</v>
      </c>
      <c r="DU81" s="260">
        <v>12559</v>
      </c>
      <c r="DV81" s="260">
        <v>12481</v>
      </c>
      <c r="DW81" s="260">
        <v>12497</v>
      </c>
      <c r="DX81" s="260">
        <v>12571</v>
      </c>
      <c r="DY81" s="260">
        <v>12591</v>
      </c>
      <c r="DZ81" s="260">
        <v>12622</v>
      </c>
      <c r="EA81" s="260">
        <v>12538</v>
      </c>
      <c r="EB81" s="260">
        <v>12563</v>
      </c>
      <c r="EC81" s="260">
        <v>12570</v>
      </c>
      <c r="ED81" s="260">
        <v>12486</v>
      </c>
      <c r="EE81" s="260">
        <v>12445</v>
      </c>
      <c r="EF81" s="263">
        <v>12441</v>
      </c>
      <c r="EG81" s="263">
        <v>12379</v>
      </c>
      <c r="EH81" s="263">
        <v>12309</v>
      </c>
      <c r="EI81" s="263">
        <v>12224</v>
      </c>
      <c r="EJ81" s="263">
        <v>12149</v>
      </c>
      <c r="EK81" s="263">
        <v>12150</v>
      </c>
      <c r="EL81" s="263">
        <v>12149</v>
      </c>
      <c r="EM81" s="263">
        <v>12129</v>
      </c>
      <c r="EN81" s="263">
        <v>12115</v>
      </c>
      <c r="EO81" s="263">
        <v>12074</v>
      </c>
      <c r="EP81" s="263">
        <v>12086</v>
      </c>
      <c r="EQ81" s="263">
        <v>12071</v>
      </c>
      <c r="ER81" s="260">
        <v>12001</v>
      </c>
      <c r="ES81" s="260">
        <v>11943</v>
      </c>
      <c r="ET81" s="260">
        <v>11933</v>
      </c>
      <c r="EU81" s="260">
        <v>11865</v>
      </c>
      <c r="EV81" s="260">
        <v>11863</v>
      </c>
      <c r="EW81" s="260">
        <v>11840</v>
      </c>
      <c r="EX81" s="260">
        <v>11909</v>
      </c>
      <c r="EY81" s="260">
        <v>11947</v>
      </c>
      <c r="EZ81" s="260">
        <v>11864</v>
      </c>
      <c r="FA81" s="260">
        <v>11910</v>
      </c>
      <c r="FB81" s="260">
        <v>11874</v>
      </c>
      <c r="FC81" s="260">
        <v>11860</v>
      </c>
      <c r="FD81" s="263">
        <v>11880</v>
      </c>
      <c r="FE81" s="263">
        <v>11861</v>
      </c>
      <c r="FF81" s="263">
        <v>11767</v>
      </c>
      <c r="FG81" s="263">
        <v>11707</v>
      </c>
      <c r="FH81" s="263">
        <v>11666</v>
      </c>
      <c r="FI81" s="263">
        <v>11724</v>
      </c>
      <c r="FJ81" s="263">
        <v>11699</v>
      </c>
      <c r="FK81" s="263">
        <v>11715</v>
      </c>
      <c r="FL81" s="263">
        <v>11732</v>
      </c>
      <c r="FM81" s="263">
        <v>11768</v>
      </c>
      <c r="FN81" s="263">
        <v>11814</v>
      </c>
      <c r="FO81" s="263">
        <v>11789</v>
      </c>
      <c r="FP81" s="260">
        <v>11812</v>
      </c>
      <c r="FQ81" s="260">
        <v>11757</v>
      </c>
      <c r="FR81" s="260">
        <v>11746</v>
      </c>
      <c r="FS81" s="260">
        <v>11639</v>
      </c>
      <c r="FT81" s="260">
        <v>11618</v>
      </c>
      <c r="FU81" s="260">
        <v>11677</v>
      </c>
      <c r="FV81" s="260">
        <v>11677</v>
      </c>
      <c r="FW81" s="260">
        <v>11739</v>
      </c>
      <c r="FX81" s="260">
        <v>11718</v>
      </c>
      <c r="FY81" s="260">
        <v>11740</v>
      </c>
      <c r="FZ81" s="260">
        <v>11744</v>
      </c>
      <c r="GA81" s="260">
        <v>11781</v>
      </c>
      <c r="GB81" s="260">
        <v>11937</v>
      </c>
      <c r="GC81" s="260">
        <v>11952</v>
      </c>
      <c r="GD81" s="260">
        <v>11928</v>
      </c>
      <c r="GE81" s="260">
        <v>11875</v>
      </c>
      <c r="GF81" s="273">
        <v>11874</v>
      </c>
      <c r="GG81" s="274">
        <v>11668</v>
      </c>
      <c r="GH81" s="275">
        <v>11722</v>
      </c>
      <c r="GI81" s="717">
        <v>11666</v>
      </c>
      <c r="GJ81" s="260">
        <v>11686</v>
      </c>
      <c r="GK81" s="202">
        <v>-36</v>
      </c>
      <c r="GL81" s="203">
        <v>99.692885173178638</v>
      </c>
      <c r="GM81" s="202">
        <v>-95</v>
      </c>
      <c r="GN81" s="203">
        <v>99.193616840675674</v>
      </c>
    </row>
    <row r="82" spans="1:196" ht="15" outlineLevel="2">
      <c r="A82" s="258">
        <v>21</v>
      </c>
      <c r="B82" s="259" t="s">
        <v>320</v>
      </c>
      <c r="C82" s="228" t="s">
        <v>409</v>
      </c>
      <c r="D82" s="260">
        <v>2968</v>
      </c>
      <c r="E82" s="260">
        <v>2966</v>
      </c>
      <c r="F82" s="260">
        <v>2966</v>
      </c>
      <c r="G82" s="260">
        <v>2979</v>
      </c>
      <c r="H82" s="260">
        <v>2978</v>
      </c>
      <c r="I82" s="260">
        <v>3002</v>
      </c>
      <c r="J82" s="260">
        <v>2918</v>
      </c>
      <c r="K82" s="260">
        <v>2995</v>
      </c>
      <c r="L82" s="260">
        <v>2886</v>
      </c>
      <c r="M82" s="260">
        <v>2882</v>
      </c>
      <c r="N82" s="260">
        <v>2881</v>
      </c>
      <c r="O82" s="260">
        <v>2891</v>
      </c>
      <c r="P82" s="263">
        <v>2910</v>
      </c>
      <c r="Q82" s="263">
        <v>2899</v>
      </c>
      <c r="R82" s="266">
        <v>2894</v>
      </c>
      <c r="S82" s="263">
        <v>2836</v>
      </c>
      <c r="T82" s="263">
        <v>2860</v>
      </c>
      <c r="U82" s="263">
        <v>2827</v>
      </c>
      <c r="V82" s="263">
        <v>2803</v>
      </c>
      <c r="W82" s="263">
        <v>2812</v>
      </c>
      <c r="X82" s="263">
        <v>2832</v>
      </c>
      <c r="Y82" s="263">
        <v>2856</v>
      </c>
      <c r="Z82" s="263">
        <v>2832</v>
      </c>
      <c r="AA82" s="263">
        <v>2802</v>
      </c>
      <c r="AB82" s="260">
        <v>2830</v>
      </c>
      <c r="AC82" s="260">
        <v>2864</v>
      </c>
      <c r="AD82" s="260">
        <v>2847</v>
      </c>
      <c r="AE82" s="260">
        <v>2830</v>
      </c>
      <c r="AF82" s="260">
        <v>2903</v>
      </c>
      <c r="AG82" s="260">
        <v>2879</v>
      </c>
      <c r="AH82" s="260">
        <v>2887</v>
      </c>
      <c r="AI82" s="260">
        <v>2796</v>
      </c>
      <c r="AJ82" s="260">
        <v>2794</v>
      </c>
      <c r="AK82" s="260">
        <v>2842</v>
      </c>
      <c r="AL82" s="260">
        <v>2836</v>
      </c>
      <c r="AM82" s="260">
        <v>2855</v>
      </c>
      <c r="AN82" s="263">
        <v>2850</v>
      </c>
      <c r="AO82" s="263">
        <v>2936</v>
      </c>
      <c r="AP82" s="263">
        <v>2966</v>
      </c>
      <c r="AQ82" s="263">
        <v>2980</v>
      </c>
      <c r="AR82" s="263">
        <v>3067</v>
      </c>
      <c r="AS82" s="263">
        <v>3060</v>
      </c>
      <c r="AT82" s="263">
        <v>3055</v>
      </c>
      <c r="AU82" s="263">
        <v>3050</v>
      </c>
      <c r="AV82" s="263">
        <v>3032</v>
      </c>
      <c r="AW82" s="263">
        <v>3016</v>
      </c>
      <c r="AX82" s="263">
        <v>2989</v>
      </c>
      <c r="AY82" s="263">
        <v>2975</v>
      </c>
      <c r="AZ82" s="260">
        <v>2985</v>
      </c>
      <c r="BA82" s="260">
        <v>2990</v>
      </c>
      <c r="BB82" s="260">
        <v>2968</v>
      </c>
      <c r="BC82" s="260">
        <v>2976</v>
      </c>
      <c r="BD82" s="260">
        <v>2987</v>
      </c>
      <c r="BE82" s="260">
        <v>3005</v>
      </c>
      <c r="BF82" s="260">
        <v>3004</v>
      </c>
      <c r="BG82" s="260">
        <v>2982</v>
      </c>
      <c r="BH82" s="260">
        <v>3000</v>
      </c>
      <c r="BI82" s="260">
        <v>2988</v>
      </c>
      <c r="BJ82" s="260">
        <v>2981</v>
      </c>
      <c r="BK82" s="260">
        <v>2987</v>
      </c>
      <c r="BL82" s="263">
        <v>2983</v>
      </c>
      <c r="BM82" s="263">
        <v>2987</v>
      </c>
      <c r="BN82" s="263">
        <v>2963</v>
      </c>
      <c r="BO82" s="263">
        <v>2964</v>
      </c>
      <c r="BP82" s="263">
        <v>2956</v>
      </c>
      <c r="BQ82" s="263">
        <v>2931</v>
      </c>
      <c r="BR82" s="263">
        <v>2858</v>
      </c>
      <c r="BS82" s="263">
        <v>2828</v>
      </c>
      <c r="BT82" s="263">
        <v>2805</v>
      </c>
      <c r="BU82" s="263">
        <v>2798</v>
      </c>
      <c r="BV82" s="263">
        <v>2819</v>
      </c>
      <c r="BW82" s="263">
        <v>2837</v>
      </c>
      <c r="BX82" s="260">
        <v>2866</v>
      </c>
      <c r="BY82" s="260">
        <v>2871</v>
      </c>
      <c r="BZ82" s="260">
        <v>2881</v>
      </c>
      <c r="CA82" s="260">
        <v>2886</v>
      </c>
      <c r="CB82" s="260">
        <v>2868</v>
      </c>
      <c r="CC82" s="260">
        <v>2892</v>
      </c>
      <c r="CD82" s="260">
        <v>2917</v>
      </c>
      <c r="CE82" s="260">
        <v>2922</v>
      </c>
      <c r="CF82" s="260">
        <v>2929</v>
      </c>
      <c r="CG82" s="260">
        <v>2921</v>
      </c>
      <c r="CH82" s="260">
        <v>2940</v>
      </c>
      <c r="CI82" s="260">
        <v>2933</v>
      </c>
      <c r="CJ82" s="263">
        <v>2945</v>
      </c>
      <c r="CK82" s="263">
        <v>2966</v>
      </c>
      <c r="CL82" s="263">
        <v>2954</v>
      </c>
      <c r="CM82" s="263">
        <v>2960</v>
      </c>
      <c r="CN82" s="263">
        <v>2943</v>
      </c>
      <c r="CO82" s="263">
        <v>3005</v>
      </c>
      <c r="CP82" s="263">
        <v>3043</v>
      </c>
      <c r="CQ82" s="263">
        <v>3051</v>
      </c>
      <c r="CR82" s="263">
        <v>3052</v>
      </c>
      <c r="CS82" s="263">
        <v>3048</v>
      </c>
      <c r="CT82" s="263">
        <v>3054</v>
      </c>
      <c r="CU82" s="263">
        <v>3048</v>
      </c>
      <c r="CV82" s="260">
        <v>3029</v>
      </c>
      <c r="CW82" s="260">
        <v>3013</v>
      </c>
      <c r="CX82" s="260">
        <v>3008</v>
      </c>
      <c r="CY82" s="260">
        <v>3026</v>
      </c>
      <c r="CZ82" s="260">
        <v>3020</v>
      </c>
      <c r="DA82" s="260">
        <v>2989</v>
      </c>
      <c r="DB82" s="260">
        <v>2981</v>
      </c>
      <c r="DC82" s="260">
        <v>2965</v>
      </c>
      <c r="DD82" s="260">
        <v>2959</v>
      </c>
      <c r="DE82" s="260">
        <v>2942</v>
      </c>
      <c r="DF82" s="260">
        <v>2957</v>
      </c>
      <c r="DG82" s="260">
        <v>2952</v>
      </c>
      <c r="DH82" s="263">
        <v>2956</v>
      </c>
      <c r="DI82" s="263">
        <v>2972</v>
      </c>
      <c r="DJ82" s="263">
        <v>2961</v>
      </c>
      <c r="DK82" s="263">
        <v>2940</v>
      </c>
      <c r="DL82" s="263">
        <v>2929</v>
      </c>
      <c r="DM82" s="263">
        <v>2903</v>
      </c>
      <c r="DN82" s="263">
        <v>2896</v>
      </c>
      <c r="DO82" s="263">
        <v>2855</v>
      </c>
      <c r="DP82" s="263">
        <v>2825</v>
      </c>
      <c r="DQ82" s="263">
        <v>2806</v>
      </c>
      <c r="DR82" s="263">
        <v>2778</v>
      </c>
      <c r="DS82" s="263">
        <v>2850</v>
      </c>
      <c r="DT82" s="260">
        <v>2861</v>
      </c>
      <c r="DU82" s="260">
        <v>2897</v>
      </c>
      <c r="DV82" s="260">
        <v>2949</v>
      </c>
      <c r="DW82" s="260">
        <v>2932</v>
      </c>
      <c r="DX82" s="260">
        <v>2974</v>
      </c>
      <c r="DY82" s="260">
        <v>2963</v>
      </c>
      <c r="DZ82" s="260">
        <v>2962</v>
      </c>
      <c r="EA82" s="260">
        <v>2947</v>
      </c>
      <c r="EB82" s="260">
        <v>2935</v>
      </c>
      <c r="EC82" s="260">
        <v>2962</v>
      </c>
      <c r="ED82" s="260">
        <v>2947</v>
      </c>
      <c r="EE82" s="260">
        <v>2949</v>
      </c>
      <c r="EF82" s="263">
        <v>2975</v>
      </c>
      <c r="EG82" s="263">
        <v>2983</v>
      </c>
      <c r="EH82" s="263">
        <v>2965</v>
      </c>
      <c r="EI82" s="263">
        <v>2919</v>
      </c>
      <c r="EJ82" s="263">
        <v>2906</v>
      </c>
      <c r="EK82" s="263">
        <v>2907</v>
      </c>
      <c r="EL82" s="263">
        <v>2915</v>
      </c>
      <c r="EM82" s="263">
        <v>2930</v>
      </c>
      <c r="EN82" s="263">
        <v>2921</v>
      </c>
      <c r="EO82" s="263">
        <v>2897</v>
      </c>
      <c r="EP82" s="263">
        <v>2912</v>
      </c>
      <c r="EQ82" s="263">
        <v>2919</v>
      </c>
      <c r="ER82" s="260">
        <v>2937</v>
      </c>
      <c r="ES82" s="260">
        <v>2912</v>
      </c>
      <c r="ET82" s="260">
        <v>2902</v>
      </c>
      <c r="EU82" s="260">
        <v>2914</v>
      </c>
      <c r="EV82" s="260">
        <v>2906</v>
      </c>
      <c r="EW82" s="260">
        <v>2877</v>
      </c>
      <c r="EX82" s="260">
        <v>2919</v>
      </c>
      <c r="EY82" s="260">
        <v>2912</v>
      </c>
      <c r="EZ82" s="260">
        <v>2922</v>
      </c>
      <c r="FA82" s="260">
        <v>2940</v>
      </c>
      <c r="FB82" s="260">
        <v>2943</v>
      </c>
      <c r="FC82" s="260">
        <v>2934</v>
      </c>
      <c r="FD82" s="263">
        <v>2954</v>
      </c>
      <c r="FE82" s="263">
        <v>2917</v>
      </c>
      <c r="FF82" s="263">
        <v>2904</v>
      </c>
      <c r="FG82" s="263">
        <v>2884</v>
      </c>
      <c r="FH82" s="263">
        <v>2885</v>
      </c>
      <c r="FI82" s="263">
        <v>2862</v>
      </c>
      <c r="FJ82" s="263">
        <v>2877</v>
      </c>
      <c r="FK82" s="263">
        <v>2878</v>
      </c>
      <c r="FL82" s="263">
        <v>2853</v>
      </c>
      <c r="FM82" s="263">
        <v>2844</v>
      </c>
      <c r="FN82" s="263">
        <v>2852</v>
      </c>
      <c r="FO82" s="263">
        <v>2862</v>
      </c>
      <c r="FP82" s="260">
        <v>2907</v>
      </c>
      <c r="FQ82" s="260">
        <v>2919</v>
      </c>
      <c r="FR82" s="260">
        <v>2903</v>
      </c>
      <c r="FS82" s="260">
        <v>2893</v>
      </c>
      <c r="FT82" s="260">
        <v>2865</v>
      </c>
      <c r="FU82" s="260">
        <v>2869</v>
      </c>
      <c r="FV82" s="260">
        <v>2873</v>
      </c>
      <c r="FW82" s="260">
        <v>2880</v>
      </c>
      <c r="FX82" s="260">
        <v>2847</v>
      </c>
      <c r="FY82" s="260">
        <v>2830</v>
      </c>
      <c r="FZ82" s="260">
        <v>2818</v>
      </c>
      <c r="GA82" s="260">
        <v>2804</v>
      </c>
      <c r="GB82" s="260">
        <v>2868</v>
      </c>
      <c r="GC82" s="260">
        <v>2875</v>
      </c>
      <c r="GD82" s="260">
        <v>2854</v>
      </c>
      <c r="GE82" s="260">
        <v>2859</v>
      </c>
      <c r="GF82" s="273">
        <v>2848</v>
      </c>
      <c r="GG82" s="274">
        <v>2834</v>
      </c>
      <c r="GH82" s="275">
        <v>2801</v>
      </c>
      <c r="GI82" s="717">
        <v>2767</v>
      </c>
      <c r="GJ82" s="260">
        <v>2764</v>
      </c>
      <c r="GK82" s="202">
        <v>-37</v>
      </c>
      <c r="GL82" s="203">
        <v>98.679043198857556</v>
      </c>
      <c r="GM82" s="202">
        <v>-40</v>
      </c>
      <c r="GN82" s="203">
        <v>98.573466476462201</v>
      </c>
    </row>
    <row r="83" spans="1:196" ht="15" outlineLevel="2">
      <c r="A83" s="258">
        <v>55</v>
      </c>
      <c r="B83" s="259" t="s">
        <v>320</v>
      </c>
      <c r="C83" s="228" t="s">
        <v>410</v>
      </c>
      <c r="D83" s="260">
        <v>6913</v>
      </c>
      <c r="E83" s="260">
        <v>7087</v>
      </c>
      <c r="F83" s="260">
        <v>7022</v>
      </c>
      <c r="G83" s="260">
        <v>6992</v>
      </c>
      <c r="H83" s="260">
        <v>6918</v>
      </c>
      <c r="I83" s="260">
        <v>7057</v>
      </c>
      <c r="J83" s="260">
        <v>7043</v>
      </c>
      <c r="K83" s="260">
        <v>6982</v>
      </c>
      <c r="L83" s="260">
        <v>6962</v>
      </c>
      <c r="M83" s="260">
        <v>7027</v>
      </c>
      <c r="N83" s="260">
        <v>7090</v>
      </c>
      <c r="O83" s="260">
        <v>7179</v>
      </c>
      <c r="P83" s="263">
        <v>7057</v>
      </c>
      <c r="Q83" s="263">
        <v>7055</v>
      </c>
      <c r="R83" s="266">
        <v>7088</v>
      </c>
      <c r="S83" s="263">
        <v>6069</v>
      </c>
      <c r="T83" s="263">
        <v>7127</v>
      </c>
      <c r="U83" s="263">
        <v>7240</v>
      </c>
      <c r="V83" s="263">
        <v>7223</v>
      </c>
      <c r="W83" s="263">
        <v>7220</v>
      </c>
      <c r="X83" s="263">
        <v>7292</v>
      </c>
      <c r="Y83" s="263">
        <v>7304</v>
      </c>
      <c r="Z83" s="263">
        <v>7309</v>
      </c>
      <c r="AA83" s="263">
        <v>7243</v>
      </c>
      <c r="AB83" s="260">
        <v>7237</v>
      </c>
      <c r="AC83" s="260">
        <v>7232</v>
      </c>
      <c r="AD83" s="260">
        <v>7230</v>
      </c>
      <c r="AE83" s="260">
        <v>7230</v>
      </c>
      <c r="AF83" s="260">
        <v>7227</v>
      </c>
      <c r="AG83" s="260">
        <v>7188</v>
      </c>
      <c r="AH83" s="260">
        <v>7186</v>
      </c>
      <c r="AI83" s="260">
        <v>7219</v>
      </c>
      <c r="AJ83" s="260">
        <v>7182</v>
      </c>
      <c r="AK83" s="260">
        <v>7250</v>
      </c>
      <c r="AL83" s="260">
        <v>7254</v>
      </c>
      <c r="AM83" s="260">
        <v>7298</v>
      </c>
      <c r="AN83" s="263">
        <v>7298</v>
      </c>
      <c r="AO83" s="263">
        <v>7254</v>
      </c>
      <c r="AP83" s="263">
        <v>7286</v>
      </c>
      <c r="AQ83" s="263">
        <v>7304</v>
      </c>
      <c r="AR83" s="263">
        <v>7296</v>
      </c>
      <c r="AS83" s="263">
        <v>7301</v>
      </c>
      <c r="AT83" s="263">
        <v>7319</v>
      </c>
      <c r="AU83" s="263">
        <v>7329</v>
      </c>
      <c r="AV83" s="263">
        <v>7234</v>
      </c>
      <c r="AW83" s="263">
        <v>7220</v>
      </c>
      <c r="AX83" s="263">
        <v>7217</v>
      </c>
      <c r="AY83" s="263">
        <v>7218</v>
      </c>
      <c r="AZ83" s="260">
        <v>7204</v>
      </c>
      <c r="BA83" s="260">
        <v>7290</v>
      </c>
      <c r="BB83" s="260">
        <v>7332</v>
      </c>
      <c r="BC83" s="260">
        <v>7154</v>
      </c>
      <c r="BD83" s="260">
        <v>7142</v>
      </c>
      <c r="BE83" s="260">
        <v>7089</v>
      </c>
      <c r="BF83" s="260">
        <v>7077</v>
      </c>
      <c r="BG83" s="260">
        <v>7021</v>
      </c>
      <c r="BH83" s="260">
        <v>6999</v>
      </c>
      <c r="BI83" s="260">
        <v>6913</v>
      </c>
      <c r="BJ83" s="260">
        <v>6899</v>
      </c>
      <c r="BK83" s="260">
        <v>6900</v>
      </c>
      <c r="BL83" s="263">
        <v>6932</v>
      </c>
      <c r="BM83" s="263">
        <v>6991</v>
      </c>
      <c r="BN83" s="263">
        <v>6974</v>
      </c>
      <c r="BO83" s="263">
        <v>6920</v>
      </c>
      <c r="BP83" s="263">
        <v>6916</v>
      </c>
      <c r="BQ83" s="263">
        <v>6898</v>
      </c>
      <c r="BR83" s="263">
        <v>6812</v>
      </c>
      <c r="BS83" s="263">
        <v>6796</v>
      </c>
      <c r="BT83" s="263">
        <v>6792</v>
      </c>
      <c r="BU83" s="263">
        <v>6791</v>
      </c>
      <c r="BV83" s="263">
        <v>6800</v>
      </c>
      <c r="BW83" s="263">
        <v>6798</v>
      </c>
      <c r="BX83" s="260">
        <v>6779</v>
      </c>
      <c r="BY83" s="260">
        <v>6741</v>
      </c>
      <c r="BZ83" s="260">
        <v>6726</v>
      </c>
      <c r="CA83" s="260">
        <v>6704</v>
      </c>
      <c r="CB83" s="260">
        <v>6677</v>
      </c>
      <c r="CC83" s="260">
        <v>6643</v>
      </c>
      <c r="CD83" s="260">
        <v>6601</v>
      </c>
      <c r="CE83" s="260">
        <v>6587</v>
      </c>
      <c r="CF83" s="260">
        <v>6578</v>
      </c>
      <c r="CG83" s="260">
        <v>6536</v>
      </c>
      <c r="CH83" s="260">
        <v>6575</v>
      </c>
      <c r="CI83" s="260">
        <v>6560</v>
      </c>
      <c r="CJ83" s="263">
        <v>6537</v>
      </c>
      <c r="CK83" s="263">
        <v>6572</v>
      </c>
      <c r="CL83" s="263">
        <v>6566</v>
      </c>
      <c r="CM83" s="263">
        <v>6579</v>
      </c>
      <c r="CN83" s="263">
        <v>6594</v>
      </c>
      <c r="CO83" s="263">
        <v>6731</v>
      </c>
      <c r="CP83" s="263">
        <v>6768</v>
      </c>
      <c r="CQ83" s="263">
        <v>6744</v>
      </c>
      <c r="CR83" s="263">
        <v>6743</v>
      </c>
      <c r="CS83" s="263">
        <v>6686</v>
      </c>
      <c r="CT83" s="263">
        <v>6722</v>
      </c>
      <c r="CU83" s="263">
        <v>6722</v>
      </c>
      <c r="CV83" s="260">
        <v>6697</v>
      </c>
      <c r="CW83" s="260">
        <v>6689</v>
      </c>
      <c r="CX83" s="260">
        <v>6630</v>
      </c>
      <c r="CY83" s="260">
        <v>6619</v>
      </c>
      <c r="CZ83" s="260">
        <v>6615</v>
      </c>
      <c r="DA83" s="260">
        <v>6613</v>
      </c>
      <c r="DB83" s="260">
        <v>6561</v>
      </c>
      <c r="DC83" s="260">
        <v>6490</v>
      </c>
      <c r="DD83" s="260">
        <v>6487</v>
      </c>
      <c r="DE83" s="260">
        <v>6455</v>
      </c>
      <c r="DF83" s="260">
        <v>6446</v>
      </c>
      <c r="DG83" s="260">
        <v>6462</v>
      </c>
      <c r="DH83" s="263">
        <v>6449</v>
      </c>
      <c r="DI83" s="263">
        <v>6436</v>
      </c>
      <c r="DJ83" s="263">
        <v>6444</v>
      </c>
      <c r="DK83" s="263">
        <v>6423</v>
      </c>
      <c r="DL83" s="263">
        <v>6418</v>
      </c>
      <c r="DM83" s="263">
        <v>6403</v>
      </c>
      <c r="DN83" s="263">
        <v>6386</v>
      </c>
      <c r="DO83" s="263">
        <v>6379</v>
      </c>
      <c r="DP83" s="263">
        <v>6376</v>
      </c>
      <c r="DQ83" s="263">
        <v>6352</v>
      </c>
      <c r="DR83" s="263">
        <v>6305</v>
      </c>
      <c r="DS83" s="263">
        <v>6345</v>
      </c>
      <c r="DT83" s="260">
        <v>6381</v>
      </c>
      <c r="DU83" s="260">
        <v>6461</v>
      </c>
      <c r="DV83" s="260">
        <v>6409</v>
      </c>
      <c r="DW83" s="260">
        <v>6402</v>
      </c>
      <c r="DX83" s="260">
        <v>6480</v>
      </c>
      <c r="DY83" s="260">
        <v>6507</v>
      </c>
      <c r="DZ83" s="260">
        <v>6535</v>
      </c>
      <c r="EA83" s="260">
        <v>6457</v>
      </c>
      <c r="EB83" s="260">
        <v>6485</v>
      </c>
      <c r="EC83" s="260">
        <v>6479</v>
      </c>
      <c r="ED83" s="260">
        <v>6460</v>
      </c>
      <c r="EE83" s="260">
        <v>6475</v>
      </c>
      <c r="EF83" s="263">
        <v>6504</v>
      </c>
      <c r="EG83" s="263">
        <v>6530</v>
      </c>
      <c r="EH83" s="263">
        <v>6553</v>
      </c>
      <c r="EI83" s="263">
        <v>6505</v>
      </c>
      <c r="EJ83" s="263">
        <v>6513</v>
      </c>
      <c r="EK83" s="263">
        <v>6512</v>
      </c>
      <c r="EL83" s="263">
        <v>6504</v>
      </c>
      <c r="EM83" s="263">
        <v>6521</v>
      </c>
      <c r="EN83" s="263">
        <v>6505</v>
      </c>
      <c r="EO83" s="263">
        <v>6498</v>
      </c>
      <c r="EP83" s="263">
        <v>6518</v>
      </c>
      <c r="EQ83" s="263">
        <v>6506</v>
      </c>
      <c r="ER83" s="260">
        <v>6553</v>
      </c>
      <c r="ES83" s="260">
        <v>6530</v>
      </c>
      <c r="ET83" s="260">
        <v>6496</v>
      </c>
      <c r="EU83" s="260">
        <v>6451</v>
      </c>
      <c r="EV83" s="260">
        <v>6447</v>
      </c>
      <c r="EW83" s="260">
        <v>6431</v>
      </c>
      <c r="EX83" s="260">
        <v>6414</v>
      </c>
      <c r="EY83" s="260">
        <v>6461</v>
      </c>
      <c r="EZ83" s="260">
        <v>6478</v>
      </c>
      <c r="FA83" s="260">
        <v>6489</v>
      </c>
      <c r="FB83" s="260">
        <v>6495</v>
      </c>
      <c r="FC83" s="260">
        <v>6530</v>
      </c>
      <c r="FD83" s="263">
        <v>6563</v>
      </c>
      <c r="FE83" s="263">
        <v>6524</v>
      </c>
      <c r="FF83" s="263">
        <v>6468</v>
      </c>
      <c r="FG83" s="263">
        <v>6413</v>
      </c>
      <c r="FH83" s="263">
        <v>6376</v>
      </c>
      <c r="FI83" s="263">
        <v>6335</v>
      </c>
      <c r="FJ83" s="263">
        <v>6333</v>
      </c>
      <c r="FK83" s="263">
        <v>6347</v>
      </c>
      <c r="FL83" s="263">
        <v>6302</v>
      </c>
      <c r="FM83" s="263">
        <v>6274</v>
      </c>
      <c r="FN83" s="263">
        <v>6238</v>
      </c>
      <c r="FO83" s="263">
        <v>6242</v>
      </c>
      <c r="FP83" s="260">
        <v>6268</v>
      </c>
      <c r="FQ83" s="260">
        <v>6294</v>
      </c>
      <c r="FR83" s="260">
        <v>6286</v>
      </c>
      <c r="FS83" s="260">
        <v>6230</v>
      </c>
      <c r="FT83" s="260">
        <v>6201</v>
      </c>
      <c r="FU83" s="260">
        <v>6164</v>
      </c>
      <c r="FV83" s="260">
        <v>6198</v>
      </c>
      <c r="FW83" s="260">
        <v>6186</v>
      </c>
      <c r="FX83" s="260">
        <v>6137</v>
      </c>
      <c r="FY83" s="260">
        <v>6139</v>
      </c>
      <c r="FZ83" s="260">
        <v>6098</v>
      </c>
      <c r="GA83" s="260">
        <v>6094</v>
      </c>
      <c r="GB83" s="260">
        <v>6121</v>
      </c>
      <c r="GC83" s="260">
        <v>6120</v>
      </c>
      <c r="GD83" s="260">
        <v>6075</v>
      </c>
      <c r="GE83" s="260">
        <v>6052</v>
      </c>
      <c r="GF83" s="273">
        <v>6022</v>
      </c>
      <c r="GG83" s="274">
        <v>5982</v>
      </c>
      <c r="GH83" s="275">
        <v>5994</v>
      </c>
      <c r="GI83" s="717">
        <v>5960</v>
      </c>
      <c r="GJ83" s="260">
        <v>5957</v>
      </c>
      <c r="GK83" s="202">
        <v>-37</v>
      </c>
      <c r="GL83" s="203">
        <v>99.382716049382708</v>
      </c>
      <c r="GM83" s="202">
        <v>-137</v>
      </c>
      <c r="GN83" s="203">
        <v>97.751887102067599</v>
      </c>
    </row>
    <row r="84" spans="1:196" ht="15" outlineLevel="2">
      <c r="A84" s="258">
        <v>148</v>
      </c>
      <c r="B84" s="259" t="s">
        <v>320</v>
      </c>
      <c r="C84" s="228" t="s">
        <v>411</v>
      </c>
      <c r="D84" s="260">
        <v>15996</v>
      </c>
      <c r="E84" s="260">
        <v>16125</v>
      </c>
      <c r="F84" s="260">
        <v>16051</v>
      </c>
      <c r="G84" s="260">
        <v>16048</v>
      </c>
      <c r="H84" s="260">
        <v>15803</v>
      </c>
      <c r="I84" s="260">
        <v>15874</v>
      </c>
      <c r="J84" s="260">
        <v>15100</v>
      </c>
      <c r="K84" s="260">
        <v>15850</v>
      </c>
      <c r="L84" s="260">
        <v>14904</v>
      </c>
      <c r="M84" s="260">
        <v>14878</v>
      </c>
      <c r="N84" s="260">
        <v>14746</v>
      </c>
      <c r="O84" s="260">
        <v>14651</v>
      </c>
      <c r="P84" s="263">
        <v>14576</v>
      </c>
      <c r="Q84" s="263">
        <v>14451</v>
      </c>
      <c r="R84" s="266">
        <v>14378</v>
      </c>
      <c r="S84" s="263">
        <v>14675</v>
      </c>
      <c r="T84" s="263">
        <v>14803</v>
      </c>
      <c r="U84" s="263">
        <v>14671</v>
      </c>
      <c r="V84" s="263">
        <v>14633</v>
      </c>
      <c r="W84" s="263">
        <v>14596</v>
      </c>
      <c r="X84" s="263">
        <v>14640</v>
      </c>
      <c r="Y84" s="263">
        <v>14779</v>
      </c>
      <c r="Z84" s="263">
        <v>14751</v>
      </c>
      <c r="AA84" s="263">
        <v>14556</v>
      </c>
      <c r="AB84" s="260">
        <v>14713</v>
      </c>
      <c r="AC84" s="260">
        <v>14684</v>
      </c>
      <c r="AD84" s="260">
        <v>14611</v>
      </c>
      <c r="AE84" s="260">
        <v>14511</v>
      </c>
      <c r="AF84" s="260">
        <v>14727</v>
      </c>
      <c r="AG84" s="260">
        <v>14635</v>
      </c>
      <c r="AH84" s="260">
        <v>14604</v>
      </c>
      <c r="AI84" s="260">
        <v>14611</v>
      </c>
      <c r="AJ84" s="260">
        <v>14636</v>
      </c>
      <c r="AK84" s="260">
        <v>14824</v>
      </c>
      <c r="AL84" s="260">
        <v>14764</v>
      </c>
      <c r="AM84" s="260">
        <v>14762</v>
      </c>
      <c r="AN84" s="263">
        <v>14638</v>
      </c>
      <c r="AO84" s="263">
        <v>14711</v>
      </c>
      <c r="AP84" s="263">
        <v>14651</v>
      </c>
      <c r="AQ84" s="263">
        <v>14657</v>
      </c>
      <c r="AR84" s="263">
        <v>14962</v>
      </c>
      <c r="AS84" s="263">
        <v>14922</v>
      </c>
      <c r="AT84" s="263">
        <v>14987</v>
      </c>
      <c r="AU84" s="263">
        <v>14895</v>
      </c>
      <c r="AV84" s="263">
        <v>14714</v>
      </c>
      <c r="AW84" s="263">
        <v>14624</v>
      </c>
      <c r="AX84" s="263">
        <v>14637</v>
      </c>
      <c r="AY84" s="263">
        <v>14572</v>
      </c>
      <c r="AZ84" s="260">
        <v>14618</v>
      </c>
      <c r="BA84" s="260">
        <v>14557</v>
      </c>
      <c r="BB84" s="260">
        <v>14398</v>
      </c>
      <c r="BC84" s="260">
        <v>14345</v>
      </c>
      <c r="BD84" s="260">
        <v>14289</v>
      </c>
      <c r="BE84" s="260">
        <v>14180</v>
      </c>
      <c r="BF84" s="260">
        <v>14115</v>
      </c>
      <c r="BG84" s="260">
        <v>13965</v>
      </c>
      <c r="BH84" s="260">
        <v>14087</v>
      </c>
      <c r="BI84" s="260">
        <v>13920</v>
      </c>
      <c r="BJ84" s="260">
        <v>13943</v>
      </c>
      <c r="BK84" s="260">
        <v>14027</v>
      </c>
      <c r="BL84" s="263">
        <v>14139</v>
      </c>
      <c r="BM84" s="263">
        <v>14336</v>
      </c>
      <c r="BN84" s="263">
        <v>14447</v>
      </c>
      <c r="BO84" s="263">
        <v>14501</v>
      </c>
      <c r="BP84" s="263">
        <v>14534</v>
      </c>
      <c r="BQ84" s="263">
        <v>14493</v>
      </c>
      <c r="BR84" s="263">
        <v>14129</v>
      </c>
      <c r="BS84" s="263">
        <v>13996</v>
      </c>
      <c r="BT84" s="263">
        <v>13895</v>
      </c>
      <c r="BU84" s="263">
        <v>13985</v>
      </c>
      <c r="BV84" s="263">
        <v>14008</v>
      </c>
      <c r="BW84" s="263">
        <v>14049</v>
      </c>
      <c r="BX84" s="260">
        <v>14254</v>
      </c>
      <c r="BY84" s="260">
        <v>14045</v>
      </c>
      <c r="BZ84" s="260">
        <v>13746</v>
      </c>
      <c r="CA84" s="260">
        <v>13639</v>
      </c>
      <c r="CB84" s="260">
        <v>13548</v>
      </c>
      <c r="CC84" s="260">
        <v>13368</v>
      </c>
      <c r="CD84" s="260">
        <v>13270</v>
      </c>
      <c r="CE84" s="260">
        <v>13291</v>
      </c>
      <c r="CF84" s="260">
        <v>13182</v>
      </c>
      <c r="CG84" s="260">
        <v>13077</v>
      </c>
      <c r="CH84" s="260">
        <v>13023</v>
      </c>
      <c r="CI84" s="260">
        <v>12975</v>
      </c>
      <c r="CJ84" s="263">
        <v>12986</v>
      </c>
      <c r="CK84" s="263">
        <v>13086</v>
      </c>
      <c r="CL84" s="263">
        <v>13150</v>
      </c>
      <c r="CM84" s="263">
        <v>13140</v>
      </c>
      <c r="CN84" s="263">
        <v>13242</v>
      </c>
      <c r="CO84" s="263">
        <v>13450</v>
      </c>
      <c r="CP84" s="263">
        <v>13680</v>
      </c>
      <c r="CQ84" s="263">
        <v>13736</v>
      </c>
      <c r="CR84" s="263">
        <v>13745</v>
      </c>
      <c r="CS84" s="263">
        <v>13810</v>
      </c>
      <c r="CT84" s="263">
        <v>13970</v>
      </c>
      <c r="CU84" s="263">
        <v>14532</v>
      </c>
      <c r="CV84" s="260">
        <v>14562</v>
      </c>
      <c r="CW84" s="260">
        <v>14457</v>
      </c>
      <c r="CX84" s="260">
        <v>14477</v>
      </c>
      <c r="CY84" s="260">
        <v>14676</v>
      </c>
      <c r="CZ84" s="260">
        <v>14637</v>
      </c>
      <c r="DA84" s="260">
        <v>14575</v>
      </c>
      <c r="DB84" s="260">
        <v>14605</v>
      </c>
      <c r="DC84" s="260">
        <v>14544</v>
      </c>
      <c r="DD84" s="260">
        <v>14552</v>
      </c>
      <c r="DE84" s="260">
        <v>14422</v>
      </c>
      <c r="DF84" s="260">
        <v>14467</v>
      </c>
      <c r="DG84" s="260">
        <v>14499</v>
      </c>
      <c r="DH84" s="263">
        <v>14585</v>
      </c>
      <c r="DI84" s="263">
        <v>14638</v>
      </c>
      <c r="DJ84" s="263">
        <v>14701</v>
      </c>
      <c r="DK84" s="263">
        <v>14875</v>
      </c>
      <c r="DL84" s="263">
        <v>14735</v>
      </c>
      <c r="DM84" s="263">
        <v>14726</v>
      </c>
      <c r="DN84" s="263">
        <v>14603</v>
      </c>
      <c r="DO84" s="263">
        <v>14609</v>
      </c>
      <c r="DP84" s="263">
        <v>14690</v>
      </c>
      <c r="DQ84" s="263">
        <v>14539</v>
      </c>
      <c r="DR84" s="263">
        <v>14450</v>
      </c>
      <c r="DS84" s="263">
        <v>14673</v>
      </c>
      <c r="DT84" s="260">
        <v>14838</v>
      </c>
      <c r="DU84" s="260">
        <v>15309</v>
      </c>
      <c r="DV84" s="260">
        <v>15560</v>
      </c>
      <c r="DW84" s="260">
        <v>15842</v>
      </c>
      <c r="DX84" s="260">
        <v>16440</v>
      </c>
      <c r="DY84" s="260">
        <v>16710</v>
      </c>
      <c r="DZ84" s="260">
        <v>16901</v>
      </c>
      <c r="EA84" s="260">
        <v>16221</v>
      </c>
      <c r="EB84" s="260">
        <v>16380</v>
      </c>
      <c r="EC84" s="260">
        <v>16218</v>
      </c>
      <c r="ED84" s="260">
        <v>16000</v>
      </c>
      <c r="EE84" s="260">
        <v>15834</v>
      </c>
      <c r="EF84" s="263">
        <v>15804</v>
      </c>
      <c r="EG84" s="263">
        <v>15654</v>
      </c>
      <c r="EH84" s="263">
        <v>15597</v>
      </c>
      <c r="EI84" s="263">
        <v>15447</v>
      </c>
      <c r="EJ84" s="263">
        <v>15328</v>
      </c>
      <c r="EK84" s="263">
        <v>15325</v>
      </c>
      <c r="EL84" s="263">
        <v>15347</v>
      </c>
      <c r="EM84" s="263">
        <v>15370</v>
      </c>
      <c r="EN84" s="263">
        <v>15904</v>
      </c>
      <c r="EO84" s="263">
        <v>15835</v>
      </c>
      <c r="EP84" s="263">
        <v>15817</v>
      </c>
      <c r="EQ84" s="263">
        <v>15859</v>
      </c>
      <c r="ER84" s="260">
        <v>15863</v>
      </c>
      <c r="ES84" s="260">
        <v>16027</v>
      </c>
      <c r="ET84" s="260">
        <v>16295</v>
      </c>
      <c r="EU84" s="260">
        <v>16310</v>
      </c>
      <c r="EV84" s="260">
        <v>16473</v>
      </c>
      <c r="EW84" s="260">
        <v>16614</v>
      </c>
      <c r="EX84" s="260">
        <v>17684</v>
      </c>
      <c r="EY84" s="260">
        <v>17800</v>
      </c>
      <c r="EZ84" s="260">
        <v>17811</v>
      </c>
      <c r="FA84" s="260">
        <v>17839</v>
      </c>
      <c r="FB84" s="260">
        <v>17746</v>
      </c>
      <c r="FC84" s="260">
        <v>17903</v>
      </c>
      <c r="FD84" s="263">
        <v>18224</v>
      </c>
      <c r="FE84" s="263">
        <v>18154</v>
      </c>
      <c r="FF84" s="263">
        <v>18175</v>
      </c>
      <c r="FG84" s="263">
        <v>18048</v>
      </c>
      <c r="FH84" s="263">
        <v>18186</v>
      </c>
      <c r="FI84" s="263">
        <v>18144</v>
      </c>
      <c r="FJ84" s="263">
        <v>18207</v>
      </c>
      <c r="FK84" s="263">
        <v>18574</v>
      </c>
      <c r="FL84" s="263">
        <v>18541</v>
      </c>
      <c r="FM84" s="263">
        <v>18630</v>
      </c>
      <c r="FN84" s="263">
        <v>18663</v>
      </c>
      <c r="FO84" s="263">
        <v>18686</v>
      </c>
      <c r="FP84" s="260">
        <v>18971</v>
      </c>
      <c r="FQ84" s="260">
        <v>18991</v>
      </c>
      <c r="FR84" s="260">
        <v>19103</v>
      </c>
      <c r="FS84" s="260">
        <v>19177</v>
      </c>
      <c r="FT84" s="260">
        <v>18997</v>
      </c>
      <c r="FU84" s="260">
        <v>19232</v>
      </c>
      <c r="FV84" s="260">
        <v>19210</v>
      </c>
      <c r="FW84" s="260">
        <v>19074</v>
      </c>
      <c r="FX84" s="260">
        <v>19250</v>
      </c>
      <c r="FY84" s="260">
        <v>19408</v>
      </c>
      <c r="FZ84" s="260">
        <v>19343</v>
      </c>
      <c r="GA84" s="260">
        <v>19508</v>
      </c>
      <c r="GB84" s="260">
        <v>19843</v>
      </c>
      <c r="GC84" s="260">
        <v>19913</v>
      </c>
      <c r="GD84" s="260">
        <v>19928</v>
      </c>
      <c r="GE84" s="260">
        <v>19712</v>
      </c>
      <c r="GF84" s="273">
        <v>19981</v>
      </c>
      <c r="GG84" s="274">
        <v>17813</v>
      </c>
      <c r="GH84" s="275">
        <v>18006</v>
      </c>
      <c r="GI84" s="717">
        <v>18018</v>
      </c>
      <c r="GJ84" s="260">
        <v>18026</v>
      </c>
      <c r="GK84" s="202">
        <v>20</v>
      </c>
      <c r="GL84" s="203">
        <v>100.11107408641564</v>
      </c>
      <c r="GM84" s="202">
        <v>-1482</v>
      </c>
      <c r="GN84" s="203">
        <v>92.403116670084074</v>
      </c>
    </row>
    <row r="85" spans="1:196" ht="15" outlineLevel="2">
      <c r="A85" s="258">
        <v>197</v>
      </c>
      <c r="B85" s="259" t="s">
        <v>320</v>
      </c>
      <c r="C85" s="228" t="s">
        <v>412</v>
      </c>
      <c r="D85" s="260">
        <v>10443</v>
      </c>
      <c r="E85" s="260">
        <v>10514</v>
      </c>
      <c r="F85" s="260">
        <v>10538</v>
      </c>
      <c r="G85" s="260">
        <v>10342</v>
      </c>
      <c r="H85" s="260">
        <v>10310</v>
      </c>
      <c r="I85" s="260">
        <v>10342</v>
      </c>
      <c r="J85" s="260">
        <v>10245</v>
      </c>
      <c r="K85" s="260">
        <v>10307</v>
      </c>
      <c r="L85" s="260">
        <v>10272</v>
      </c>
      <c r="M85" s="260">
        <v>10296</v>
      </c>
      <c r="N85" s="260">
        <v>10310</v>
      </c>
      <c r="O85" s="260">
        <v>10233</v>
      </c>
      <c r="P85" s="263">
        <v>10227</v>
      </c>
      <c r="Q85" s="263">
        <v>10241</v>
      </c>
      <c r="R85" s="266">
        <v>10253</v>
      </c>
      <c r="S85" s="263">
        <v>10169</v>
      </c>
      <c r="T85" s="263">
        <v>10362</v>
      </c>
      <c r="U85" s="263">
        <v>10474</v>
      </c>
      <c r="V85" s="263">
        <v>10465</v>
      </c>
      <c r="W85" s="263">
        <v>10436</v>
      </c>
      <c r="X85" s="263">
        <v>10515</v>
      </c>
      <c r="Y85" s="263">
        <v>10567</v>
      </c>
      <c r="Z85" s="263">
        <v>10559</v>
      </c>
      <c r="AA85" s="263">
        <v>10488</v>
      </c>
      <c r="AB85" s="260">
        <v>10533</v>
      </c>
      <c r="AC85" s="260">
        <v>10527</v>
      </c>
      <c r="AD85" s="260">
        <v>10573</v>
      </c>
      <c r="AE85" s="260">
        <v>10545</v>
      </c>
      <c r="AF85" s="260">
        <v>10503</v>
      </c>
      <c r="AG85" s="260">
        <v>10554</v>
      </c>
      <c r="AH85" s="260">
        <v>10569</v>
      </c>
      <c r="AI85" s="260">
        <v>10629</v>
      </c>
      <c r="AJ85" s="260">
        <v>10694</v>
      </c>
      <c r="AK85" s="260">
        <v>10720</v>
      </c>
      <c r="AL85" s="260">
        <v>10747</v>
      </c>
      <c r="AM85" s="260">
        <v>10710</v>
      </c>
      <c r="AN85" s="263">
        <v>10733</v>
      </c>
      <c r="AO85" s="263">
        <v>10995</v>
      </c>
      <c r="AP85" s="263">
        <v>11012</v>
      </c>
      <c r="AQ85" s="263">
        <v>11051</v>
      </c>
      <c r="AR85" s="263">
        <v>11067</v>
      </c>
      <c r="AS85" s="263">
        <v>10996</v>
      </c>
      <c r="AT85" s="263">
        <v>11069</v>
      </c>
      <c r="AU85" s="263">
        <v>11090</v>
      </c>
      <c r="AV85" s="263">
        <v>11047</v>
      </c>
      <c r="AW85" s="263">
        <v>11050</v>
      </c>
      <c r="AX85" s="263">
        <v>11039</v>
      </c>
      <c r="AY85" s="263">
        <v>11056</v>
      </c>
      <c r="AZ85" s="260">
        <v>11082</v>
      </c>
      <c r="BA85" s="260">
        <v>11134</v>
      </c>
      <c r="BB85" s="260">
        <v>11089</v>
      </c>
      <c r="BC85" s="260">
        <v>11024</v>
      </c>
      <c r="BD85" s="260">
        <v>11010</v>
      </c>
      <c r="BE85" s="260">
        <v>10977</v>
      </c>
      <c r="BF85" s="260">
        <v>10930</v>
      </c>
      <c r="BG85" s="260">
        <v>10865</v>
      </c>
      <c r="BH85" s="260">
        <v>10903</v>
      </c>
      <c r="BI85" s="260">
        <v>10876</v>
      </c>
      <c r="BJ85" s="260">
        <v>10844</v>
      </c>
      <c r="BK85" s="260">
        <v>10946</v>
      </c>
      <c r="BL85" s="263">
        <v>10981</v>
      </c>
      <c r="BM85" s="263">
        <v>11009</v>
      </c>
      <c r="BN85" s="263">
        <v>11055</v>
      </c>
      <c r="BO85" s="263">
        <v>11030</v>
      </c>
      <c r="BP85" s="263">
        <v>11107</v>
      </c>
      <c r="BQ85" s="263">
        <v>11002</v>
      </c>
      <c r="BR85" s="263">
        <v>10818</v>
      </c>
      <c r="BS85" s="263">
        <v>10768</v>
      </c>
      <c r="BT85" s="263">
        <v>10738</v>
      </c>
      <c r="BU85" s="263">
        <v>10738</v>
      </c>
      <c r="BV85" s="263">
        <v>10757</v>
      </c>
      <c r="BW85" s="263">
        <v>10788</v>
      </c>
      <c r="BX85" s="260">
        <v>10853</v>
      </c>
      <c r="BY85" s="260">
        <v>10793</v>
      </c>
      <c r="BZ85" s="260">
        <v>10835</v>
      </c>
      <c r="CA85" s="260">
        <v>10820</v>
      </c>
      <c r="CB85" s="260">
        <v>10807</v>
      </c>
      <c r="CC85" s="260">
        <v>10746</v>
      </c>
      <c r="CD85" s="260">
        <v>10723</v>
      </c>
      <c r="CE85" s="260">
        <v>10930</v>
      </c>
      <c r="CF85" s="260">
        <v>10935</v>
      </c>
      <c r="CG85" s="260">
        <v>10881</v>
      </c>
      <c r="CH85" s="260">
        <v>10798</v>
      </c>
      <c r="CI85" s="260">
        <v>10747</v>
      </c>
      <c r="CJ85" s="263">
        <v>10697</v>
      </c>
      <c r="CK85" s="263">
        <v>10711</v>
      </c>
      <c r="CL85" s="263">
        <v>10690</v>
      </c>
      <c r="CM85" s="263">
        <v>10664</v>
      </c>
      <c r="CN85" s="263">
        <v>10652</v>
      </c>
      <c r="CO85" s="263">
        <v>10760</v>
      </c>
      <c r="CP85" s="263">
        <v>10761</v>
      </c>
      <c r="CQ85" s="263">
        <v>10819</v>
      </c>
      <c r="CR85" s="263">
        <v>10831</v>
      </c>
      <c r="CS85" s="263">
        <v>10912</v>
      </c>
      <c r="CT85" s="263">
        <v>10949</v>
      </c>
      <c r="CU85" s="263">
        <v>10979</v>
      </c>
      <c r="CV85" s="260">
        <v>10984</v>
      </c>
      <c r="CW85" s="260">
        <v>10978</v>
      </c>
      <c r="CX85" s="260">
        <v>11069</v>
      </c>
      <c r="CY85" s="260">
        <v>11096</v>
      </c>
      <c r="CZ85" s="260">
        <v>11117</v>
      </c>
      <c r="DA85" s="260">
        <v>11090</v>
      </c>
      <c r="DB85" s="260">
        <v>11103</v>
      </c>
      <c r="DC85" s="260">
        <v>11043</v>
      </c>
      <c r="DD85" s="260">
        <v>11037</v>
      </c>
      <c r="DE85" s="260">
        <v>11020</v>
      </c>
      <c r="DF85" s="260">
        <v>11017</v>
      </c>
      <c r="DG85" s="260">
        <v>11037</v>
      </c>
      <c r="DH85" s="263">
        <v>11025</v>
      </c>
      <c r="DI85" s="263">
        <v>10992</v>
      </c>
      <c r="DJ85" s="263">
        <v>11115</v>
      </c>
      <c r="DK85" s="263">
        <v>11078</v>
      </c>
      <c r="DL85" s="263">
        <v>10994</v>
      </c>
      <c r="DM85" s="263">
        <v>10944</v>
      </c>
      <c r="DN85" s="263">
        <v>10890</v>
      </c>
      <c r="DO85" s="263">
        <v>10836</v>
      </c>
      <c r="DP85" s="263">
        <v>10869</v>
      </c>
      <c r="DQ85" s="263">
        <v>10858</v>
      </c>
      <c r="DR85" s="263">
        <v>10792</v>
      </c>
      <c r="DS85" s="263">
        <v>10875</v>
      </c>
      <c r="DT85" s="260">
        <v>10873</v>
      </c>
      <c r="DU85" s="260">
        <v>11033</v>
      </c>
      <c r="DV85" s="260">
        <v>11006</v>
      </c>
      <c r="DW85" s="260">
        <v>11068</v>
      </c>
      <c r="DX85" s="260">
        <v>11232</v>
      </c>
      <c r="DY85" s="260">
        <v>11292</v>
      </c>
      <c r="DZ85" s="260">
        <v>11321</v>
      </c>
      <c r="EA85" s="260">
        <v>11208</v>
      </c>
      <c r="EB85" s="260">
        <v>11210</v>
      </c>
      <c r="EC85" s="260">
        <v>11216</v>
      </c>
      <c r="ED85" s="260">
        <v>11148</v>
      </c>
      <c r="EE85" s="260">
        <v>11098</v>
      </c>
      <c r="EF85" s="263">
        <v>11194</v>
      </c>
      <c r="EG85" s="263">
        <v>11190</v>
      </c>
      <c r="EH85" s="263">
        <v>11136</v>
      </c>
      <c r="EI85" s="263">
        <v>11059</v>
      </c>
      <c r="EJ85" s="263">
        <v>11101</v>
      </c>
      <c r="EK85" s="263">
        <v>11104</v>
      </c>
      <c r="EL85" s="263">
        <v>11165</v>
      </c>
      <c r="EM85" s="263">
        <v>11158</v>
      </c>
      <c r="EN85" s="263">
        <v>11165</v>
      </c>
      <c r="EO85" s="263">
        <v>11181</v>
      </c>
      <c r="EP85" s="263">
        <v>11243</v>
      </c>
      <c r="EQ85" s="263">
        <v>11190</v>
      </c>
      <c r="ER85" s="260">
        <v>11256</v>
      </c>
      <c r="ES85" s="260">
        <v>11191</v>
      </c>
      <c r="ET85" s="260">
        <v>11204</v>
      </c>
      <c r="EU85" s="260">
        <v>11177</v>
      </c>
      <c r="EV85" s="260">
        <v>11216</v>
      </c>
      <c r="EW85" s="260">
        <v>11218</v>
      </c>
      <c r="EX85" s="260">
        <v>11455</v>
      </c>
      <c r="EY85" s="260">
        <v>11476</v>
      </c>
      <c r="EZ85" s="260">
        <v>11423</v>
      </c>
      <c r="FA85" s="260">
        <v>11450</v>
      </c>
      <c r="FB85" s="260">
        <v>11442</v>
      </c>
      <c r="FC85" s="260">
        <v>11503</v>
      </c>
      <c r="FD85" s="263">
        <v>11523</v>
      </c>
      <c r="FE85" s="263">
        <v>11535</v>
      </c>
      <c r="FF85" s="263">
        <v>11567</v>
      </c>
      <c r="FG85" s="263">
        <v>11558</v>
      </c>
      <c r="FH85" s="263">
        <v>11580</v>
      </c>
      <c r="FI85" s="263">
        <v>11536</v>
      </c>
      <c r="FJ85" s="263">
        <v>11523</v>
      </c>
      <c r="FK85" s="263">
        <v>11565</v>
      </c>
      <c r="FL85" s="263">
        <v>11559</v>
      </c>
      <c r="FM85" s="263">
        <v>11578</v>
      </c>
      <c r="FN85" s="263">
        <v>11582</v>
      </c>
      <c r="FO85" s="263">
        <v>11601</v>
      </c>
      <c r="FP85" s="260">
        <v>11644</v>
      </c>
      <c r="FQ85" s="260">
        <v>11652</v>
      </c>
      <c r="FR85" s="260">
        <v>11675</v>
      </c>
      <c r="FS85" s="260">
        <v>11622</v>
      </c>
      <c r="FT85" s="260">
        <v>11642</v>
      </c>
      <c r="FU85" s="260">
        <v>11640</v>
      </c>
      <c r="FV85" s="260">
        <v>11611</v>
      </c>
      <c r="FW85" s="260">
        <v>11609</v>
      </c>
      <c r="FX85" s="260">
        <v>11591</v>
      </c>
      <c r="FY85" s="260">
        <v>11579</v>
      </c>
      <c r="FZ85" s="260">
        <v>11567</v>
      </c>
      <c r="GA85" s="260">
        <v>11610</v>
      </c>
      <c r="GB85" s="260">
        <v>11731</v>
      </c>
      <c r="GC85" s="260">
        <v>11852</v>
      </c>
      <c r="GD85" s="260">
        <v>11774</v>
      </c>
      <c r="GE85" s="260">
        <v>11765</v>
      </c>
      <c r="GF85" s="273">
        <v>11799</v>
      </c>
      <c r="GG85" s="274">
        <v>11420</v>
      </c>
      <c r="GH85" s="275">
        <v>11424</v>
      </c>
      <c r="GI85" s="717">
        <v>11386</v>
      </c>
      <c r="GJ85" s="260">
        <v>11359</v>
      </c>
      <c r="GK85" s="202">
        <v>-65</v>
      </c>
      <c r="GL85" s="203">
        <v>99.431022408963585</v>
      </c>
      <c r="GM85" s="202">
        <v>-251</v>
      </c>
      <c r="GN85" s="203">
        <v>97.838070628768307</v>
      </c>
    </row>
    <row r="86" spans="1:196" ht="15" outlineLevel="2">
      <c r="A86" s="258">
        <v>206</v>
      </c>
      <c r="B86" s="259" t="s">
        <v>320</v>
      </c>
      <c r="C86" s="228" t="s">
        <v>413</v>
      </c>
      <c r="D86" s="260">
        <v>3284</v>
      </c>
      <c r="E86" s="260">
        <v>3279</v>
      </c>
      <c r="F86" s="260">
        <v>3249</v>
      </c>
      <c r="G86" s="260">
        <v>3241</v>
      </c>
      <c r="H86" s="260">
        <v>3222</v>
      </c>
      <c r="I86" s="260">
        <v>3211</v>
      </c>
      <c r="J86" s="260">
        <v>3151</v>
      </c>
      <c r="K86" s="260">
        <v>3203</v>
      </c>
      <c r="L86" s="260">
        <v>3154</v>
      </c>
      <c r="M86" s="260">
        <v>3170</v>
      </c>
      <c r="N86" s="260">
        <v>3166</v>
      </c>
      <c r="O86" s="260">
        <v>3172</v>
      </c>
      <c r="P86" s="263">
        <v>3179</v>
      </c>
      <c r="Q86" s="263">
        <v>3182</v>
      </c>
      <c r="R86" s="266">
        <v>3177</v>
      </c>
      <c r="S86" s="263">
        <v>3192</v>
      </c>
      <c r="T86" s="263">
        <v>3198</v>
      </c>
      <c r="U86" s="263">
        <v>3198</v>
      </c>
      <c r="V86" s="263">
        <v>3180</v>
      </c>
      <c r="W86" s="263">
        <v>3171</v>
      </c>
      <c r="X86" s="263">
        <v>3188</v>
      </c>
      <c r="Y86" s="263">
        <v>3249</v>
      </c>
      <c r="Z86" s="263">
        <v>3256</v>
      </c>
      <c r="AA86" s="263">
        <v>3244</v>
      </c>
      <c r="AB86" s="260">
        <v>3255</v>
      </c>
      <c r="AC86" s="260">
        <v>3237</v>
      </c>
      <c r="AD86" s="260">
        <v>3211</v>
      </c>
      <c r="AE86" s="260">
        <v>3192</v>
      </c>
      <c r="AF86" s="260">
        <v>3219</v>
      </c>
      <c r="AG86" s="260">
        <v>3194</v>
      </c>
      <c r="AH86" s="260">
        <v>3210</v>
      </c>
      <c r="AI86" s="260">
        <v>3209</v>
      </c>
      <c r="AJ86" s="260">
        <v>3217</v>
      </c>
      <c r="AK86" s="260">
        <v>3233</v>
      </c>
      <c r="AL86" s="260">
        <v>3219</v>
      </c>
      <c r="AM86" s="260">
        <v>3224</v>
      </c>
      <c r="AN86" s="263">
        <v>3200</v>
      </c>
      <c r="AO86" s="263">
        <v>3218</v>
      </c>
      <c r="AP86" s="263">
        <v>3235</v>
      </c>
      <c r="AQ86" s="263">
        <v>3218</v>
      </c>
      <c r="AR86" s="263">
        <v>3245</v>
      </c>
      <c r="AS86" s="263">
        <v>3259</v>
      </c>
      <c r="AT86" s="263">
        <v>3250</v>
      </c>
      <c r="AU86" s="263">
        <v>3272</v>
      </c>
      <c r="AV86" s="263">
        <v>3241</v>
      </c>
      <c r="AW86" s="263">
        <v>3234</v>
      </c>
      <c r="AX86" s="263">
        <v>3247</v>
      </c>
      <c r="AY86" s="263">
        <v>3225</v>
      </c>
      <c r="AZ86" s="260">
        <v>3233</v>
      </c>
      <c r="BA86" s="260">
        <v>3247</v>
      </c>
      <c r="BB86" s="260">
        <v>3245</v>
      </c>
      <c r="BC86" s="260">
        <v>3199</v>
      </c>
      <c r="BD86" s="260">
        <v>3216</v>
      </c>
      <c r="BE86" s="260">
        <v>3208</v>
      </c>
      <c r="BF86" s="260">
        <v>3184</v>
      </c>
      <c r="BG86" s="260">
        <v>3137</v>
      </c>
      <c r="BH86" s="260">
        <v>3129</v>
      </c>
      <c r="BI86" s="260">
        <v>3102</v>
      </c>
      <c r="BJ86" s="260">
        <v>3107</v>
      </c>
      <c r="BK86" s="260">
        <v>3103</v>
      </c>
      <c r="BL86" s="263">
        <v>3122</v>
      </c>
      <c r="BM86" s="263">
        <v>3140</v>
      </c>
      <c r="BN86" s="263">
        <v>3126</v>
      </c>
      <c r="BO86" s="263">
        <v>3120</v>
      </c>
      <c r="BP86" s="263">
        <v>3131</v>
      </c>
      <c r="BQ86" s="263">
        <v>3122</v>
      </c>
      <c r="BR86" s="263">
        <v>3065</v>
      </c>
      <c r="BS86" s="263">
        <v>3032</v>
      </c>
      <c r="BT86" s="263">
        <v>3027</v>
      </c>
      <c r="BU86" s="263">
        <v>2999</v>
      </c>
      <c r="BV86" s="263">
        <v>2997</v>
      </c>
      <c r="BW86" s="263">
        <v>2981</v>
      </c>
      <c r="BX86" s="260">
        <v>2982</v>
      </c>
      <c r="BY86" s="260">
        <v>2993</v>
      </c>
      <c r="BZ86" s="260">
        <v>2977</v>
      </c>
      <c r="CA86" s="260">
        <v>2947</v>
      </c>
      <c r="CB86" s="260">
        <v>2930</v>
      </c>
      <c r="CC86" s="260">
        <v>2913</v>
      </c>
      <c r="CD86" s="260">
        <v>2919</v>
      </c>
      <c r="CE86" s="260">
        <v>2935</v>
      </c>
      <c r="CF86" s="260">
        <v>2938</v>
      </c>
      <c r="CG86" s="260">
        <v>2933</v>
      </c>
      <c r="CH86" s="260">
        <v>2931</v>
      </c>
      <c r="CI86" s="260">
        <v>2912</v>
      </c>
      <c r="CJ86" s="263">
        <v>2919</v>
      </c>
      <c r="CK86" s="263">
        <v>2913</v>
      </c>
      <c r="CL86" s="263">
        <v>2901</v>
      </c>
      <c r="CM86" s="263">
        <v>2904</v>
      </c>
      <c r="CN86" s="263">
        <v>2903</v>
      </c>
      <c r="CO86" s="263">
        <v>2906</v>
      </c>
      <c r="CP86" s="263">
        <v>2923</v>
      </c>
      <c r="CQ86" s="263">
        <v>2930</v>
      </c>
      <c r="CR86" s="263">
        <v>2908</v>
      </c>
      <c r="CS86" s="263">
        <v>2895</v>
      </c>
      <c r="CT86" s="263">
        <v>2916</v>
      </c>
      <c r="CU86" s="263">
        <v>2935</v>
      </c>
      <c r="CV86" s="260">
        <v>2947</v>
      </c>
      <c r="CW86" s="260">
        <v>2919</v>
      </c>
      <c r="CX86" s="260">
        <v>2919</v>
      </c>
      <c r="CY86" s="260">
        <v>2910</v>
      </c>
      <c r="CZ86" s="260">
        <v>2916</v>
      </c>
      <c r="DA86" s="260">
        <v>2902</v>
      </c>
      <c r="DB86" s="260">
        <v>2907</v>
      </c>
      <c r="DC86" s="260">
        <v>2899</v>
      </c>
      <c r="DD86" s="260">
        <v>2903</v>
      </c>
      <c r="DE86" s="260">
        <v>2890</v>
      </c>
      <c r="DF86" s="260">
        <v>2887</v>
      </c>
      <c r="DG86" s="260">
        <v>2877</v>
      </c>
      <c r="DH86" s="263">
        <v>2880</v>
      </c>
      <c r="DI86" s="263">
        <v>2878</v>
      </c>
      <c r="DJ86" s="263">
        <v>2894</v>
      </c>
      <c r="DK86" s="263">
        <v>2875</v>
      </c>
      <c r="DL86" s="263">
        <v>2842</v>
      </c>
      <c r="DM86" s="263">
        <v>2831</v>
      </c>
      <c r="DN86" s="263">
        <v>2824</v>
      </c>
      <c r="DO86" s="263">
        <v>2803</v>
      </c>
      <c r="DP86" s="263">
        <v>2795</v>
      </c>
      <c r="DQ86" s="263">
        <v>2773</v>
      </c>
      <c r="DR86" s="263">
        <v>2760</v>
      </c>
      <c r="DS86" s="263">
        <v>2777</v>
      </c>
      <c r="DT86" s="260">
        <v>2783</v>
      </c>
      <c r="DU86" s="260">
        <v>2802</v>
      </c>
      <c r="DV86" s="260">
        <v>2810</v>
      </c>
      <c r="DW86" s="260">
        <v>2824</v>
      </c>
      <c r="DX86" s="260">
        <v>2852</v>
      </c>
      <c r="DY86" s="260">
        <v>2850</v>
      </c>
      <c r="DZ86" s="260">
        <v>2846</v>
      </c>
      <c r="EA86" s="260">
        <v>2822</v>
      </c>
      <c r="EB86" s="260">
        <v>2833</v>
      </c>
      <c r="EC86" s="260">
        <v>2833</v>
      </c>
      <c r="ED86" s="260">
        <v>2814</v>
      </c>
      <c r="EE86" s="260">
        <v>2805</v>
      </c>
      <c r="EF86" s="263">
        <v>2817</v>
      </c>
      <c r="EG86" s="263">
        <v>2795</v>
      </c>
      <c r="EH86" s="263">
        <v>2766</v>
      </c>
      <c r="EI86" s="263">
        <v>2744</v>
      </c>
      <c r="EJ86" s="263">
        <v>2753</v>
      </c>
      <c r="EK86" s="263">
        <v>2738</v>
      </c>
      <c r="EL86" s="263">
        <v>2729</v>
      </c>
      <c r="EM86" s="263">
        <v>2720</v>
      </c>
      <c r="EN86" s="263">
        <v>2729</v>
      </c>
      <c r="EO86" s="263">
        <v>2741</v>
      </c>
      <c r="EP86" s="263">
        <v>2725</v>
      </c>
      <c r="EQ86" s="263">
        <v>2722</v>
      </c>
      <c r="ER86" s="260">
        <v>2743</v>
      </c>
      <c r="ES86" s="260">
        <v>2739</v>
      </c>
      <c r="ET86" s="260">
        <v>2721</v>
      </c>
      <c r="EU86" s="260">
        <v>2720</v>
      </c>
      <c r="EV86" s="260">
        <v>2727</v>
      </c>
      <c r="EW86" s="260">
        <v>2709</v>
      </c>
      <c r="EX86" s="260">
        <v>2747</v>
      </c>
      <c r="EY86" s="260">
        <v>2763</v>
      </c>
      <c r="EZ86" s="260">
        <v>2750</v>
      </c>
      <c r="FA86" s="260">
        <v>2738</v>
      </c>
      <c r="FB86" s="260">
        <v>2730</v>
      </c>
      <c r="FC86" s="260">
        <v>2738</v>
      </c>
      <c r="FD86" s="263">
        <v>2742</v>
      </c>
      <c r="FE86" s="263">
        <v>2733</v>
      </c>
      <c r="FF86" s="263">
        <v>2711</v>
      </c>
      <c r="FG86" s="263">
        <v>2716</v>
      </c>
      <c r="FH86" s="263">
        <v>2726</v>
      </c>
      <c r="FI86" s="263">
        <v>2716</v>
      </c>
      <c r="FJ86" s="263">
        <v>2703</v>
      </c>
      <c r="FK86" s="263">
        <v>2693</v>
      </c>
      <c r="FL86" s="263">
        <v>2683</v>
      </c>
      <c r="FM86" s="263">
        <v>2668</v>
      </c>
      <c r="FN86" s="263">
        <v>2675</v>
      </c>
      <c r="FO86" s="263">
        <v>2684</v>
      </c>
      <c r="FP86" s="260">
        <v>2705</v>
      </c>
      <c r="FQ86" s="260">
        <v>2724</v>
      </c>
      <c r="FR86" s="260">
        <v>2712</v>
      </c>
      <c r="FS86" s="260">
        <v>2693</v>
      </c>
      <c r="FT86" s="260">
        <v>2704</v>
      </c>
      <c r="FU86" s="260">
        <v>2693</v>
      </c>
      <c r="FV86" s="260">
        <v>2681</v>
      </c>
      <c r="FW86" s="260">
        <v>2678</v>
      </c>
      <c r="FX86" s="260">
        <v>2674</v>
      </c>
      <c r="FY86" s="260">
        <v>2667</v>
      </c>
      <c r="FZ86" s="260">
        <v>2654</v>
      </c>
      <c r="GA86" s="260">
        <v>2663</v>
      </c>
      <c r="GB86" s="260">
        <v>2693</v>
      </c>
      <c r="GC86" s="260">
        <v>2700</v>
      </c>
      <c r="GD86" s="260">
        <v>2725</v>
      </c>
      <c r="GE86" s="260">
        <v>2698</v>
      </c>
      <c r="GF86" s="273">
        <v>2689</v>
      </c>
      <c r="GG86" s="274">
        <v>2652</v>
      </c>
      <c r="GH86" s="275">
        <v>2644</v>
      </c>
      <c r="GI86" s="717">
        <v>2619</v>
      </c>
      <c r="GJ86" s="260">
        <v>2635</v>
      </c>
      <c r="GK86" s="202">
        <v>-9</v>
      </c>
      <c r="GL86" s="203">
        <v>99.659606656580934</v>
      </c>
      <c r="GM86" s="202">
        <v>-28</v>
      </c>
      <c r="GN86" s="203">
        <v>98.948554262110406</v>
      </c>
    </row>
    <row r="87" spans="1:196" ht="15" outlineLevel="2">
      <c r="A87" s="258">
        <v>313</v>
      </c>
      <c r="B87" s="259" t="s">
        <v>320</v>
      </c>
      <c r="C87" s="228" t="s">
        <v>414</v>
      </c>
      <c r="D87" s="260">
        <v>6870</v>
      </c>
      <c r="E87" s="260">
        <v>6917</v>
      </c>
      <c r="F87" s="260">
        <v>6870</v>
      </c>
      <c r="G87" s="260">
        <v>6865</v>
      </c>
      <c r="H87" s="260">
        <v>6788</v>
      </c>
      <c r="I87" s="260">
        <v>6897</v>
      </c>
      <c r="J87" s="260">
        <v>6796</v>
      </c>
      <c r="K87" s="260">
        <v>6883</v>
      </c>
      <c r="L87" s="260">
        <v>6762</v>
      </c>
      <c r="M87" s="260">
        <v>6816</v>
      </c>
      <c r="N87" s="260">
        <v>6776</v>
      </c>
      <c r="O87" s="260">
        <v>6851</v>
      </c>
      <c r="P87" s="263">
        <v>6932</v>
      </c>
      <c r="Q87" s="263">
        <v>6959</v>
      </c>
      <c r="R87" s="266">
        <v>7009</v>
      </c>
      <c r="S87" s="263">
        <v>6925</v>
      </c>
      <c r="T87" s="263">
        <v>7149</v>
      </c>
      <c r="U87" s="263">
        <v>7133</v>
      </c>
      <c r="V87" s="263">
        <v>7063</v>
      </c>
      <c r="W87" s="263">
        <v>7022</v>
      </c>
      <c r="X87" s="263">
        <v>6979</v>
      </c>
      <c r="Y87" s="263">
        <v>6896</v>
      </c>
      <c r="Z87" s="263">
        <v>6858</v>
      </c>
      <c r="AA87" s="263">
        <v>6773</v>
      </c>
      <c r="AB87" s="260">
        <v>6740</v>
      </c>
      <c r="AC87" s="260">
        <v>6740</v>
      </c>
      <c r="AD87" s="260">
        <v>6763</v>
      </c>
      <c r="AE87" s="260">
        <v>6749</v>
      </c>
      <c r="AF87" s="260">
        <v>6761</v>
      </c>
      <c r="AG87" s="260">
        <v>6748</v>
      </c>
      <c r="AH87" s="260">
        <v>6745</v>
      </c>
      <c r="AI87" s="260">
        <v>6773</v>
      </c>
      <c r="AJ87" s="260">
        <v>6725</v>
      </c>
      <c r="AK87" s="260">
        <v>6694</v>
      </c>
      <c r="AL87" s="260">
        <v>6686</v>
      </c>
      <c r="AM87" s="260">
        <v>6665</v>
      </c>
      <c r="AN87" s="263">
        <v>6643</v>
      </c>
      <c r="AO87" s="263">
        <v>6895</v>
      </c>
      <c r="AP87" s="263">
        <v>6955</v>
      </c>
      <c r="AQ87" s="263">
        <v>7020</v>
      </c>
      <c r="AR87" s="263">
        <v>7065</v>
      </c>
      <c r="AS87" s="263">
        <v>7045</v>
      </c>
      <c r="AT87" s="263">
        <v>7038</v>
      </c>
      <c r="AU87" s="263">
        <v>7038</v>
      </c>
      <c r="AV87" s="263">
        <v>7012</v>
      </c>
      <c r="AW87" s="263">
        <v>6951</v>
      </c>
      <c r="AX87" s="263">
        <v>6942</v>
      </c>
      <c r="AY87" s="263">
        <v>6915</v>
      </c>
      <c r="AZ87" s="260">
        <v>6901</v>
      </c>
      <c r="BA87" s="260">
        <v>6890</v>
      </c>
      <c r="BB87" s="260">
        <v>6913</v>
      </c>
      <c r="BC87" s="260">
        <v>6884</v>
      </c>
      <c r="BD87" s="260">
        <v>6985</v>
      </c>
      <c r="BE87" s="260">
        <v>6914</v>
      </c>
      <c r="BF87" s="260">
        <v>6905</v>
      </c>
      <c r="BG87" s="260">
        <v>6831</v>
      </c>
      <c r="BH87" s="260">
        <v>6855</v>
      </c>
      <c r="BI87" s="260">
        <v>6846</v>
      </c>
      <c r="BJ87" s="260">
        <v>6863</v>
      </c>
      <c r="BK87" s="260">
        <v>6902</v>
      </c>
      <c r="BL87" s="263">
        <v>6898</v>
      </c>
      <c r="BM87" s="263">
        <v>6959</v>
      </c>
      <c r="BN87" s="263">
        <v>6964</v>
      </c>
      <c r="BO87" s="263">
        <v>6972</v>
      </c>
      <c r="BP87" s="263">
        <v>6966</v>
      </c>
      <c r="BQ87" s="263">
        <v>6929</v>
      </c>
      <c r="BR87" s="263">
        <v>6832</v>
      </c>
      <c r="BS87" s="263">
        <v>6790</v>
      </c>
      <c r="BT87" s="263">
        <v>6775</v>
      </c>
      <c r="BU87" s="263">
        <v>6687</v>
      </c>
      <c r="BV87" s="263">
        <v>6631</v>
      </c>
      <c r="BW87" s="263">
        <v>6640</v>
      </c>
      <c r="BX87" s="260">
        <v>6681</v>
      </c>
      <c r="BY87" s="260">
        <v>6688</v>
      </c>
      <c r="BZ87" s="260">
        <v>6660</v>
      </c>
      <c r="CA87" s="260">
        <v>6631</v>
      </c>
      <c r="CB87" s="260">
        <v>6620</v>
      </c>
      <c r="CC87" s="260">
        <v>6577</v>
      </c>
      <c r="CD87" s="260">
        <v>6562</v>
      </c>
      <c r="CE87" s="260">
        <v>6559</v>
      </c>
      <c r="CF87" s="260">
        <v>6621</v>
      </c>
      <c r="CG87" s="260">
        <v>6573</v>
      </c>
      <c r="CH87" s="260">
        <v>6526</v>
      </c>
      <c r="CI87" s="260">
        <v>6503</v>
      </c>
      <c r="CJ87" s="263">
        <v>6464</v>
      </c>
      <c r="CK87" s="263">
        <v>6517</v>
      </c>
      <c r="CL87" s="263">
        <v>6528</v>
      </c>
      <c r="CM87" s="263">
        <v>6527</v>
      </c>
      <c r="CN87" s="263">
        <v>6520</v>
      </c>
      <c r="CO87" s="263">
        <v>6569</v>
      </c>
      <c r="CP87" s="263">
        <v>6628</v>
      </c>
      <c r="CQ87" s="263">
        <v>6639</v>
      </c>
      <c r="CR87" s="263">
        <v>6667</v>
      </c>
      <c r="CS87" s="263">
        <v>6644</v>
      </c>
      <c r="CT87" s="263">
        <v>6655</v>
      </c>
      <c r="CU87" s="263">
        <v>6644</v>
      </c>
      <c r="CV87" s="260">
        <v>6630</v>
      </c>
      <c r="CW87" s="260">
        <v>6621</v>
      </c>
      <c r="CX87" s="260">
        <v>6659</v>
      </c>
      <c r="CY87" s="260">
        <v>6616</v>
      </c>
      <c r="CZ87" s="260">
        <v>6606</v>
      </c>
      <c r="DA87" s="260">
        <v>6604</v>
      </c>
      <c r="DB87" s="260">
        <v>6617</v>
      </c>
      <c r="DC87" s="260">
        <v>6608</v>
      </c>
      <c r="DD87" s="260">
        <v>6617</v>
      </c>
      <c r="DE87" s="260">
        <v>6612</v>
      </c>
      <c r="DF87" s="260">
        <v>6610</v>
      </c>
      <c r="DG87" s="260">
        <v>6720</v>
      </c>
      <c r="DH87" s="263">
        <v>6713</v>
      </c>
      <c r="DI87" s="263">
        <v>6752</v>
      </c>
      <c r="DJ87" s="263">
        <v>6772</v>
      </c>
      <c r="DK87" s="263">
        <v>6737</v>
      </c>
      <c r="DL87" s="263">
        <v>6668</v>
      </c>
      <c r="DM87" s="263">
        <v>6646</v>
      </c>
      <c r="DN87" s="263">
        <v>6622</v>
      </c>
      <c r="DO87" s="263">
        <v>6608</v>
      </c>
      <c r="DP87" s="263">
        <v>6603</v>
      </c>
      <c r="DQ87" s="263">
        <v>6565</v>
      </c>
      <c r="DR87" s="263">
        <v>6513</v>
      </c>
      <c r="DS87" s="263">
        <v>6553</v>
      </c>
      <c r="DT87" s="260">
        <v>6588</v>
      </c>
      <c r="DU87" s="260">
        <v>6671</v>
      </c>
      <c r="DV87" s="260">
        <v>6711</v>
      </c>
      <c r="DW87" s="260">
        <v>6721</v>
      </c>
      <c r="DX87" s="260">
        <v>6804</v>
      </c>
      <c r="DY87" s="260">
        <v>6806</v>
      </c>
      <c r="DZ87" s="260">
        <v>6851</v>
      </c>
      <c r="EA87" s="260">
        <v>6799</v>
      </c>
      <c r="EB87" s="260">
        <v>6799</v>
      </c>
      <c r="EC87" s="260">
        <v>6852</v>
      </c>
      <c r="ED87" s="260">
        <v>6836</v>
      </c>
      <c r="EE87" s="260">
        <v>6817</v>
      </c>
      <c r="EF87" s="263">
        <v>6805</v>
      </c>
      <c r="EG87" s="263">
        <v>6873</v>
      </c>
      <c r="EH87" s="263">
        <v>6846</v>
      </c>
      <c r="EI87" s="263">
        <v>6833</v>
      </c>
      <c r="EJ87" s="263">
        <v>6822</v>
      </c>
      <c r="EK87" s="263">
        <v>6813</v>
      </c>
      <c r="EL87" s="263">
        <v>6838</v>
      </c>
      <c r="EM87" s="263">
        <v>6847</v>
      </c>
      <c r="EN87" s="263">
        <v>6822</v>
      </c>
      <c r="EO87" s="263">
        <v>6808</v>
      </c>
      <c r="EP87" s="263">
        <v>6820</v>
      </c>
      <c r="EQ87" s="263">
        <v>6777</v>
      </c>
      <c r="ER87" s="260">
        <v>6797</v>
      </c>
      <c r="ES87" s="260">
        <v>6737</v>
      </c>
      <c r="ET87" s="260">
        <v>6716</v>
      </c>
      <c r="EU87" s="260">
        <v>6728</v>
      </c>
      <c r="EV87" s="260">
        <v>6726</v>
      </c>
      <c r="EW87" s="260">
        <v>6670</v>
      </c>
      <c r="EX87" s="260">
        <v>6790</v>
      </c>
      <c r="EY87" s="260">
        <v>6764</v>
      </c>
      <c r="EZ87" s="260">
        <v>6753</v>
      </c>
      <c r="FA87" s="260">
        <v>6767</v>
      </c>
      <c r="FB87" s="260">
        <v>6755</v>
      </c>
      <c r="FC87" s="260">
        <v>6796</v>
      </c>
      <c r="FD87" s="263">
        <v>6787</v>
      </c>
      <c r="FE87" s="263">
        <v>6714</v>
      </c>
      <c r="FF87" s="263">
        <v>6734</v>
      </c>
      <c r="FG87" s="263">
        <v>6690</v>
      </c>
      <c r="FH87" s="263">
        <v>6665</v>
      </c>
      <c r="FI87" s="263">
        <v>6658</v>
      </c>
      <c r="FJ87" s="263">
        <v>6664</v>
      </c>
      <c r="FK87" s="263">
        <v>6676</v>
      </c>
      <c r="FL87" s="263">
        <v>6664</v>
      </c>
      <c r="FM87" s="263">
        <v>6641</v>
      </c>
      <c r="FN87" s="263">
        <v>6622</v>
      </c>
      <c r="FO87" s="263">
        <v>6644</v>
      </c>
      <c r="FP87" s="260">
        <v>6690</v>
      </c>
      <c r="FQ87" s="260">
        <v>6713</v>
      </c>
      <c r="FR87" s="260">
        <v>6695</v>
      </c>
      <c r="FS87" s="260">
        <v>6686</v>
      </c>
      <c r="FT87" s="260">
        <v>6665</v>
      </c>
      <c r="FU87" s="260">
        <v>6674</v>
      </c>
      <c r="FV87" s="260">
        <v>6680</v>
      </c>
      <c r="FW87" s="260">
        <v>6639</v>
      </c>
      <c r="FX87" s="260">
        <v>6635</v>
      </c>
      <c r="FY87" s="260">
        <v>6690</v>
      </c>
      <c r="FZ87" s="260">
        <v>6684</v>
      </c>
      <c r="GA87" s="260">
        <v>6697</v>
      </c>
      <c r="GB87" s="260">
        <v>6697</v>
      </c>
      <c r="GC87" s="260">
        <v>6684</v>
      </c>
      <c r="GD87" s="260">
        <v>6610</v>
      </c>
      <c r="GE87" s="260">
        <v>6551</v>
      </c>
      <c r="GF87" s="273">
        <v>6548</v>
      </c>
      <c r="GG87" s="274">
        <v>6334</v>
      </c>
      <c r="GH87" s="275">
        <v>6365</v>
      </c>
      <c r="GI87" s="717">
        <v>6393</v>
      </c>
      <c r="GJ87" s="260">
        <v>6376</v>
      </c>
      <c r="GK87" s="202">
        <v>11</v>
      </c>
      <c r="GL87" s="203">
        <v>100.17282010997644</v>
      </c>
      <c r="GM87" s="202">
        <v>-321</v>
      </c>
      <c r="GN87" s="203">
        <v>95.20680901896371</v>
      </c>
    </row>
    <row r="88" spans="1:196" ht="15" outlineLevel="2">
      <c r="A88" s="258">
        <v>318</v>
      </c>
      <c r="B88" s="259" t="s">
        <v>320</v>
      </c>
      <c r="C88" s="228" t="s">
        <v>415</v>
      </c>
      <c r="D88" s="260">
        <v>10333</v>
      </c>
      <c r="E88" s="260">
        <v>10254</v>
      </c>
      <c r="F88" s="260">
        <v>10202</v>
      </c>
      <c r="G88" s="260">
        <v>10190</v>
      </c>
      <c r="H88" s="260">
        <v>10108</v>
      </c>
      <c r="I88" s="260">
        <v>10157</v>
      </c>
      <c r="J88" s="260">
        <v>9768</v>
      </c>
      <c r="K88" s="260">
        <v>10138</v>
      </c>
      <c r="L88" s="260">
        <v>9636</v>
      </c>
      <c r="M88" s="260">
        <v>9570</v>
      </c>
      <c r="N88" s="260">
        <v>9494</v>
      </c>
      <c r="O88" s="260">
        <v>9547</v>
      </c>
      <c r="P88" s="263">
        <v>9562</v>
      </c>
      <c r="Q88" s="263">
        <v>9504</v>
      </c>
      <c r="R88" s="266">
        <v>9640</v>
      </c>
      <c r="S88" s="263">
        <v>9629</v>
      </c>
      <c r="T88" s="263">
        <v>9783</v>
      </c>
      <c r="U88" s="263">
        <v>9898</v>
      </c>
      <c r="V88" s="263">
        <v>10111</v>
      </c>
      <c r="W88" s="263">
        <v>10588</v>
      </c>
      <c r="X88" s="263">
        <v>10983</v>
      </c>
      <c r="Y88" s="263">
        <v>11244</v>
      </c>
      <c r="Z88" s="263">
        <v>11314</v>
      </c>
      <c r="AA88" s="263">
        <v>11200</v>
      </c>
      <c r="AB88" s="260">
        <v>11347</v>
      </c>
      <c r="AC88" s="260">
        <v>11372</v>
      </c>
      <c r="AD88" s="260">
        <v>11424</v>
      </c>
      <c r="AE88" s="260">
        <v>11323</v>
      </c>
      <c r="AF88" s="260">
        <v>11426</v>
      </c>
      <c r="AG88" s="260">
        <v>11379</v>
      </c>
      <c r="AH88" s="260">
        <v>11375</v>
      </c>
      <c r="AI88" s="260">
        <v>11461</v>
      </c>
      <c r="AJ88" s="260">
        <v>11463</v>
      </c>
      <c r="AK88" s="260">
        <v>11645</v>
      </c>
      <c r="AL88" s="260">
        <v>11670</v>
      </c>
      <c r="AM88" s="260">
        <v>11731</v>
      </c>
      <c r="AN88" s="263">
        <v>11757</v>
      </c>
      <c r="AO88" s="263">
        <v>11782</v>
      </c>
      <c r="AP88" s="263">
        <v>11818</v>
      </c>
      <c r="AQ88" s="263">
        <v>11706</v>
      </c>
      <c r="AR88" s="263">
        <v>11932</v>
      </c>
      <c r="AS88" s="263">
        <v>11990</v>
      </c>
      <c r="AT88" s="263">
        <v>12054</v>
      </c>
      <c r="AU88" s="263">
        <v>12090</v>
      </c>
      <c r="AV88" s="263">
        <v>12015</v>
      </c>
      <c r="AW88" s="263">
        <v>11962</v>
      </c>
      <c r="AX88" s="263">
        <v>11910</v>
      </c>
      <c r="AY88" s="263">
        <v>11911</v>
      </c>
      <c r="AZ88" s="260">
        <v>12149</v>
      </c>
      <c r="BA88" s="260">
        <v>12195</v>
      </c>
      <c r="BB88" s="260">
        <v>12047</v>
      </c>
      <c r="BC88" s="260">
        <v>12099</v>
      </c>
      <c r="BD88" s="260">
        <v>12133</v>
      </c>
      <c r="BE88" s="260">
        <v>11987</v>
      </c>
      <c r="BF88" s="260">
        <v>12027</v>
      </c>
      <c r="BG88" s="260">
        <v>11859</v>
      </c>
      <c r="BH88" s="260">
        <v>11969</v>
      </c>
      <c r="BI88" s="260">
        <v>11902</v>
      </c>
      <c r="BJ88" s="260">
        <v>11951</v>
      </c>
      <c r="BK88" s="260">
        <v>12155</v>
      </c>
      <c r="BL88" s="263">
        <v>12286</v>
      </c>
      <c r="BM88" s="263">
        <v>12406</v>
      </c>
      <c r="BN88" s="263">
        <v>12460</v>
      </c>
      <c r="BO88" s="263">
        <v>12437</v>
      </c>
      <c r="BP88" s="263">
        <v>12426</v>
      </c>
      <c r="BQ88" s="263">
        <v>12392</v>
      </c>
      <c r="BR88" s="263">
        <v>12133</v>
      </c>
      <c r="BS88" s="263">
        <v>12064</v>
      </c>
      <c r="BT88" s="263">
        <v>11989</v>
      </c>
      <c r="BU88" s="263">
        <v>12019</v>
      </c>
      <c r="BV88" s="263">
        <v>11936</v>
      </c>
      <c r="BW88" s="263">
        <v>12072</v>
      </c>
      <c r="BX88" s="260">
        <v>12212</v>
      </c>
      <c r="BY88" s="260">
        <v>12174</v>
      </c>
      <c r="BZ88" s="260">
        <v>11803</v>
      </c>
      <c r="CA88" s="260">
        <v>11649</v>
      </c>
      <c r="CB88" s="260">
        <v>11524</v>
      </c>
      <c r="CC88" s="260">
        <v>11348</v>
      </c>
      <c r="CD88" s="260">
        <v>11267</v>
      </c>
      <c r="CE88" s="260">
        <v>11270</v>
      </c>
      <c r="CF88" s="260">
        <v>11117</v>
      </c>
      <c r="CG88" s="260">
        <v>11006</v>
      </c>
      <c r="CH88" s="260">
        <v>10906</v>
      </c>
      <c r="CI88" s="260">
        <v>10787</v>
      </c>
      <c r="CJ88" s="263">
        <v>10725</v>
      </c>
      <c r="CK88" s="263">
        <v>10746</v>
      </c>
      <c r="CL88" s="263">
        <v>10698</v>
      </c>
      <c r="CM88" s="263">
        <v>10690</v>
      </c>
      <c r="CN88" s="263">
        <v>10690</v>
      </c>
      <c r="CO88" s="263">
        <v>10841</v>
      </c>
      <c r="CP88" s="263">
        <v>10912</v>
      </c>
      <c r="CQ88" s="263">
        <v>10882</v>
      </c>
      <c r="CR88" s="263">
        <v>11002</v>
      </c>
      <c r="CS88" s="263">
        <v>11006</v>
      </c>
      <c r="CT88" s="263">
        <v>11010</v>
      </c>
      <c r="CU88" s="263">
        <v>11063</v>
      </c>
      <c r="CV88" s="260">
        <v>11124</v>
      </c>
      <c r="CW88" s="260">
        <v>11154</v>
      </c>
      <c r="CX88" s="260">
        <v>11107</v>
      </c>
      <c r="CY88" s="260">
        <v>11071</v>
      </c>
      <c r="CZ88" s="260">
        <v>11010</v>
      </c>
      <c r="DA88" s="260">
        <v>10948</v>
      </c>
      <c r="DB88" s="260">
        <v>10921</v>
      </c>
      <c r="DC88" s="260">
        <v>10950</v>
      </c>
      <c r="DD88" s="260">
        <v>10989</v>
      </c>
      <c r="DE88" s="260">
        <v>11006</v>
      </c>
      <c r="DF88" s="260">
        <v>11074</v>
      </c>
      <c r="DG88" s="260">
        <v>11107</v>
      </c>
      <c r="DH88" s="263">
        <v>11132</v>
      </c>
      <c r="DI88" s="263">
        <v>11215</v>
      </c>
      <c r="DJ88" s="263">
        <v>11321</v>
      </c>
      <c r="DK88" s="263">
        <v>11390</v>
      </c>
      <c r="DL88" s="263">
        <v>11323</v>
      </c>
      <c r="DM88" s="263">
        <v>11206</v>
      </c>
      <c r="DN88" s="263">
        <v>11130</v>
      </c>
      <c r="DO88" s="263">
        <v>11081</v>
      </c>
      <c r="DP88" s="263">
        <v>11124</v>
      </c>
      <c r="DQ88" s="263">
        <v>11052</v>
      </c>
      <c r="DR88" s="263">
        <v>10971</v>
      </c>
      <c r="DS88" s="263">
        <v>11128</v>
      </c>
      <c r="DT88" s="260">
        <v>11248</v>
      </c>
      <c r="DU88" s="260">
        <v>11718</v>
      </c>
      <c r="DV88" s="260">
        <v>11952</v>
      </c>
      <c r="DW88" s="260">
        <v>12083</v>
      </c>
      <c r="DX88" s="260">
        <v>12439</v>
      </c>
      <c r="DY88" s="260">
        <v>12653</v>
      </c>
      <c r="DZ88" s="260">
        <v>12685</v>
      </c>
      <c r="EA88" s="260">
        <v>12313</v>
      </c>
      <c r="EB88" s="260">
        <v>12288</v>
      </c>
      <c r="EC88" s="260">
        <v>12163</v>
      </c>
      <c r="ED88" s="260">
        <v>12035</v>
      </c>
      <c r="EE88" s="260">
        <v>11870</v>
      </c>
      <c r="EF88" s="263">
        <v>11828</v>
      </c>
      <c r="EG88" s="263">
        <v>11751</v>
      </c>
      <c r="EH88" s="263">
        <v>11678</v>
      </c>
      <c r="EI88" s="263">
        <v>11633</v>
      </c>
      <c r="EJ88" s="263">
        <v>11574</v>
      </c>
      <c r="EK88" s="263">
        <v>11623</v>
      </c>
      <c r="EL88" s="263">
        <v>11604</v>
      </c>
      <c r="EM88" s="263">
        <v>11549</v>
      </c>
      <c r="EN88" s="263">
        <v>12048</v>
      </c>
      <c r="EO88" s="263">
        <v>11975</v>
      </c>
      <c r="EP88" s="263">
        <v>11962</v>
      </c>
      <c r="EQ88" s="263">
        <v>12019</v>
      </c>
      <c r="ER88" s="260">
        <v>12039</v>
      </c>
      <c r="ES88" s="260">
        <v>12109</v>
      </c>
      <c r="ET88" s="260">
        <v>12615</v>
      </c>
      <c r="EU88" s="260">
        <v>12658</v>
      </c>
      <c r="EV88" s="260">
        <v>13061</v>
      </c>
      <c r="EW88" s="260">
        <v>13045</v>
      </c>
      <c r="EX88" s="260">
        <v>13739</v>
      </c>
      <c r="EY88" s="260">
        <v>13734</v>
      </c>
      <c r="EZ88" s="260">
        <v>13722</v>
      </c>
      <c r="FA88" s="260">
        <v>14686</v>
      </c>
      <c r="FB88" s="260">
        <v>14666</v>
      </c>
      <c r="FC88" s="260">
        <v>14717</v>
      </c>
      <c r="FD88" s="263">
        <v>14969</v>
      </c>
      <c r="FE88" s="263">
        <v>15009</v>
      </c>
      <c r="FF88" s="263">
        <v>14922</v>
      </c>
      <c r="FG88" s="263">
        <v>14846</v>
      </c>
      <c r="FH88" s="263">
        <v>14982</v>
      </c>
      <c r="FI88" s="263">
        <v>14991</v>
      </c>
      <c r="FJ88" s="263">
        <v>15012</v>
      </c>
      <c r="FK88" s="263">
        <v>15230</v>
      </c>
      <c r="FL88" s="263">
        <v>15263</v>
      </c>
      <c r="FM88" s="263">
        <v>15316</v>
      </c>
      <c r="FN88" s="263">
        <v>15306</v>
      </c>
      <c r="FO88" s="263">
        <v>15275</v>
      </c>
      <c r="FP88" s="260">
        <v>15517</v>
      </c>
      <c r="FQ88" s="260">
        <v>15672</v>
      </c>
      <c r="FR88" s="260">
        <v>15634</v>
      </c>
      <c r="FS88" s="260">
        <v>15695</v>
      </c>
      <c r="FT88" s="260">
        <v>15696</v>
      </c>
      <c r="FU88" s="260">
        <v>15676</v>
      </c>
      <c r="FV88" s="260">
        <v>15705</v>
      </c>
      <c r="FW88" s="260">
        <v>15648</v>
      </c>
      <c r="FX88" s="260">
        <v>16495</v>
      </c>
      <c r="FY88" s="260">
        <v>16598</v>
      </c>
      <c r="FZ88" s="260">
        <v>16510</v>
      </c>
      <c r="GA88" s="260">
        <v>16590</v>
      </c>
      <c r="GB88" s="260">
        <v>16974</v>
      </c>
      <c r="GC88" s="260">
        <v>17056</v>
      </c>
      <c r="GD88" s="260">
        <v>16928</v>
      </c>
      <c r="GE88" s="260">
        <v>16894</v>
      </c>
      <c r="GF88" s="273">
        <v>16996</v>
      </c>
      <c r="GG88" s="274">
        <v>14447</v>
      </c>
      <c r="GH88" s="275">
        <v>14623</v>
      </c>
      <c r="GI88" s="717">
        <v>14728</v>
      </c>
      <c r="GJ88" s="260">
        <v>14771</v>
      </c>
      <c r="GK88" s="202">
        <v>148</v>
      </c>
      <c r="GL88" s="203">
        <v>101.01210421938043</v>
      </c>
      <c r="GM88" s="202">
        <v>-1819</v>
      </c>
      <c r="GN88" s="203">
        <v>89.035563592525619</v>
      </c>
    </row>
    <row r="89" spans="1:196" ht="15" outlineLevel="2">
      <c r="A89" s="258">
        <v>321</v>
      </c>
      <c r="B89" s="259" t="s">
        <v>320</v>
      </c>
      <c r="C89" s="228" t="s">
        <v>416</v>
      </c>
      <c r="D89" s="260">
        <v>2395</v>
      </c>
      <c r="E89" s="260">
        <v>2418</v>
      </c>
      <c r="F89" s="260">
        <v>2456</v>
      </c>
      <c r="G89" s="260">
        <v>2419</v>
      </c>
      <c r="H89" s="260">
        <v>2361</v>
      </c>
      <c r="I89" s="260">
        <v>2376</v>
      </c>
      <c r="J89" s="260">
        <v>2364</v>
      </c>
      <c r="K89" s="260">
        <v>2370</v>
      </c>
      <c r="L89" s="260">
        <v>2344</v>
      </c>
      <c r="M89" s="260">
        <v>2342</v>
      </c>
      <c r="N89" s="260">
        <v>2329</v>
      </c>
      <c r="O89" s="260">
        <v>2315</v>
      </c>
      <c r="P89" s="263">
        <v>2265</v>
      </c>
      <c r="Q89" s="263">
        <v>2285</v>
      </c>
      <c r="R89" s="266">
        <v>2282</v>
      </c>
      <c r="S89" s="263">
        <v>2320</v>
      </c>
      <c r="T89" s="263">
        <v>2345</v>
      </c>
      <c r="U89" s="263">
        <v>2327</v>
      </c>
      <c r="V89" s="263">
        <v>2296</v>
      </c>
      <c r="W89" s="263">
        <v>2293</v>
      </c>
      <c r="X89" s="263">
        <v>2304</v>
      </c>
      <c r="Y89" s="263">
        <v>2359</v>
      </c>
      <c r="Z89" s="263">
        <v>2386</v>
      </c>
      <c r="AA89" s="263">
        <v>2329</v>
      </c>
      <c r="AB89" s="260">
        <v>2346</v>
      </c>
      <c r="AC89" s="260">
        <v>2446</v>
      </c>
      <c r="AD89" s="260">
        <v>2450</v>
      </c>
      <c r="AE89" s="260">
        <v>2449</v>
      </c>
      <c r="AF89" s="260">
        <v>2435</v>
      </c>
      <c r="AG89" s="260">
        <v>2389</v>
      </c>
      <c r="AH89" s="260">
        <v>2371</v>
      </c>
      <c r="AI89" s="260">
        <v>2335</v>
      </c>
      <c r="AJ89" s="260">
        <v>2361</v>
      </c>
      <c r="AK89" s="260">
        <v>2393</v>
      </c>
      <c r="AL89" s="260">
        <v>2405</v>
      </c>
      <c r="AM89" s="260">
        <v>2438</v>
      </c>
      <c r="AN89" s="263">
        <v>2446</v>
      </c>
      <c r="AO89" s="263">
        <v>2448</v>
      </c>
      <c r="AP89" s="263">
        <v>2452</v>
      </c>
      <c r="AQ89" s="263">
        <v>2472</v>
      </c>
      <c r="AR89" s="263">
        <v>2620</v>
      </c>
      <c r="AS89" s="263">
        <v>2611</v>
      </c>
      <c r="AT89" s="263">
        <v>2642</v>
      </c>
      <c r="AU89" s="263">
        <v>2632</v>
      </c>
      <c r="AV89" s="263">
        <v>2641</v>
      </c>
      <c r="AW89" s="263">
        <v>2646</v>
      </c>
      <c r="AX89" s="263">
        <v>2646</v>
      </c>
      <c r="AY89" s="263">
        <v>2663</v>
      </c>
      <c r="AZ89" s="260">
        <v>2686</v>
      </c>
      <c r="BA89" s="260">
        <v>2713</v>
      </c>
      <c r="BB89" s="260">
        <v>2681</v>
      </c>
      <c r="BC89" s="260">
        <v>2676</v>
      </c>
      <c r="BD89" s="260">
        <v>2691</v>
      </c>
      <c r="BE89" s="260">
        <v>2687</v>
      </c>
      <c r="BF89" s="260">
        <v>2660</v>
      </c>
      <c r="BG89" s="260">
        <v>2638</v>
      </c>
      <c r="BH89" s="260">
        <v>2687</v>
      </c>
      <c r="BI89" s="260">
        <v>2647</v>
      </c>
      <c r="BJ89" s="260">
        <v>2668</v>
      </c>
      <c r="BK89" s="260">
        <v>2703</v>
      </c>
      <c r="BL89" s="263">
        <v>2733</v>
      </c>
      <c r="BM89" s="263">
        <v>2780</v>
      </c>
      <c r="BN89" s="263">
        <v>2794</v>
      </c>
      <c r="BO89" s="263">
        <v>2827</v>
      </c>
      <c r="BP89" s="263">
        <v>2855</v>
      </c>
      <c r="BQ89" s="263">
        <v>2827</v>
      </c>
      <c r="BR89" s="263">
        <v>2730</v>
      </c>
      <c r="BS89" s="263">
        <v>2684</v>
      </c>
      <c r="BT89" s="263">
        <v>2700</v>
      </c>
      <c r="BU89" s="263">
        <v>2710</v>
      </c>
      <c r="BV89" s="263">
        <v>2717</v>
      </c>
      <c r="BW89" s="263">
        <v>2758</v>
      </c>
      <c r="BX89" s="260">
        <v>2793</v>
      </c>
      <c r="BY89" s="260">
        <v>2810</v>
      </c>
      <c r="BZ89" s="260">
        <v>2813</v>
      </c>
      <c r="CA89" s="260">
        <v>2799</v>
      </c>
      <c r="CB89" s="260">
        <v>2767</v>
      </c>
      <c r="CC89" s="260">
        <v>2815</v>
      </c>
      <c r="CD89" s="260">
        <v>2817</v>
      </c>
      <c r="CE89" s="260">
        <v>2832</v>
      </c>
      <c r="CF89" s="260">
        <v>2825</v>
      </c>
      <c r="CG89" s="260">
        <v>2828</v>
      </c>
      <c r="CH89" s="260">
        <v>2834</v>
      </c>
      <c r="CI89" s="260">
        <v>2818</v>
      </c>
      <c r="CJ89" s="263">
        <v>2815</v>
      </c>
      <c r="CK89" s="263">
        <v>2820</v>
      </c>
      <c r="CL89" s="263">
        <v>2805</v>
      </c>
      <c r="CM89" s="263">
        <v>2787</v>
      </c>
      <c r="CN89" s="263">
        <v>2792</v>
      </c>
      <c r="CO89" s="263">
        <v>2833</v>
      </c>
      <c r="CP89" s="263">
        <v>2839</v>
      </c>
      <c r="CQ89" s="263">
        <v>2825</v>
      </c>
      <c r="CR89" s="263">
        <v>2809</v>
      </c>
      <c r="CS89" s="263">
        <v>2828</v>
      </c>
      <c r="CT89" s="263">
        <v>2854</v>
      </c>
      <c r="CU89" s="263">
        <v>2869</v>
      </c>
      <c r="CV89" s="260">
        <v>2854</v>
      </c>
      <c r="CW89" s="260">
        <v>2844</v>
      </c>
      <c r="CX89" s="260">
        <v>2833</v>
      </c>
      <c r="CY89" s="260">
        <v>2836</v>
      </c>
      <c r="CZ89" s="260">
        <v>2851</v>
      </c>
      <c r="DA89" s="260">
        <v>2831</v>
      </c>
      <c r="DB89" s="260">
        <v>2838</v>
      </c>
      <c r="DC89" s="260">
        <v>2852</v>
      </c>
      <c r="DD89" s="260">
        <v>2820</v>
      </c>
      <c r="DE89" s="260">
        <v>2810</v>
      </c>
      <c r="DF89" s="260">
        <v>2795</v>
      </c>
      <c r="DG89" s="260">
        <v>2758</v>
      </c>
      <c r="DH89" s="263">
        <v>2746</v>
      </c>
      <c r="DI89" s="263">
        <v>2732</v>
      </c>
      <c r="DJ89" s="263">
        <v>2737</v>
      </c>
      <c r="DK89" s="263">
        <v>2755</v>
      </c>
      <c r="DL89" s="263">
        <v>2740</v>
      </c>
      <c r="DM89" s="263">
        <v>2722</v>
      </c>
      <c r="DN89" s="263">
        <v>2705</v>
      </c>
      <c r="DO89" s="263">
        <v>2713</v>
      </c>
      <c r="DP89" s="263">
        <v>2735</v>
      </c>
      <c r="DQ89" s="263">
        <v>2706</v>
      </c>
      <c r="DR89" s="263">
        <v>2696</v>
      </c>
      <c r="DS89" s="263">
        <v>2765</v>
      </c>
      <c r="DT89" s="260">
        <v>2777</v>
      </c>
      <c r="DU89" s="260">
        <v>2876</v>
      </c>
      <c r="DV89" s="260">
        <v>2927</v>
      </c>
      <c r="DW89" s="260">
        <v>2956</v>
      </c>
      <c r="DX89" s="260">
        <v>3030</v>
      </c>
      <c r="DY89" s="260">
        <v>3088</v>
      </c>
      <c r="DZ89" s="260">
        <v>3158</v>
      </c>
      <c r="EA89" s="260">
        <v>2980</v>
      </c>
      <c r="EB89" s="260">
        <v>3154</v>
      </c>
      <c r="EC89" s="260">
        <v>3166</v>
      </c>
      <c r="ED89" s="260">
        <v>3104</v>
      </c>
      <c r="EE89" s="260">
        <v>3104</v>
      </c>
      <c r="EF89" s="263">
        <v>3109</v>
      </c>
      <c r="EG89" s="263">
        <v>3110</v>
      </c>
      <c r="EH89" s="263">
        <v>3096</v>
      </c>
      <c r="EI89" s="263">
        <v>3112</v>
      </c>
      <c r="EJ89" s="263">
        <v>3097</v>
      </c>
      <c r="EK89" s="263">
        <v>3119</v>
      </c>
      <c r="EL89" s="263">
        <v>3126</v>
      </c>
      <c r="EM89" s="263">
        <v>3151</v>
      </c>
      <c r="EN89" s="263">
        <v>3156</v>
      </c>
      <c r="EO89" s="263">
        <v>3148</v>
      </c>
      <c r="EP89" s="263">
        <v>3154</v>
      </c>
      <c r="EQ89" s="263">
        <v>3184</v>
      </c>
      <c r="ER89" s="260">
        <v>3217</v>
      </c>
      <c r="ES89" s="260">
        <v>3232</v>
      </c>
      <c r="ET89" s="260">
        <v>3297</v>
      </c>
      <c r="EU89" s="260">
        <v>3379</v>
      </c>
      <c r="EV89" s="260">
        <v>3403</v>
      </c>
      <c r="EW89" s="260">
        <v>3423</v>
      </c>
      <c r="EX89" s="260">
        <v>3755</v>
      </c>
      <c r="EY89" s="260">
        <v>3776</v>
      </c>
      <c r="EZ89" s="260">
        <v>3794</v>
      </c>
      <c r="FA89" s="260">
        <v>3810</v>
      </c>
      <c r="FB89" s="260">
        <v>3809</v>
      </c>
      <c r="FC89" s="260">
        <v>3871</v>
      </c>
      <c r="FD89" s="263">
        <v>3901</v>
      </c>
      <c r="FE89" s="263">
        <v>3939</v>
      </c>
      <c r="FF89" s="263">
        <v>3937</v>
      </c>
      <c r="FG89" s="263">
        <v>3943</v>
      </c>
      <c r="FH89" s="263">
        <v>3967</v>
      </c>
      <c r="FI89" s="263">
        <v>3953</v>
      </c>
      <c r="FJ89" s="263">
        <v>3916</v>
      </c>
      <c r="FK89" s="263">
        <v>3941</v>
      </c>
      <c r="FL89" s="263">
        <v>3916</v>
      </c>
      <c r="FM89" s="263">
        <v>3913</v>
      </c>
      <c r="FN89" s="263">
        <v>3906</v>
      </c>
      <c r="FO89" s="263">
        <v>3908</v>
      </c>
      <c r="FP89" s="260">
        <v>3949</v>
      </c>
      <c r="FQ89" s="260">
        <v>4021</v>
      </c>
      <c r="FR89" s="260">
        <v>4015</v>
      </c>
      <c r="FS89" s="260">
        <v>3970</v>
      </c>
      <c r="FT89" s="260">
        <v>3987</v>
      </c>
      <c r="FU89" s="260">
        <v>4012</v>
      </c>
      <c r="FV89" s="260">
        <v>4029</v>
      </c>
      <c r="FW89" s="260">
        <v>4062</v>
      </c>
      <c r="FX89" s="260">
        <v>4075</v>
      </c>
      <c r="FY89" s="260">
        <v>4096</v>
      </c>
      <c r="FZ89" s="260">
        <v>4104</v>
      </c>
      <c r="GA89" s="260">
        <v>4122</v>
      </c>
      <c r="GB89" s="260">
        <v>4161</v>
      </c>
      <c r="GC89" s="260">
        <v>4217</v>
      </c>
      <c r="GD89" s="260">
        <v>4189</v>
      </c>
      <c r="GE89" s="260">
        <v>4154</v>
      </c>
      <c r="GF89" s="273">
        <v>4146</v>
      </c>
      <c r="GG89" s="274">
        <v>3252</v>
      </c>
      <c r="GH89" s="275">
        <v>3294</v>
      </c>
      <c r="GI89" s="717">
        <v>3289</v>
      </c>
      <c r="GJ89" s="260">
        <v>3295</v>
      </c>
      <c r="GK89" s="202">
        <v>1</v>
      </c>
      <c r="GL89" s="203">
        <v>100.03035822707953</v>
      </c>
      <c r="GM89" s="202">
        <v>-827</v>
      </c>
      <c r="GN89" s="203">
        <v>79.936923823386707</v>
      </c>
    </row>
    <row r="90" spans="1:196" ht="15" outlineLevel="2">
      <c r="A90" s="258">
        <v>376</v>
      </c>
      <c r="B90" s="259" t="s">
        <v>320</v>
      </c>
      <c r="C90" s="228" t="s">
        <v>417</v>
      </c>
      <c r="D90" s="260">
        <v>11001</v>
      </c>
      <c r="E90" s="260">
        <v>11055</v>
      </c>
      <c r="F90" s="260">
        <v>10986</v>
      </c>
      <c r="G90" s="260">
        <v>10944</v>
      </c>
      <c r="H90" s="260">
        <v>10651</v>
      </c>
      <c r="I90" s="260">
        <v>10831</v>
      </c>
      <c r="J90" s="260">
        <v>10526</v>
      </c>
      <c r="K90" s="260">
        <v>10760</v>
      </c>
      <c r="L90" s="260">
        <v>10716</v>
      </c>
      <c r="M90" s="260">
        <v>10659</v>
      </c>
      <c r="N90" s="260">
        <v>10619</v>
      </c>
      <c r="O90" s="260">
        <v>10609</v>
      </c>
      <c r="P90" s="263">
        <v>10679</v>
      </c>
      <c r="Q90" s="263">
        <v>10445</v>
      </c>
      <c r="R90" s="266">
        <v>10491</v>
      </c>
      <c r="S90" s="263">
        <v>11072</v>
      </c>
      <c r="T90" s="263">
        <v>11150</v>
      </c>
      <c r="U90" s="263">
        <v>11069</v>
      </c>
      <c r="V90" s="263">
        <v>11022</v>
      </c>
      <c r="W90" s="263">
        <v>10952</v>
      </c>
      <c r="X90" s="263">
        <v>10864</v>
      </c>
      <c r="Y90" s="263">
        <v>10874</v>
      </c>
      <c r="Z90" s="263">
        <v>10848</v>
      </c>
      <c r="AA90" s="263">
        <v>10579</v>
      </c>
      <c r="AB90" s="260">
        <v>10604</v>
      </c>
      <c r="AC90" s="260">
        <v>10473</v>
      </c>
      <c r="AD90" s="260">
        <v>10535</v>
      </c>
      <c r="AE90" s="260">
        <v>10607</v>
      </c>
      <c r="AF90" s="260">
        <v>10673</v>
      </c>
      <c r="AG90" s="260">
        <v>10456</v>
      </c>
      <c r="AH90" s="260">
        <v>10507</v>
      </c>
      <c r="AI90" s="260">
        <v>10673</v>
      </c>
      <c r="AJ90" s="260">
        <v>10626</v>
      </c>
      <c r="AK90" s="260">
        <v>10605</v>
      </c>
      <c r="AL90" s="260">
        <v>10633</v>
      </c>
      <c r="AM90" s="260">
        <v>10703</v>
      </c>
      <c r="AN90" s="263">
        <v>10647</v>
      </c>
      <c r="AO90" s="263">
        <v>11467</v>
      </c>
      <c r="AP90" s="263">
        <v>11315</v>
      </c>
      <c r="AQ90" s="263">
        <v>11272</v>
      </c>
      <c r="AR90" s="263">
        <v>11176</v>
      </c>
      <c r="AS90" s="263">
        <v>11136</v>
      </c>
      <c r="AT90" s="263">
        <v>11165</v>
      </c>
      <c r="AU90" s="263">
        <v>11138</v>
      </c>
      <c r="AV90" s="263">
        <v>11112</v>
      </c>
      <c r="AW90" s="263">
        <v>11070</v>
      </c>
      <c r="AX90" s="263">
        <v>11006</v>
      </c>
      <c r="AY90" s="263">
        <v>11060</v>
      </c>
      <c r="AZ90" s="260">
        <v>10864</v>
      </c>
      <c r="BA90" s="260">
        <v>10670</v>
      </c>
      <c r="BB90" s="260">
        <v>10567</v>
      </c>
      <c r="BC90" s="260">
        <v>10387</v>
      </c>
      <c r="BD90" s="260">
        <v>10388</v>
      </c>
      <c r="BE90" s="260">
        <v>10378</v>
      </c>
      <c r="BF90" s="260">
        <v>10341</v>
      </c>
      <c r="BG90" s="260">
        <v>10372</v>
      </c>
      <c r="BH90" s="260">
        <v>10427</v>
      </c>
      <c r="BI90" s="260">
        <v>10293</v>
      </c>
      <c r="BJ90" s="260">
        <v>10612</v>
      </c>
      <c r="BK90" s="260">
        <v>10815</v>
      </c>
      <c r="BL90" s="263">
        <v>10839</v>
      </c>
      <c r="BM90" s="263">
        <v>10883</v>
      </c>
      <c r="BN90" s="263">
        <v>11131</v>
      </c>
      <c r="BO90" s="263">
        <v>11111</v>
      </c>
      <c r="BP90" s="263">
        <v>11177</v>
      </c>
      <c r="BQ90" s="263">
        <v>11218</v>
      </c>
      <c r="BR90" s="263">
        <v>11250</v>
      </c>
      <c r="BS90" s="263">
        <v>11185</v>
      </c>
      <c r="BT90" s="263">
        <v>11096</v>
      </c>
      <c r="BU90" s="263">
        <v>11077</v>
      </c>
      <c r="BV90" s="263">
        <v>11116</v>
      </c>
      <c r="BW90" s="263">
        <v>11209</v>
      </c>
      <c r="BX90" s="260">
        <v>10896</v>
      </c>
      <c r="BY90" s="260">
        <v>10676</v>
      </c>
      <c r="BZ90" s="260">
        <v>10283</v>
      </c>
      <c r="CA90" s="260">
        <v>10104</v>
      </c>
      <c r="CB90" s="260">
        <v>10009</v>
      </c>
      <c r="CC90" s="260">
        <v>9915</v>
      </c>
      <c r="CD90" s="260">
        <v>9900</v>
      </c>
      <c r="CE90" s="260">
        <v>9859</v>
      </c>
      <c r="CF90" s="260">
        <v>9740</v>
      </c>
      <c r="CG90" s="260">
        <v>9649</v>
      </c>
      <c r="CH90" s="260">
        <v>9590</v>
      </c>
      <c r="CI90" s="260">
        <v>9602</v>
      </c>
      <c r="CJ90" s="263">
        <v>9521</v>
      </c>
      <c r="CK90" s="263">
        <v>9593</v>
      </c>
      <c r="CL90" s="263">
        <v>9673</v>
      </c>
      <c r="CM90" s="263">
        <v>9671</v>
      </c>
      <c r="CN90" s="263">
        <v>9748</v>
      </c>
      <c r="CO90" s="263">
        <v>9963</v>
      </c>
      <c r="CP90" s="263">
        <v>10127</v>
      </c>
      <c r="CQ90" s="263">
        <v>10240</v>
      </c>
      <c r="CR90" s="263">
        <v>10200</v>
      </c>
      <c r="CS90" s="263">
        <v>10317</v>
      </c>
      <c r="CT90" s="263">
        <v>10438</v>
      </c>
      <c r="CU90" s="263">
        <v>10540</v>
      </c>
      <c r="CV90" s="260">
        <v>10563</v>
      </c>
      <c r="CW90" s="260">
        <v>10474</v>
      </c>
      <c r="CX90" s="260">
        <v>10535</v>
      </c>
      <c r="CY90" s="260">
        <v>10583</v>
      </c>
      <c r="CZ90" s="260">
        <v>10621</v>
      </c>
      <c r="DA90" s="260">
        <v>10624</v>
      </c>
      <c r="DB90" s="260">
        <v>10781</v>
      </c>
      <c r="DC90" s="260">
        <v>10727</v>
      </c>
      <c r="DD90" s="260">
        <v>10748</v>
      </c>
      <c r="DE90" s="260">
        <v>10587</v>
      </c>
      <c r="DF90" s="260">
        <v>10715</v>
      </c>
      <c r="DG90" s="260">
        <v>10908</v>
      </c>
      <c r="DH90" s="263">
        <v>11064</v>
      </c>
      <c r="DI90" s="263">
        <v>11087</v>
      </c>
      <c r="DJ90" s="263">
        <v>11326</v>
      </c>
      <c r="DK90" s="263">
        <v>11263</v>
      </c>
      <c r="DL90" s="263">
        <v>11062</v>
      </c>
      <c r="DM90" s="263">
        <v>11059</v>
      </c>
      <c r="DN90" s="263">
        <v>11111</v>
      </c>
      <c r="DO90" s="263">
        <v>11150</v>
      </c>
      <c r="DP90" s="263">
        <v>11135</v>
      </c>
      <c r="DQ90" s="263">
        <v>10988</v>
      </c>
      <c r="DR90" s="263">
        <v>10886</v>
      </c>
      <c r="DS90" s="263">
        <v>10997</v>
      </c>
      <c r="DT90" s="260">
        <v>11081</v>
      </c>
      <c r="DU90" s="260">
        <v>11794</v>
      </c>
      <c r="DV90" s="260">
        <v>12202</v>
      </c>
      <c r="DW90" s="260">
        <v>12571</v>
      </c>
      <c r="DX90" s="260">
        <v>13040</v>
      </c>
      <c r="DY90" s="260">
        <v>13379</v>
      </c>
      <c r="DZ90" s="260">
        <v>13378</v>
      </c>
      <c r="EA90" s="260">
        <v>12747</v>
      </c>
      <c r="EB90" s="260">
        <v>12584</v>
      </c>
      <c r="EC90" s="260">
        <v>12364</v>
      </c>
      <c r="ED90" s="260">
        <v>12219</v>
      </c>
      <c r="EE90" s="260">
        <v>11917</v>
      </c>
      <c r="EF90" s="263">
        <v>11873</v>
      </c>
      <c r="EG90" s="263">
        <v>11670</v>
      </c>
      <c r="EH90" s="263">
        <v>11558</v>
      </c>
      <c r="EI90" s="263">
        <v>11455</v>
      </c>
      <c r="EJ90" s="263">
        <v>11312</v>
      </c>
      <c r="EK90" s="263">
        <v>11433</v>
      </c>
      <c r="EL90" s="263">
        <v>11411</v>
      </c>
      <c r="EM90" s="263">
        <v>11348</v>
      </c>
      <c r="EN90" s="263">
        <v>12482</v>
      </c>
      <c r="EO90" s="263">
        <v>12297</v>
      </c>
      <c r="EP90" s="263">
        <v>12382</v>
      </c>
      <c r="EQ90" s="263">
        <v>12594</v>
      </c>
      <c r="ER90" s="260">
        <v>12559</v>
      </c>
      <c r="ES90" s="260">
        <v>12658</v>
      </c>
      <c r="ET90" s="260">
        <v>13218</v>
      </c>
      <c r="EU90" s="260">
        <v>13229</v>
      </c>
      <c r="EV90" s="260">
        <v>13384</v>
      </c>
      <c r="EW90" s="260">
        <v>13537</v>
      </c>
      <c r="EX90" s="260">
        <v>14427</v>
      </c>
      <c r="EY90" s="260">
        <v>14535</v>
      </c>
      <c r="EZ90" s="260">
        <v>14353</v>
      </c>
      <c r="FA90" s="260">
        <v>14569</v>
      </c>
      <c r="FB90" s="260">
        <v>14932</v>
      </c>
      <c r="FC90" s="260">
        <v>15134</v>
      </c>
      <c r="FD90" s="263">
        <v>15405</v>
      </c>
      <c r="FE90" s="263">
        <v>15382</v>
      </c>
      <c r="FF90" s="263">
        <v>15239</v>
      </c>
      <c r="FG90" s="263">
        <v>15219</v>
      </c>
      <c r="FH90" s="263">
        <v>15271</v>
      </c>
      <c r="FI90" s="263">
        <v>15300</v>
      </c>
      <c r="FJ90" s="263">
        <v>15513</v>
      </c>
      <c r="FK90" s="263">
        <v>15739</v>
      </c>
      <c r="FL90" s="263">
        <v>15748</v>
      </c>
      <c r="FM90" s="263">
        <v>15813</v>
      </c>
      <c r="FN90" s="263">
        <v>15796</v>
      </c>
      <c r="FO90" s="263">
        <v>15908</v>
      </c>
      <c r="FP90" s="260">
        <v>16235</v>
      </c>
      <c r="FQ90" s="260">
        <v>16250</v>
      </c>
      <c r="FR90" s="260">
        <v>16408</v>
      </c>
      <c r="FS90" s="260">
        <v>16446</v>
      </c>
      <c r="FT90" s="260">
        <v>16385</v>
      </c>
      <c r="FU90" s="260">
        <v>16674</v>
      </c>
      <c r="FV90" s="260">
        <v>16876</v>
      </c>
      <c r="FW90" s="260">
        <v>16615</v>
      </c>
      <c r="FX90" s="260">
        <v>16830</v>
      </c>
      <c r="FY90" s="260">
        <v>16877</v>
      </c>
      <c r="FZ90" s="260">
        <v>16749</v>
      </c>
      <c r="GA90" s="260">
        <v>16848</v>
      </c>
      <c r="GB90" s="260">
        <v>17326</v>
      </c>
      <c r="GC90" s="260">
        <v>17111</v>
      </c>
      <c r="GD90" s="260">
        <v>16932</v>
      </c>
      <c r="GE90" s="260">
        <v>16722</v>
      </c>
      <c r="GF90" s="273">
        <v>16817</v>
      </c>
      <c r="GG90" s="274">
        <v>15228</v>
      </c>
      <c r="GH90" s="275">
        <v>15603</v>
      </c>
      <c r="GI90" s="717">
        <v>15739</v>
      </c>
      <c r="GJ90" s="260">
        <v>15692</v>
      </c>
      <c r="GK90" s="202">
        <v>89</v>
      </c>
      <c r="GL90" s="203">
        <v>100.57040312760365</v>
      </c>
      <c r="GM90" s="202">
        <v>-1156</v>
      </c>
      <c r="GN90" s="203">
        <v>93.138651471984801</v>
      </c>
    </row>
    <row r="91" spans="1:196" ht="15" outlineLevel="2">
      <c r="A91" s="258">
        <v>400</v>
      </c>
      <c r="B91" s="259" t="s">
        <v>320</v>
      </c>
      <c r="C91" s="228" t="s">
        <v>418</v>
      </c>
      <c r="D91" s="260">
        <v>6710</v>
      </c>
      <c r="E91" s="260">
        <v>6890</v>
      </c>
      <c r="F91" s="260">
        <v>6850</v>
      </c>
      <c r="G91" s="260">
        <v>6798</v>
      </c>
      <c r="H91" s="260">
        <v>6699</v>
      </c>
      <c r="I91" s="260">
        <v>6717</v>
      </c>
      <c r="J91" s="260">
        <v>6688</v>
      </c>
      <c r="K91" s="260">
        <v>6694</v>
      </c>
      <c r="L91" s="260">
        <v>6818</v>
      </c>
      <c r="M91" s="260">
        <v>6885</v>
      </c>
      <c r="N91" s="260">
        <v>6845</v>
      </c>
      <c r="O91" s="260">
        <v>7002</v>
      </c>
      <c r="P91" s="263">
        <v>7111</v>
      </c>
      <c r="Q91" s="263">
        <v>7206</v>
      </c>
      <c r="R91" s="266">
        <v>7232</v>
      </c>
      <c r="S91" s="263">
        <v>6892</v>
      </c>
      <c r="T91" s="263">
        <v>7418</v>
      </c>
      <c r="U91" s="263">
        <v>7556</v>
      </c>
      <c r="V91" s="263">
        <v>7679</v>
      </c>
      <c r="W91" s="263">
        <v>7712</v>
      </c>
      <c r="X91" s="263">
        <v>7806</v>
      </c>
      <c r="Y91" s="263">
        <v>7975</v>
      </c>
      <c r="Z91" s="263">
        <v>8181</v>
      </c>
      <c r="AA91" s="263">
        <v>8197</v>
      </c>
      <c r="AB91" s="260">
        <v>8077</v>
      </c>
      <c r="AC91" s="260">
        <v>8250</v>
      </c>
      <c r="AD91" s="260">
        <v>8317</v>
      </c>
      <c r="AE91" s="260">
        <v>8335</v>
      </c>
      <c r="AF91" s="260">
        <v>8386</v>
      </c>
      <c r="AG91" s="260">
        <v>8397</v>
      </c>
      <c r="AH91" s="260">
        <v>8455</v>
      </c>
      <c r="AI91" s="260">
        <v>8552</v>
      </c>
      <c r="AJ91" s="260">
        <v>8511</v>
      </c>
      <c r="AK91" s="260">
        <v>8617</v>
      </c>
      <c r="AL91" s="260">
        <v>8652</v>
      </c>
      <c r="AM91" s="260">
        <v>8696</v>
      </c>
      <c r="AN91" s="263">
        <v>8660</v>
      </c>
      <c r="AO91" s="263">
        <v>8664</v>
      </c>
      <c r="AP91" s="263">
        <v>8683</v>
      </c>
      <c r="AQ91" s="263">
        <v>8658</v>
      </c>
      <c r="AR91" s="263">
        <v>8706</v>
      </c>
      <c r="AS91" s="263">
        <v>8766</v>
      </c>
      <c r="AT91" s="263">
        <v>8762</v>
      </c>
      <c r="AU91" s="263">
        <v>8859</v>
      </c>
      <c r="AV91" s="263">
        <v>8855</v>
      </c>
      <c r="AW91" s="263">
        <v>8868</v>
      </c>
      <c r="AX91" s="263">
        <v>8868</v>
      </c>
      <c r="AY91" s="263">
        <v>8892</v>
      </c>
      <c r="AZ91" s="260">
        <v>8849</v>
      </c>
      <c r="BA91" s="260">
        <v>8876</v>
      </c>
      <c r="BB91" s="260">
        <v>8853</v>
      </c>
      <c r="BC91" s="260">
        <v>8908</v>
      </c>
      <c r="BD91" s="260">
        <v>8898</v>
      </c>
      <c r="BE91" s="260">
        <v>8932</v>
      </c>
      <c r="BF91" s="260">
        <v>8909</v>
      </c>
      <c r="BG91" s="260">
        <v>8849</v>
      </c>
      <c r="BH91" s="260">
        <v>8879</v>
      </c>
      <c r="BI91" s="260">
        <v>8832</v>
      </c>
      <c r="BJ91" s="260">
        <v>8864</v>
      </c>
      <c r="BK91" s="260">
        <v>8933</v>
      </c>
      <c r="BL91" s="263">
        <v>9002</v>
      </c>
      <c r="BM91" s="263">
        <v>9101</v>
      </c>
      <c r="BN91" s="263">
        <v>9161</v>
      </c>
      <c r="BO91" s="263">
        <v>9142</v>
      </c>
      <c r="BP91" s="263">
        <v>9150</v>
      </c>
      <c r="BQ91" s="263">
        <v>9193</v>
      </c>
      <c r="BR91" s="263">
        <v>9073</v>
      </c>
      <c r="BS91" s="263">
        <v>9040</v>
      </c>
      <c r="BT91" s="263">
        <v>8991</v>
      </c>
      <c r="BU91" s="263">
        <v>9071</v>
      </c>
      <c r="BV91" s="263">
        <v>9062</v>
      </c>
      <c r="BW91" s="263">
        <v>9090</v>
      </c>
      <c r="BX91" s="260">
        <v>9087</v>
      </c>
      <c r="BY91" s="260">
        <v>9028</v>
      </c>
      <c r="BZ91" s="260">
        <v>8847</v>
      </c>
      <c r="CA91" s="260">
        <v>8787</v>
      </c>
      <c r="CB91" s="260">
        <v>8724</v>
      </c>
      <c r="CC91" s="260">
        <v>8696</v>
      </c>
      <c r="CD91" s="260">
        <v>8678</v>
      </c>
      <c r="CE91" s="260">
        <v>8687</v>
      </c>
      <c r="CF91" s="260">
        <v>8613</v>
      </c>
      <c r="CG91" s="260">
        <v>8567</v>
      </c>
      <c r="CH91" s="260">
        <v>8581</v>
      </c>
      <c r="CI91" s="260">
        <v>8585</v>
      </c>
      <c r="CJ91" s="263">
        <v>8563</v>
      </c>
      <c r="CK91" s="263">
        <v>8641</v>
      </c>
      <c r="CL91" s="263">
        <v>8689</v>
      </c>
      <c r="CM91" s="263">
        <v>8669</v>
      </c>
      <c r="CN91" s="263">
        <v>8743</v>
      </c>
      <c r="CO91" s="263">
        <v>8821</v>
      </c>
      <c r="CP91" s="263">
        <v>8877</v>
      </c>
      <c r="CQ91" s="263">
        <v>8928</v>
      </c>
      <c r="CR91" s="263">
        <v>8906</v>
      </c>
      <c r="CS91" s="263">
        <v>8948</v>
      </c>
      <c r="CT91" s="263">
        <v>9043</v>
      </c>
      <c r="CU91" s="263">
        <v>9051</v>
      </c>
      <c r="CV91" s="260">
        <v>8994</v>
      </c>
      <c r="CW91" s="260">
        <v>8967</v>
      </c>
      <c r="CX91" s="260">
        <v>8941</v>
      </c>
      <c r="CY91" s="260">
        <v>9030</v>
      </c>
      <c r="CZ91" s="260">
        <v>9040</v>
      </c>
      <c r="DA91" s="260">
        <v>9027</v>
      </c>
      <c r="DB91" s="260">
        <v>9093</v>
      </c>
      <c r="DC91" s="260">
        <v>9128</v>
      </c>
      <c r="DD91" s="260">
        <v>9109</v>
      </c>
      <c r="DE91" s="260">
        <v>9079</v>
      </c>
      <c r="DF91" s="260">
        <v>9020</v>
      </c>
      <c r="DG91" s="260">
        <v>9087</v>
      </c>
      <c r="DH91" s="263">
        <v>9124</v>
      </c>
      <c r="DI91" s="263">
        <v>9126</v>
      </c>
      <c r="DJ91" s="263">
        <v>9177</v>
      </c>
      <c r="DK91" s="263">
        <v>9159</v>
      </c>
      <c r="DL91" s="263">
        <v>9057</v>
      </c>
      <c r="DM91" s="263">
        <v>9005</v>
      </c>
      <c r="DN91" s="263">
        <v>8961</v>
      </c>
      <c r="DO91" s="263">
        <v>9006</v>
      </c>
      <c r="DP91" s="263">
        <v>9038</v>
      </c>
      <c r="DQ91" s="263">
        <v>8911</v>
      </c>
      <c r="DR91" s="263">
        <v>8841</v>
      </c>
      <c r="DS91" s="263">
        <v>8941</v>
      </c>
      <c r="DT91" s="260">
        <v>9000</v>
      </c>
      <c r="DU91" s="260">
        <v>9027</v>
      </c>
      <c r="DV91" s="260">
        <v>9113</v>
      </c>
      <c r="DW91" s="260">
        <v>9226</v>
      </c>
      <c r="DX91" s="260">
        <v>9427</v>
      </c>
      <c r="DY91" s="260">
        <v>9474</v>
      </c>
      <c r="DZ91" s="260">
        <v>9571</v>
      </c>
      <c r="EA91" s="260">
        <v>9393</v>
      </c>
      <c r="EB91" s="260">
        <v>9400</v>
      </c>
      <c r="EC91" s="260">
        <v>9391</v>
      </c>
      <c r="ED91" s="260">
        <v>9286</v>
      </c>
      <c r="EE91" s="260">
        <v>9186</v>
      </c>
      <c r="EF91" s="263">
        <v>9196</v>
      </c>
      <c r="EG91" s="263">
        <v>9092</v>
      </c>
      <c r="EH91" s="263">
        <v>9029</v>
      </c>
      <c r="EI91" s="263">
        <v>8944</v>
      </c>
      <c r="EJ91" s="263">
        <v>8983</v>
      </c>
      <c r="EK91" s="263">
        <v>8997</v>
      </c>
      <c r="EL91" s="263">
        <v>8998</v>
      </c>
      <c r="EM91" s="263">
        <v>8955</v>
      </c>
      <c r="EN91" s="263">
        <v>9067</v>
      </c>
      <c r="EO91" s="263">
        <v>8962</v>
      </c>
      <c r="EP91" s="263">
        <v>8913</v>
      </c>
      <c r="EQ91" s="263">
        <v>8964</v>
      </c>
      <c r="ER91" s="260">
        <v>9041</v>
      </c>
      <c r="ES91" s="260">
        <v>9060</v>
      </c>
      <c r="ET91" s="260">
        <v>9304</v>
      </c>
      <c r="EU91" s="260">
        <v>9320</v>
      </c>
      <c r="EV91" s="260">
        <v>9396</v>
      </c>
      <c r="EW91" s="260">
        <v>9409</v>
      </c>
      <c r="EX91" s="260">
        <v>9755</v>
      </c>
      <c r="EY91" s="260">
        <v>9795</v>
      </c>
      <c r="EZ91" s="260">
        <v>9797</v>
      </c>
      <c r="FA91" s="260">
        <v>9791</v>
      </c>
      <c r="FB91" s="260">
        <v>9728</v>
      </c>
      <c r="FC91" s="260">
        <v>9814</v>
      </c>
      <c r="FD91" s="263">
        <v>10006</v>
      </c>
      <c r="FE91" s="263">
        <v>9981</v>
      </c>
      <c r="FF91" s="263">
        <v>9905</v>
      </c>
      <c r="FG91" s="263">
        <v>9910</v>
      </c>
      <c r="FH91" s="263">
        <v>9933</v>
      </c>
      <c r="FI91" s="263">
        <v>10011</v>
      </c>
      <c r="FJ91" s="263">
        <v>9956</v>
      </c>
      <c r="FK91" s="263">
        <v>9999</v>
      </c>
      <c r="FL91" s="263">
        <v>9979</v>
      </c>
      <c r="FM91" s="263">
        <v>9985</v>
      </c>
      <c r="FN91" s="263">
        <v>10050</v>
      </c>
      <c r="FO91" s="263">
        <v>10079</v>
      </c>
      <c r="FP91" s="260">
        <v>10197</v>
      </c>
      <c r="FQ91" s="260">
        <v>10188</v>
      </c>
      <c r="FR91" s="260">
        <v>10208</v>
      </c>
      <c r="FS91" s="260">
        <v>10128</v>
      </c>
      <c r="FT91" s="260">
        <v>10132</v>
      </c>
      <c r="FU91" s="260">
        <v>10213</v>
      </c>
      <c r="FV91" s="260">
        <v>10289</v>
      </c>
      <c r="FW91" s="260">
        <v>10262</v>
      </c>
      <c r="FX91" s="260">
        <v>10297</v>
      </c>
      <c r="FY91" s="260">
        <v>10313</v>
      </c>
      <c r="FZ91" s="260">
        <v>10273</v>
      </c>
      <c r="GA91" s="260">
        <v>10262</v>
      </c>
      <c r="GB91" s="260">
        <v>10409</v>
      </c>
      <c r="GC91" s="260">
        <v>10326</v>
      </c>
      <c r="GD91" s="260">
        <v>10382</v>
      </c>
      <c r="GE91" s="260">
        <v>10366</v>
      </c>
      <c r="GF91" s="273">
        <v>10457</v>
      </c>
      <c r="GG91" s="274">
        <v>10148</v>
      </c>
      <c r="GH91" s="275">
        <v>10279</v>
      </c>
      <c r="GI91" s="717">
        <v>10290</v>
      </c>
      <c r="GJ91" s="260">
        <v>10254</v>
      </c>
      <c r="GK91" s="202">
        <v>-25</v>
      </c>
      <c r="GL91" s="203">
        <v>99.756785679540812</v>
      </c>
      <c r="GM91" s="202">
        <v>-8</v>
      </c>
      <c r="GN91" s="203">
        <v>99.92204248684466</v>
      </c>
    </row>
    <row r="92" spans="1:196" ht="15" outlineLevel="2">
      <c r="A92" s="258">
        <v>440</v>
      </c>
      <c r="B92" s="259" t="s">
        <v>320</v>
      </c>
      <c r="C92" s="228" t="s">
        <v>419</v>
      </c>
      <c r="D92" s="260">
        <v>16541</v>
      </c>
      <c r="E92" s="260">
        <v>16691</v>
      </c>
      <c r="F92" s="260">
        <v>16714</v>
      </c>
      <c r="G92" s="260">
        <v>16515</v>
      </c>
      <c r="H92" s="260">
        <v>16458</v>
      </c>
      <c r="I92" s="260">
        <v>16564</v>
      </c>
      <c r="J92" s="260">
        <v>16383</v>
      </c>
      <c r="K92" s="260">
        <v>16564</v>
      </c>
      <c r="L92" s="260">
        <v>16146</v>
      </c>
      <c r="M92" s="260">
        <v>16100</v>
      </c>
      <c r="N92" s="260">
        <v>16166</v>
      </c>
      <c r="O92" s="260">
        <v>16451</v>
      </c>
      <c r="P92" s="263">
        <v>16373</v>
      </c>
      <c r="Q92" s="263">
        <v>16271</v>
      </c>
      <c r="R92" s="266">
        <v>16296</v>
      </c>
      <c r="S92" s="263">
        <v>11899</v>
      </c>
      <c r="T92" s="263">
        <v>16210</v>
      </c>
      <c r="U92" s="263">
        <v>16106</v>
      </c>
      <c r="V92" s="263">
        <v>15924</v>
      </c>
      <c r="W92" s="263">
        <v>15638</v>
      </c>
      <c r="X92" s="263">
        <v>15610</v>
      </c>
      <c r="Y92" s="263">
        <v>15608</v>
      </c>
      <c r="Z92" s="263">
        <v>15672</v>
      </c>
      <c r="AA92" s="263">
        <v>15652</v>
      </c>
      <c r="AB92" s="260">
        <v>16113</v>
      </c>
      <c r="AC92" s="260">
        <v>16235</v>
      </c>
      <c r="AD92" s="260">
        <v>16509</v>
      </c>
      <c r="AE92" s="260">
        <v>16496</v>
      </c>
      <c r="AF92" s="260">
        <v>16450</v>
      </c>
      <c r="AG92" s="260">
        <v>16512</v>
      </c>
      <c r="AH92" s="260">
        <v>16434</v>
      </c>
      <c r="AI92" s="260">
        <v>16595</v>
      </c>
      <c r="AJ92" s="260">
        <v>16619</v>
      </c>
      <c r="AK92" s="260">
        <v>17095</v>
      </c>
      <c r="AL92" s="260">
        <v>16922</v>
      </c>
      <c r="AM92" s="260">
        <v>16841</v>
      </c>
      <c r="AN92" s="263">
        <v>16889</v>
      </c>
      <c r="AO92" s="263">
        <v>17051</v>
      </c>
      <c r="AP92" s="263">
        <v>17005</v>
      </c>
      <c r="AQ92" s="263">
        <v>16984</v>
      </c>
      <c r="AR92" s="263">
        <v>16915</v>
      </c>
      <c r="AS92" s="263">
        <v>16982</v>
      </c>
      <c r="AT92" s="263">
        <v>16874</v>
      </c>
      <c r="AU92" s="263">
        <v>17035</v>
      </c>
      <c r="AV92" s="263">
        <v>16904</v>
      </c>
      <c r="AW92" s="263">
        <v>16855</v>
      </c>
      <c r="AX92" s="263">
        <v>16777</v>
      </c>
      <c r="AY92" s="263">
        <v>16787</v>
      </c>
      <c r="AZ92" s="260">
        <v>16728</v>
      </c>
      <c r="BA92" s="260">
        <v>16813</v>
      </c>
      <c r="BB92" s="260">
        <v>16669</v>
      </c>
      <c r="BC92" s="260">
        <v>15933</v>
      </c>
      <c r="BD92" s="260">
        <v>15957</v>
      </c>
      <c r="BE92" s="260">
        <v>16107</v>
      </c>
      <c r="BF92" s="260">
        <v>16155</v>
      </c>
      <c r="BG92" s="260">
        <v>16108</v>
      </c>
      <c r="BH92" s="260">
        <v>16133</v>
      </c>
      <c r="BI92" s="260">
        <v>16115</v>
      </c>
      <c r="BJ92" s="260">
        <v>16212</v>
      </c>
      <c r="BK92" s="260">
        <v>16247</v>
      </c>
      <c r="BL92" s="263">
        <v>16311</v>
      </c>
      <c r="BM92" s="263">
        <v>16363</v>
      </c>
      <c r="BN92" s="263">
        <v>16344</v>
      </c>
      <c r="BO92" s="263">
        <v>16241</v>
      </c>
      <c r="BP92" s="263">
        <v>16161</v>
      </c>
      <c r="BQ92" s="263">
        <v>16133</v>
      </c>
      <c r="BR92" s="263">
        <v>16247</v>
      </c>
      <c r="BS92" s="263">
        <v>16123</v>
      </c>
      <c r="BT92" s="263">
        <v>16081</v>
      </c>
      <c r="BU92" s="263">
        <v>15971</v>
      </c>
      <c r="BV92" s="263">
        <v>15911</v>
      </c>
      <c r="BW92" s="263">
        <v>16027</v>
      </c>
      <c r="BX92" s="260">
        <v>16282</v>
      </c>
      <c r="BY92" s="260">
        <v>16142</v>
      </c>
      <c r="BZ92" s="260">
        <v>15893</v>
      </c>
      <c r="CA92" s="260">
        <v>15532</v>
      </c>
      <c r="CB92" s="260">
        <v>15352</v>
      </c>
      <c r="CC92" s="260">
        <v>15281</v>
      </c>
      <c r="CD92" s="260">
        <v>15162</v>
      </c>
      <c r="CE92" s="260">
        <v>15131</v>
      </c>
      <c r="CF92" s="260">
        <v>14992</v>
      </c>
      <c r="CG92" s="260">
        <v>14849</v>
      </c>
      <c r="CH92" s="260">
        <v>14842</v>
      </c>
      <c r="CI92" s="260">
        <v>14806</v>
      </c>
      <c r="CJ92" s="263">
        <v>14757</v>
      </c>
      <c r="CK92" s="263">
        <v>14804</v>
      </c>
      <c r="CL92" s="263">
        <v>14914</v>
      </c>
      <c r="CM92" s="263">
        <v>14886</v>
      </c>
      <c r="CN92" s="263">
        <v>14887</v>
      </c>
      <c r="CO92" s="263">
        <v>15013</v>
      </c>
      <c r="CP92" s="263">
        <v>15049</v>
      </c>
      <c r="CQ92" s="263">
        <v>15032</v>
      </c>
      <c r="CR92" s="263">
        <v>15959</v>
      </c>
      <c r="CS92" s="263">
        <v>15961</v>
      </c>
      <c r="CT92" s="263">
        <v>15978</v>
      </c>
      <c r="CU92" s="263">
        <v>16117</v>
      </c>
      <c r="CV92" s="260">
        <v>16064</v>
      </c>
      <c r="CW92" s="260">
        <v>16048</v>
      </c>
      <c r="CX92" s="260">
        <v>16005</v>
      </c>
      <c r="CY92" s="260">
        <v>16038</v>
      </c>
      <c r="CZ92" s="260">
        <v>16052</v>
      </c>
      <c r="DA92" s="260">
        <v>16059</v>
      </c>
      <c r="DB92" s="260">
        <v>16000</v>
      </c>
      <c r="DC92" s="260">
        <v>16042</v>
      </c>
      <c r="DD92" s="260">
        <v>16012</v>
      </c>
      <c r="DE92" s="260">
        <v>16131</v>
      </c>
      <c r="DF92" s="260">
        <v>16186</v>
      </c>
      <c r="DG92" s="260">
        <v>16276</v>
      </c>
      <c r="DH92" s="263">
        <v>16295</v>
      </c>
      <c r="DI92" s="263">
        <v>16274</v>
      </c>
      <c r="DJ92" s="263">
        <v>16274</v>
      </c>
      <c r="DK92" s="263">
        <v>16256</v>
      </c>
      <c r="DL92" s="263">
        <v>16200</v>
      </c>
      <c r="DM92" s="263">
        <v>16151</v>
      </c>
      <c r="DN92" s="263">
        <v>16096</v>
      </c>
      <c r="DO92" s="263">
        <v>16072</v>
      </c>
      <c r="DP92" s="263">
        <v>16153</v>
      </c>
      <c r="DQ92" s="263">
        <v>16111</v>
      </c>
      <c r="DR92" s="263">
        <v>16056</v>
      </c>
      <c r="DS92" s="263">
        <v>16307</v>
      </c>
      <c r="DT92" s="260">
        <v>16440</v>
      </c>
      <c r="DU92" s="260">
        <v>17089</v>
      </c>
      <c r="DV92" s="260">
        <v>17465</v>
      </c>
      <c r="DW92" s="260">
        <v>17723</v>
      </c>
      <c r="DX92" s="260">
        <v>18400</v>
      </c>
      <c r="DY92" s="260">
        <v>18567</v>
      </c>
      <c r="DZ92" s="260">
        <v>18539</v>
      </c>
      <c r="EA92" s="260">
        <v>17973</v>
      </c>
      <c r="EB92" s="260">
        <v>18045</v>
      </c>
      <c r="EC92" s="260">
        <v>17936</v>
      </c>
      <c r="ED92" s="260">
        <v>17777</v>
      </c>
      <c r="EE92" s="260">
        <v>17565</v>
      </c>
      <c r="EF92" s="263">
        <v>17583</v>
      </c>
      <c r="EG92" s="263">
        <v>17484</v>
      </c>
      <c r="EH92" s="263">
        <v>17350</v>
      </c>
      <c r="EI92" s="263">
        <v>17430</v>
      </c>
      <c r="EJ92" s="263">
        <v>17458</v>
      </c>
      <c r="EK92" s="263">
        <v>17532</v>
      </c>
      <c r="EL92" s="263">
        <v>17593</v>
      </c>
      <c r="EM92" s="263">
        <v>17552</v>
      </c>
      <c r="EN92" s="263">
        <v>18332</v>
      </c>
      <c r="EO92" s="263">
        <v>18254</v>
      </c>
      <c r="EP92" s="263">
        <v>18428</v>
      </c>
      <c r="EQ92" s="263">
        <v>18605</v>
      </c>
      <c r="ER92" s="260">
        <v>18796</v>
      </c>
      <c r="ES92" s="260">
        <v>18880</v>
      </c>
      <c r="ET92" s="260">
        <v>19666</v>
      </c>
      <c r="EU92" s="260">
        <v>19669</v>
      </c>
      <c r="EV92" s="260">
        <v>19869</v>
      </c>
      <c r="EW92" s="260">
        <v>20115</v>
      </c>
      <c r="EX92" s="260">
        <v>21154</v>
      </c>
      <c r="EY92" s="260">
        <v>21340</v>
      </c>
      <c r="EZ92" s="260">
        <v>21477</v>
      </c>
      <c r="FA92" s="260">
        <v>22042</v>
      </c>
      <c r="FB92" s="260">
        <v>22182</v>
      </c>
      <c r="FC92" s="260">
        <v>24156</v>
      </c>
      <c r="FD92" s="263">
        <v>24498</v>
      </c>
      <c r="FE92" s="263">
        <v>24476</v>
      </c>
      <c r="FF92" s="263">
        <v>24472</v>
      </c>
      <c r="FG92" s="263">
        <v>26060</v>
      </c>
      <c r="FH92" s="263">
        <v>26190</v>
      </c>
      <c r="FI92" s="263">
        <v>26218</v>
      </c>
      <c r="FJ92" s="263">
        <v>26320</v>
      </c>
      <c r="FK92" s="263">
        <v>25582</v>
      </c>
      <c r="FL92" s="263">
        <v>25424</v>
      </c>
      <c r="FM92" s="263">
        <v>25478</v>
      </c>
      <c r="FN92" s="263">
        <v>25570</v>
      </c>
      <c r="FO92" s="263">
        <v>25763</v>
      </c>
      <c r="FP92" s="260">
        <v>26144</v>
      </c>
      <c r="FQ92" s="260">
        <v>26335</v>
      </c>
      <c r="FR92" s="260">
        <v>26472</v>
      </c>
      <c r="FS92" s="260">
        <v>26546</v>
      </c>
      <c r="FT92" s="260">
        <v>26507</v>
      </c>
      <c r="FU92" s="260">
        <v>26688</v>
      </c>
      <c r="FV92" s="260">
        <v>26855</v>
      </c>
      <c r="FW92" s="260">
        <v>26832</v>
      </c>
      <c r="FX92" s="260">
        <v>27070</v>
      </c>
      <c r="FY92" s="260">
        <v>27267</v>
      </c>
      <c r="FZ92" s="260">
        <v>27292</v>
      </c>
      <c r="GA92" s="260">
        <v>27302</v>
      </c>
      <c r="GB92" s="260">
        <v>27776</v>
      </c>
      <c r="GC92" s="260">
        <v>28003</v>
      </c>
      <c r="GD92" s="260">
        <v>27998</v>
      </c>
      <c r="GE92" s="260">
        <v>27857</v>
      </c>
      <c r="GF92" s="273">
        <v>28104</v>
      </c>
      <c r="GG92" s="274">
        <v>23173</v>
      </c>
      <c r="GH92" s="275">
        <v>23359</v>
      </c>
      <c r="GI92" s="717">
        <v>23411</v>
      </c>
      <c r="GJ92" s="260">
        <v>23430</v>
      </c>
      <c r="GK92" s="202">
        <v>71</v>
      </c>
      <c r="GL92" s="203">
        <v>100.30395136778117</v>
      </c>
      <c r="GM92" s="202">
        <v>-3872</v>
      </c>
      <c r="GN92" s="203">
        <v>85.817888799355359</v>
      </c>
    </row>
    <row r="93" spans="1:196" ht="15" outlineLevel="2">
      <c r="A93" s="258">
        <v>483</v>
      </c>
      <c r="B93" s="259" t="s">
        <v>320</v>
      </c>
      <c r="C93" s="228" t="s">
        <v>420</v>
      </c>
      <c r="D93" s="260">
        <v>9285</v>
      </c>
      <c r="E93" s="260">
        <v>9331</v>
      </c>
      <c r="F93" s="260">
        <v>9320</v>
      </c>
      <c r="G93" s="260">
        <v>9251</v>
      </c>
      <c r="H93" s="260">
        <v>9241</v>
      </c>
      <c r="I93" s="260">
        <v>9353</v>
      </c>
      <c r="J93" s="260">
        <v>9335</v>
      </c>
      <c r="K93" s="260">
        <v>9279</v>
      </c>
      <c r="L93" s="260">
        <v>9327</v>
      </c>
      <c r="M93" s="260">
        <v>9520</v>
      </c>
      <c r="N93" s="260">
        <v>9598</v>
      </c>
      <c r="O93" s="260">
        <v>9642</v>
      </c>
      <c r="P93" s="263">
        <v>9576</v>
      </c>
      <c r="Q93" s="263">
        <v>9624</v>
      </c>
      <c r="R93" s="266">
        <v>9611</v>
      </c>
      <c r="S93" s="263">
        <v>8286</v>
      </c>
      <c r="T93" s="263">
        <v>9702</v>
      </c>
      <c r="U93" s="263">
        <v>9766</v>
      </c>
      <c r="V93" s="263">
        <v>9782</v>
      </c>
      <c r="W93" s="263">
        <v>9799</v>
      </c>
      <c r="X93" s="263">
        <v>9915</v>
      </c>
      <c r="Y93" s="263">
        <v>9911</v>
      </c>
      <c r="Z93" s="263">
        <v>9931</v>
      </c>
      <c r="AA93" s="263">
        <v>9839</v>
      </c>
      <c r="AB93" s="260">
        <v>9846</v>
      </c>
      <c r="AC93" s="260">
        <v>9821</v>
      </c>
      <c r="AD93" s="260">
        <v>9791</v>
      </c>
      <c r="AE93" s="260">
        <v>9849</v>
      </c>
      <c r="AF93" s="260">
        <v>9853</v>
      </c>
      <c r="AG93" s="260">
        <v>9965</v>
      </c>
      <c r="AH93" s="260">
        <v>10009</v>
      </c>
      <c r="AI93" s="260">
        <v>9995</v>
      </c>
      <c r="AJ93" s="260">
        <v>9972</v>
      </c>
      <c r="AK93" s="260">
        <v>10019</v>
      </c>
      <c r="AL93" s="260">
        <v>10019</v>
      </c>
      <c r="AM93" s="260">
        <v>10070</v>
      </c>
      <c r="AN93" s="263">
        <v>10082</v>
      </c>
      <c r="AO93" s="263">
        <v>10022</v>
      </c>
      <c r="AP93" s="263">
        <v>10010</v>
      </c>
      <c r="AQ93" s="263">
        <v>10052</v>
      </c>
      <c r="AR93" s="263">
        <v>10066</v>
      </c>
      <c r="AS93" s="263">
        <v>10009</v>
      </c>
      <c r="AT93" s="263">
        <v>10006</v>
      </c>
      <c r="AU93" s="263">
        <v>9976</v>
      </c>
      <c r="AV93" s="263">
        <v>9853</v>
      </c>
      <c r="AW93" s="263">
        <v>9836</v>
      </c>
      <c r="AX93" s="263">
        <v>9807</v>
      </c>
      <c r="AY93" s="263">
        <v>9736</v>
      </c>
      <c r="AZ93" s="260">
        <v>9682</v>
      </c>
      <c r="BA93" s="260">
        <v>9629</v>
      </c>
      <c r="BB93" s="260">
        <v>9571</v>
      </c>
      <c r="BC93" s="260">
        <v>9214</v>
      </c>
      <c r="BD93" s="260">
        <v>9183</v>
      </c>
      <c r="BE93" s="260">
        <v>9188</v>
      </c>
      <c r="BF93" s="260">
        <v>9162</v>
      </c>
      <c r="BG93" s="260">
        <v>9093</v>
      </c>
      <c r="BH93" s="260">
        <v>9079</v>
      </c>
      <c r="BI93" s="260">
        <v>9009</v>
      </c>
      <c r="BJ93" s="260">
        <v>8971</v>
      </c>
      <c r="BK93" s="260">
        <v>9014</v>
      </c>
      <c r="BL93" s="263">
        <v>9021</v>
      </c>
      <c r="BM93" s="263">
        <v>9060</v>
      </c>
      <c r="BN93" s="263">
        <v>9067</v>
      </c>
      <c r="BO93" s="263">
        <v>9021</v>
      </c>
      <c r="BP93" s="263">
        <v>9058</v>
      </c>
      <c r="BQ93" s="263">
        <v>9054</v>
      </c>
      <c r="BR93" s="263">
        <v>8983</v>
      </c>
      <c r="BS93" s="263">
        <v>8943</v>
      </c>
      <c r="BT93" s="263">
        <v>8879</v>
      </c>
      <c r="BU93" s="263">
        <v>8863</v>
      </c>
      <c r="BV93" s="263">
        <v>8854</v>
      </c>
      <c r="BW93" s="263">
        <v>8873</v>
      </c>
      <c r="BX93" s="260">
        <v>8874</v>
      </c>
      <c r="BY93" s="260">
        <v>8831</v>
      </c>
      <c r="BZ93" s="260">
        <v>8826</v>
      </c>
      <c r="CA93" s="260">
        <v>8798</v>
      </c>
      <c r="CB93" s="260">
        <v>8737</v>
      </c>
      <c r="CC93" s="260">
        <v>8657</v>
      </c>
      <c r="CD93" s="260">
        <v>8618</v>
      </c>
      <c r="CE93" s="260">
        <v>8593</v>
      </c>
      <c r="CF93" s="260">
        <v>8689</v>
      </c>
      <c r="CG93" s="260">
        <v>8665</v>
      </c>
      <c r="CH93" s="260">
        <v>8673</v>
      </c>
      <c r="CI93" s="260">
        <v>8644</v>
      </c>
      <c r="CJ93" s="263">
        <v>8642</v>
      </c>
      <c r="CK93" s="263">
        <v>8638</v>
      </c>
      <c r="CL93" s="263">
        <v>8617</v>
      </c>
      <c r="CM93" s="263">
        <v>8609</v>
      </c>
      <c r="CN93" s="263">
        <v>8629</v>
      </c>
      <c r="CO93" s="263">
        <v>8697</v>
      </c>
      <c r="CP93" s="263">
        <v>8754</v>
      </c>
      <c r="CQ93" s="263">
        <v>8767</v>
      </c>
      <c r="CR93" s="263">
        <v>8770</v>
      </c>
      <c r="CS93" s="263">
        <v>8755</v>
      </c>
      <c r="CT93" s="263">
        <v>8824</v>
      </c>
      <c r="CU93" s="263">
        <v>8837</v>
      </c>
      <c r="CV93" s="260">
        <v>8833</v>
      </c>
      <c r="CW93" s="260">
        <v>8840</v>
      </c>
      <c r="CX93" s="260">
        <v>8782</v>
      </c>
      <c r="CY93" s="260">
        <v>8808</v>
      </c>
      <c r="CZ93" s="260">
        <v>8820</v>
      </c>
      <c r="DA93" s="260">
        <v>8771</v>
      </c>
      <c r="DB93" s="260">
        <v>8740</v>
      </c>
      <c r="DC93" s="260">
        <v>8734</v>
      </c>
      <c r="DD93" s="260">
        <v>8705</v>
      </c>
      <c r="DE93" s="260">
        <v>8641</v>
      </c>
      <c r="DF93" s="260">
        <v>8624</v>
      </c>
      <c r="DG93" s="260">
        <v>8647</v>
      </c>
      <c r="DH93" s="263">
        <v>8605</v>
      </c>
      <c r="DI93" s="263">
        <v>8542</v>
      </c>
      <c r="DJ93" s="263">
        <v>8503</v>
      </c>
      <c r="DK93" s="263">
        <v>8465</v>
      </c>
      <c r="DL93" s="263">
        <v>8383</v>
      </c>
      <c r="DM93" s="263">
        <v>8310</v>
      </c>
      <c r="DN93" s="263">
        <v>8252</v>
      </c>
      <c r="DO93" s="263">
        <v>8224</v>
      </c>
      <c r="DP93" s="263">
        <v>8214</v>
      </c>
      <c r="DQ93" s="263">
        <v>8169</v>
      </c>
      <c r="DR93" s="263">
        <v>8132</v>
      </c>
      <c r="DS93" s="263">
        <v>8204</v>
      </c>
      <c r="DT93" s="260">
        <v>8239</v>
      </c>
      <c r="DU93" s="260">
        <v>8274</v>
      </c>
      <c r="DV93" s="260">
        <v>8237</v>
      </c>
      <c r="DW93" s="260">
        <v>8247</v>
      </c>
      <c r="DX93" s="260">
        <v>8309</v>
      </c>
      <c r="DY93" s="260">
        <v>8304</v>
      </c>
      <c r="DZ93" s="260">
        <v>8286</v>
      </c>
      <c r="EA93" s="260">
        <v>8213</v>
      </c>
      <c r="EB93" s="260">
        <v>8226</v>
      </c>
      <c r="EC93" s="260">
        <v>8221</v>
      </c>
      <c r="ED93" s="260">
        <v>8210</v>
      </c>
      <c r="EE93" s="260">
        <v>8176</v>
      </c>
      <c r="EF93" s="263">
        <v>8186</v>
      </c>
      <c r="EG93" s="263">
        <v>8157</v>
      </c>
      <c r="EH93" s="263">
        <v>8126</v>
      </c>
      <c r="EI93" s="263">
        <v>8080</v>
      </c>
      <c r="EJ93" s="263">
        <v>8075</v>
      </c>
      <c r="EK93" s="263">
        <v>8029</v>
      </c>
      <c r="EL93" s="263">
        <v>8055</v>
      </c>
      <c r="EM93" s="263">
        <v>8038</v>
      </c>
      <c r="EN93" s="263">
        <v>8048</v>
      </c>
      <c r="EO93" s="263">
        <v>8084</v>
      </c>
      <c r="EP93" s="263">
        <v>8119</v>
      </c>
      <c r="EQ93" s="263">
        <v>8129</v>
      </c>
      <c r="ER93" s="260">
        <v>8146</v>
      </c>
      <c r="ES93" s="260">
        <v>8127</v>
      </c>
      <c r="ET93" s="260">
        <v>8108</v>
      </c>
      <c r="EU93" s="260">
        <v>8063</v>
      </c>
      <c r="EV93" s="260">
        <v>8036</v>
      </c>
      <c r="EW93" s="260">
        <v>8031</v>
      </c>
      <c r="EX93" s="260">
        <v>8004</v>
      </c>
      <c r="EY93" s="260">
        <v>8014</v>
      </c>
      <c r="EZ93" s="260">
        <v>7967</v>
      </c>
      <c r="FA93" s="260">
        <v>7964</v>
      </c>
      <c r="FB93" s="260">
        <v>7956</v>
      </c>
      <c r="FC93" s="260">
        <v>7976</v>
      </c>
      <c r="FD93" s="263">
        <v>7991</v>
      </c>
      <c r="FE93" s="263">
        <v>7992</v>
      </c>
      <c r="FF93" s="263">
        <v>7914</v>
      </c>
      <c r="FG93" s="263">
        <v>7864</v>
      </c>
      <c r="FH93" s="263">
        <v>7819</v>
      </c>
      <c r="FI93" s="263">
        <v>7788</v>
      </c>
      <c r="FJ93" s="263">
        <v>7776</v>
      </c>
      <c r="FK93" s="263">
        <v>7767</v>
      </c>
      <c r="FL93" s="263">
        <v>7727</v>
      </c>
      <c r="FM93" s="263">
        <v>7717</v>
      </c>
      <c r="FN93" s="263">
        <v>7697</v>
      </c>
      <c r="FO93" s="263">
        <v>7680</v>
      </c>
      <c r="FP93" s="260">
        <v>7681</v>
      </c>
      <c r="FQ93" s="260">
        <v>7704</v>
      </c>
      <c r="FR93" s="260">
        <v>7698</v>
      </c>
      <c r="FS93" s="260">
        <v>7640</v>
      </c>
      <c r="FT93" s="260">
        <v>7633</v>
      </c>
      <c r="FU93" s="260">
        <v>7634</v>
      </c>
      <c r="FV93" s="260">
        <v>7615</v>
      </c>
      <c r="FW93" s="260">
        <v>7595</v>
      </c>
      <c r="FX93" s="260">
        <v>7571</v>
      </c>
      <c r="FY93" s="260">
        <v>7590</v>
      </c>
      <c r="FZ93" s="260">
        <v>7552</v>
      </c>
      <c r="GA93" s="260">
        <v>7561</v>
      </c>
      <c r="GB93" s="260">
        <v>7599</v>
      </c>
      <c r="GC93" s="260">
        <v>7613</v>
      </c>
      <c r="GD93" s="260">
        <v>7570</v>
      </c>
      <c r="GE93" s="260">
        <v>7582</v>
      </c>
      <c r="GF93" s="273">
        <v>7582</v>
      </c>
      <c r="GG93" s="274">
        <v>7524</v>
      </c>
      <c r="GH93" s="275">
        <v>7531</v>
      </c>
      <c r="GI93" s="717">
        <v>7506</v>
      </c>
      <c r="GJ93" s="260">
        <v>7510</v>
      </c>
      <c r="GK93" s="202">
        <v>-21</v>
      </c>
      <c r="GL93" s="203">
        <v>99.721152569379896</v>
      </c>
      <c r="GM93" s="202">
        <v>-51</v>
      </c>
      <c r="GN93" s="203">
        <v>99.325486046819194</v>
      </c>
    </row>
    <row r="94" spans="1:196" ht="15" outlineLevel="2">
      <c r="A94" s="258">
        <v>541</v>
      </c>
      <c r="B94" s="259" t="s">
        <v>320</v>
      </c>
      <c r="C94" s="228" t="s">
        <v>813</v>
      </c>
      <c r="D94" s="260">
        <v>11508</v>
      </c>
      <c r="E94" s="260">
        <v>11651</v>
      </c>
      <c r="F94" s="260">
        <v>11713</v>
      </c>
      <c r="G94" s="260">
        <v>11646</v>
      </c>
      <c r="H94" s="260">
        <v>11626</v>
      </c>
      <c r="I94" s="260">
        <v>11719</v>
      </c>
      <c r="J94" s="260">
        <v>11637</v>
      </c>
      <c r="K94" s="260">
        <v>11618</v>
      </c>
      <c r="L94" s="260">
        <v>11852</v>
      </c>
      <c r="M94" s="260">
        <v>11954</v>
      </c>
      <c r="N94" s="260">
        <v>11951</v>
      </c>
      <c r="O94" s="260">
        <v>11957</v>
      </c>
      <c r="P94" s="263">
        <v>11979</v>
      </c>
      <c r="Q94" s="263">
        <v>11939</v>
      </c>
      <c r="R94" s="266">
        <v>11967</v>
      </c>
      <c r="S94" s="263">
        <v>12259</v>
      </c>
      <c r="T94" s="263">
        <v>12319</v>
      </c>
      <c r="U94" s="263">
        <v>12351</v>
      </c>
      <c r="V94" s="263">
        <v>12291</v>
      </c>
      <c r="W94" s="263">
        <v>12224</v>
      </c>
      <c r="X94" s="263">
        <v>12189</v>
      </c>
      <c r="Y94" s="263">
        <v>12086</v>
      </c>
      <c r="Z94" s="263">
        <v>12024</v>
      </c>
      <c r="AA94" s="263">
        <v>11934</v>
      </c>
      <c r="AB94" s="260">
        <v>11756</v>
      </c>
      <c r="AC94" s="260">
        <v>11908</v>
      </c>
      <c r="AD94" s="260">
        <v>11826</v>
      </c>
      <c r="AE94" s="260">
        <v>11747</v>
      </c>
      <c r="AF94" s="260">
        <v>11753</v>
      </c>
      <c r="AG94" s="260">
        <v>11754</v>
      </c>
      <c r="AH94" s="260">
        <v>11740</v>
      </c>
      <c r="AI94" s="260">
        <v>11732</v>
      </c>
      <c r="AJ94" s="260">
        <v>11670</v>
      </c>
      <c r="AK94" s="260">
        <v>11704</v>
      </c>
      <c r="AL94" s="260">
        <v>11667</v>
      </c>
      <c r="AM94" s="260">
        <v>11706</v>
      </c>
      <c r="AN94" s="263">
        <v>11545</v>
      </c>
      <c r="AO94" s="263">
        <v>11789</v>
      </c>
      <c r="AP94" s="263">
        <v>11733</v>
      </c>
      <c r="AQ94" s="263">
        <v>11706</v>
      </c>
      <c r="AR94" s="263">
        <v>11738</v>
      </c>
      <c r="AS94" s="263">
        <v>11712</v>
      </c>
      <c r="AT94" s="263">
        <v>11730</v>
      </c>
      <c r="AU94" s="263">
        <v>11724</v>
      </c>
      <c r="AV94" s="263">
        <v>11608</v>
      </c>
      <c r="AW94" s="263">
        <v>11481</v>
      </c>
      <c r="AX94" s="263">
        <v>11455</v>
      </c>
      <c r="AY94" s="263">
        <v>11504</v>
      </c>
      <c r="AZ94" s="260">
        <v>11546</v>
      </c>
      <c r="BA94" s="260">
        <v>11520</v>
      </c>
      <c r="BB94" s="260">
        <v>11498</v>
      </c>
      <c r="BC94" s="260">
        <v>11445</v>
      </c>
      <c r="BD94" s="260">
        <v>11408</v>
      </c>
      <c r="BE94" s="260">
        <v>11312</v>
      </c>
      <c r="BF94" s="260">
        <v>11347</v>
      </c>
      <c r="BG94" s="260">
        <v>11290</v>
      </c>
      <c r="BH94" s="260">
        <v>11268</v>
      </c>
      <c r="BI94" s="260">
        <v>11233</v>
      </c>
      <c r="BJ94" s="260">
        <v>11232</v>
      </c>
      <c r="BK94" s="260">
        <v>11328</v>
      </c>
      <c r="BL94" s="263">
        <v>11351</v>
      </c>
      <c r="BM94" s="263">
        <v>11434</v>
      </c>
      <c r="BN94" s="263">
        <v>11469</v>
      </c>
      <c r="BO94" s="263">
        <v>11412</v>
      </c>
      <c r="BP94" s="263">
        <v>11484</v>
      </c>
      <c r="BQ94" s="263">
        <v>11438</v>
      </c>
      <c r="BR94" s="263">
        <v>11231</v>
      </c>
      <c r="BS94" s="263">
        <v>11118</v>
      </c>
      <c r="BT94" s="263">
        <v>11093</v>
      </c>
      <c r="BU94" s="263">
        <v>11083</v>
      </c>
      <c r="BV94" s="263">
        <v>11068</v>
      </c>
      <c r="BW94" s="263">
        <v>11111</v>
      </c>
      <c r="BX94" s="260">
        <v>11176</v>
      </c>
      <c r="BY94" s="260">
        <v>11142</v>
      </c>
      <c r="BZ94" s="260">
        <v>11062</v>
      </c>
      <c r="CA94" s="260">
        <v>11000</v>
      </c>
      <c r="CB94" s="260">
        <v>10996</v>
      </c>
      <c r="CC94" s="260">
        <v>10963</v>
      </c>
      <c r="CD94" s="260">
        <v>10953</v>
      </c>
      <c r="CE94" s="260">
        <v>10985</v>
      </c>
      <c r="CF94" s="260">
        <v>10956</v>
      </c>
      <c r="CG94" s="260">
        <v>10913</v>
      </c>
      <c r="CH94" s="260">
        <v>10865</v>
      </c>
      <c r="CI94" s="260">
        <v>10847</v>
      </c>
      <c r="CJ94" s="263">
        <v>10851</v>
      </c>
      <c r="CK94" s="263">
        <v>10893</v>
      </c>
      <c r="CL94" s="263">
        <v>10909</v>
      </c>
      <c r="CM94" s="263">
        <v>10899</v>
      </c>
      <c r="CN94" s="263">
        <v>10885</v>
      </c>
      <c r="CO94" s="263">
        <v>10896</v>
      </c>
      <c r="CP94" s="263">
        <v>10920</v>
      </c>
      <c r="CQ94" s="263">
        <v>10907</v>
      </c>
      <c r="CR94" s="263">
        <v>10906</v>
      </c>
      <c r="CS94" s="263">
        <v>10961</v>
      </c>
      <c r="CT94" s="263">
        <v>11063</v>
      </c>
      <c r="CU94" s="263">
        <v>11128</v>
      </c>
      <c r="CV94" s="260">
        <v>11113</v>
      </c>
      <c r="CW94" s="260">
        <v>11121</v>
      </c>
      <c r="CX94" s="260">
        <v>11095</v>
      </c>
      <c r="CY94" s="260">
        <v>11103</v>
      </c>
      <c r="CZ94" s="260">
        <v>11147</v>
      </c>
      <c r="DA94" s="260">
        <v>11160</v>
      </c>
      <c r="DB94" s="260">
        <v>11170</v>
      </c>
      <c r="DC94" s="260">
        <v>11164</v>
      </c>
      <c r="DD94" s="260">
        <v>11163</v>
      </c>
      <c r="DE94" s="260">
        <v>11168</v>
      </c>
      <c r="DF94" s="260">
        <v>11242</v>
      </c>
      <c r="DG94" s="260">
        <v>11218</v>
      </c>
      <c r="DH94" s="263">
        <v>11227</v>
      </c>
      <c r="DI94" s="263">
        <v>11312</v>
      </c>
      <c r="DJ94" s="263">
        <v>11300</v>
      </c>
      <c r="DK94" s="263">
        <v>11276</v>
      </c>
      <c r="DL94" s="263">
        <v>11230</v>
      </c>
      <c r="DM94" s="263">
        <v>11186</v>
      </c>
      <c r="DN94" s="263">
        <v>11162</v>
      </c>
      <c r="DO94" s="263">
        <v>11148</v>
      </c>
      <c r="DP94" s="263">
        <v>11180</v>
      </c>
      <c r="DQ94" s="263">
        <v>11152</v>
      </c>
      <c r="DR94" s="263">
        <v>11132</v>
      </c>
      <c r="DS94" s="263">
        <v>11255</v>
      </c>
      <c r="DT94" s="260">
        <v>11361</v>
      </c>
      <c r="DU94" s="260">
        <v>11649</v>
      </c>
      <c r="DV94" s="260">
        <v>11704</v>
      </c>
      <c r="DW94" s="260">
        <v>11742</v>
      </c>
      <c r="DX94" s="260">
        <v>11847</v>
      </c>
      <c r="DY94" s="260">
        <v>11908</v>
      </c>
      <c r="DZ94" s="260">
        <v>11884</v>
      </c>
      <c r="EA94" s="260">
        <v>11710</v>
      </c>
      <c r="EB94" s="260">
        <v>11794</v>
      </c>
      <c r="EC94" s="260">
        <v>11771</v>
      </c>
      <c r="ED94" s="260">
        <v>11699</v>
      </c>
      <c r="EE94" s="260">
        <v>11668</v>
      </c>
      <c r="EF94" s="263">
        <v>11644</v>
      </c>
      <c r="EG94" s="263">
        <v>11662</v>
      </c>
      <c r="EH94" s="263">
        <v>11657</v>
      </c>
      <c r="EI94" s="263">
        <v>11679</v>
      </c>
      <c r="EJ94" s="263">
        <v>11631</v>
      </c>
      <c r="EK94" s="263">
        <v>11602</v>
      </c>
      <c r="EL94" s="263">
        <v>11664</v>
      </c>
      <c r="EM94" s="263">
        <v>11701</v>
      </c>
      <c r="EN94" s="263">
        <v>11715</v>
      </c>
      <c r="EO94" s="263">
        <v>11651</v>
      </c>
      <c r="EP94" s="263">
        <v>11709</v>
      </c>
      <c r="EQ94" s="263">
        <v>11699</v>
      </c>
      <c r="ER94" s="260">
        <v>11756</v>
      </c>
      <c r="ES94" s="260">
        <v>11727</v>
      </c>
      <c r="ET94" s="260">
        <v>11868</v>
      </c>
      <c r="EU94" s="260">
        <v>11818</v>
      </c>
      <c r="EV94" s="260">
        <v>11882</v>
      </c>
      <c r="EW94" s="260">
        <v>11874</v>
      </c>
      <c r="EX94" s="260">
        <v>12207</v>
      </c>
      <c r="EY94" s="260">
        <v>12249</v>
      </c>
      <c r="EZ94" s="260">
        <v>12210</v>
      </c>
      <c r="FA94" s="260">
        <v>12262</v>
      </c>
      <c r="FB94" s="260">
        <v>12294</v>
      </c>
      <c r="FC94" s="260">
        <v>12400</v>
      </c>
      <c r="FD94" s="263">
        <v>12517</v>
      </c>
      <c r="FE94" s="263">
        <v>12496</v>
      </c>
      <c r="FF94" s="263">
        <v>12447</v>
      </c>
      <c r="FG94" s="263">
        <v>12498</v>
      </c>
      <c r="FH94" s="263">
        <v>12459</v>
      </c>
      <c r="FI94" s="263">
        <v>12474</v>
      </c>
      <c r="FJ94" s="263">
        <v>12473</v>
      </c>
      <c r="FK94" s="263">
        <v>12623</v>
      </c>
      <c r="FL94" s="263">
        <v>12636</v>
      </c>
      <c r="FM94" s="263">
        <v>12715</v>
      </c>
      <c r="FN94" s="263">
        <v>12712</v>
      </c>
      <c r="FO94" s="263">
        <v>12778</v>
      </c>
      <c r="FP94" s="260">
        <v>12840</v>
      </c>
      <c r="FQ94" s="260">
        <v>12894</v>
      </c>
      <c r="FR94" s="260">
        <v>12955</v>
      </c>
      <c r="FS94" s="260">
        <v>12975</v>
      </c>
      <c r="FT94" s="260">
        <v>12987</v>
      </c>
      <c r="FU94" s="260">
        <v>13034</v>
      </c>
      <c r="FV94" s="260">
        <v>13065</v>
      </c>
      <c r="FW94" s="260">
        <v>13117</v>
      </c>
      <c r="FX94" s="260">
        <v>13159</v>
      </c>
      <c r="FY94" s="260">
        <v>13132</v>
      </c>
      <c r="FZ94" s="260">
        <v>13153</v>
      </c>
      <c r="GA94" s="260">
        <v>13230</v>
      </c>
      <c r="GB94" s="260">
        <v>13342</v>
      </c>
      <c r="GC94" s="260">
        <v>13409</v>
      </c>
      <c r="GD94" s="260">
        <v>13358</v>
      </c>
      <c r="GE94" s="260">
        <v>13297</v>
      </c>
      <c r="GF94" s="273">
        <v>13326</v>
      </c>
      <c r="GG94" s="274">
        <v>12242</v>
      </c>
      <c r="GH94" s="275">
        <v>12310</v>
      </c>
      <c r="GI94" s="717">
        <v>12287</v>
      </c>
      <c r="GJ94" s="260">
        <v>12309</v>
      </c>
      <c r="GK94" s="202">
        <v>-1</v>
      </c>
      <c r="GL94" s="203">
        <v>99.991876523151916</v>
      </c>
      <c r="GM94" s="202">
        <v>-921</v>
      </c>
      <c r="GN94" s="203">
        <v>93.038548752834473</v>
      </c>
    </row>
    <row r="95" spans="1:196" ht="15" outlineLevel="2">
      <c r="A95" s="258">
        <v>607</v>
      </c>
      <c r="B95" s="259" t="s">
        <v>320</v>
      </c>
      <c r="C95" s="228" t="s">
        <v>814</v>
      </c>
      <c r="D95" s="260">
        <v>4309</v>
      </c>
      <c r="E95" s="260">
        <v>4322</v>
      </c>
      <c r="F95" s="260">
        <v>4333</v>
      </c>
      <c r="G95" s="260">
        <v>4391</v>
      </c>
      <c r="H95" s="260">
        <v>4360</v>
      </c>
      <c r="I95" s="260">
        <v>4406</v>
      </c>
      <c r="J95" s="260">
        <v>4316</v>
      </c>
      <c r="K95" s="260">
        <v>4388</v>
      </c>
      <c r="L95" s="260">
        <v>4282</v>
      </c>
      <c r="M95" s="260">
        <v>4267</v>
      </c>
      <c r="N95" s="260">
        <v>4209</v>
      </c>
      <c r="O95" s="260">
        <v>4183</v>
      </c>
      <c r="P95" s="263">
        <v>4216</v>
      </c>
      <c r="Q95" s="263">
        <v>4200</v>
      </c>
      <c r="R95" s="266">
        <v>4200</v>
      </c>
      <c r="S95" s="263">
        <v>4219</v>
      </c>
      <c r="T95" s="263">
        <v>4231</v>
      </c>
      <c r="U95" s="263">
        <v>4221</v>
      </c>
      <c r="V95" s="263">
        <v>4188</v>
      </c>
      <c r="W95" s="263">
        <v>4157</v>
      </c>
      <c r="X95" s="263">
        <v>4110</v>
      </c>
      <c r="Y95" s="263">
        <v>4126</v>
      </c>
      <c r="Z95" s="263">
        <v>4131</v>
      </c>
      <c r="AA95" s="263">
        <v>4086</v>
      </c>
      <c r="AB95" s="260">
        <v>4076</v>
      </c>
      <c r="AC95" s="260">
        <v>4164</v>
      </c>
      <c r="AD95" s="260">
        <v>4159</v>
      </c>
      <c r="AE95" s="260">
        <v>4125</v>
      </c>
      <c r="AF95" s="260">
        <v>4000</v>
      </c>
      <c r="AG95" s="260">
        <v>3871</v>
      </c>
      <c r="AH95" s="260">
        <v>3815</v>
      </c>
      <c r="AI95" s="260">
        <v>3808</v>
      </c>
      <c r="AJ95" s="260">
        <v>3803</v>
      </c>
      <c r="AK95" s="260">
        <v>3857</v>
      </c>
      <c r="AL95" s="260">
        <v>3870</v>
      </c>
      <c r="AM95" s="260">
        <v>3947</v>
      </c>
      <c r="AN95" s="263">
        <v>3925</v>
      </c>
      <c r="AO95" s="263">
        <v>4021</v>
      </c>
      <c r="AP95" s="263">
        <v>4004</v>
      </c>
      <c r="AQ95" s="263">
        <v>3979</v>
      </c>
      <c r="AR95" s="263">
        <v>4106</v>
      </c>
      <c r="AS95" s="263">
        <v>4138</v>
      </c>
      <c r="AT95" s="263">
        <v>4152</v>
      </c>
      <c r="AU95" s="263">
        <v>4147</v>
      </c>
      <c r="AV95" s="263">
        <v>4110</v>
      </c>
      <c r="AW95" s="263">
        <v>4110</v>
      </c>
      <c r="AX95" s="263">
        <v>4173</v>
      </c>
      <c r="AY95" s="263">
        <v>4171</v>
      </c>
      <c r="AZ95" s="260">
        <v>4202</v>
      </c>
      <c r="BA95" s="260">
        <v>4279</v>
      </c>
      <c r="BB95" s="260">
        <v>4235</v>
      </c>
      <c r="BC95" s="260">
        <v>4222</v>
      </c>
      <c r="BD95" s="260">
        <v>4197</v>
      </c>
      <c r="BE95" s="260">
        <v>4193</v>
      </c>
      <c r="BF95" s="260">
        <v>4222</v>
      </c>
      <c r="BG95" s="260">
        <v>4136</v>
      </c>
      <c r="BH95" s="260">
        <v>4176</v>
      </c>
      <c r="BI95" s="260">
        <v>4119</v>
      </c>
      <c r="BJ95" s="260">
        <v>4075</v>
      </c>
      <c r="BK95" s="260">
        <v>4100</v>
      </c>
      <c r="BL95" s="263">
        <v>4167</v>
      </c>
      <c r="BM95" s="263">
        <v>4242</v>
      </c>
      <c r="BN95" s="263">
        <v>4279</v>
      </c>
      <c r="BO95" s="263">
        <v>4285</v>
      </c>
      <c r="BP95" s="263">
        <v>4288</v>
      </c>
      <c r="BQ95" s="263">
        <v>4285</v>
      </c>
      <c r="BR95" s="263">
        <v>4107</v>
      </c>
      <c r="BS95" s="263">
        <v>4071</v>
      </c>
      <c r="BT95" s="263">
        <v>4037</v>
      </c>
      <c r="BU95" s="263">
        <v>4041</v>
      </c>
      <c r="BV95" s="263">
        <v>4025</v>
      </c>
      <c r="BW95" s="263">
        <v>4079</v>
      </c>
      <c r="BX95" s="260">
        <v>4172</v>
      </c>
      <c r="BY95" s="260">
        <v>4121</v>
      </c>
      <c r="BZ95" s="260">
        <v>4042</v>
      </c>
      <c r="CA95" s="260">
        <v>3958</v>
      </c>
      <c r="CB95" s="260">
        <v>3925</v>
      </c>
      <c r="CC95" s="260">
        <v>3842</v>
      </c>
      <c r="CD95" s="260">
        <v>3778</v>
      </c>
      <c r="CE95" s="260">
        <v>3804</v>
      </c>
      <c r="CF95" s="260">
        <v>3741</v>
      </c>
      <c r="CG95" s="260">
        <v>3721</v>
      </c>
      <c r="CH95" s="260">
        <v>3663</v>
      </c>
      <c r="CI95" s="260">
        <v>3659</v>
      </c>
      <c r="CJ95" s="263">
        <v>3628</v>
      </c>
      <c r="CK95" s="263">
        <v>3614</v>
      </c>
      <c r="CL95" s="263">
        <v>3556</v>
      </c>
      <c r="CM95" s="263">
        <v>3547</v>
      </c>
      <c r="CN95" s="263">
        <v>3556</v>
      </c>
      <c r="CO95" s="263">
        <v>3625</v>
      </c>
      <c r="CP95" s="263">
        <v>3680</v>
      </c>
      <c r="CQ95" s="263">
        <v>3674</v>
      </c>
      <c r="CR95" s="263">
        <v>3676</v>
      </c>
      <c r="CS95" s="263">
        <v>3805</v>
      </c>
      <c r="CT95" s="263">
        <v>3797</v>
      </c>
      <c r="CU95" s="263">
        <v>3828</v>
      </c>
      <c r="CV95" s="260">
        <v>3823</v>
      </c>
      <c r="CW95" s="260">
        <v>3827</v>
      </c>
      <c r="CX95" s="260">
        <v>3798</v>
      </c>
      <c r="CY95" s="260">
        <v>3813</v>
      </c>
      <c r="CZ95" s="260">
        <v>3782</v>
      </c>
      <c r="DA95" s="260">
        <v>3752</v>
      </c>
      <c r="DB95" s="260">
        <v>3702</v>
      </c>
      <c r="DC95" s="260">
        <v>3652</v>
      </c>
      <c r="DD95" s="260">
        <v>3712</v>
      </c>
      <c r="DE95" s="260">
        <v>3721</v>
      </c>
      <c r="DF95" s="260">
        <v>3740</v>
      </c>
      <c r="DG95" s="260">
        <v>3763</v>
      </c>
      <c r="DH95" s="263">
        <v>3757</v>
      </c>
      <c r="DI95" s="263">
        <v>3696</v>
      </c>
      <c r="DJ95" s="263">
        <v>3659</v>
      </c>
      <c r="DK95" s="263">
        <v>3644</v>
      </c>
      <c r="DL95" s="263">
        <v>3569</v>
      </c>
      <c r="DM95" s="263">
        <v>3498</v>
      </c>
      <c r="DN95" s="263">
        <v>3457</v>
      </c>
      <c r="DO95" s="263">
        <v>3439</v>
      </c>
      <c r="DP95" s="263">
        <v>3454</v>
      </c>
      <c r="DQ95" s="263">
        <v>3440</v>
      </c>
      <c r="DR95" s="263">
        <v>3510</v>
      </c>
      <c r="DS95" s="263">
        <v>3551</v>
      </c>
      <c r="DT95" s="260">
        <v>3572</v>
      </c>
      <c r="DU95" s="260">
        <v>3715</v>
      </c>
      <c r="DV95" s="260">
        <v>3750</v>
      </c>
      <c r="DW95" s="260">
        <v>3840</v>
      </c>
      <c r="DX95" s="260">
        <v>3983</v>
      </c>
      <c r="DY95" s="260">
        <v>3993</v>
      </c>
      <c r="DZ95" s="260">
        <v>4044</v>
      </c>
      <c r="EA95" s="260">
        <v>3876</v>
      </c>
      <c r="EB95" s="260">
        <v>3904</v>
      </c>
      <c r="EC95" s="260">
        <v>3834</v>
      </c>
      <c r="ED95" s="260">
        <v>3782</v>
      </c>
      <c r="EE95" s="260">
        <v>3738</v>
      </c>
      <c r="EF95" s="263">
        <v>3702</v>
      </c>
      <c r="EG95" s="263">
        <v>3655</v>
      </c>
      <c r="EH95" s="263">
        <v>3589</v>
      </c>
      <c r="EI95" s="263">
        <v>3557</v>
      </c>
      <c r="EJ95" s="263">
        <v>3496</v>
      </c>
      <c r="EK95" s="263">
        <v>3469</v>
      </c>
      <c r="EL95" s="263">
        <v>3495</v>
      </c>
      <c r="EM95" s="263">
        <v>3469</v>
      </c>
      <c r="EN95" s="263">
        <v>3531</v>
      </c>
      <c r="EO95" s="263">
        <v>3516</v>
      </c>
      <c r="EP95" s="263">
        <v>3525</v>
      </c>
      <c r="EQ95" s="263">
        <v>3550</v>
      </c>
      <c r="ER95" s="260">
        <v>3601</v>
      </c>
      <c r="ES95" s="260">
        <v>3596</v>
      </c>
      <c r="ET95" s="260">
        <v>3680</v>
      </c>
      <c r="EU95" s="260">
        <v>3738</v>
      </c>
      <c r="EV95" s="260">
        <v>3773</v>
      </c>
      <c r="EW95" s="260">
        <v>3763</v>
      </c>
      <c r="EX95" s="260">
        <v>4009</v>
      </c>
      <c r="EY95" s="260">
        <v>4005</v>
      </c>
      <c r="EZ95" s="260">
        <v>3944</v>
      </c>
      <c r="FA95" s="260">
        <v>4117</v>
      </c>
      <c r="FB95" s="260">
        <v>4156</v>
      </c>
      <c r="FC95" s="260">
        <v>4151</v>
      </c>
      <c r="FD95" s="263">
        <v>4229</v>
      </c>
      <c r="FE95" s="263">
        <v>4242</v>
      </c>
      <c r="FF95" s="263">
        <v>4203</v>
      </c>
      <c r="FG95" s="263">
        <v>4173</v>
      </c>
      <c r="FH95" s="263">
        <v>4218</v>
      </c>
      <c r="FI95" s="263">
        <v>4218</v>
      </c>
      <c r="FJ95" s="263">
        <v>4272</v>
      </c>
      <c r="FK95" s="263">
        <v>4232</v>
      </c>
      <c r="FL95" s="263">
        <v>4203</v>
      </c>
      <c r="FM95" s="263">
        <v>4243</v>
      </c>
      <c r="FN95" s="263">
        <v>4242</v>
      </c>
      <c r="FO95" s="263">
        <v>4335</v>
      </c>
      <c r="FP95" s="260">
        <v>4428</v>
      </c>
      <c r="FQ95" s="260">
        <v>4465</v>
      </c>
      <c r="FR95" s="260">
        <v>4442</v>
      </c>
      <c r="FS95" s="260">
        <v>4439</v>
      </c>
      <c r="FT95" s="260">
        <v>4440</v>
      </c>
      <c r="FU95" s="260">
        <v>4434</v>
      </c>
      <c r="FV95" s="260">
        <v>4343</v>
      </c>
      <c r="FW95" s="260">
        <v>4383</v>
      </c>
      <c r="FX95" s="260">
        <v>4390</v>
      </c>
      <c r="FY95" s="260">
        <v>4459</v>
      </c>
      <c r="FZ95" s="260">
        <v>4466</v>
      </c>
      <c r="GA95" s="260">
        <v>4516</v>
      </c>
      <c r="GB95" s="260">
        <v>4609</v>
      </c>
      <c r="GC95" s="260">
        <v>4599</v>
      </c>
      <c r="GD95" s="260">
        <v>4537</v>
      </c>
      <c r="GE95" s="260">
        <v>4480</v>
      </c>
      <c r="GF95" s="273">
        <v>4499</v>
      </c>
      <c r="GG95" s="274">
        <v>4017</v>
      </c>
      <c r="GH95" s="275">
        <v>4035</v>
      </c>
      <c r="GI95" s="717">
        <v>4054</v>
      </c>
      <c r="GJ95" s="260">
        <v>4052</v>
      </c>
      <c r="GK95" s="202">
        <v>17</v>
      </c>
      <c r="GL95" s="203">
        <v>100.42131350681535</v>
      </c>
      <c r="GM95" s="202">
        <v>-464</v>
      </c>
      <c r="GN95" s="203">
        <v>89.725420726306467</v>
      </c>
    </row>
    <row r="96" spans="1:196" ht="15" outlineLevel="2">
      <c r="A96" s="258">
        <v>615</v>
      </c>
      <c r="B96" s="259" t="s">
        <v>320</v>
      </c>
      <c r="C96" s="228" t="s">
        <v>423</v>
      </c>
      <c r="D96" s="260">
        <v>18231</v>
      </c>
      <c r="E96" s="260">
        <v>18316</v>
      </c>
      <c r="F96" s="260">
        <v>18455</v>
      </c>
      <c r="G96" s="260">
        <v>18407</v>
      </c>
      <c r="H96" s="260">
        <v>18265</v>
      </c>
      <c r="I96" s="260">
        <v>18433</v>
      </c>
      <c r="J96" s="260">
        <v>17793</v>
      </c>
      <c r="K96" s="260">
        <v>18360</v>
      </c>
      <c r="L96" s="260">
        <v>17685</v>
      </c>
      <c r="M96" s="260">
        <v>17670</v>
      </c>
      <c r="N96" s="260">
        <v>17479</v>
      </c>
      <c r="O96" s="260">
        <v>17458</v>
      </c>
      <c r="P96" s="263">
        <v>17368</v>
      </c>
      <c r="Q96" s="263">
        <v>17500</v>
      </c>
      <c r="R96" s="266">
        <v>18066</v>
      </c>
      <c r="S96" s="263">
        <v>18467</v>
      </c>
      <c r="T96" s="263">
        <v>18658</v>
      </c>
      <c r="U96" s="263">
        <v>18634</v>
      </c>
      <c r="V96" s="263">
        <v>18448</v>
      </c>
      <c r="W96" s="263">
        <v>18423</v>
      </c>
      <c r="X96" s="263">
        <v>18880</v>
      </c>
      <c r="Y96" s="263">
        <v>19217</v>
      </c>
      <c r="Z96" s="263">
        <v>19058</v>
      </c>
      <c r="AA96" s="263">
        <v>18613</v>
      </c>
      <c r="AB96" s="260">
        <v>18707</v>
      </c>
      <c r="AC96" s="260">
        <v>18677</v>
      </c>
      <c r="AD96" s="260">
        <v>18504</v>
      </c>
      <c r="AE96" s="260">
        <v>18316</v>
      </c>
      <c r="AF96" s="260">
        <v>18752</v>
      </c>
      <c r="AG96" s="260">
        <v>16125</v>
      </c>
      <c r="AH96" s="260">
        <v>18524</v>
      </c>
      <c r="AI96" s="260">
        <v>18395</v>
      </c>
      <c r="AJ96" s="260">
        <v>18423</v>
      </c>
      <c r="AK96" s="260">
        <v>18651</v>
      </c>
      <c r="AL96" s="260">
        <v>18665</v>
      </c>
      <c r="AM96" s="260">
        <v>18654</v>
      </c>
      <c r="AN96" s="263">
        <v>18501</v>
      </c>
      <c r="AO96" s="263">
        <v>18906</v>
      </c>
      <c r="AP96" s="263">
        <v>18839</v>
      </c>
      <c r="AQ96" s="263">
        <v>19135</v>
      </c>
      <c r="AR96" s="263">
        <v>19181</v>
      </c>
      <c r="AS96" s="263">
        <v>19263</v>
      </c>
      <c r="AT96" s="263">
        <v>19297</v>
      </c>
      <c r="AU96" s="263">
        <v>19211</v>
      </c>
      <c r="AV96" s="263">
        <v>18941</v>
      </c>
      <c r="AW96" s="263">
        <v>18988</v>
      </c>
      <c r="AX96" s="263">
        <v>18968</v>
      </c>
      <c r="AY96" s="263">
        <v>19022</v>
      </c>
      <c r="AZ96" s="260">
        <v>19163</v>
      </c>
      <c r="BA96" s="260">
        <v>19290</v>
      </c>
      <c r="BB96" s="260">
        <v>19046</v>
      </c>
      <c r="BC96" s="260">
        <v>19060</v>
      </c>
      <c r="BD96" s="260">
        <v>18955</v>
      </c>
      <c r="BE96" s="260">
        <v>18856</v>
      </c>
      <c r="BF96" s="260">
        <v>18816</v>
      </c>
      <c r="BG96" s="260">
        <v>18610</v>
      </c>
      <c r="BH96" s="260">
        <v>18889</v>
      </c>
      <c r="BI96" s="260">
        <v>18492</v>
      </c>
      <c r="BJ96" s="260">
        <v>18525</v>
      </c>
      <c r="BK96" s="260">
        <v>19022</v>
      </c>
      <c r="BL96" s="263">
        <v>19098</v>
      </c>
      <c r="BM96" s="263">
        <v>19541</v>
      </c>
      <c r="BN96" s="263">
        <v>19663</v>
      </c>
      <c r="BO96" s="263">
        <v>19743</v>
      </c>
      <c r="BP96" s="263">
        <v>19761</v>
      </c>
      <c r="BQ96" s="263">
        <v>19802</v>
      </c>
      <c r="BR96" s="263">
        <v>19435</v>
      </c>
      <c r="BS96" s="263">
        <v>19353</v>
      </c>
      <c r="BT96" s="263">
        <v>19344</v>
      </c>
      <c r="BU96" s="263">
        <v>19630</v>
      </c>
      <c r="BV96" s="263">
        <v>19751</v>
      </c>
      <c r="BW96" s="263">
        <v>19782</v>
      </c>
      <c r="BX96" s="260">
        <v>20180</v>
      </c>
      <c r="BY96" s="260">
        <v>20005</v>
      </c>
      <c r="BZ96" s="260">
        <v>19345</v>
      </c>
      <c r="CA96" s="260">
        <v>18980</v>
      </c>
      <c r="CB96" s="260">
        <v>18801</v>
      </c>
      <c r="CC96" s="260">
        <v>18489</v>
      </c>
      <c r="CD96" s="260">
        <v>18322</v>
      </c>
      <c r="CE96" s="260">
        <v>18359</v>
      </c>
      <c r="CF96" s="260">
        <v>18135</v>
      </c>
      <c r="CG96" s="260">
        <v>18936</v>
      </c>
      <c r="CH96" s="260">
        <v>18904</v>
      </c>
      <c r="CI96" s="260">
        <v>18775</v>
      </c>
      <c r="CJ96" s="263">
        <v>18680</v>
      </c>
      <c r="CK96" s="263">
        <v>18832</v>
      </c>
      <c r="CL96" s="263">
        <v>18776</v>
      </c>
      <c r="CM96" s="263">
        <v>18753</v>
      </c>
      <c r="CN96" s="263">
        <v>19537</v>
      </c>
      <c r="CO96" s="263">
        <v>19954</v>
      </c>
      <c r="CP96" s="263">
        <v>20796</v>
      </c>
      <c r="CQ96" s="263">
        <v>20653</v>
      </c>
      <c r="CR96" s="263">
        <v>21023</v>
      </c>
      <c r="CS96" s="263">
        <v>21163</v>
      </c>
      <c r="CT96" s="263">
        <v>21617</v>
      </c>
      <c r="CU96" s="263">
        <v>21590</v>
      </c>
      <c r="CV96" s="260">
        <v>21977</v>
      </c>
      <c r="CW96" s="260">
        <v>22006</v>
      </c>
      <c r="CX96" s="260">
        <v>22192</v>
      </c>
      <c r="CY96" s="260">
        <v>22101</v>
      </c>
      <c r="CZ96" s="260">
        <v>22564</v>
      </c>
      <c r="DA96" s="260">
        <v>22279</v>
      </c>
      <c r="DB96" s="260">
        <v>22064</v>
      </c>
      <c r="DC96" s="260">
        <v>22306</v>
      </c>
      <c r="DD96" s="260">
        <v>22408</v>
      </c>
      <c r="DE96" s="260">
        <v>22336</v>
      </c>
      <c r="DF96" s="260">
        <v>22317</v>
      </c>
      <c r="DG96" s="260">
        <v>22826</v>
      </c>
      <c r="DH96" s="263">
        <v>22931</v>
      </c>
      <c r="DI96" s="263">
        <v>23175</v>
      </c>
      <c r="DJ96" s="263">
        <v>23768</v>
      </c>
      <c r="DK96" s="263">
        <v>23451</v>
      </c>
      <c r="DL96" s="263">
        <v>23111</v>
      </c>
      <c r="DM96" s="263">
        <v>22864</v>
      </c>
      <c r="DN96" s="263">
        <v>22746</v>
      </c>
      <c r="DO96" s="263">
        <v>22637</v>
      </c>
      <c r="DP96" s="263">
        <v>22724</v>
      </c>
      <c r="DQ96" s="263">
        <v>22360</v>
      </c>
      <c r="DR96" s="263">
        <v>22168</v>
      </c>
      <c r="DS96" s="263">
        <v>22620</v>
      </c>
      <c r="DT96" s="260">
        <v>22799</v>
      </c>
      <c r="DU96" s="260">
        <v>25116</v>
      </c>
      <c r="DV96" s="260">
        <v>26047</v>
      </c>
      <c r="DW96" s="260">
        <v>26864</v>
      </c>
      <c r="DX96" s="260">
        <v>28666</v>
      </c>
      <c r="DY96" s="260">
        <v>29377</v>
      </c>
      <c r="DZ96" s="260">
        <v>29308</v>
      </c>
      <c r="EA96" s="260">
        <v>27416</v>
      </c>
      <c r="EB96" s="260">
        <v>27465</v>
      </c>
      <c r="EC96" s="260">
        <v>26768</v>
      </c>
      <c r="ED96" s="260">
        <v>26175</v>
      </c>
      <c r="EE96" s="260">
        <v>25715</v>
      </c>
      <c r="EF96" s="263">
        <v>25578</v>
      </c>
      <c r="EG96" s="263">
        <v>25248</v>
      </c>
      <c r="EH96" s="263">
        <v>25129</v>
      </c>
      <c r="EI96" s="263">
        <v>24892</v>
      </c>
      <c r="EJ96" s="263">
        <v>24542</v>
      </c>
      <c r="EK96" s="263">
        <v>24533</v>
      </c>
      <c r="EL96" s="263">
        <v>24529</v>
      </c>
      <c r="EM96" s="263">
        <v>24546</v>
      </c>
      <c r="EN96" s="263">
        <v>26916</v>
      </c>
      <c r="EO96" s="263">
        <v>26849</v>
      </c>
      <c r="EP96" s="263">
        <v>26679</v>
      </c>
      <c r="EQ96" s="263">
        <v>26865</v>
      </c>
      <c r="ER96" s="260">
        <v>26959</v>
      </c>
      <c r="ES96" s="260">
        <v>27517</v>
      </c>
      <c r="ET96" s="260">
        <v>29402</v>
      </c>
      <c r="EU96" s="260">
        <v>29942</v>
      </c>
      <c r="EV96" s="260">
        <v>30598</v>
      </c>
      <c r="EW96" s="260">
        <v>30852</v>
      </c>
      <c r="EX96" s="260">
        <v>33416</v>
      </c>
      <c r="EY96" s="260">
        <v>33439</v>
      </c>
      <c r="EZ96" s="260">
        <v>33443</v>
      </c>
      <c r="FA96" s="260">
        <v>33776</v>
      </c>
      <c r="FB96" s="260">
        <v>33683</v>
      </c>
      <c r="FC96" s="260">
        <v>34217</v>
      </c>
      <c r="FD96" s="263">
        <v>35047</v>
      </c>
      <c r="FE96" s="263">
        <v>35549</v>
      </c>
      <c r="FF96" s="263">
        <v>35610</v>
      </c>
      <c r="FG96" s="263">
        <v>35441</v>
      </c>
      <c r="FH96" s="263">
        <v>36083</v>
      </c>
      <c r="FI96" s="263">
        <v>36298</v>
      </c>
      <c r="FJ96" s="263">
        <v>36506</v>
      </c>
      <c r="FK96" s="263">
        <v>37165</v>
      </c>
      <c r="FL96" s="263">
        <v>37265</v>
      </c>
      <c r="FM96" s="263">
        <v>37514</v>
      </c>
      <c r="FN96" s="263">
        <v>37678</v>
      </c>
      <c r="FO96" s="263">
        <v>37875</v>
      </c>
      <c r="FP96" s="260">
        <v>38746</v>
      </c>
      <c r="FQ96" s="260">
        <v>39223</v>
      </c>
      <c r="FR96" s="260">
        <v>39627</v>
      </c>
      <c r="FS96" s="260">
        <v>39538</v>
      </c>
      <c r="FT96" s="260">
        <v>39304</v>
      </c>
      <c r="FU96" s="260">
        <v>39525</v>
      </c>
      <c r="FV96" s="260">
        <v>39662</v>
      </c>
      <c r="FW96" s="260">
        <v>39323</v>
      </c>
      <c r="FX96" s="260">
        <v>39962</v>
      </c>
      <c r="FY96" s="260">
        <v>40400</v>
      </c>
      <c r="FZ96" s="260">
        <v>40295</v>
      </c>
      <c r="GA96" s="260">
        <v>40456</v>
      </c>
      <c r="GB96" s="260">
        <v>41691</v>
      </c>
      <c r="GC96" s="260">
        <v>41893</v>
      </c>
      <c r="GD96" s="260">
        <v>41735</v>
      </c>
      <c r="GE96" s="260">
        <v>41423</v>
      </c>
      <c r="GF96" s="273">
        <v>41913</v>
      </c>
      <c r="GG96" s="274">
        <v>36660</v>
      </c>
      <c r="GH96" s="275">
        <v>37392</v>
      </c>
      <c r="GI96" s="717">
        <v>37633</v>
      </c>
      <c r="GJ96" s="260">
        <v>37550</v>
      </c>
      <c r="GK96" s="202">
        <v>158</v>
      </c>
      <c r="GL96" s="203">
        <v>100.42255027813437</v>
      </c>
      <c r="GM96" s="202">
        <v>-2906</v>
      </c>
      <c r="GN96" s="203">
        <v>92.816887482697254</v>
      </c>
    </row>
    <row r="97" spans="1:196" ht="15" outlineLevel="2">
      <c r="A97" s="258">
        <v>649</v>
      </c>
      <c r="B97" s="259" t="s">
        <v>320</v>
      </c>
      <c r="C97" s="228" t="s">
        <v>424</v>
      </c>
      <c r="D97" s="260">
        <v>8272</v>
      </c>
      <c r="E97" s="260">
        <v>8375</v>
      </c>
      <c r="F97" s="260">
        <v>8317</v>
      </c>
      <c r="G97" s="260">
        <v>8250</v>
      </c>
      <c r="H97" s="260">
        <v>8210</v>
      </c>
      <c r="I97" s="260">
        <v>8285</v>
      </c>
      <c r="J97" s="260">
        <v>8178</v>
      </c>
      <c r="K97" s="260">
        <v>8220</v>
      </c>
      <c r="L97" s="260">
        <v>8323</v>
      </c>
      <c r="M97" s="260">
        <v>8387</v>
      </c>
      <c r="N97" s="260">
        <v>8348</v>
      </c>
      <c r="O97" s="260">
        <v>8366</v>
      </c>
      <c r="P97" s="263">
        <v>8396</v>
      </c>
      <c r="Q97" s="263">
        <v>8438</v>
      </c>
      <c r="R97" s="266">
        <v>8668</v>
      </c>
      <c r="S97" s="263">
        <v>8734</v>
      </c>
      <c r="T97" s="263">
        <v>8750</v>
      </c>
      <c r="U97" s="263">
        <v>8803</v>
      </c>
      <c r="V97" s="263">
        <v>8761</v>
      </c>
      <c r="W97" s="263">
        <v>8775</v>
      </c>
      <c r="X97" s="263">
        <v>8826</v>
      </c>
      <c r="Y97" s="263">
        <v>8844</v>
      </c>
      <c r="Z97" s="263">
        <v>8830</v>
      </c>
      <c r="AA97" s="263">
        <v>8737</v>
      </c>
      <c r="AB97" s="260">
        <v>8775</v>
      </c>
      <c r="AC97" s="260">
        <v>8814</v>
      </c>
      <c r="AD97" s="260">
        <v>8840</v>
      </c>
      <c r="AE97" s="260">
        <v>8879</v>
      </c>
      <c r="AF97" s="260">
        <v>8887</v>
      </c>
      <c r="AG97" s="260">
        <v>8882</v>
      </c>
      <c r="AH97" s="260">
        <v>8910</v>
      </c>
      <c r="AI97" s="260">
        <v>8980</v>
      </c>
      <c r="AJ97" s="260">
        <v>9032</v>
      </c>
      <c r="AK97" s="260">
        <v>9118</v>
      </c>
      <c r="AL97" s="260">
        <v>9121</v>
      </c>
      <c r="AM97" s="260">
        <v>9144</v>
      </c>
      <c r="AN97" s="263">
        <v>9142</v>
      </c>
      <c r="AO97" s="263">
        <v>9493</v>
      </c>
      <c r="AP97" s="263">
        <v>9480</v>
      </c>
      <c r="AQ97" s="263">
        <v>9571</v>
      </c>
      <c r="AR97" s="263">
        <v>9609</v>
      </c>
      <c r="AS97" s="263">
        <v>9648</v>
      </c>
      <c r="AT97" s="263">
        <v>9711</v>
      </c>
      <c r="AU97" s="263">
        <v>9790</v>
      </c>
      <c r="AV97" s="263">
        <v>9775</v>
      </c>
      <c r="AW97" s="263">
        <v>9853</v>
      </c>
      <c r="AX97" s="263">
        <v>9830</v>
      </c>
      <c r="AY97" s="263">
        <v>9829</v>
      </c>
      <c r="AZ97" s="260">
        <v>9873</v>
      </c>
      <c r="BA97" s="260">
        <v>9888</v>
      </c>
      <c r="BB97" s="260">
        <v>9898</v>
      </c>
      <c r="BC97" s="260">
        <v>9883</v>
      </c>
      <c r="BD97" s="260">
        <v>9865</v>
      </c>
      <c r="BE97" s="260">
        <v>9881</v>
      </c>
      <c r="BF97" s="260">
        <v>9915</v>
      </c>
      <c r="BG97" s="260">
        <v>9853</v>
      </c>
      <c r="BH97" s="260">
        <v>9915</v>
      </c>
      <c r="BI97" s="260">
        <v>9854</v>
      </c>
      <c r="BJ97" s="260">
        <v>9874</v>
      </c>
      <c r="BK97" s="260">
        <v>9953</v>
      </c>
      <c r="BL97" s="263">
        <v>9963</v>
      </c>
      <c r="BM97" s="263">
        <v>9981</v>
      </c>
      <c r="BN97" s="263">
        <v>10078</v>
      </c>
      <c r="BO97" s="263">
        <v>10119</v>
      </c>
      <c r="BP97" s="263">
        <v>10190</v>
      </c>
      <c r="BQ97" s="263">
        <v>10182</v>
      </c>
      <c r="BR97" s="263">
        <v>10077</v>
      </c>
      <c r="BS97" s="263">
        <v>10009</v>
      </c>
      <c r="BT97" s="263">
        <v>9969</v>
      </c>
      <c r="BU97" s="263">
        <v>9995</v>
      </c>
      <c r="BV97" s="263">
        <v>10024</v>
      </c>
      <c r="BW97" s="263">
        <v>9973</v>
      </c>
      <c r="BX97" s="260">
        <v>9992</v>
      </c>
      <c r="BY97" s="260">
        <v>9900</v>
      </c>
      <c r="BZ97" s="260">
        <v>9805</v>
      </c>
      <c r="CA97" s="260">
        <v>9716</v>
      </c>
      <c r="CB97" s="260">
        <v>9680</v>
      </c>
      <c r="CC97" s="260">
        <v>9578</v>
      </c>
      <c r="CD97" s="260">
        <v>9545</v>
      </c>
      <c r="CE97" s="260">
        <v>9538</v>
      </c>
      <c r="CF97" s="260">
        <v>9583</v>
      </c>
      <c r="CG97" s="260">
        <v>9475</v>
      </c>
      <c r="CH97" s="260">
        <v>9433</v>
      </c>
      <c r="CI97" s="260">
        <v>9400</v>
      </c>
      <c r="CJ97" s="263">
        <v>9351</v>
      </c>
      <c r="CK97" s="263">
        <v>9384</v>
      </c>
      <c r="CL97" s="263">
        <v>9401</v>
      </c>
      <c r="CM97" s="263">
        <v>9454</v>
      </c>
      <c r="CN97" s="263">
        <v>9499</v>
      </c>
      <c r="CO97" s="263">
        <v>9608</v>
      </c>
      <c r="CP97" s="263">
        <v>9657</v>
      </c>
      <c r="CQ97" s="263">
        <v>9609</v>
      </c>
      <c r="CR97" s="263">
        <v>9605</v>
      </c>
      <c r="CS97" s="263">
        <v>9761</v>
      </c>
      <c r="CT97" s="263">
        <v>9755</v>
      </c>
      <c r="CU97" s="263">
        <v>9792</v>
      </c>
      <c r="CV97" s="260">
        <v>9773</v>
      </c>
      <c r="CW97" s="260">
        <v>9717</v>
      </c>
      <c r="CX97" s="260">
        <v>9746</v>
      </c>
      <c r="CY97" s="260">
        <v>9852</v>
      </c>
      <c r="CZ97" s="260">
        <v>9881</v>
      </c>
      <c r="DA97" s="260">
        <v>9895</v>
      </c>
      <c r="DB97" s="260">
        <v>9888</v>
      </c>
      <c r="DC97" s="260">
        <v>9865</v>
      </c>
      <c r="DD97" s="260">
        <v>9864</v>
      </c>
      <c r="DE97" s="260">
        <v>9873</v>
      </c>
      <c r="DF97" s="260">
        <v>9933</v>
      </c>
      <c r="DG97" s="260">
        <v>10201</v>
      </c>
      <c r="DH97" s="263">
        <v>10217</v>
      </c>
      <c r="DI97" s="263">
        <v>10229</v>
      </c>
      <c r="DJ97" s="263">
        <v>10242</v>
      </c>
      <c r="DK97" s="263">
        <v>10196</v>
      </c>
      <c r="DL97" s="263">
        <v>10116</v>
      </c>
      <c r="DM97" s="263">
        <v>10054</v>
      </c>
      <c r="DN97" s="263">
        <v>9993</v>
      </c>
      <c r="DO97" s="263">
        <v>9967</v>
      </c>
      <c r="DP97" s="263">
        <v>9998</v>
      </c>
      <c r="DQ97" s="263">
        <v>10232</v>
      </c>
      <c r="DR97" s="263">
        <v>10152</v>
      </c>
      <c r="DS97" s="263">
        <v>10173</v>
      </c>
      <c r="DT97" s="260">
        <v>10278</v>
      </c>
      <c r="DU97" s="260">
        <v>10475</v>
      </c>
      <c r="DV97" s="260">
        <v>10467</v>
      </c>
      <c r="DW97" s="260">
        <v>10486</v>
      </c>
      <c r="DX97" s="260">
        <v>10602</v>
      </c>
      <c r="DY97" s="260">
        <v>10609</v>
      </c>
      <c r="DZ97" s="260">
        <v>10645</v>
      </c>
      <c r="EA97" s="260">
        <v>10570</v>
      </c>
      <c r="EB97" s="260">
        <v>10567</v>
      </c>
      <c r="EC97" s="260">
        <v>10519</v>
      </c>
      <c r="ED97" s="260">
        <v>10433</v>
      </c>
      <c r="EE97" s="260">
        <v>10438</v>
      </c>
      <c r="EF97" s="263">
        <v>10467</v>
      </c>
      <c r="EG97" s="263">
        <v>10442</v>
      </c>
      <c r="EH97" s="263">
        <v>10389</v>
      </c>
      <c r="EI97" s="263">
        <v>10419</v>
      </c>
      <c r="EJ97" s="263">
        <v>10337</v>
      </c>
      <c r="EK97" s="263">
        <v>10317</v>
      </c>
      <c r="EL97" s="263">
        <v>10252</v>
      </c>
      <c r="EM97" s="263">
        <v>10283</v>
      </c>
      <c r="EN97" s="263">
        <v>10289</v>
      </c>
      <c r="EO97" s="263">
        <v>10351</v>
      </c>
      <c r="EP97" s="263">
        <v>10465</v>
      </c>
      <c r="EQ97" s="263">
        <v>10419</v>
      </c>
      <c r="ER97" s="260">
        <v>10470</v>
      </c>
      <c r="ES97" s="260">
        <v>10437</v>
      </c>
      <c r="ET97" s="260">
        <v>10385</v>
      </c>
      <c r="EU97" s="260">
        <v>10337</v>
      </c>
      <c r="EV97" s="260">
        <v>10260</v>
      </c>
      <c r="EW97" s="260">
        <v>10223</v>
      </c>
      <c r="EX97" s="260">
        <v>10375</v>
      </c>
      <c r="EY97" s="260">
        <v>10422</v>
      </c>
      <c r="EZ97" s="260">
        <v>10394</v>
      </c>
      <c r="FA97" s="260">
        <v>10411</v>
      </c>
      <c r="FB97" s="260">
        <v>10377</v>
      </c>
      <c r="FC97" s="260">
        <v>10480</v>
      </c>
      <c r="FD97" s="263">
        <v>10514</v>
      </c>
      <c r="FE97" s="263">
        <v>10509</v>
      </c>
      <c r="FF97" s="263">
        <v>10359</v>
      </c>
      <c r="FG97" s="263">
        <v>10315</v>
      </c>
      <c r="FH97" s="263">
        <v>10275</v>
      </c>
      <c r="FI97" s="263">
        <v>10237</v>
      </c>
      <c r="FJ97" s="263">
        <v>10228</v>
      </c>
      <c r="FK97" s="263">
        <v>10195</v>
      </c>
      <c r="FL97" s="263">
        <v>10210</v>
      </c>
      <c r="FM97" s="263">
        <v>10203</v>
      </c>
      <c r="FN97" s="263">
        <v>10266</v>
      </c>
      <c r="FO97" s="263">
        <v>10254</v>
      </c>
      <c r="FP97" s="260">
        <v>10303</v>
      </c>
      <c r="FQ97" s="260">
        <v>10319</v>
      </c>
      <c r="FR97" s="260">
        <v>10311</v>
      </c>
      <c r="FS97" s="260">
        <v>10267</v>
      </c>
      <c r="FT97" s="260">
        <v>10250</v>
      </c>
      <c r="FU97" s="260">
        <v>10267</v>
      </c>
      <c r="FV97" s="260">
        <v>10208</v>
      </c>
      <c r="FW97" s="260">
        <v>10172</v>
      </c>
      <c r="FX97" s="260">
        <v>10168</v>
      </c>
      <c r="FY97" s="260">
        <v>10212</v>
      </c>
      <c r="FZ97" s="260">
        <v>10204</v>
      </c>
      <c r="GA97" s="260">
        <v>10224</v>
      </c>
      <c r="GB97" s="260">
        <v>10293</v>
      </c>
      <c r="GC97" s="260">
        <v>10394</v>
      </c>
      <c r="GD97" s="260">
        <v>10294</v>
      </c>
      <c r="GE97" s="260">
        <v>10276</v>
      </c>
      <c r="GF97" s="273">
        <v>10308</v>
      </c>
      <c r="GG97" s="274">
        <v>10129</v>
      </c>
      <c r="GH97" s="275">
        <v>10152</v>
      </c>
      <c r="GI97" s="717">
        <v>10107</v>
      </c>
      <c r="GJ97" s="260">
        <v>10086</v>
      </c>
      <c r="GK97" s="202">
        <v>-66</v>
      </c>
      <c r="GL97" s="203">
        <v>99.349881796690312</v>
      </c>
      <c r="GM97" s="202">
        <v>-138</v>
      </c>
      <c r="GN97" s="203">
        <v>98.650234741784033</v>
      </c>
    </row>
    <row r="98" spans="1:196" ht="15" outlineLevel="2">
      <c r="A98" s="258">
        <v>652</v>
      </c>
      <c r="B98" s="259" t="s">
        <v>320</v>
      </c>
      <c r="C98" s="228" t="s">
        <v>425</v>
      </c>
      <c r="D98" s="260">
        <v>4997</v>
      </c>
      <c r="E98" s="260">
        <v>5000</v>
      </c>
      <c r="F98" s="260">
        <v>4989</v>
      </c>
      <c r="G98" s="260">
        <v>4888</v>
      </c>
      <c r="H98" s="260">
        <v>4869</v>
      </c>
      <c r="I98" s="260">
        <v>4925</v>
      </c>
      <c r="J98" s="260">
        <v>4816</v>
      </c>
      <c r="K98" s="260">
        <v>4876</v>
      </c>
      <c r="L98" s="260">
        <v>4758</v>
      </c>
      <c r="M98" s="260">
        <v>4828</v>
      </c>
      <c r="N98" s="260">
        <v>4827</v>
      </c>
      <c r="O98" s="260">
        <v>4817</v>
      </c>
      <c r="P98" s="263">
        <v>4819</v>
      </c>
      <c r="Q98" s="263">
        <v>4815</v>
      </c>
      <c r="R98" s="266">
        <v>4798</v>
      </c>
      <c r="S98" s="263">
        <v>4796</v>
      </c>
      <c r="T98" s="263">
        <v>4837</v>
      </c>
      <c r="U98" s="263">
        <v>4866</v>
      </c>
      <c r="V98" s="263">
        <v>4930</v>
      </c>
      <c r="W98" s="263">
        <v>4962</v>
      </c>
      <c r="X98" s="263">
        <v>5003</v>
      </c>
      <c r="Y98" s="263">
        <v>5042</v>
      </c>
      <c r="Z98" s="263">
        <v>5045</v>
      </c>
      <c r="AA98" s="263">
        <v>4995</v>
      </c>
      <c r="AB98" s="260">
        <v>5060</v>
      </c>
      <c r="AC98" s="260">
        <v>5070</v>
      </c>
      <c r="AD98" s="260">
        <v>5059</v>
      </c>
      <c r="AE98" s="260">
        <v>5040</v>
      </c>
      <c r="AF98" s="260">
        <v>5097</v>
      </c>
      <c r="AG98" s="260">
        <v>5055</v>
      </c>
      <c r="AH98" s="260">
        <v>5032</v>
      </c>
      <c r="AI98" s="260">
        <v>4993</v>
      </c>
      <c r="AJ98" s="260">
        <v>4965</v>
      </c>
      <c r="AK98" s="260">
        <v>5006</v>
      </c>
      <c r="AL98" s="260">
        <v>5029</v>
      </c>
      <c r="AM98" s="260">
        <v>5052</v>
      </c>
      <c r="AN98" s="263">
        <v>5010</v>
      </c>
      <c r="AO98" s="263">
        <v>4995</v>
      </c>
      <c r="AP98" s="263">
        <v>5019</v>
      </c>
      <c r="AQ98" s="263">
        <v>5007</v>
      </c>
      <c r="AR98" s="263">
        <v>5078</v>
      </c>
      <c r="AS98" s="263">
        <v>5072</v>
      </c>
      <c r="AT98" s="263">
        <v>5080</v>
      </c>
      <c r="AU98" s="263">
        <v>5075</v>
      </c>
      <c r="AV98" s="263">
        <v>5033</v>
      </c>
      <c r="AW98" s="263">
        <v>5045</v>
      </c>
      <c r="AX98" s="263">
        <v>5041</v>
      </c>
      <c r="AY98" s="263">
        <v>5058</v>
      </c>
      <c r="AZ98" s="260">
        <v>5086</v>
      </c>
      <c r="BA98" s="260">
        <v>5105</v>
      </c>
      <c r="BB98" s="260">
        <v>5078</v>
      </c>
      <c r="BC98" s="260">
        <v>5081</v>
      </c>
      <c r="BD98" s="260">
        <v>5077</v>
      </c>
      <c r="BE98" s="260">
        <v>5058</v>
      </c>
      <c r="BF98" s="260">
        <v>5102</v>
      </c>
      <c r="BG98" s="260">
        <v>5060</v>
      </c>
      <c r="BH98" s="260">
        <v>5053</v>
      </c>
      <c r="BI98" s="260">
        <v>5025</v>
      </c>
      <c r="BJ98" s="260">
        <v>5032</v>
      </c>
      <c r="BK98" s="260">
        <v>5059</v>
      </c>
      <c r="BL98" s="263">
        <v>5043</v>
      </c>
      <c r="BM98" s="263">
        <v>5086</v>
      </c>
      <c r="BN98" s="263">
        <v>5082</v>
      </c>
      <c r="BO98" s="263">
        <v>5091</v>
      </c>
      <c r="BP98" s="263">
        <v>5080</v>
      </c>
      <c r="BQ98" s="263">
        <v>5059</v>
      </c>
      <c r="BR98" s="263">
        <v>4990</v>
      </c>
      <c r="BS98" s="263">
        <v>4938</v>
      </c>
      <c r="BT98" s="263">
        <v>4911</v>
      </c>
      <c r="BU98" s="263">
        <v>4930</v>
      </c>
      <c r="BV98" s="263">
        <v>4963</v>
      </c>
      <c r="BW98" s="263">
        <v>4974</v>
      </c>
      <c r="BX98" s="260">
        <v>5006</v>
      </c>
      <c r="BY98" s="260">
        <v>5001</v>
      </c>
      <c r="BZ98" s="260">
        <v>5017</v>
      </c>
      <c r="CA98" s="260">
        <v>4976</v>
      </c>
      <c r="CB98" s="260">
        <v>4943</v>
      </c>
      <c r="CC98" s="260">
        <v>4928</v>
      </c>
      <c r="CD98" s="260">
        <v>4937</v>
      </c>
      <c r="CE98" s="260">
        <v>4949</v>
      </c>
      <c r="CF98" s="260">
        <v>4953</v>
      </c>
      <c r="CG98" s="260">
        <v>4929</v>
      </c>
      <c r="CH98" s="260">
        <v>4956</v>
      </c>
      <c r="CI98" s="260">
        <v>4949</v>
      </c>
      <c r="CJ98" s="263">
        <v>4872</v>
      </c>
      <c r="CK98" s="263">
        <v>4851</v>
      </c>
      <c r="CL98" s="263">
        <v>4836</v>
      </c>
      <c r="CM98" s="263">
        <v>4858</v>
      </c>
      <c r="CN98" s="263">
        <v>4870</v>
      </c>
      <c r="CO98" s="263">
        <v>4911</v>
      </c>
      <c r="CP98" s="263">
        <v>4991</v>
      </c>
      <c r="CQ98" s="263">
        <v>4985</v>
      </c>
      <c r="CR98" s="263">
        <v>4963</v>
      </c>
      <c r="CS98" s="263">
        <v>4962</v>
      </c>
      <c r="CT98" s="263">
        <v>4962</v>
      </c>
      <c r="CU98" s="263">
        <v>4996</v>
      </c>
      <c r="CV98" s="260">
        <v>4978</v>
      </c>
      <c r="CW98" s="260">
        <v>4960</v>
      </c>
      <c r="CX98" s="260">
        <v>4979</v>
      </c>
      <c r="CY98" s="260">
        <v>4956</v>
      </c>
      <c r="CZ98" s="260">
        <v>4955</v>
      </c>
      <c r="DA98" s="260">
        <v>4954</v>
      </c>
      <c r="DB98" s="260">
        <v>4931</v>
      </c>
      <c r="DC98" s="260">
        <v>4922</v>
      </c>
      <c r="DD98" s="260">
        <v>4945</v>
      </c>
      <c r="DE98" s="260">
        <v>4993</v>
      </c>
      <c r="DF98" s="260">
        <v>4979</v>
      </c>
      <c r="DG98" s="260">
        <v>5018</v>
      </c>
      <c r="DH98" s="263">
        <v>5025</v>
      </c>
      <c r="DI98" s="263">
        <v>5030</v>
      </c>
      <c r="DJ98" s="263">
        <v>5018</v>
      </c>
      <c r="DK98" s="263">
        <v>4986</v>
      </c>
      <c r="DL98" s="263">
        <v>4966</v>
      </c>
      <c r="DM98" s="263">
        <v>4926</v>
      </c>
      <c r="DN98" s="263">
        <v>4910</v>
      </c>
      <c r="DO98" s="263">
        <v>4933</v>
      </c>
      <c r="DP98" s="263">
        <v>4960</v>
      </c>
      <c r="DQ98" s="263">
        <v>4953</v>
      </c>
      <c r="DR98" s="263">
        <v>4932</v>
      </c>
      <c r="DS98" s="263">
        <v>5016</v>
      </c>
      <c r="DT98" s="260">
        <v>5061</v>
      </c>
      <c r="DU98" s="260">
        <v>5082</v>
      </c>
      <c r="DV98" s="260">
        <v>5099</v>
      </c>
      <c r="DW98" s="260">
        <v>5066</v>
      </c>
      <c r="DX98" s="260">
        <v>5073</v>
      </c>
      <c r="DY98" s="260">
        <v>5072</v>
      </c>
      <c r="DZ98" s="260">
        <v>5089</v>
      </c>
      <c r="EA98" s="260">
        <v>5057</v>
      </c>
      <c r="EB98" s="260">
        <v>5074</v>
      </c>
      <c r="EC98" s="260">
        <v>5068</v>
      </c>
      <c r="ED98" s="260">
        <v>5038</v>
      </c>
      <c r="EE98" s="260">
        <v>5029</v>
      </c>
      <c r="EF98" s="263">
        <v>5069</v>
      </c>
      <c r="EG98" s="263">
        <v>5097</v>
      </c>
      <c r="EH98" s="263">
        <v>5074</v>
      </c>
      <c r="EI98" s="263">
        <v>5040</v>
      </c>
      <c r="EJ98" s="263">
        <v>5019</v>
      </c>
      <c r="EK98" s="263">
        <v>5024</v>
      </c>
      <c r="EL98" s="263">
        <v>4996</v>
      </c>
      <c r="EM98" s="263">
        <v>5007</v>
      </c>
      <c r="EN98" s="263">
        <v>4997</v>
      </c>
      <c r="EO98" s="263">
        <v>4984</v>
      </c>
      <c r="EP98" s="263">
        <v>4982</v>
      </c>
      <c r="EQ98" s="263">
        <v>4974</v>
      </c>
      <c r="ER98" s="260">
        <v>5009</v>
      </c>
      <c r="ES98" s="260">
        <v>4982</v>
      </c>
      <c r="ET98" s="260">
        <v>4965</v>
      </c>
      <c r="EU98" s="260">
        <v>4972</v>
      </c>
      <c r="EV98" s="260">
        <v>4979</v>
      </c>
      <c r="EW98" s="260">
        <v>4963</v>
      </c>
      <c r="EX98" s="260">
        <v>4982</v>
      </c>
      <c r="EY98" s="260">
        <v>5009</v>
      </c>
      <c r="EZ98" s="260">
        <v>5006</v>
      </c>
      <c r="FA98" s="260">
        <v>5002</v>
      </c>
      <c r="FB98" s="260">
        <v>4993</v>
      </c>
      <c r="FC98" s="260">
        <v>5006</v>
      </c>
      <c r="FD98" s="263">
        <v>5023</v>
      </c>
      <c r="FE98" s="263">
        <v>5027</v>
      </c>
      <c r="FF98" s="263">
        <v>4994</v>
      </c>
      <c r="FG98" s="263">
        <v>4977</v>
      </c>
      <c r="FH98" s="263">
        <v>4952</v>
      </c>
      <c r="FI98" s="263">
        <v>4919</v>
      </c>
      <c r="FJ98" s="263">
        <v>4928</v>
      </c>
      <c r="FK98" s="263">
        <v>4942</v>
      </c>
      <c r="FL98" s="263">
        <v>4916</v>
      </c>
      <c r="FM98" s="263">
        <v>4891</v>
      </c>
      <c r="FN98" s="263">
        <v>4896</v>
      </c>
      <c r="FO98" s="263">
        <v>4896</v>
      </c>
      <c r="FP98" s="260">
        <v>4929</v>
      </c>
      <c r="FQ98" s="260">
        <v>4927</v>
      </c>
      <c r="FR98" s="260">
        <v>4917</v>
      </c>
      <c r="FS98" s="260">
        <v>4897</v>
      </c>
      <c r="FT98" s="260">
        <v>4879</v>
      </c>
      <c r="FU98" s="260">
        <v>4906</v>
      </c>
      <c r="FV98" s="260">
        <v>4906</v>
      </c>
      <c r="FW98" s="260">
        <v>4902</v>
      </c>
      <c r="FX98" s="260">
        <v>4893</v>
      </c>
      <c r="FY98" s="260">
        <v>4913</v>
      </c>
      <c r="FZ98" s="260">
        <v>4898</v>
      </c>
      <c r="GA98" s="260">
        <v>4901</v>
      </c>
      <c r="GB98" s="260">
        <v>4965</v>
      </c>
      <c r="GC98" s="260">
        <v>4946</v>
      </c>
      <c r="GD98" s="260">
        <v>4910</v>
      </c>
      <c r="GE98" s="260">
        <v>4887</v>
      </c>
      <c r="GF98" s="273">
        <v>4894</v>
      </c>
      <c r="GG98" s="274">
        <v>4862</v>
      </c>
      <c r="GH98" s="275">
        <v>4891</v>
      </c>
      <c r="GI98" s="717">
        <v>4849</v>
      </c>
      <c r="GJ98" s="260">
        <v>4844</v>
      </c>
      <c r="GK98" s="202">
        <v>-47</v>
      </c>
      <c r="GL98" s="203">
        <v>99.039051318748733</v>
      </c>
      <c r="GM98" s="202">
        <v>-57</v>
      </c>
      <c r="GN98" s="203">
        <v>98.836972046521126</v>
      </c>
    </row>
    <row r="99" spans="1:196" ht="15" outlineLevel="2">
      <c r="A99" s="258">
        <v>660</v>
      </c>
      <c r="B99" s="259" t="s">
        <v>320</v>
      </c>
      <c r="C99" s="228" t="s">
        <v>426</v>
      </c>
      <c r="D99" s="260">
        <v>8143</v>
      </c>
      <c r="E99" s="260">
        <v>8073</v>
      </c>
      <c r="F99" s="260">
        <v>8068</v>
      </c>
      <c r="G99" s="260">
        <v>8154</v>
      </c>
      <c r="H99" s="260">
        <v>8180</v>
      </c>
      <c r="I99" s="260">
        <v>8233</v>
      </c>
      <c r="J99" s="260">
        <v>8103</v>
      </c>
      <c r="K99" s="260">
        <v>8217</v>
      </c>
      <c r="L99" s="260">
        <v>8236</v>
      </c>
      <c r="M99" s="260">
        <v>8268</v>
      </c>
      <c r="N99" s="260">
        <v>8256</v>
      </c>
      <c r="O99" s="260">
        <v>8448</v>
      </c>
      <c r="P99" s="263">
        <v>8469</v>
      </c>
      <c r="Q99" s="263">
        <v>8533</v>
      </c>
      <c r="R99" s="266">
        <v>8671</v>
      </c>
      <c r="S99" s="263">
        <v>8420</v>
      </c>
      <c r="T99" s="263">
        <v>8466</v>
      </c>
      <c r="U99" s="263">
        <v>8676</v>
      </c>
      <c r="V99" s="263">
        <v>8780</v>
      </c>
      <c r="W99" s="263">
        <v>8803</v>
      </c>
      <c r="X99" s="263">
        <v>8831</v>
      </c>
      <c r="Y99" s="263">
        <v>8897</v>
      </c>
      <c r="Z99" s="263">
        <v>9015</v>
      </c>
      <c r="AA99" s="263">
        <v>8983</v>
      </c>
      <c r="AB99" s="260">
        <v>9018</v>
      </c>
      <c r="AC99" s="260">
        <v>9055</v>
      </c>
      <c r="AD99" s="260">
        <v>9127</v>
      </c>
      <c r="AE99" s="260">
        <v>9216</v>
      </c>
      <c r="AF99" s="260">
        <v>9241</v>
      </c>
      <c r="AG99" s="260">
        <v>9125</v>
      </c>
      <c r="AH99" s="260">
        <v>9115</v>
      </c>
      <c r="AI99" s="260">
        <v>9117</v>
      </c>
      <c r="AJ99" s="260">
        <v>9139</v>
      </c>
      <c r="AK99" s="260">
        <v>9161</v>
      </c>
      <c r="AL99" s="260">
        <v>9169</v>
      </c>
      <c r="AM99" s="260">
        <v>9285</v>
      </c>
      <c r="AN99" s="263">
        <v>9279</v>
      </c>
      <c r="AO99" s="263">
        <v>9327</v>
      </c>
      <c r="AP99" s="263">
        <v>9310</v>
      </c>
      <c r="AQ99" s="263">
        <v>9243</v>
      </c>
      <c r="AR99" s="263">
        <v>9428</v>
      </c>
      <c r="AS99" s="263">
        <v>9430</v>
      </c>
      <c r="AT99" s="263">
        <v>9458</v>
      </c>
      <c r="AU99" s="263">
        <v>9539</v>
      </c>
      <c r="AV99" s="263">
        <v>9423</v>
      </c>
      <c r="AW99" s="263">
        <v>9500</v>
      </c>
      <c r="AX99" s="263">
        <v>9509</v>
      </c>
      <c r="AY99" s="263">
        <v>9474</v>
      </c>
      <c r="AZ99" s="260">
        <v>9516</v>
      </c>
      <c r="BA99" s="260">
        <v>9650</v>
      </c>
      <c r="BB99" s="260">
        <v>9658</v>
      </c>
      <c r="BC99" s="260">
        <v>9595</v>
      </c>
      <c r="BD99" s="260">
        <v>9629</v>
      </c>
      <c r="BE99" s="260">
        <v>9552</v>
      </c>
      <c r="BF99" s="260">
        <v>9651</v>
      </c>
      <c r="BG99" s="260">
        <v>9601</v>
      </c>
      <c r="BH99" s="260">
        <v>9701</v>
      </c>
      <c r="BI99" s="260">
        <v>9627</v>
      </c>
      <c r="BJ99" s="260">
        <v>9705</v>
      </c>
      <c r="BK99" s="260">
        <v>9808</v>
      </c>
      <c r="BL99" s="263">
        <v>9844</v>
      </c>
      <c r="BM99" s="263">
        <v>9914</v>
      </c>
      <c r="BN99" s="263">
        <v>9934</v>
      </c>
      <c r="BO99" s="263">
        <v>9971</v>
      </c>
      <c r="BP99" s="263">
        <v>10030</v>
      </c>
      <c r="BQ99" s="263">
        <v>9957</v>
      </c>
      <c r="BR99" s="263">
        <v>9743</v>
      </c>
      <c r="BS99" s="263">
        <v>9656</v>
      </c>
      <c r="BT99" s="263">
        <v>9665</v>
      </c>
      <c r="BU99" s="263">
        <v>9739</v>
      </c>
      <c r="BV99" s="263">
        <v>9756</v>
      </c>
      <c r="BW99" s="263">
        <v>9776</v>
      </c>
      <c r="BX99" s="260">
        <v>9848</v>
      </c>
      <c r="BY99" s="260">
        <v>9796</v>
      </c>
      <c r="BZ99" s="260">
        <v>9773</v>
      </c>
      <c r="CA99" s="260">
        <v>9690</v>
      </c>
      <c r="CB99" s="260">
        <v>9682</v>
      </c>
      <c r="CC99" s="260">
        <v>9563</v>
      </c>
      <c r="CD99" s="260">
        <v>9583</v>
      </c>
      <c r="CE99" s="260">
        <v>9650</v>
      </c>
      <c r="CF99" s="260">
        <v>9702</v>
      </c>
      <c r="CG99" s="260">
        <v>9729</v>
      </c>
      <c r="CH99" s="260">
        <v>9733</v>
      </c>
      <c r="CI99" s="260">
        <v>9695</v>
      </c>
      <c r="CJ99" s="263">
        <v>9665</v>
      </c>
      <c r="CK99" s="263">
        <v>9628</v>
      </c>
      <c r="CL99" s="263">
        <v>9738</v>
      </c>
      <c r="CM99" s="263">
        <v>9726</v>
      </c>
      <c r="CN99" s="263">
        <v>9755</v>
      </c>
      <c r="CO99" s="263">
        <v>9842</v>
      </c>
      <c r="CP99" s="263">
        <v>9892</v>
      </c>
      <c r="CQ99" s="263">
        <v>9973</v>
      </c>
      <c r="CR99" s="263">
        <v>9996</v>
      </c>
      <c r="CS99" s="263">
        <v>9983</v>
      </c>
      <c r="CT99" s="263">
        <v>10058</v>
      </c>
      <c r="CU99" s="263">
        <v>10147</v>
      </c>
      <c r="CV99" s="260">
        <v>10130</v>
      </c>
      <c r="CW99" s="260">
        <v>10094</v>
      </c>
      <c r="CX99" s="260">
        <v>10117</v>
      </c>
      <c r="CY99" s="260">
        <v>10135</v>
      </c>
      <c r="CZ99" s="260">
        <v>10175</v>
      </c>
      <c r="DA99" s="260">
        <v>10106</v>
      </c>
      <c r="DB99" s="260">
        <v>10162</v>
      </c>
      <c r="DC99" s="260">
        <v>10177</v>
      </c>
      <c r="DD99" s="260">
        <v>10178</v>
      </c>
      <c r="DE99" s="260">
        <v>10171</v>
      </c>
      <c r="DF99" s="260">
        <v>10214</v>
      </c>
      <c r="DG99" s="260">
        <v>10227</v>
      </c>
      <c r="DH99" s="263">
        <v>10275</v>
      </c>
      <c r="DI99" s="263">
        <v>10279</v>
      </c>
      <c r="DJ99" s="263">
        <v>10280</v>
      </c>
      <c r="DK99" s="263">
        <v>10214</v>
      </c>
      <c r="DL99" s="263">
        <v>10137</v>
      </c>
      <c r="DM99" s="263">
        <v>10060</v>
      </c>
      <c r="DN99" s="263">
        <v>10024</v>
      </c>
      <c r="DO99" s="263">
        <v>9963</v>
      </c>
      <c r="DP99" s="263">
        <v>9980</v>
      </c>
      <c r="DQ99" s="263">
        <v>9947</v>
      </c>
      <c r="DR99" s="263">
        <v>9940</v>
      </c>
      <c r="DS99" s="263">
        <v>10059</v>
      </c>
      <c r="DT99" s="260">
        <v>10135</v>
      </c>
      <c r="DU99" s="260">
        <v>10328</v>
      </c>
      <c r="DV99" s="260">
        <v>10401</v>
      </c>
      <c r="DW99" s="260">
        <v>10435</v>
      </c>
      <c r="DX99" s="260">
        <v>10646</v>
      </c>
      <c r="DY99" s="260">
        <v>10662</v>
      </c>
      <c r="DZ99" s="260">
        <v>10684</v>
      </c>
      <c r="EA99" s="260">
        <v>10533</v>
      </c>
      <c r="EB99" s="260">
        <v>10549</v>
      </c>
      <c r="EC99" s="260">
        <v>10576</v>
      </c>
      <c r="ED99" s="260">
        <v>10501</v>
      </c>
      <c r="EE99" s="260">
        <v>10462</v>
      </c>
      <c r="EF99" s="263">
        <v>10457</v>
      </c>
      <c r="EG99" s="263">
        <v>10446</v>
      </c>
      <c r="EH99" s="263">
        <v>10371</v>
      </c>
      <c r="EI99" s="263">
        <v>10373</v>
      </c>
      <c r="EJ99" s="263">
        <v>10373</v>
      </c>
      <c r="EK99" s="263">
        <v>10376</v>
      </c>
      <c r="EL99" s="263">
        <v>10386</v>
      </c>
      <c r="EM99" s="263">
        <v>10356</v>
      </c>
      <c r="EN99" s="263">
        <v>10371</v>
      </c>
      <c r="EO99" s="263">
        <v>10343</v>
      </c>
      <c r="EP99" s="263">
        <v>10275</v>
      </c>
      <c r="EQ99" s="263">
        <v>10247</v>
      </c>
      <c r="ER99" s="260">
        <v>10300</v>
      </c>
      <c r="ES99" s="260">
        <v>10259</v>
      </c>
      <c r="ET99" s="260">
        <v>10220</v>
      </c>
      <c r="EU99" s="260">
        <v>10186</v>
      </c>
      <c r="EV99" s="260">
        <v>10207</v>
      </c>
      <c r="EW99" s="260">
        <v>10118</v>
      </c>
      <c r="EX99" s="260">
        <v>10357</v>
      </c>
      <c r="EY99" s="260">
        <v>10423</v>
      </c>
      <c r="EZ99" s="260">
        <v>10439</v>
      </c>
      <c r="FA99" s="260">
        <v>10470</v>
      </c>
      <c r="FB99" s="260">
        <v>10465</v>
      </c>
      <c r="FC99" s="260">
        <v>10479</v>
      </c>
      <c r="FD99" s="263">
        <v>10560</v>
      </c>
      <c r="FE99" s="263">
        <v>10542</v>
      </c>
      <c r="FF99" s="263">
        <v>10432</v>
      </c>
      <c r="FG99" s="263">
        <v>10393</v>
      </c>
      <c r="FH99" s="263">
        <v>10332</v>
      </c>
      <c r="FI99" s="263">
        <v>10316</v>
      </c>
      <c r="FJ99" s="263">
        <v>10350</v>
      </c>
      <c r="FK99" s="263">
        <v>10379</v>
      </c>
      <c r="FL99" s="263">
        <v>10335</v>
      </c>
      <c r="FM99" s="263">
        <v>10330</v>
      </c>
      <c r="FN99" s="263">
        <v>10261</v>
      </c>
      <c r="FO99" s="263">
        <v>10297</v>
      </c>
      <c r="FP99" s="260">
        <v>10357</v>
      </c>
      <c r="FQ99" s="260">
        <v>10379</v>
      </c>
      <c r="FR99" s="260">
        <v>10366</v>
      </c>
      <c r="FS99" s="260">
        <v>10359</v>
      </c>
      <c r="FT99" s="260">
        <v>10354</v>
      </c>
      <c r="FU99" s="260">
        <v>10378</v>
      </c>
      <c r="FV99" s="260">
        <v>10423</v>
      </c>
      <c r="FW99" s="260">
        <v>10401</v>
      </c>
      <c r="FX99" s="260">
        <v>10339</v>
      </c>
      <c r="FY99" s="260">
        <v>10361</v>
      </c>
      <c r="FZ99" s="260">
        <v>10342</v>
      </c>
      <c r="GA99" s="260">
        <v>10364</v>
      </c>
      <c r="GB99" s="260">
        <v>10455</v>
      </c>
      <c r="GC99" s="260">
        <v>10507</v>
      </c>
      <c r="GD99" s="260">
        <v>10474</v>
      </c>
      <c r="GE99" s="260">
        <v>10366</v>
      </c>
      <c r="GF99" s="273">
        <v>10357</v>
      </c>
      <c r="GG99" s="274">
        <v>10016</v>
      </c>
      <c r="GH99" s="275">
        <v>10041</v>
      </c>
      <c r="GI99" s="717">
        <v>10071</v>
      </c>
      <c r="GJ99" s="260">
        <v>10128</v>
      </c>
      <c r="GK99" s="202">
        <v>87</v>
      </c>
      <c r="GL99" s="203">
        <v>100.86644756498357</v>
      </c>
      <c r="GM99" s="202">
        <v>-236</v>
      </c>
      <c r="GN99" s="203">
        <v>97.722886916248555</v>
      </c>
    </row>
    <row r="100" spans="1:196" ht="15" outlineLevel="2">
      <c r="A100" s="258">
        <v>667</v>
      </c>
      <c r="B100" s="259" t="s">
        <v>320</v>
      </c>
      <c r="C100" s="228" t="s">
        <v>427</v>
      </c>
      <c r="D100" s="260">
        <v>9431</v>
      </c>
      <c r="E100" s="260">
        <v>9413</v>
      </c>
      <c r="F100" s="260">
        <v>9445</v>
      </c>
      <c r="G100" s="260">
        <v>9359</v>
      </c>
      <c r="H100" s="260">
        <v>9309</v>
      </c>
      <c r="I100" s="260">
        <v>9386</v>
      </c>
      <c r="J100" s="260">
        <v>9091</v>
      </c>
      <c r="K100" s="260">
        <v>9316</v>
      </c>
      <c r="L100" s="260">
        <v>9034</v>
      </c>
      <c r="M100" s="260">
        <v>9000</v>
      </c>
      <c r="N100" s="260">
        <v>8967</v>
      </c>
      <c r="O100" s="260">
        <v>8996</v>
      </c>
      <c r="P100" s="263">
        <v>9188</v>
      </c>
      <c r="Q100" s="263">
        <v>9257</v>
      </c>
      <c r="R100" s="266">
        <v>9214</v>
      </c>
      <c r="S100" s="263">
        <v>9297</v>
      </c>
      <c r="T100" s="263">
        <v>9369</v>
      </c>
      <c r="U100" s="263">
        <v>9282</v>
      </c>
      <c r="V100" s="263">
        <v>9248</v>
      </c>
      <c r="W100" s="263">
        <v>9215</v>
      </c>
      <c r="X100" s="263">
        <v>9257</v>
      </c>
      <c r="Y100" s="263">
        <v>9321</v>
      </c>
      <c r="Z100" s="263">
        <v>9289</v>
      </c>
      <c r="AA100" s="263">
        <v>9109</v>
      </c>
      <c r="AB100" s="260">
        <v>9124</v>
      </c>
      <c r="AC100" s="260">
        <v>9195</v>
      </c>
      <c r="AD100" s="260">
        <v>9156</v>
      </c>
      <c r="AE100" s="260">
        <v>9106</v>
      </c>
      <c r="AF100" s="260">
        <v>9217</v>
      </c>
      <c r="AG100" s="260">
        <v>9266</v>
      </c>
      <c r="AH100" s="260">
        <v>9270</v>
      </c>
      <c r="AI100" s="260">
        <v>9251</v>
      </c>
      <c r="AJ100" s="260">
        <v>9208</v>
      </c>
      <c r="AK100" s="260">
        <v>9267</v>
      </c>
      <c r="AL100" s="260">
        <v>9198</v>
      </c>
      <c r="AM100" s="260">
        <v>9232</v>
      </c>
      <c r="AN100" s="263">
        <v>9216</v>
      </c>
      <c r="AO100" s="263">
        <v>9376</v>
      </c>
      <c r="AP100" s="263">
        <v>9425</v>
      </c>
      <c r="AQ100" s="263">
        <v>9396</v>
      </c>
      <c r="AR100" s="263">
        <v>9489</v>
      </c>
      <c r="AS100" s="263">
        <v>9418</v>
      </c>
      <c r="AT100" s="263">
        <v>9479</v>
      </c>
      <c r="AU100" s="263">
        <v>9482</v>
      </c>
      <c r="AV100" s="263">
        <v>9423</v>
      </c>
      <c r="AW100" s="263">
        <v>9390</v>
      </c>
      <c r="AX100" s="263">
        <v>9379</v>
      </c>
      <c r="AY100" s="263">
        <v>9356</v>
      </c>
      <c r="AZ100" s="260">
        <v>9472</v>
      </c>
      <c r="BA100" s="260">
        <v>9506</v>
      </c>
      <c r="BB100" s="260">
        <v>9377</v>
      </c>
      <c r="BC100" s="260">
        <v>9392</v>
      </c>
      <c r="BD100" s="260">
        <v>9392</v>
      </c>
      <c r="BE100" s="260">
        <v>9336</v>
      </c>
      <c r="BF100" s="260">
        <v>9312</v>
      </c>
      <c r="BG100" s="260">
        <v>9234</v>
      </c>
      <c r="BH100" s="260">
        <v>9337</v>
      </c>
      <c r="BI100" s="260">
        <v>9334</v>
      </c>
      <c r="BJ100" s="260">
        <v>9404</v>
      </c>
      <c r="BK100" s="260">
        <v>9501</v>
      </c>
      <c r="BL100" s="263">
        <v>9483</v>
      </c>
      <c r="BM100" s="263">
        <v>9473</v>
      </c>
      <c r="BN100" s="263">
        <v>9539</v>
      </c>
      <c r="BO100" s="263">
        <v>9491</v>
      </c>
      <c r="BP100" s="263">
        <v>9506</v>
      </c>
      <c r="BQ100" s="263">
        <v>9447</v>
      </c>
      <c r="BR100" s="263">
        <v>9336</v>
      </c>
      <c r="BS100" s="263">
        <v>9275</v>
      </c>
      <c r="BT100" s="263">
        <v>9203</v>
      </c>
      <c r="BU100" s="263">
        <v>9197</v>
      </c>
      <c r="BV100" s="263">
        <v>9153</v>
      </c>
      <c r="BW100" s="263">
        <v>9229</v>
      </c>
      <c r="BX100" s="260">
        <v>9299</v>
      </c>
      <c r="BY100" s="260">
        <v>9319</v>
      </c>
      <c r="BZ100" s="260">
        <v>9236</v>
      </c>
      <c r="CA100" s="260">
        <v>9180</v>
      </c>
      <c r="CB100" s="260">
        <v>9158</v>
      </c>
      <c r="CC100" s="260">
        <v>9081</v>
      </c>
      <c r="CD100" s="260">
        <v>9089</v>
      </c>
      <c r="CE100" s="260">
        <v>9114</v>
      </c>
      <c r="CF100" s="260">
        <v>9061</v>
      </c>
      <c r="CG100" s="260">
        <v>9034</v>
      </c>
      <c r="CH100" s="260">
        <v>8998</v>
      </c>
      <c r="CI100" s="260">
        <v>8970</v>
      </c>
      <c r="CJ100" s="263">
        <v>8950</v>
      </c>
      <c r="CK100" s="263">
        <v>8989</v>
      </c>
      <c r="CL100" s="263">
        <v>8970</v>
      </c>
      <c r="CM100" s="263">
        <v>8962</v>
      </c>
      <c r="CN100" s="263">
        <v>9014</v>
      </c>
      <c r="CO100" s="263">
        <v>9104</v>
      </c>
      <c r="CP100" s="263">
        <v>9139</v>
      </c>
      <c r="CQ100" s="263">
        <v>8996</v>
      </c>
      <c r="CR100" s="263">
        <v>9121</v>
      </c>
      <c r="CS100" s="263">
        <v>9099</v>
      </c>
      <c r="CT100" s="263">
        <v>9121</v>
      </c>
      <c r="CU100" s="263">
        <v>9146</v>
      </c>
      <c r="CV100" s="260">
        <v>9136</v>
      </c>
      <c r="CW100" s="260">
        <v>9119</v>
      </c>
      <c r="CX100" s="260">
        <v>9117</v>
      </c>
      <c r="CY100" s="260">
        <v>9095</v>
      </c>
      <c r="CZ100" s="260">
        <v>9156</v>
      </c>
      <c r="DA100" s="260">
        <v>9115</v>
      </c>
      <c r="DB100" s="260">
        <v>9092</v>
      </c>
      <c r="DC100" s="260">
        <v>9048</v>
      </c>
      <c r="DD100" s="260">
        <v>9051</v>
      </c>
      <c r="DE100" s="260">
        <v>8988</v>
      </c>
      <c r="DF100" s="260">
        <v>9149</v>
      </c>
      <c r="DG100" s="260">
        <v>9117</v>
      </c>
      <c r="DH100" s="263">
        <v>9116</v>
      </c>
      <c r="DI100" s="263">
        <v>9070</v>
      </c>
      <c r="DJ100" s="263">
        <v>9126</v>
      </c>
      <c r="DK100" s="263">
        <v>9116</v>
      </c>
      <c r="DL100" s="263">
        <v>9048</v>
      </c>
      <c r="DM100" s="263">
        <v>9003</v>
      </c>
      <c r="DN100" s="263">
        <v>8963</v>
      </c>
      <c r="DO100" s="263">
        <v>8982</v>
      </c>
      <c r="DP100" s="263">
        <v>9027</v>
      </c>
      <c r="DQ100" s="263">
        <v>8986</v>
      </c>
      <c r="DR100" s="263">
        <v>8950</v>
      </c>
      <c r="DS100" s="263">
        <v>9044</v>
      </c>
      <c r="DT100" s="260">
        <v>9134</v>
      </c>
      <c r="DU100" s="260">
        <v>9334</v>
      </c>
      <c r="DV100" s="260">
        <v>9427</v>
      </c>
      <c r="DW100" s="260">
        <v>9446</v>
      </c>
      <c r="DX100" s="260">
        <v>9564</v>
      </c>
      <c r="DY100" s="260">
        <v>9577</v>
      </c>
      <c r="DZ100" s="260">
        <v>9607</v>
      </c>
      <c r="EA100" s="260">
        <v>9501</v>
      </c>
      <c r="EB100" s="260">
        <v>9551</v>
      </c>
      <c r="EC100" s="260">
        <v>9551</v>
      </c>
      <c r="ED100" s="260">
        <v>9552</v>
      </c>
      <c r="EE100" s="260">
        <v>9566</v>
      </c>
      <c r="EF100" s="263">
        <v>9623</v>
      </c>
      <c r="EG100" s="263">
        <v>9645</v>
      </c>
      <c r="EH100" s="263">
        <v>9570</v>
      </c>
      <c r="EI100" s="263">
        <v>9562</v>
      </c>
      <c r="EJ100" s="263">
        <v>9540</v>
      </c>
      <c r="EK100" s="263">
        <v>9542</v>
      </c>
      <c r="EL100" s="263">
        <v>9612</v>
      </c>
      <c r="EM100" s="263">
        <v>9649</v>
      </c>
      <c r="EN100" s="263">
        <v>9626</v>
      </c>
      <c r="EO100" s="263">
        <v>9620</v>
      </c>
      <c r="EP100" s="263">
        <v>9648</v>
      </c>
      <c r="EQ100" s="263">
        <v>9641</v>
      </c>
      <c r="ER100" s="260">
        <v>9696</v>
      </c>
      <c r="ES100" s="260">
        <v>9663</v>
      </c>
      <c r="ET100" s="260">
        <v>9684</v>
      </c>
      <c r="EU100" s="260">
        <v>9660</v>
      </c>
      <c r="EV100" s="260">
        <v>9667</v>
      </c>
      <c r="EW100" s="260">
        <v>9596</v>
      </c>
      <c r="EX100" s="260">
        <v>9871</v>
      </c>
      <c r="EY100" s="260">
        <v>9939</v>
      </c>
      <c r="EZ100" s="260">
        <v>9886</v>
      </c>
      <c r="FA100" s="260">
        <v>9887</v>
      </c>
      <c r="FB100" s="260">
        <v>9886</v>
      </c>
      <c r="FC100" s="260">
        <v>9957</v>
      </c>
      <c r="FD100" s="263">
        <v>9992</v>
      </c>
      <c r="FE100" s="263">
        <v>10009</v>
      </c>
      <c r="FF100" s="263">
        <v>9971</v>
      </c>
      <c r="FG100" s="263">
        <v>9955</v>
      </c>
      <c r="FH100" s="263">
        <v>9983</v>
      </c>
      <c r="FI100" s="263">
        <v>9993</v>
      </c>
      <c r="FJ100" s="263">
        <v>10000</v>
      </c>
      <c r="FK100" s="263">
        <v>10047</v>
      </c>
      <c r="FL100" s="263">
        <v>10028</v>
      </c>
      <c r="FM100" s="263">
        <v>10015</v>
      </c>
      <c r="FN100" s="263">
        <v>10005</v>
      </c>
      <c r="FO100" s="263">
        <v>10023</v>
      </c>
      <c r="FP100" s="260">
        <v>10135</v>
      </c>
      <c r="FQ100" s="260">
        <v>10213</v>
      </c>
      <c r="FR100" s="260">
        <v>10218</v>
      </c>
      <c r="FS100" s="260">
        <v>10167</v>
      </c>
      <c r="FT100" s="260">
        <v>10127</v>
      </c>
      <c r="FU100" s="260">
        <v>10091</v>
      </c>
      <c r="FV100" s="260">
        <v>10046</v>
      </c>
      <c r="FW100" s="260">
        <v>10060</v>
      </c>
      <c r="FX100" s="260">
        <v>10034</v>
      </c>
      <c r="FY100" s="260">
        <v>10088</v>
      </c>
      <c r="FZ100" s="260">
        <v>10073</v>
      </c>
      <c r="GA100" s="260">
        <v>10088</v>
      </c>
      <c r="GB100" s="260">
        <v>10217</v>
      </c>
      <c r="GC100" s="260">
        <v>10289</v>
      </c>
      <c r="GD100" s="260">
        <v>10214</v>
      </c>
      <c r="GE100" s="260">
        <v>10172</v>
      </c>
      <c r="GF100" s="273">
        <v>10151</v>
      </c>
      <c r="GG100" s="274">
        <v>9906</v>
      </c>
      <c r="GH100" s="275">
        <v>9987</v>
      </c>
      <c r="GI100" s="717">
        <v>9928</v>
      </c>
      <c r="GJ100" s="260">
        <v>9900</v>
      </c>
      <c r="GK100" s="202">
        <v>-87</v>
      </c>
      <c r="GL100" s="203">
        <v>99.128867527786127</v>
      </c>
      <c r="GM100" s="202">
        <v>-188</v>
      </c>
      <c r="GN100" s="203">
        <v>98.136399682791435</v>
      </c>
    </row>
    <row r="101" spans="1:196" ht="15" outlineLevel="2">
      <c r="A101" s="258">
        <v>674</v>
      </c>
      <c r="B101" s="259" t="s">
        <v>320</v>
      </c>
      <c r="C101" s="228" t="s">
        <v>428</v>
      </c>
      <c r="D101" s="260">
        <v>14511</v>
      </c>
      <c r="E101" s="260">
        <v>14640</v>
      </c>
      <c r="F101" s="260">
        <v>14674</v>
      </c>
      <c r="G101" s="260">
        <v>15125</v>
      </c>
      <c r="H101" s="260">
        <v>15309</v>
      </c>
      <c r="I101" s="260">
        <v>15291</v>
      </c>
      <c r="J101" s="260">
        <v>15194</v>
      </c>
      <c r="K101" s="260">
        <v>15264</v>
      </c>
      <c r="L101" s="260">
        <v>15307</v>
      </c>
      <c r="M101" s="260">
        <v>15320</v>
      </c>
      <c r="N101" s="260">
        <v>15285</v>
      </c>
      <c r="O101" s="260">
        <v>15351</v>
      </c>
      <c r="P101" s="263">
        <v>15201</v>
      </c>
      <c r="Q101" s="263">
        <v>15171</v>
      </c>
      <c r="R101" s="266">
        <v>15128</v>
      </c>
      <c r="S101" s="263">
        <v>13643</v>
      </c>
      <c r="T101" s="263">
        <v>15186</v>
      </c>
      <c r="U101" s="263">
        <v>15193</v>
      </c>
      <c r="V101" s="263">
        <v>15154</v>
      </c>
      <c r="W101" s="263">
        <v>15179</v>
      </c>
      <c r="X101" s="263">
        <v>15188</v>
      </c>
      <c r="Y101" s="263">
        <v>15213</v>
      </c>
      <c r="Z101" s="263">
        <v>15221</v>
      </c>
      <c r="AA101" s="263">
        <v>15137</v>
      </c>
      <c r="AB101" s="260">
        <v>14983</v>
      </c>
      <c r="AC101" s="260">
        <v>15204</v>
      </c>
      <c r="AD101" s="260">
        <v>15001</v>
      </c>
      <c r="AE101" s="260">
        <v>15049</v>
      </c>
      <c r="AF101" s="260">
        <v>14984</v>
      </c>
      <c r="AG101" s="260">
        <v>14886</v>
      </c>
      <c r="AH101" s="260">
        <v>14863</v>
      </c>
      <c r="AI101" s="260">
        <v>14826</v>
      </c>
      <c r="AJ101" s="260">
        <v>14756</v>
      </c>
      <c r="AK101" s="260">
        <v>14812</v>
      </c>
      <c r="AL101" s="260">
        <v>14780</v>
      </c>
      <c r="AM101" s="260">
        <v>14768</v>
      </c>
      <c r="AN101" s="263">
        <v>14770</v>
      </c>
      <c r="AO101" s="263">
        <v>14713</v>
      </c>
      <c r="AP101" s="263">
        <v>14722</v>
      </c>
      <c r="AQ101" s="263">
        <v>14622</v>
      </c>
      <c r="AR101" s="263">
        <v>14713</v>
      </c>
      <c r="AS101" s="263">
        <v>14647</v>
      </c>
      <c r="AT101" s="263">
        <v>14643</v>
      </c>
      <c r="AU101" s="263">
        <v>14589</v>
      </c>
      <c r="AV101" s="263">
        <v>14568</v>
      </c>
      <c r="AW101" s="263">
        <v>14502</v>
      </c>
      <c r="AX101" s="263">
        <v>14477</v>
      </c>
      <c r="AY101" s="263">
        <v>14397</v>
      </c>
      <c r="AZ101" s="260">
        <v>14373</v>
      </c>
      <c r="BA101" s="260">
        <v>14347</v>
      </c>
      <c r="BB101" s="260">
        <v>14248</v>
      </c>
      <c r="BC101" s="260">
        <v>14146</v>
      </c>
      <c r="BD101" s="260">
        <v>14000</v>
      </c>
      <c r="BE101" s="260">
        <v>13964</v>
      </c>
      <c r="BF101" s="260">
        <v>13842</v>
      </c>
      <c r="BG101" s="260">
        <v>13670</v>
      </c>
      <c r="BH101" s="260">
        <v>13667</v>
      </c>
      <c r="BI101" s="260">
        <v>13517</v>
      </c>
      <c r="BJ101" s="260">
        <v>13474</v>
      </c>
      <c r="BK101" s="260">
        <v>13514</v>
      </c>
      <c r="BL101" s="263">
        <v>13461</v>
      </c>
      <c r="BM101" s="263">
        <v>13427</v>
      </c>
      <c r="BN101" s="263">
        <v>13393</v>
      </c>
      <c r="BO101" s="263">
        <v>13394</v>
      </c>
      <c r="BP101" s="263">
        <v>13369</v>
      </c>
      <c r="BQ101" s="263">
        <v>13293</v>
      </c>
      <c r="BR101" s="263">
        <v>13044</v>
      </c>
      <c r="BS101" s="263">
        <v>12928</v>
      </c>
      <c r="BT101" s="263">
        <v>12870</v>
      </c>
      <c r="BU101" s="263">
        <v>12789</v>
      </c>
      <c r="BV101" s="263">
        <v>12697</v>
      </c>
      <c r="BW101" s="263">
        <v>12703</v>
      </c>
      <c r="BX101" s="260">
        <v>12728</v>
      </c>
      <c r="BY101" s="260">
        <v>12663</v>
      </c>
      <c r="BZ101" s="260">
        <v>12557</v>
      </c>
      <c r="CA101" s="260">
        <v>12497</v>
      </c>
      <c r="CB101" s="260">
        <v>12451</v>
      </c>
      <c r="CC101" s="260">
        <v>12375</v>
      </c>
      <c r="CD101" s="260">
        <v>12298</v>
      </c>
      <c r="CE101" s="260">
        <v>12280</v>
      </c>
      <c r="CF101" s="260">
        <v>12220</v>
      </c>
      <c r="CG101" s="260">
        <v>12203</v>
      </c>
      <c r="CH101" s="260">
        <v>12193</v>
      </c>
      <c r="CI101" s="260">
        <v>12140</v>
      </c>
      <c r="CJ101" s="263">
        <v>12112</v>
      </c>
      <c r="CK101" s="263">
        <v>12119</v>
      </c>
      <c r="CL101" s="263">
        <v>12109</v>
      </c>
      <c r="CM101" s="263">
        <v>12090</v>
      </c>
      <c r="CN101" s="263">
        <v>12053</v>
      </c>
      <c r="CO101" s="263">
        <v>12194</v>
      </c>
      <c r="CP101" s="263">
        <v>12292</v>
      </c>
      <c r="CQ101" s="263">
        <v>12322</v>
      </c>
      <c r="CR101" s="263">
        <v>12277</v>
      </c>
      <c r="CS101" s="263">
        <v>12292</v>
      </c>
      <c r="CT101" s="263">
        <v>12272</v>
      </c>
      <c r="CU101" s="263">
        <v>12269</v>
      </c>
      <c r="CV101" s="260">
        <v>12232</v>
      </c>
      <c r="CW101" s="260">
        <v>12212</v>
      </c>
      <c r="CX101" s="260">
        <v>12228</v>
      </c>
      <c r="CY101" s="260">
        <v>12266</v>
      </c>
      <c r="CZ101" s="260">
        <v>12189</v>
      </c>
      <c r="DA101" s="260">
        <v>12179</v>
      </c>
      <c r="DB101" s="260">
        <v>12179</v>
      </c>
      <c r="DC101" s="260">
        <v>12125</v>
      </c>
      <c r="DD101" s="260">
        <v>12141</v>
      </c>
      <c r="DE101" s="260">
        <v>12106</v>
      </c>
      <c r="DF101" s="260">
        <v>12167</v>
      </c>
      <c r="DG101" s="260">
        <v>12128</v>
      </c>
      <c r="DH101" s="263">
        <v>12064</v>
      </c>
      <c r="DI101" s="263">
        <v>11930</v>
      </c>
      <c r="DJ101" s="263">
        <v>12006</v>
      </c>
      <c r="DK101" s="263">
        <v>11947</v>
      </c>
      <c r="DL101" s="263">
        <v>11958</v>
      </c>
      <c r="DM101" s="263">
        <v>11904</v>
      </c>
      <c r="DN101" s="263">
        <v>11850</v>
      </c>
      <c r="DO101" s="263">
        <v>11828</v>
      </c>
      <c r="DP101" s="263">
        <v>11858</v>
      </c>
      <c r="DQ101" s="263">
        <v>11826</v>
      </c>
      <c r="DR101" s="263">
        <v>11824</v>
      </c>
      <c r="DS101" s="263">
        <v>11942</v>
      </c>
      <c r="DT101" s="260">
        <v>11933</v>
      </c>
      <c r="DU101" s="260">
        <v>11968</v>
      </c>
      <c r="DV101" s="260">
        <v>11974</v>
      </c>
      <c r="DW101" s="260">
        <v>11977</v>
      </c>
      <c r="DX101" s="260">
        <v>12081</v>
      </c>
      <c r="DY101" s="260">
        <v>12131</v>
      </c>
      <c r="DZ101" s="260">
        <v>12139</v>
      </c>
      <c r="EA101" s="260">
        <v>11997</v>
      </c>
      <c r="EB101" s="260">
        <v>11998</v>
      </c>
      <c r="EC101" s="260">
        <v>11978</v>
      </c>
      <c r="ED101" s="260">
        <v>11912</v>
      </c>
      <c r="EE101" s="260">
        <v>11797</v>
      </c>
      <c r="EF101" s="263">
        <v>11761</v>
      </c>
      <c r="EG101" s="263">
        <v>11754</v>
      </c>
      <c r="EH101" s="263">
        <v>11710</v>
      </c>
      <c r="EI101" s="263">
        <v>11634</v>
      </c>
      <c r="EJ101" s="263">
        <v>11549</v>
      </c>
      <c r="EK101" s="263">
        <v>11567</v>
      </c>
      <c r="EL101" s="263">
        <v>11559</v>
      </c>
      <c r="EM101" s="263">
        <v>11595</v>
      </c>
      <c r="EN101" s="263">
        <v>11573</v>
      </c>
      <c r="EO101" s="263">
        <v>11515</v>
      </c>
      <c r="EP101" s="263">
        <v>11508</v>
      </c>
      <c r="EQ101" s="263">
        <v>11513</v>
      </c>
      <c r="ER101" s="260">
        <v>11485</v>
      </c>
      <c r="ES101" s="260">
        <v>11434</v>
      </c>
      <c r="ET101" s="260">
        <v>11430</v>
      </c>
      <c r="EU101" s="260">
        <v>11411</v>
      </c>
      <c r="EV101" s="260">
        <v>11397</v>
      </c>
      <c r="EW101" s="260">
        <v>11376</v>
      </c>
      <c r="EX101" s="260">
        <v>11559</v>
      </c>
      <c r="EY101" s="260">
        <v>11578</v>
      </c>
      <c r="EZ101" s="260">
        <v>11548</v>
      </c>
      <c r="FA101" s="260">
        <v>11608</v>
      </c>
      <c r="FB101" s="260">
        <v>11555</v>
      </c>
      <c r="FC101" s="260">
        <v>11727</v>
      </c>
      <c r="FD101" s="263">
        <v>11771</v>
      </c>
      <c r="FE101" s="263">
        <v>11753</v>
      </c>
      <c r="FF101" s="263">
        <v>11752</v>
      </c>
      <c r="FG101" s="263">
        <v>11742</v>
      </c>
      <c r="FH101" s="263">
        <v>11702</v>
      </c>
      <c r="FI101" s="263">
        <v>11687</v>
      </c>
      <c r="FJ101" s="263">
        <v>11715</v>
      </c>
      <c r="FK101" s="263">
        <v>11736</v>
      </c>
      <c r="FL101" s="263">
        <v>11748</v>
      </c>
      <c r="FM101" s="263">
        <v>11761</v>
      </c>
      <c r="FN101" s="263">
        <v>11713</v>
      </c>
      <c r="FO101" s="263">
        <v>11717</v>
      </c>
      <c r="FP101" s="260">
        <v>11780</v>
      </c>
      <c r="FQ101" s="260">
        <v>11777</v>
      </c>
      <c r="FR101" s="260">
        <v>11789</v>
      </c>
      <c r="FS101" s="260">
        <v>11808</v>
      </c>
      <c r="FT101" s="260">
        <v>11784</v>
      </c>
      <c r="FU101" s="260">
        <v>11772</v>
      </c>
      <c r="FV101" s="260">
        <v>11751</v>
      </c>
      <c r="FW101" s="260">
        <v>11783</v>
      </c>
      <c r="FX101" s="260">
        <v>11776</v>
      </c>
      <c r="FY101" s="260">
        <v>11754</v>
      </c>
      <c r="FZ101" s="260">
        <v>11705</v>
      </c>
      <c r="GA101" s="260">
        <v>11731</v>
      </c>
      <c r="GB101" s="260">
        <v>11805</v>
      </c>
      <c r="GC101" s="260">
        <v>11816</v>
      </c>
      <c r="GD101" s="260">
        <v>11776</v>
      </c>
      <c r="GE101" s="260">
        <v>11736</v>
      </c>
      <c r="GF101" s="273">
        <v>11708</v>
      </c>
      <c r="GG101" s="274">
        <v>11339</v>
      </c>
      <c r="GH101" s="275">
        <v>11362</v>
      </c>
      <c r="GI101" s="717">
        <v>11295</v>
      </c>
      <c r="GJ101" s="260">
        <v>11297</v>
      </c>
      <c r="GK101" s="202">
        <v>-65</v>
      </c>
      <c r="GL101" s="203">
        <v>99.427917620137293</v>
      </c>
      <c r="GM101" s="202">
        <v>-434</v>
      </c>
      <c r="GN101" s="203">
        <v>96.300400647856108</v>
      </c>
    </row>
    <row r="102" spans="1:196" ht="15" outlineLevel="2">
      <c r="A102" s="258">
        <v>697</v>
      </c>
      <c r="B102" s="259" t="s">
        <v>320</v>
      </c>
      <c r="C102" s="228" t="s">
        <v>429</v>
      </c>
      <c r="D102" s="260">
        <v>14691</v>
      </c>
      <c r="E102" s="260">
        <v>14764</v>
      </c>
      <c r="F102" s="260">
        <v>14731</v>
      </c>
      <c r="G102" s="260">
        <v>14730</v>
      </c>
      <c r="H102" s="260">
        <v>14659</v>
      </c>
      <c r="I102" s="260">
        <v>14643</v>
      </c>
      <c r="J102" s="260">
        <v>14556</v>
      </c>
      <c r="K102" s="260">
        <v>14621</v>
      </c>
      <c r="L102" s="260">
        <v>14704</v>
      </c>
      <c r="M102" s="260">
        <v>14792</v>
      </c>
      <c r="N102" s="260">
        <v>14737</v>
      </c>
      <c r="O102" s="260">
        <v>14833</v>
      </c>
      <c r="P102" s="263">
        <v>14867</v>
      </c>
      <c r="Q102" s="263">
        <v>14912</v>
      </c>
      <c r="R102" s="266">
        <v>14952</v>
      </c>
      <c r="S102" s="263">
        <v>14912</v>
      </c>
      <c r="T102" s="263">
        <v>15077</v>
      </c>
      <c r="U102" s="263">
        <v>15100</v>
      </c>
      <c r="V102" s="263">
        <v>15076</v>
      </c>
      <c r="W102" s="263">
        <v>14916</v>
      </c>
      <c r="X102" s="263">
        <v>14914</v>
      </c>
      <c r="Y102" s="263">
        <v>15041</v>
      </c>
      <c r="Z102" s="263">
        <v>15193</v>
      </c>
      <c r="AA102" s="263">
        <v>15095</v>
      </c>
      <c r="AB102" s="260">
        <v>15183</v>
      </c>
      <c r="AC102" s="260">
        <v>15270</v>
      </c>
      <c r="AD102" s="260">
        <v>15282</v>
      </c>
      <c r="AE102" s="260">
        <v>15300</v>
      </c>
      <c r="AF102" s="260">
        <v>15180</v>
      </c>
      <c r="AG102" s="260">
        <v>15081</v>
      </c>
      <c r="AH102" s="260">
        <v>15049</v>
      </c>
      <c r="AI102" s="260">
        <v>15090</v>
      </c>
      <c r="AJ102" s="260">
        <v>15050</v>
      </c>
      <c r="AK102" s="260">
        <v>15136</v>
      </c>
      <c r="AL102" s="260">
        <v>15115</v>
      </c>
      <c r="AM102" s="260">
        <v>15141</v>
      </c>
      <c r="AN102" s="263">
        <v>15122</v>
      </c>
      <c r="AO102" s="263">
        <v>15178</v>
      </c>
      <c r="AP102" s="263">
        <v>15265</v>
      </c>
      <c r="AQ102" s="263">
        <v>15339</v>
      </c>
      <c r="AR102" s="263">
        <v>15449</v>
      </c>
      <c r="AS102" s="263">
        <v>15455</v>
      </c>
      <c r="AT102" s="263">
        <v>15445</v>
      </c>
      <c r="AU102" s="263">
        <v>15486</v>
      </c>
      <c r="AV102" s="263">
        <v>15406</v>
      </c>
      <c r="AW102" s="263">
        <v>15441</v>
      </c>
      <c r="AX102" s="263">
        <v>15436</v>
      </c>
      <c r="AY102" s="263">
        <v>15504</v>
      </c>
      <c r="AZ102" s="260">
        <v>15529</v>
      </c>
      <c r="BA102" s="260">
        <v>15643</v>
      </c>
      <c r="BB102" s="260">
        <v>15541</v>
      </c>
      <c r="BC102" s="260">
        <v>15529</v>
      </c>
      <c r="BD102" s="260">
        <v>15524</v>
      </c>
      <c r="BE102" s="260">
        <v>15407</v>
      </c>
      <c r="BF102" s="260">
        <v>15353</v>
      </c>
      <c r="BG102" s="260">
        <v>15183</v>
      </c>
      <c r="BH102" s="260">
        <v>15252</v>
      </c>
      <c r="BI102" s="260">
        <v>15124</v>
      </c>
      <c r="BJ102" s="260">
        <v>15129</v>
      </c>
      <c r="BK102" s="260">
        <v>15205</v>
      </c>
      <c r="BL102" s="263">
        <v>15225</v>
      </c>
      <c r="BM102" s="263">
        <v>15240</v>
      </c>
      <c r="BN102" s="263">
        <v>15245</v>
      </c>
      <c r="BO102" s="263">
        <v>15235</v>
      </c>
      <c r="BP102" s="263">
        <v>15247</v>
      </c>
      <c r="BQ102" s="263">
        <v>15220</v>
      </c>
      <c r="BR102" s="263">
        <v>14969</v>
      </c>
      <c r="BS102" s="263">
        <v>14844</v>
      </c>
      <c r="BT102" s="263">
        <v>14773</v>
      </c>
      <c r="BU102" s="263">
        <v>14707</v>
      </c>
      <c r="BV102" s="263">
        <v>14735</v>
      </c>
      <c r="BW102" s="263">
        <v>14813</v>
      </c>
      <c r="BX102" s="260">
        <v>14882</v>
      </c>
      <c r="BY102" s="260">
        <v>14857</v>
      </c>
      <c r="BZ102" s="260">
        <v>14632</v>
      </c>
      <c r="CA102" s="260">
        <v>14494</v>
      </c>
      <c r="CB102" s="260">
        <v>14451</v>
      </c>
      <c r="CC102" s="260">
        <v>14317</v>
      </c>
      <c r="CD102" s="260">
        <v>14245</v>
      </c>
      <c r="CE102" s="260">
        <v>14282</v>
      </c>
      <c r="CF102" s="260">
        <v>14197</v>
      </c>
      <c r="CG102" s="260">
        <v>14176</v>
      </c>
      <c r="CH102" s="260">
        <v>14151</v>
      </c>
      <c r="CI102" s="260">
        <v>14104</v>
      </c>
      <c r="CJ102" s="263">
        <v>14065</v>
      </c>
      <c r="CK102" s="263">
        <v>14086</v>
      </c>
      <c r="CL102" s="263">
        <v>14079</v>
      </c>
      <c r="CM102" s="263">
        <v>14075</v>
      </c>
      <c r="CN102" s="263">
        <v>14082</v>
      </c>
      <c r="CO102" s="263">
        <v>14226</v>
      </c>
      <c r="CP102" s="263">
        <v>14339</v>
      </c>
      <c r="CQ102" s="263">
        <v>14400</v>
      </c>
      <c r="CR102" s="263">
        <v>14348</v>
      </c>
      <c r="CS102" s="263">
        <v>14378</v>
      </c>
      <c r="CT102" s="263">
        <v>14418</v>
      </c>
      <c r="CU102" s="263">
        <v>14476</v>
      </c>
      <c r="CV102" s="260">
        <v>14484</v>
      </c>
      <c r="CW102" s="260">
        <v>14441</v>
      </c>
      <c r="CX102" s="260">
        <v>14629</v>
      </c>
      <c r="CY102" s="260">
        <v>14698</v>
      </c>
      <c r="CZ102" s="260">
        <v>14732</v>
      </c>
      <c r="DA102" s="260">
        <v>14738</v>
      </c>
      <c r="DB102" s="260">
        <v>14711</v>
      </c>
      <c r="DC102" s="260">
        <v>14632</v>
      </c>
      <c r="DD102" s="260">
        <v>14637</v>
      </c>
      <c r="DE102" s="260">
        <v>14710</v>
      </c>
      <c r="DF102" s="260">
        <v>14728</v>
      </c>
      <c r="DG102" s="260">
        <v>14761</v>
      </c>
      <c r="DH102" s="263">
        <v>14775</v>
      </c>
      <c r="DI102" s="263">
        <v>14841</v>
      </c>
      <c r="DJ102" s="263">
        <v>14794</v>
      </c>
      <c r="DK102" s="263">
        <v>14729</v>
      </c>
      <c r="DL102" s="263">
        <v>14699</v>
      </c>
      <c r="DM102" s="263">
        <v>14622</v>
      </c>
      <c r="DN102" s="263">
        <v>14545</v>
      </c>
      <c r="DO102" s="263">
        <v>14506</v>
      </c>
      <c r="DP102" s="263">
        <v>14500</v>
      </c>
      <c r="DQ102" s="263">
        <v>14464</v>
      </c>
      <c r="DR102" s="263">
        <v>14414</v>
      </c>
      <c r="DS102" s="263">
        <v>14611</v>
      </c>
      <c r="DT102" s="260">
        <v>14687</v>
      </c>
      <c r="DU102" s="260">
        <v>14961</v>
      </c>
      <c r="DV102" s="260">
        <v>15108</v>
      </c>
      <c r="DW102" s="260">
        <v>15163</v>
      </c>
      <c r="DX102" s="260">
        <v>15416</v>
      </c>
      <c r="DY102" s="260">
        <v>15491</v>
      </c>
      <c r="DZ102" s="260">
        <v>15453</v>
      </c>
      <c r="EA102" s="260">
        <v>15095</v>
      </c>
      <c r="EB102" s="260">
        <v>15240</v>
      </c>
      <c r="EC102" s="260">
        <v>15180</v>
      </c>
      <c r="ED102" s="260">
        <v>15100</v>
      </c>
      <c r="EE102" s="260">
        <v>15032</v>
      </c>
      <c r="EF102" s="263">
        <v>15073</v>
      </c>
      <c r="EG102" s="263">
        <v>15047</v>
      </c>
      <c r="EH102" s="263">
        <v>14917</v>
      </c>
      <c r="EI102" s="263">
        <v>14839</v>
      </c>
      <c r="EJ102" s="263">
        <v>14785</v>
      </c>
      <c r="EK102" s="263">
        <v>14815</v>
      </c>
      <c r="EL102" s="263">
        <v>14918</v>
      </c>
      <c r="EM102" s="263">
        <v>14958</v>
      </c>
      <c r="EN102" s="263">
        <v>15047</v>
      </c>
      <c r="EO102" s="263">
        <v>15041</v>
      </c>
      <c r="EP102" s="263">
        <v>15028</v>
      </c>
      <c r="EQ102" s="263">
        <v>15042</v>
      </c>
      <c r="ER102" s="260">
        <v>15101</v>
      </c>
      <c r="ES102" s="260">
        <v>15112</v>
      </c>
      <c r="ET102" s="260">
        <v>15493</v>
      </c>
      <c r="EU102" s="260">
        <v>15513</v>
      </c>
      <c r="EV102" s="260">
        <v>15688</v>
      </c>
      <c r="EW102" s="260">
        <v>15939</v>
      </c>
      <c r="EX102" s="260">
        <v>16840</v>
      </c>
      <c r="EY102" s="260">
        <v>16763</v>
      </c>
      <c r="EZ102" s="260">
        <v>16786</v>
      </c>
      <c r="FA102" s="260">
        <v>16862</v>
      </c>
      <c r="FB102" s="260">
        <v>16851</v>
      </c>
      <c r="FC102" s="260">
        <v>17063</v>
      </c>
      <c r="FD102" s="263">
        <v>17240</v>
      </c>
      <c r="FE102" s="263">
        <v>17285</v>
      </c>
      <c r="FF102" s="263">
        <v>17206</v>
      </c>
      <c r="FG102" s="263">
        <v>17197</v>
      </c>
      <c r="FH102" s="263">
        <v>17273</v>
      </c>
      <c r="FI102" s="263">
        <v>17207</v>
      </c>
      <c r="FJ102" s="263">
        <v>17259</v>
      </c>
      <c r="FK102" s="263">
        <v>17370</v>
      </c>
      <c r="FL102" s="263">
        <v>17366</v>
      </c>
      <c r="FM102" s="263">
        <v>17373</v>
      </c>
      <c r="FN102" s="263">
        <v>17387</v>
      </c>
      <c r="FO102" s="263">
        <v>17392</v>
      </c>
      <c r="FP102" s="260">
        <v>17499</v>
      </c>
      <c r="FQ102" s="260">
        <v>17604</v>
      </c>
      <c r="FR102" s="260">
        <v>17634</v>
      </c>
      <c r="FS102" s="260">
        <v>17621</v>
      </c>
      <c r="FT102" s="260">
        <v>17686</v>
      </c>
      <c r="FU102" s="260">
        <v>17748</v>
      </c>
      <c r="FV102" s="260">
        <v>17777</v>
      </c>
      <c r="FW102" s="260">
        <v>17790</v>
      </c>
      <c r="FX102" s="260">
        <v>17867</v>
      </c>
      <c r="FY102" s="260">
        <v>17938</v>
      </c>
      <c r="FZ102" s="260">
        <v>18002</v>
      </c>
      <c r="GA102" s="260">
        <v>18071</v>
      </c>
      <c r="GB102" s="260">
        <v>18313</v>
      </c>
      <c r="GC102" s="260">
        <v>18296</v>
      </c>
      <c r="GD102" s="260">
        <v>18406</v>
      </c>
      <c r="GE102" s="260">
        <v>18356</v>
      </c>
      <c r="GF102" s="273">
        <v>18392</v>
      </c>
      <c r="GG102" s="274">
        <v>16487</v>
      </c>
      <c r="GH102" s="275">
        <v>16549</v>
      </c>
      <c r="GI102" s="717">
        <v>16552</v>
      </c>
      <c r="GJ102" s="260">
        <v>16562</v>
      </c>
      <c r="GK102" s="202">
        <v>13</v>
      </c>
      <c r="GL102" s="203">
        <v>100.07855459544383</v>
      </c>
      <c r="GM102" s="202">
        <v>-1509</v>
      </c>
      <c r="GN102" s="203">
        <v>91.649604338442813</v>
      </c>
    </row>
    <row r="103" spans="1:196" ht="15" outlineLevel="2">
      <c r="A103" s="258">
        <v>756</v>
      </c>
      <c r="B103" s="259" t="s">
        <v>320</v>
      </c>
      <c r="C103" s="228" t="s">
        <v>430</v>
      </c>
      <c r="D103" s="260">
        <v>25802</v>
      </c>
      <c r="E103" s="260">
        <v>25837</v>
      </c>
      <c r="F103" s="260">
        <v>25755</v>
      </c>
      <c r="G103" s="260">
        <v>25822</v>
      </c>
      <c r="H103" s="260">
        <v>25713</v>
      </c>
      <c r="I103" s="260">
        <v>25785</v>
      </c>
      <c r="J103" s="260">
        <v>24688</v>
      </c>
      <c r="K103" s="260">
        <v>25696</v>
      </c>
      <c r="L103" s="260">
        <v>24912</v>
      </c>
      <c r="M103" s="260">
        <v>25174</v>
      </c>
      <c r="N103" s="260">
        <v>25243</v>
      </c>
      <c r="O103" s="260">
        <v>25374</v>
      </c>
      <c r="P103" s="263">
        <v>25380</v>
      </c>
      <c r="Q103" s="263">
        <v>25243</v>
      </c>
      <c r="R103" s="266">
        <v>25497</v>
      </c>
      <c r="S103" s="263">
        <v>25603</v>
      </c>
      <c r="T103" s="263">
        <v>25594</v>
      </c>
      <c r="U103" s="263">
        <v>25880</v>
      </c>
      <c r="V103" s="263">
        <v>25901</v>
      </c>
      <c r="W103" s="263">
        <v>25872</v>
      </c>
      <c r="X103" s="263">
        <v>25997</v>
      </c>
      <c r="Y103" s="263">
        <v>26147</v>
      </c>
      <c r="Z103" s="263">
        <v>26092</v>
      </c>
      <c r="AA103" s="263">
        <v>26057</v>
      </c>
      <c r="AB103" s="260">
        <v>26086</v>
      </c>
      <c r="AC103" s="260">
        <v>26214</v>
      </c>
      <c r="AD103" s="260">
        <v>26129</v>
      </c>
      <c r="AE103" s="260">
        <v>25983</v>
      </c>
      <c r="AF103" s="260">
        <v>26184</v>
      </c>
      <c r="AG103" s="260">
        <v>25945</v>
      </c>
      <c r="AH103" s="260">
        <v>25774</v>
      </c>
      <c r="AI103" s="260">
        <v>25742</v>
      </c>
      <c r="AJ103" s="260">
        <v>25607</v>
      </c>
      <c r="AK103" s="260">
        <v>25900</v>
      </c>
      <c r="AL103" s="260">
        <v>25873</v>
      </c>
      <c r="AM103" s="260">
        <v>25933</v>
      </c>
      <c r="AN103" s="263">
        <v>25807</v>
      </c>
      <c r="AO103" s="263">
        <v>25956</v>
      </c>
      <c r="AP103" s="263">
        <v>26066</v>
      </c>
      <c r="AQ103" s="263">
        <v>25946</v>
      </c>
      <c r="AR103" s="263">
        <v>26198</v>
      </c>
      <c r="AS103" s="263">
        <v>26055</v>
      </c>
      <c r="AT103" s="263">
        <v>26255</v>
      </c>
      <c r="AU103" s="263">
        <v>26354</v>
      </c>
      <c r="AV103" s="263">
        <v>26101</v>
      </c>
      <c r="AW103" s="263">
        <v>26118</v>
      </c>
      <c r="AX103" s="263">
        <v>26045</v>
      </c>
      <c r="AY103" s="263">
        <v>25956</v>
      </c>
      <c r="AZ103" s="260">
        <v>25995</v>
      </c>
      <c r="BA103" s="260">
        <v>25902</v>
      </c>
      <c r="BB103" s="260">
        <v>25847</v>
      </c>
      <c r="BC103" s="260">
        <v>25594</v>
      </c>
      <c r="BD103" s="260">
        <v>25572</v>
      </c>
      <c r="BE103" s="260">
        <v>25499</v>
      </c>
      <c r="BF103" s="260">
        <v>25416</v>
      </c>
      <c r="BG103" s="260">
        <v>25196</v>
      </c>
      <c r="BH103" s="260">
        <v>25279</v>
      </c>
      <c r="BI103" s="260">
        <v>25088</v>
      </c>
      <c r="BJ103" s="260">
        <v>25225</v>
      </c>
      <c r="BK103" s="260">
        <v>25309</v>
      </c>
      <c r="BL103" s="263">
        <v>25381</v>
      </c>
      <c r="BM103" s="263">
        <v>25430</v>
      </c>
      <c r="BN103" s="263">
        <v>25292</v>
      </c>
      <c r="BO103" s="263">
        <v>25212</v>
      </c>
      <c r="BP103" s="263">
        <v>25255</v>
      </c>
      <c r="BQ103" s="263">
        <v>25100</v>
      </c>
      <c r="BR103" s="263">
        <v>24641</v>
      </c>
      <c r="BS103" s="263">
        <v>24464</v>
      </c>
      <c r="BT103" s="263">
        <v>24298</v>
      </c>
      <c r="BU103" s="263">
        <v>24229</v>
      </c>
      <c r="BV103" s="263">
        <v>24145</v>
      </c>
      <c r="BW103" s="263">
        <v>24290</v>
      </c>
      <c r="BX103" s="260">
        <v>24182</v>
      </c>
      <c r="BY103" s="260">
        <v>24060</v>
      </c>
      <c r="BZ103" s="260">
        <v>23796</v>
      </c>
      <c r="CA103" s="260">
        <v>23548</v>
      </c>
      <c r="CB103" s="260">
        <v>23412</v>
      </c>
      <c r="CC103" s="260">
        <v>23330</v>
      </c>
      <c r="CD103" s="260">
        <v>23250</v>
      </c>
      <c r="CE103" s="260">
        <v>23260</v>
      </c>
      <c r="CF103" s="260">
        <v>23167</v>
      </c>
      <c r="CG103" s="260">
        <v>23063</v>
      </c>
      <c r="CH103" s="260">
        <v>23061</v>
      </c>
      <c r="CI103" s="260">
        <v>23031</v>
      </c>
      <c r="CJ103" s="263">
        <v>22958</v>
      </c>
      <c r="CK103" s="263">
        <v>22938</v>
      </c>
      <c r="CL103" s="263">
        <v>22935</v>
      </c>
      <c r="CM103" s="263">
        <v>22853</v>
      </c>
      <c r="CN103" s="263">
        <v>23004</v>
      </c>
      <c r="CO103" s="263">
        <v>23299</v>
      </c>
      <c r="CP103" s="263">
        <v>23460</v>
      </c>
      <c r="CQ103" s="263">
        <v>23257</v>
      </c>
      <c r="CR103" s="263">
        <v>23355</v>
      </c>
      <c r="CS103" s="263">
        <v>23503</v>
      </c>
      <c r="CT103" s="263">
        <v>23629</v>
      </c>
      <c r="CU103" s="263">
        <v>23659</v>
      </c>
      <c r="CV103" s="260">
        <v>23657</v>
      </c>
      <c r="CW103" s="260">
        <v>23542</v>
      </c>
      <c r="CX103" s="260">
        <v>23489</v>
      </c>
      <c r="CY103" s="260">
        <v>23550</v>
      </c>
      <c r="CZ103" s="260">
        <v>23608</v>
      </c>
      <c r="DA103" s="260">
        <v>23476</v>
      </c>
      <c r="DB103" s="260">
        <v>23394</v>
      </c>
      <c r="DC103" s="260">
        <v>23352</v>
      </c>
      <c r="DD103" s="260">
        <v>23219</v>
      </c>
      <c r="DE103" s="260">
        <v>23209</v>
      </c>
      <c r="DF103" s="260">
        <v>23301</v>
      </c>
      <c r="DG103" s="260">
        <v>23346</v>
      </c>
      <c r="DH103" s="263">
        <v>23322</v>
      </c>
      <c r="DI103" s="263">
        <v>23244</v>
      </c>
      <c r="DJ103" s="263">
        <v>23348</v>
      </c>
      <c r="DK103" s="263">
        <v>23277</v>
      </c>
      <c r="DL103" s="263">
        <v>23208</v>
      </c>
      <c r="DM103" s="263">
        <v>23080</v>
      </c>
      <c r="DN103" s="263">
        <v>22973</v>
      </c>
      <c r="DO103" s="263">
        <v>22958</v>
      </c>
      <c r="DP103" s="263">
        <v>23010</v>
      </c>
      <c r="DQ103" s="263">
        <v>22934</v>
      </c>
      <c r="DR103" s="263">
        <v>22865</v>
      </c>
      <c r="DS103" s="263">
        <v>22988</v>
      </c>
      <c r="DT103" s="260">
        <v>23149</v>
      </c>
      <c r="DU103" s="260">
        <v>23399</v>
      </c>
      <c r="DV103" s="260">
        <v>23481</v>
      </c>
      <c r="DW103" s="260">
        <v>23505</v>
      </c>
      <c r="DX103" s="260">
        <v>23687</v>
      </c>
      <c r="DY103" s="260">
        <v>23694</v>
      </c>
      <c r="DZ103" s="260">
        <v>23750</v>
      </c>
      <c r="EA103" s="260">
        <v>23530</v>
      </c>
      <c r="EB103" s="260">
        <v>23533</v>
      </c>
      <c r="EC103" s="260">
        <v>23481</v>
      </c>
      <c r="ED103" s="260">
        <v>23392</v>
      </c>
      <c r="EE103" s="260">
        <v>23346</v>
      </c>
      <c r="EF103" s="263">
        <v>23296</v>
      </c>
      <c r="EG103" s="263">
        <v>23300</v>
      </c>
      <c r="EH103" s="263">
        <v>23214</v>
      </c>
      <c r="EI103" s="263">
        <v>23152</v>
      </c>
      <c r="EJ103" s="263">
        <v>23081</v>
      </c>
      <c r="EK103" s="263">
        <v>23060</v>
      </c>
      <c r="EL103" s="263">
        <v>23055</v>
      </c>
      <c r="EM103" s="263">
        <v>23062</v>
      </c>
      <c r="EN103" s="263">
        <v>23081</v>
      </c>
      <c r="EO103" s="263">
        <v>23074</v>
      </c>
      <c r="EP103" s="263">
        <v>23084</v>
      </c>
      <c r="EQ103" s="263">
        <v>23054</v>
      </c>
      <c r="ER103" s="260">
        <v>23034</v>
      </c>
      <c r="ES103" s="260">
        <v>22968</v>
      </c>
      <c r="ET103" s="260">
        <v>23000</v>
      </c>
      <c r="EU103" s="260">
        <v>22988</v>
      </c>
      <c r="EV103" s="260">
        <v>23035</v>
      </c>
      <c r="EW103" s="260">
        <v>22948</v>
      </c>
      <c r="EX103" s="260">
        <v>23398</v>
      </c>
      <c r="EY103" s="260">
        <v>23457</v>
      </c>
      <c r="EZ103" s="260">
        <v>23466</v>
      </c>
      <c r="FA103" s="260">
        <v>23615</v>
      </c>
      <c r="FB103" s="260">
        <v>23674</v>
      </c>
      <c r="FC103" s="260">
        <v>23804</v>
      </c>
      <c r="FD103" s="263">
        <v>23847</v>
      </c>
      <c r="FE103" s="263">
        <v>23826</v>
      </c>
      <c r="FF103" s="263">
        <v>23717</v>
      </c>
      <c r="FG103" s="263">
        <v>23647</v>
      </c>
      <c r="FH103" s="263">
        <v>23650</v>
      </c>
      <c r="FI103" s="263">
        <v>23565</v>
      </c>
      <c r="FJ103" s="263">
        <v>23596</v>
      </c>
      <c r="FK103" s="263">
        <v>23645</v>
      </c>
      <c r="FL103" s="263">
        <v>23498</v>
      </c>
      <c r="FM103" s="263">
        <v>23502</v>
      </c>
      <c r="FN103" s="263">
        <v>23471</v>
      </c>
      <c r="FO103" s="263">
        <v>23520</v>
      </c>
      <c r="FP103" s="260">
        <v>23548</v>
      </c>
      <c r="FQ103" s="260">
        <v>23608</v>
      </c>
      <c r="FR103" s="260">
        <v>23646</v>
      </c>
      <c r="FS103" s="260">
        <v>23630</v>
      </c>
      <c r="FT103" s="260">
        <v>23730</v>
      </c>
      <c r="FU103" s="260">
        <v>23729</v>
      </c>
      <c r="FV103" s="260">
        <v>23713</v>
      </c>
      <c r="FW103" s="260">
        <v>23756</v>
      </c>
      <c r="FX103" s="260">
        <v>23673</v>
      </c>
      <c r="FY103" s="260">
        <v>23788</v>
      </c>
      <c r="FZ103" s="260">
        <v>23718</v>
      </c>
      <c r="GA103" s="260">
        <v>23697</v>
      </c>
      <c r="GB103" s="260">
        <v>23899</v>
      </c>
      <c r="GC103" s="260">
        <v>23827</v>
      </c>
      <c r="GD103" s="260">
        <v>23748</v>
      </c>
      <c r="GE103" s="260">
        <v>23704</v>
      </c>
      <c r="GF103" s="273">
        <v>23725</v>
      </c>
      <c r="GG103" s="274">
        <v>22945</v>
      </c>
      <c r="GH103" s="275">
        <v>22960</v>
      </c>
      <c r="GI103" s="717">
        <v>22891</v>
      </c>
      <c r="GJ103" s="260">
        <v>22910</v>
      </c>
      <c r="GK103" s="202">
        <v>-50</v>
      </c>
      <c r="GL103" s="203">
        <v>99.782229965156802</v>
      </c>
      <c r="GM103" s="202">
        <v>-787</v>
      </c>
      <c r="GN103" s="203">
        <v>96.678904502679657</v>
      </c>
    </row>
    <row r="104" spans="1:196" ht="15" outlineLevel="1">
      <c r="A104" s="254" t="s">
        <v>321</v>
      </c>
      <c r="B104" s="255"/>
      <c r="C104" s="256" t="s">
        <v>321</v>
      </c>
      <c r="D104" s="257">
        <v>219060</v>
      </c>
      <c r="E104" s="257">
        <v>219618</v>
      </c>
      <c r="F104" s="257">
        <v>219766</v>
      </c>
      <c r="G104" s="257">
        <v>219211</v>
      </c>
      <c r="H104" s="257">
        <v>218058</v>
      </c>
      <c r="I104" s="257">
        <v>218897</v>
      </c>
      <c r="J104" s="257">
        <v>217040</v>
      </c>
      <c r="K104" s="257">
        <v>217970</v>
      </c>
      <c r="L104" s="257">
        <v>218473</v>
      </c>
      <c r="M104" s="257">
        <v>219503</v>
      </c>
      <c r="N104" s="257">
        <v>219758</v>
      </c>
      <c r="O104" s="257">
        <v>221768</v>
      </c>
      <c r="P104" s="257">
        <v>222219</v>
      </c>
      <c r="Q104" s="257">
        <v>222617</v>
      </c>
      <c r="R104" s="265">
        <v>224521</v>
      </c>
      <c r="S104" s="257">
        <v>225185</v>
      </c>
      <c r="T104" s="257">
        <v>228084</v>
      </c>
      <c r="U104" s="257">
        <v>229022</v>
      </c>
      <c r="V104" s="257">
        <v>229148</v>
      </c>
      <c r="W104" s="257">
        <v>228371</v>
      </c>
      <c r="X104" s="257">
        <v>228234</v>
      </c>
      <c r="Y104" s="257">
        <v>229166</v>
      </c>
      <c r="Z104" s="257">
        <v>229451</v>
      </c>
      <c r="AA104" s="257">
        <v>228525</v>
      </c>
      <c r="AB104" s="257">
        <v>228006</v>
      </c>
      <c r="AC104" s="257">
        <v>230091</v>
      </c>
      <c r="AD104" s="257">
        <v>229412</v>
      </c>
      <c r="AE104" s="257">
        <v>229898</v>
      </c>
      <c r="AF104" s="257">
        <v>229287</v>
      </c>
      <c r="AG104" s="257">
        <v>227391</v>
      </c>
      <c r="AH104" s="257">
        <v>226879</v>
      </c>
      <c r="AI104" s="257">
        <v>227191</v>
      </c>
      <c r="AJ104" s="257">
        <v>227941</v>
      </c>
      <c r="AK104" s="257">
        <v>230148</v>
      </c>
      <c r="AL104" s="257">
        <v>229661</v>
      </c>
      <c r="AM104" s="257">
        <v>230697</v>
      </c>
      <c r="AN104" s="257">
        <v>230359</v>
      </c>
      <c r="AO104" s="257">
        <v>231977</v>
      </c>
      <c r="AP104" s="257">
        <v>231809</v>
      </c>
      <c r="AQ104" s="257">
        <v>230994</v>
      </c>
      <c r="AR104" s="257">
        <v>232502</v>
      </c>
      <c r="AS104" s="257">
        <v>232622</v>
      </c>
      <c r="AT104" s="257">
        <v>232689</v>
      </c>
      <c r="AU104" s="257">
        <v>232998</v>
      </c>
      <c r="AV104" s="257">
        <v>231733</v>
      </c>
      <c r="AW104" s="257">
        <v>231816</v>
      </c>
      <c r="AX104" s="257">
        <v>231941</v>
      </c>
      <c r="AY104" s="257">
        <v>232239</v>
      </c>
      <c r="AZ104" s="257">
        <v>232647</v>
      </c>
      <c r="BA104" s="257">
        <v>233374</v>
      </c>
      <c r="BB104" s="257">
        <v>232449</v>
      </c>
      <c r="BC104" s="257">
        <v>231468</v>
      </c>
      <c r="BD104" s="257">
        <v>231305</v>
      </c>
      <c r="BE104" s="257">
        <v>229963</v>
      </c>
      <c r="BF104" s="257">
        <v>229330</v>
      </c>
      <c r="BG104" s="257">
        <v>227291</v>
      </c>
      <c r="BH104" s="257">
        <v>227527</v>
      </c>
      <c r="BI104" s="257">
        <v>226191</v>
      </c>
      <c r="BJ104" s="257">
        <v>228094</v>
      </c>
      <c r="BK104" s="257">
        <v>229684</v>
      </c>
      <c r="BL104" s="257">
        <v>230007</v>
      </c>
      <c r="BM104" s="257">
        <v>231187</v>
      </c>
      <c r="BN104" s="257">
        <v>230728</v>
      </c>
      <c r="BO104" s="257">
        <v>230499</v>
      </c>
      <c r="BP104" s="257">
        <v>230818</v>
      </c>
      <c r="BQ104" s="257">
        <v>230298</v>
      </c>
      <c r="BR104" s="257">
        <v>227205</v>
      </c>
      <c r="BS104" s="257">
        <v>226073</v>
      </c>
      <c r="BT104" s="257">
        <v>225923</v>
      </c>
      <c r="BU104" s="257">
        <v>225778</v>
      </c>
      <c r="BV104" s="257">
        <v>225731</v>
      </c>
      <c r="BW104" s="257">
        <v>226573</v>
      </c>
      <c r="BX104" s="257">
        <v>225818</v>
      </c>
      <c r="BY104" s="257">
        <v>224465</v>
      </c>
      <c r="BZ104" s="257">
        <v>222667</v>
      </c>
      <c r="CA104" s="257">
        <v>220717</v>
      </c>
      <c r="CB104" s="257">
        <v>220029</v>
      </c>
      <c r="CC104" s="257">
        <v>217063</v>
      </c>
      <c r="CD104" s="257">
        <v>216431</v>
      </c>
      <c r="CE104" s="257">
        <v>216373</v>
      </c>
      <c r="CF104" s="257">
        <v>215189</v>
      </c>
      <c r="CG104" s="257">
        <v>214195</v>
      </c>
      <c r="CH104" s="257">
        <v>214212</v>
      </c>
      <c r="CI104" s="257">
        <v>214036</v>
      </c>
      <c r="CJ104" s="257">
        <v>213541</v>
      </c>
      <c r="CK104" s="257">
        <v>213793</v>
      </c>
      <c r="CL104" s="257">
        <v>213180</v>
      </c>
      <c r="CM104" s="257">
        <v>212606</v>
      </c>
      <c r="CN104" s="257">
        <v>213088</v>
      </c>
      <c r="CO104" s="257">
        <v>214024</v>
      </c>
      <c r="CP104" s="257">
        <v>214916</v>
      </c>
      <c r="CQ104" s="257">
        <v>214122</v>
      </c>
      <c r="CR104" s="257">
        <v>215132</v>
      </c>
      <c r="CS104" s="257">
        <v>216164</v>
      </c>
      <c r="CT104" s="257">
        <v>216545</v>
      </c>
      <c r="CU104" s="257">
        <v>217168</v>
      </c>
      <c r="CV104" s="257">
        <v>217109</v>
      </c>
      <c r="CW104" s="257">
        <v>216604</v>
      </c>
      <c r="CX104" s="257">
        <v>215797</v>
      </c>
      <c r="CY104" s="257">
        <v>215253</v>
      </c>
      <c r="CZ104" s="257">
        <v>215436</v>
      </c>
      <c r="DA104" s="257">
        <v>215092</v>
      </c>
      <c r="DB104" s="257">
        <v>214924</v>
      </c>
      <c r="DC104" s="257">
        <v>214777</v>
      </c>
      <c r="DD104" s="257">
        <v>214521</v>
      </c>
      <c r="DE104" s="257">
        <v>214323</v>
      </c>
      <c r="DF104" s="257">
        <v>214925</v>
      </c>
      <c r="DG104" s="257">
        <v>214757</v>
      </c>
      <c r="DH104" s="257">
        <v>214899</v>
      </c>
      <c r="DI104" s="257">
        <v>214658</v>
      </c>
      <c r="DJ104" s="257">
        <v>214806</v>
      </c>
      <c r="DK104" s="257">
        <v>213947</v>
      </c>
      <c r="DL104" s="257">
        <v>212987</v>
      </c>
      <c r="DM104" s="257">
        <v>211887</v>
      </c>
      <c r="DN104" s="257">
        <v>210390</v>
      </c>
      <c r="DO104" s="257">
        <v>209980</v>
      </c>
      <c r="DP104" s="257">
        <v>210068</v>
      </c>
      <c r="DQ104" s="257">
        <v>209577</v>
      </c>
      <c r="DR104" s="257">
        <v>209004</v>
      </c>
      <c r="DS104" s="257">
        <v>210677</v>
      </c>
      <c r="DT104" s="257">
        <v>211379</v>
      </c>
      <c r="DU104" s="257">
        <v>214893</v>
      </c>
      <c r="DV104" s="257">
        <v>214977</v>
      </c>
      <c r="DW104" s="257">
        <v>215155</v>
      </c>
      <c r="DX104" s="257">
        <v>216970</v>
      </c>
      <c r="DY104" s="257">
        <v>217330</v>
      </c>
      <c r="DZ104" s="257">
        <v>217256</v>
      </c>
      <c r="EA104" s="257">
        <v>214619</v>
      </c>
      <c r="EB104" s="257">
        <v>215471</v>
      </c>
      <c r="EC104" s="257">
        <v>214798</v>
      </c>
      <c r="ED104" s="257">
        <v>213722</v>
      </c>
      <c r="EE104" s="257">
        <v>213157</v>
      </c>
      <c r="EF104" s="257">
        <v>213326</v>
      </c>
      <c r="EG104" s="257">
        <v>213319</v>
      </c>
      <c r="EH104" s="257">
        <v>212110</v>
      </c>
      <c r="EI104" s="257">
        <v>212116</v>
      </c>
      <c r="EJ104" s="257">
        <v>211526</v>
      </c>
      <c r="EK104" s="257">
        <v>210945</v>
      </c>
      <c r="EL104" s="257">
        <v>211137</v>
      </c>
      <c r="EM104" s="257">
        <v>211089</v>
      </c>
      <c r="EN104" s="257">
        <v>211440</v>
      </c>
      <c r="EO104" s="257">
        <v>210804</v>
      </c>
      <c r="EP104" s="257">
        <v>210699</v>
      </c>
      <c r="EQ104" s="257">
        <v>210341</v>
      </c>
      <c r="ER104" s="257">
        <v>210665</v>
      </c>
      <c r="ES104" s="257">
        <v>210279</v>
      </c>
      <c r="ET104" s="257">
        <v>209927</v>
      </c>
      <c r="EU104" s="257">
        <v>209145</v>
      </c>
      <c r="EV104" s="257">
        <v>209498</v>
      </c>
      <c r="EW104" s="257">
        <v>208451</v>
      </c>
      <c r="EX104" s="257">
        <v>213256</v>
      </c>
      <c r="EY104" s="257">
        <v>213088</v>
      </c>
      <c r="EZ104" s="257">
        <v>212439</v>
      </c>
      <c r="FA104" s="257">
        <v>213244</v>
      </c>
      <c r="FB104" s="257">
        <v>213022</v>
      </c>
      <c r="FC104" s="257">
        <v>213937</v>
      </c>
      <c r="FD104" s="257">
        <v>215130</v>
      </c>
      <c r="FE104" s="257">
        <v>214758</v>
      </c>
      <c r="FF104" s="257">
        <v>213306</v>
      </c>
      <c r="FG104" s="257">
        <v>213038</v>
      </c>
      <c r="FH104" s="257">
        <v>212932</v>
      </c>
      <c r="FI104" s="257">
        <v>211910</v>
      </c>
      <c r="FJ104" s="257">
        <v>211934</v>
      </c>
      <c r="FK104" s="257">
        <v>212032</v>
      </c>
      <c r="FL104" s="257">
        <v>212229</v>
      </c>
      <c r="FM104" s="257">
        <v>212257</v>
      </c>
      <c r="FN104" s="257">
        <v>211974</v>
      </c>
      <c r="FO104" s="257">
        <v>212168</v>
      </c>
      <c r="FP104" s="257">
        <v>213406</v>
      </c>
      <c r="FQ104" s="257">
        <v>213250</v>
      </c>
      <c r="FR104" s="257">
        <v>213032</v>
      </c>
      <c r="FS104" s="257">
        <v>212033</v>
      </c>
      <c r="FT104" s="257">
        <v>211100</v>
      </c>
      <c r="FU104" s="257">
        <v>211172</v>
      </c>
      <c r="FV104" s="257">
        <v>210825</v>
      </c>
      <c r="FW104" s="257">
        <v>210888</v>
      </c>
      <c r="FX104" s="257">
        <v>210487</v>
      </c>
      <c r="FY104" s="257">
        <v>210848</v>
      </c>
      <c r="FZ104" s="257">
        <v>210655</v>
      </c>
      <c r="GA104" s="257">
        <v>211296</v>
      </c>
      <c r="GB104" s="257">
        <v>213142</v>
      </c>
      <c r="GC104" s="257">
        <v>212628</v>
      </c>
      <c r="GD104" s="257">
        <v>211669</v>
      </c>
      <c r="GE104" s="257">
        <v>210713</v>
      </c>
      <c r="GF104" s="276">
        <v>210616</v>
      </c>
      <c r="GG104" s="271">
        <v>206754</v>
      </c>
      <c r="GH104" s="272">
        <v>207071</v>
      </c>
      <c r="GI104" s="716">
        <v>206304</v>
      </c>
      <c r="GJ104" s="257">
        <v>206126</v>
      </c>
      <c r="GK104" s="202">
        <v>-945</v>
      </c>
      <c r="GL104" s="203">
        <v>99.543634791931268</v>
      </c>
      <c r="GM104" s="202">
        <v>-5170</v>
      </c>
      <c r="GN104" s="203">
        <v>97.553195517189167</v>
      </c>
    </row>
    <row r="105" spans="1:196" ht="15" outlineLevel="2">
      <c r="A105" s="258">
        <v>30</v>
      </c>
      <c r="B105" s="259" t="s">
        <v>321</v>
      </c>
      <c r="C105" s="228" t="s">
        <v>431</v>
      </c>
      <c r="D105" s="260">
        <v>11867</v>
      </c>
      <c r="E105" s="260">
        <v>11907</v>
      </c>
      <c r="F105" s="260">
        <v>12024</v>
      </c>
      <c r="G105" s="260">
        <v>11841</v>
      </c>
      <c r="H105" s="260">
        <v>12005</v>
      </c>
      <c r="I105" s="260">
        <v>12222</v>
      </c>
      <c r="J105" s="260">
        <v>11995</v>
      </c>
      <c r="K105" s="260">
        <v>12081</v>
      </c>
      <c r="L105" s="260">
        <v>11528</v>
      </c>
      <c r="M105" s="260">
        <v>11647</v>
      </c>
      <c r="N105" s="260">
        <v>11569</v>
      </c>
      <c r="O105" s="260">
        <v>11826</v>
      </c>
      <c r="P105" s="263">
        <v>11794</v>
      </c>
      <c r="Q105" s="263">
        <v>11691</v>
      </c>
      <c r="R105" s="266">
        <v>11716</v>
      </c>
      <c r="S105" s="263">
        <v>11444</v>
      </c>
      <c r="T105" s="263">
        <v>11260</v>
      </c>
      <c r="U105" s="263">
        <v>11081</v>
      </c>
      <c r="V105" s="263">
        <v>11045</v>
      </c>
      <c r="W105" s="263">
        <v>10939</v>
      </c>
      <c r="X105" s="263">
        <v>10877</v>
      </c>
      <c r="Y105" s="263">
        <v>10837</v>
      </c>
      <c r="Z105" s="263">
        <v>10779</v>
      </c>
      <c r="AA105" s="263">
        <v>10711</v>
      </c>
      <c r="AB105" s="260">
        <v>10627</v>
      </c>
      <c r="AC105" s="260">
        <v>10641</v>
      </c>
      <c r="AD105" s="260">
        <v>10553</v>
      </c>
      <c r="AE105" s="260">
        <v>10442</v>
      </c>
      <c r="AF105" s="260">
        <v>10377</v>
      </c>
      <c r="AG105" s="260">
        <v>10208</v>
      </c>
      <c r="AH105" s="260">
        <v>10176</v>
      </c>
      <c r="AI105" s="260">
        <v>10125</v>
      </c>
      <c r="AJ105" s="260">
        <v>10431</v>
      </c>
      <c r="AK105" s="260">
        <v>10820</v>
      </c>
      <c r="AL105" s="260">
        <v>10756</v>
      </c>
      <c r="AM105" s="260">
        <v>10732</v>
      </c>
      <c r="AN105" s="263">
        <v>10644</v>
      </c>
      <c r="AO105" s="263">
        <v>10824</v>
      </c>
      <c r="AP105" s="263">
        <v>10857</v>
      </c>
      <c r="AQ105" s="263">
        <v>10732</v>
      </c>
      <c r="AR105" s="263">
        <v>10806</v>
      </c>
      <c r="AS105" s="263">
        <v>10931</v>
      </c>
      <c r="AT105" s="263">
        <v>10899</v>
      </c>
      <c r="AU105" s="263">
        <v>10934</v>
      </c>
      <c r="AV105" s="263">
        <v>10828</v>
      </c>
      <c r="AW105" s="263">
        <v>10802</v>
      </c>
      <c r="AX105" s="263">
        <v>10799</v>
      </c>
      <c r="AY105" s="263">
        <v>10863</v>
      </c>
      <c r="AZ105" s="260">
        <v>10912</v>
      </c>
      <c r="BA105" s="260">
        <v>10949</v>
      </c>
      <c r="BB105" s="260">
        <v>10899</v>
      </c>
      <c r="BC105" s="260">
        <v>10827</v>
      </c>
      <c r="BD105" s="260">
        <v>10784</v>
      </c>
      <c r="BE105" s="260">
        <v>10713</v>
      </c>
      <c r="BF105" s="260">
        <v>10590</v>
      </c>
      <c r="BG105" s="260">
        <v>10442</v>
      </c>
      <c r="BH105" s="260">
        <v>10392</v>
      </c>
      <c r="BI105" s="260">
        <v>10329</v>
      </c>
      <c r="BJ105" s="260">
        <v>10511</v>
      </c>
      <c r="BK105" s="260">
        <v>10757</v>
      </c>
      <c r="BL105" s="263">
        <v>10849</v>
      </c>
      <c r="BM105" s="263">
        <v>11066</v>
      </c>
      <c r="BN105" s="263">
        <v>11017</v>
      </c>
      <c r="BO105" s="263">
        <v>11046</v>
      </c>
      <c r="BP105" s="263">
        <v>11084</v>
      </c>
      <c r="BQ105" s="263">
        <v>11166</v>
      </c>
      <c r="BR105" s="263">
        <v>11057</v>
      </c>
      <c r="BS105" s="263">
        <v>11038</v>
      </c>
      <c r="BT105" s="263">
        <v>11019</v>
      </c>
      <c r="BU105" s="263">
        <v>11000</v>
      </c>
      <c r="BV105" s="263">
        <v>10981</v>
      </c>
      <c r="BW105" s="263">
        <v>11011</v>
      </c>
      <c r="BX105" s="260">
        <v>11041</v>
      </c>
      <c r="BY105" s="260">
        <v>10874</v>
      </c>
      <c r="BZ105" s="260">
        <v>10580</v>
      </c>
      <c r="CA105" s="260">
        <v>10398</v>
      </c>
      <c r="CB105" s="260">
        <v>10351</v>
      </c>
      <c r="CC105" s="260">
        <v>9883</v>
      </c>
      <c r="CD105" s="260">
        <v>9736</v>
      </c>
      <c r="CE105" s="260">
        <v>9704</v>
      </c>
      <c r="CF105" s="260">
        <v>9505</v>
      </c>
      <c r="CG105" s="260">
        <v>9366</v>
      </c>
      <c r="CH105" s="260">
        <v>9314</v>
      </c>
      <c r="CI105" s="260">
        <v>9272</v>
      </c>
      <c r="CJ105" s="263">
        <v>9217</v>
      </c>
      <c r="CK105" s="263">
        <v>9260</v>
      </c>
      <c r="CL105" s="263">
        <v>9251</v>
      </c>
      <c r="CM105" s="263">
        <v>9196</v>
      </c>
      <c r="CN105" s="263">
        <v>9347</v>
      </c>
      <c r="CO105" s="263">
        <v>9393</v>
      </c>
      <c r="CP105" s="263">
        <v>9398</v>
      </c>
      <c r="CQ105" s="263">
        <v>9624</v>
      </c>
      <c r="CR105" s="263">
        <v>9617</v>
      </c>
      <c r="CS105" s="263">
        <v>9754</v>
      </c>
      <c r="CT105" s="263">
        <v>9770</v>
      </c>
      <c r="CU105" s="263">
        <v>9809</v>
      </c>
      <c r="CV105" s="260">
        <v>9782</v>
      </c>
      <c r="CW105" s="260">
        <v>9923</v>
      </c>
      <c r="CX105" s="260">
        <v>9872</v>
      </c>
      <c r="CY105" s="260">
        <v>9862</v>
      </c>
      <c r="CZ105" s="260">
        <v>9959</v>
      </c>
      <c r="DA105" s="260">
        <v>10008</v>
      </c>
      <c r="DB105" s="260">
        <v>9933</v>
      </c>
      <c r="DC105" s="260">
        <v>10144</v>
      </c>
      <c r="DD105" s="260">
        <v>10134</v>
      </c>
      <c r="DE105" s="260">
        <v>10019</v>
      </c>
      <c r="DF105" s="260">
        <v>10081</v>
      </c>
      <c r="DG105" s="260">
        <v>10160</v>
      </c>
      <c r="DH105" s="263">
        <v>10178</v>
      </c>
      <c r="DI105" s="263">
        <v>10156</v>
      </c>
      <c r="DJ105" s="263">
        <v>10211</v>
      </c>
      <c r="DK105" s="263">
        <v>10088</v>
      </c>
      <c r="DL105" s="263">
        <v>10013</v>
      </c>
      <c r="DM105" s="263">
        <v>9904</v>
      </c>
      <c r="DN105" s="263">
        <v>9791</v>
      </c>
      <c r="DO105" s="263">
        <v>9737</v>
      </c>
      <c r="DP105" s="263">
        <v>9703</v>
      </c>
      <c r="DQ105" s="263">
        <v>9621</v>
      </c>
      <c r="DR105" s="263">
        <v>9573</v>
      </c>
      <c r="DS105" s="263">
        <v>9563</v>
      </c>
      <c r="DT105" s="260">
        <v>9619</v>
      </c>
      <c r="DU105" s="260">
        <v>9902</v>
      </c>
      <c r="DV105" s="260">
        <v>10079</v>
      </c>
      <c r="DW105" s="260">
        <v>10117</v>
      </c>
      <c r="DX105" s="260">
        <v>10356</v>
      </c>
      <c r="DY105" s="260">
        <v>10462</v>
      </c>
      <c r="DZ105" s="260">
        <v>10396</v>
      </c>
      <c r="EA105" s="260">
        <v>10139</v>
      </c>
      <c r="EB105" s="260">
        <v>10105</v>
      </c>
      <c r="EC105" s="260">
        <v>10020</v>
      </c>
      <c r="ED105" s="260">
        <v>9921</v>
      </c>
      <c r="EE105" s="260">
        <v>9856</v>
      </c>
      <c r="EF105" s="263">
        <v>9818</v>
      </c>
      <c r="EG105" s="263">
        <v>9779</v>
      </c>
      <c r="EH105" s="263">
        <v>9638</v>
      </c>
      <c r="EI105" s="263">
        <v>9639</v>
      </c>
      <c r="EJ105" s="263">
        <v>9544</v>
      </c>
      <c r="EK105" s="263">
        <v>9477</v>
      </c>
      <c r="EL105" s="263">
        <v>9472</v>
      </c>
      <c r="EM105" s="263">
        <v>9375</v>
      </c>
      <c r="EN105" s="263">
        <v>9368</v>
      </c>
      <c r="EO105" s="263">
        <v>9245</v>
      </c>
      <c r="EP105" s="263">
        <v>9249</v>
      </c>
      <c r="EQ105" s="263">
        <v>9217</v>
      </c>
      <c r="ER105" s="260">
        <v>9136</v>
      </c>
      <c r="ES105" s="260">
        <v>9106</v>
      </c>
      <c r="ET105" s="260">
        <v>9491</v>
      </c>
      <c r="EU105" s="260">
        <v>9463</v>
      </c>
      <c r="EV105" s="260">
        <v>9594</v>
      </c>
      <c r="EW105" s="260">
        <v>9535</v>
      </c>
      <c r="EX105" s="260">
        <v>10030</v>
      </c>
      <c r="EY105" s="260">
        <v>10019</v>
      </c>
      <c r="EZ105" s="260">
        <v>9987</v>
      </c>
      <c r="FA105" s="260">
        <v>10033</v>
      </c>
      <c r="FB105" s="260">
        <v>10010</v>
      </c>
      <c r="FC105" s="260">
        <v>10040</v>
      </c>
      <c r="FD105" s="263">
        <v>10135</v>
      </c>
      <c r="FE105" s="263">
        <v>10045</v>
      </c>
      <c r="FF105" s="263">
        <v>10012</v>
      </c>
      <c r="FG105" s="263">
        <v>10079</v>
      </c>
      <c r="FH105" s="263">
        <v>10160</v>
      </c>
      <c r="FI105" s="263">
        <v>10059</v>
      </c>
      <c r="FJ105" s="263">
        <v>10096</v>
      </c>
      <c r="FK105" s="263">
        <v>10188</v>
      </c>
      <c r="FL105" s="263">
        <v>10225</v>
      </c>
      <c r="FM105" s="263">
        <v>10324</v>
      </c>
      <c r="FN105" s="263">
        <v>10379</v>
      </c>
      <c r="FO105" s="263">
        <v>10471</v>
      </c>
      <c r="FP105" s="260">
        <v>10598</v>
      </c>
      <c r="FQ105" s="260">
        <v>10724</v>
      </c>
      <c r="FR105" s="260">
        <v>10704</v>
      </c>
      <c r="FS105" s="260">
        <v>10660</v>
      </c>
      <c r="FT105" s="260">
        <v>10631</v>
      </c>
      <c r="FU105" s="260">
        <v>10575</v>
      </c>
      <c r="FV105" s="260">
        <v>10589</v>
      </c>
      <c r="FW105" s="260">
        <v>10617</v>
      </c>
      <c r="FX105" s="260">
        <v>10583</v>
      </c>
      <c r="FY105" s="260">
        <v>10569</v>
      </c>
      <c r="FZ105" s="260">
        <v>10574</v>
      </c>
      <c r="GA105" s="260">
        <v>10603</v>
      </c>
      <c r="GB105" s="260">
        <v>10865</v>
      </c>
      <c r="GC105" s="260">
        <v>11028</v>
      </c>
      <c r="GD105" s="260">
        <v>11051</v>
      </c>
      <c r="GE105" s="260">
        <v>11021</v>
      </c>
      <c r="GF105" s="273">
        <v>11069</v>
      </c>
      <c r="GG105" s="274">
        <v>10382</v>
      </c>
      <c r="GH105" s="275">
        <v>10386</v>
      </c>
      <c r="GI105" s="717">
        <v>10340</v>
      </c>
      <c r="GJ105" s="260">
        <v>10338</v>
      </c>
      <c r="GK105" s="202">
        <v>-48</v>
      </c>
      <c r="GL105" s="203">
        <v>99.537839399191213</v>
      </c>
      <c r="GM105" s="202">
        <v>-265</v>
      </c>
      <c r="GN105" s="203">
        <v>97.500707346977265</v>
      </c>
    </row>
    <row r="106" spans="1:196" ht="15" outlineLevel="2">
      <c r="A106" s="258">
        <v>34</v>
      </c>
      <c r="B106" s="259" t="s">
        <v>321</v>
      </c>
      <c r="C106" s="228" t="s">
        <v>432</v>
      </c>
      <c r="D106" s="260">
        <v>25729</v>
      </c>
      <c r="E106" s="260">
        <v>25818</v>
      </c>
      <c r="F106" s="260">
        <v>25800</v>
      </c>
      <c r="G106" s="260">
        <v>26004</v>
      </c>
      <c r="H106" s="260">
        <v>25922</v>
      </c>
      <c r="I106" s="260">
        <v>25810</v>
      </c>
      <c r="J106" s="260">
        <v>25479</v>
      </c>
      <c r="K106" s="260">
        <v>25757</v>
      </c>
      <c r="L106" s="260">
        <v>26526</v>
      </c>
      <c r="M106" s="260">
        <v>26632</v>
      </c>
      <c r="N106" s="260">
        <v>26728</v>
      </c>
      <c r="O106" s="260">
        <v>27006</v>
      </c>
      <c r="P106" s="263">
        <v>27040</v>
      </c>
      <c r="Q106" s="263">
        <v>27137</v>
      </c>
      <c r="R106" s="266">
        <v>27864</v>
      </c>
      <c r="S106" s="263">
        <v>27940</v>
      </c>
      <c r="T106" s="263">
        <v>28850</v>
      </c>
      <c r="U106" s="263">
        <v>29094</v>
      </c>
      <c r="V106" s="263">
        <v>29084</v>
      </c>
      <c r="W106" s="263">
        <v>28964</v>
      </c>
      <c r="X106" s="263">
        <v>28965</v>
      </c>
      <c r="Y106" s="263">
        <v>29118</v>
      </c>
      <c r="Z106" s="263">
        <v>29246</v>
      </c>
      <c r="AA106" s="263">
        <v>29229</v>
      </c>
      <c r="AB106" s="260">
        <v>29279</v>
      </c>
      <c r="AC106" s="260">
        <v>29504</v>
      </c>
      <c r="AD106" s="260">
        <v>29452</v>
      </c>
      <c r="AE106" s="260">
        <v>29507</v>
      </c>
      <c r="AF106" s="260">
        <v>29340</v>
      </c>
      <c r="AG106" s="260">
        <v>29067</v>
      </c>
      <c r="AH106" s="260">
        <v>28945</v>
      </c>
      <c r="AI106" s="260">
        <v>28972</v>
      </c>
      <c r="AJ106" s="260">
        <v>28825</v>
      </c>
      <c r="AK106" s="260">
        <v>29031</v>
      </c>
      <c r="AL106" s="260">
        <v>29046</v>
      </c>
      <c r="AM106" s="260">
        <v>29253</v>
      </c>
      <c r="AN106" s="263">
        <v>29315</v>
      </c>
      <c r="AO106" s="263">
        <v>29379</v>
      </c>
      <c r="AP106" s="263">
        <v>29342</v>
      </c>
      <c r="AQ106" s="263">
        <v>29260</v>
      </c>
      <c r="AR106" s="263">
        <v>29453</v>
      </c>
      <c r="AS106" s="263">
        <v>29418</v>
      </c>
      <c r="AT106" s="263">
        <v>29425</v>
      </c>
      <c r="AU106" s="263">
        <v>29402</v>
      </c>
      <c r="AV106" s="263">
        <v>29398</v>
      </c>
      <c r="AW106" s="263">
        <v>29425</v>
      </c>
      <c r="AX106" s="263">
        <v>29493</v>
      </c>
      <c r="AY106" s="263">
        <v>29589</v>
      </c>
      <c r="AZ106" s="260">
        <v>29598</v>
      </c>
      <c r="BA106" s="260">
        <v>29727</v>
      </c>
      <c r="BB106" s="260">
        <v>29682</v>
      </c>
      <c r="BC106" s="260">
        <v>29589</v>
      </c>
      <c r="BD106" s="260">
        <v>29621</v>
      </c>
      <c r="BE106" s="260">
        <v>29473</v>
      </c>
      <c r="BF106" s="260">
        <v>29477</v>
      </c>
      <c r="BG106" s="260">
        <v>29340</v>
      </c>
      <c r="BH106" s="260">
        <v>29411</v>
      </c>
      <c r="BI106" s="260">
        <v>29352</v>
      </c>
      <c r="BJ106" s="260">
        <v>29920</v>
      </c>
      <c r="BK106" s="260">
        <v>30068</v>
      </c>
      <c r="BL106" s="263">
        <v>30181</v>
      </c>
      <c r="BM106" s="263">
        <v>30203</v>
      </c>
      <c r="BN106" s="263">
        <v>30188</v>
      </c>
      <c r="BO106" s="263">
        <v>30180</v>
      </c>
      <c r="BP106" s="263">
        <v>30216</v>
      </c>
      <c r="BQ106" s="263">
        <v>30212</v>
      </c>
      <c r="BR106" s="263">
        <v>29889</v>
      </c>
      <c r="BS106" s="263">
        <v>29879</v>
      </c>
      <c r="BT106" s="263">
        <v>29886</v>
      </c>
      <c r="BU106" s="263">
        <v>29944</v>
      </c>
      <c r="BV106" s="263">
        <v>29920</v>
      </c>
      <c r="BW106" s="263">
        <v>30153</v>
      </c>
      <c r="BX106" s="260">
        <v>29686</v>
      </c>
      <c r="BY106" s="260">
        <v>29612</v>
      </c>
      <c r="BZ106" s="260">
        <v>29464</v>
      </c>
      <c r="CA106" s="260">
        <v>29271</v>
      </c>
      <c r="CB106" s="260">
        <v>29143</v>
      </c>
      <c r="CC106" s="260">
        <v>29037</v>
      </c>
      <c r="CD106" s="260">
        <v>29017</v>
      </c>
      <c r="CE106" s="260">
        <v>29053</v>
      </c>
      <c r="CF106" s="260">
        <v>29003</v>
      </c>
      <c r="CG106" s="260">
        <v>28844</v>
      </c>
      <c r="CH106" s="260">
        <v>28878</v>
      </c>
      <c r="CI106" s="260">
        <v>29040</v>
      </c>
      <c r="CJ106" s="263">
        <v>28979</v>
      </c>
      <c r="CK106" s="263">
        <v>28924</v>
      </c>
      <c r="CL106" s="263">
        <v>28807</v>
      </c>
      <c r="CM106" s="263">
        <v>28765</v>
      </c>
      <c r="CN106" s="263">
        <v>28747</v>
      </c>
      <c r="CO106" s="263">
        <v>28928</v>
      </c>
      <c r="CP106" s="263">
        <v>28992</v>
      </c>
      <c r="CQ106" s="263">
        <v>28737</v>
      </c>
      <c r="CR106" s="263">
        <v>28957</v>
      </c>
      <c r="CS106" s="263">
        <v>29038</v>
      </c>
      <c r="CT106" s="263">
        <v>29143</v>
      </c>
      <c r="CU106" s="263">
        <v>29208</v>
      </c>
      <c r="CV106" s="260">
        <v>29204</v>
      </c>
      <c r="CW106" s="260">
        <v>29068</v>
      </c>
      <c r="CX106" s="260">
        <v>28974</v>
      </c>
      <c r="CY106" s="260">
        <v>28924</v>
      </c>
      <c r="CZ106" s="260">
        <v>28889</v>
      </c>
      <c r="DA106" s="260">
        <v>28794</v>
      </c>
      <c r="DB106" s="260">
        <v>28927</v>
      </c>
      <c r="DC106" s="260">
        <v>29304</v>
      </c>
      <c r="DD106" s="260">
        <v>29180</v>
      </c>
      <c r="DE106" s="260">
        <v>29121</v>
      </c>
      <c r="DF106" s="260">
        <v>29331</v>
      </c>
      <c r="DG106" s="260">
        <v>29188</v>
      </c>
      <c r="DH106" s="263">
        <v>29147</v>
      </c>
      <c r="DI106" s="263">
        <v>29465</v>
      </c>
      <c r="DJ106" s="263">
        <v>29380</v>
      </c>
      <c r="DK106" s="263">
        <v>29335</v>
      </c>
      <c r="DL106" s="263">
        <v>29076</v>
      </c>
      <c r="DM106" s="263">
        <v>28850</v>
      </c>
      <c r="DN106" s="263">
        <v>28342</v>
      </c>
      <c r="DO106" s="263">
        <v>28264</v>
      </c>
      <c r="DP106" s="263">
        <v>28323</v>
      </c>
      <c r="DQ106" s="263">
        <v>28221</v>
      </c>
      <c r="DR106" s="263">
        <v>28168</v>
      </c>
      <c r="DS106" s="263">
        <v>27992</v>
      </c>
      <c r="DT106" s="260">
        <v>27978</v>
      </c>
      <c r="DU106" s="260">
        <v>28808</v>
      </c>
      <c r="DV106" s="260">
        <v>28749</v>
      </c>
      <c r="DW106" s="260">
        <v>28693</v>
      </c>
      <c r="DX106" s="260">
        <v>28831</v>
      </c>
      <c r="DY106" s="260">
        <v>28745</v>
      </c>
      <c r="DZ106" s="260">
        <v>28673</v>
      </c>
      <c r="EA106" s="260">
        <v>28439</v>
      </c>
      <c r="EB106" s="260">
        <v>28606</v>
      </c>
      <c r="EC106" s="260">
        <v>28596</v>
      </c>
      <c r="ED106" s="260">
        <v>28517</v>
      </c>
      <c r="EE106" s="260">
        <v>28479</v>
      </c>
      <c r="EF106" s="263">
        <v>28490</v>
      </c>
      <c r="EG106" s="263">
        <v>28618</v>
      </c>
      <c r="EH106" s="263">
        <v>28491</v>
      </c>
      <c r="EI106" s="263">
        <v>28387</v>
      </c>
      <c r="EJ106" s="263">
        <v>28274</v>
      </c>
      <c r="EK106" s="263">
        <v>28223</v>
      </c>
      <c r="EL106" s="263">
        <v>28249</v>
      </c>
      <c r="EM106" s="263">
        <v>28152</v>
      </c>
      <c r="EN106" s="263">
        <v>28199</v>
      </c>
      <c r="EO106" s="263">
        <v>28156</v>
      </c>
      <c r="EP106" s="263">
        <v>28155</v>
      </c>
      <c r="EQ106" s="263">
        <v>28094</v>
      </c>
      <c r="ER106" s="260">
        <v>28174</v>
      </c>
      <c r="ES106" s="260">
        <v>28055</v>
      </c>
      <c r="ET106" s="260">
        <v>27977</v>
      </c>
      <c r="EU106" s="260">
        <v>27889</v>
      </c>
      <c r="EV106" s="260">
        <v>27871</v>
      </c>
      <c r="EW106" s="260">
        <v>27788</v>
      </c>
      <c r="EX106" s="260">
        <v>28370</v>
      </c>
      <c r="EY106" s="260">
        <v>28417</v>
      </c>
      <c r="EZ106" s="260">
        <v>28286</v>
      </c>
      <c r="FA106" s="260">
        <v>28341</v>
      </c>
      <c r="FB106" s="260">
        <v>28258</v>
      </c>
      <c r="FC106" s="260">
        <v>28458</v>
      </c>
      <c r="FD106" s="263">
        <v>28580</v>
      </c>
      <c r="FE106" s="263">
        <v>28475</v>
      </c>
      <c r="FF106" s="263">
        <v>28293</v>
      </c>
      <c r="FG106" s="263">
        <v>28260</v>
      </c>
      <c r="FH106" s="263">
        <v>28250</v>
      </c>
      <c r="FI106" s="263">
        <v>28056</v>
      </c>
      <c r="FJ106" s="263">
        <v>28025</v>
      </c>
      <c r="FK106" s="263">
        <v>27970</v>
      </c>
      <c r="FL106" s="263">
        <v>28134</v>
      </c>
      <c r="FM106" s="263">
        <v>28119</v>
      </c>
      <c r="FN106" s="263">
        <v>28058</v>
      </c>
      <c r="FO106" s="263">
        <v>27946</v>
      </c>
      <c r="FP106" s="260">
        <v>28055</v>
      </c>
      <c r="FQ106" s="260">
        <v>28012</v>
      </c>
      <c r="FR106" s="260">
        <v>28052</v>
      </c>
      <c r="FS106" s="260">
        <v>27995</v>
      </c>
      <c r="FT106" s="260">
        <v>27894</v>
      </c>
      <c r="FU106" s="260">
        <v>27705</v>
      </c>
      <c r="FV106" s="260">
        <v>27644</v>
      </c>
      <c r="FW106" s="260">
        <v>27728</v>
      </c>
      <c r="FX106" s="260">
        <v>27714</v>
      </c>
      <c r="FY106" s="260">
        <v>27670</v>
      </c>
      <c r="FZ106" s="260">
        <v>27630</v>
      </c>
      <c r="GA106" s="260">
        <v>27674</v>
      </c>
      <c r="GB106" s="260">
        <v>27853</v>
      </c>
      <c r="GC106" s="260">
        <v>27496</v>
      </c>
      <c r="GD106" s="260">
        <v>27495</v>
      </c>
      <c r="GE106" s="260">
        <v>27365</v>
      </c>
      <c r="GF106" s="273">
        <v>27347</v>
      </c>
      <c r="GG106" s="274">
        <v>26822</v>
      </c>
      <c r="GH106" s="275">
        <v>26845</v>
      </c>
      <c r="GI106" s="717">
        <v>26777</v>
      </c>
      <c r="GJ106" s="260">
        <v>26812</v>
      </c>
      <c r="GK106" s="202">
        <v>-33</v>
      </c>
      <c r="GL106" s="203">
        <v>99.877072080461915</v>
      </c>
      <c r="GM106" s="202">
        <v>-862</v>
      </c>
      <c r="GN106" s="203">
        <v>96.885162968851631</v>
      </c>
    </row>
    <row r="107" spans="1:196" ht="15" outlineLevel="2">
      <c r="A107" s="258">
        <v>36</v>
      </c>
      <c r="B107" s="259" t="s">
        <v>321</v>
      </c>
      <c r="C107" s="228" t="s">
        <v>433</v>
      </c>
      <c r="D107" s="260">
        <v>3698</v>
      </c>
      <c r="E107" s="260">
        <v>3721</v>
      </c>
      <c r="F107" s="260">
        <v>3717</v>
      </c>
      <c r="G107" s="260">
        <v>3540</v>
      </c>
      <c r="H107" s="260">
        <v>3485</v>
      </c>
      <c r="I107" s="260">
        <v>3588</v>
      </c>
      <c r="J107" s="260">
        <v>3558</v>
      </c>
      <c r="K107" s="260">
        <v>3575</v>
      </c>
      <c r="L107" s="260">
        <v>3639</v>
      </c>
      <c r="M107" s="260">
        <v>3672</v>
      </c>
      <c r="N107" s="260">
        <v>3673</v>
      </c>
      <c r="O107" s="260">
        <v>3665</v>
      </c>
      <c r="P107" s="263">
        <v>3670</v>
      </c>
      <c r="Q107" s="263">
        <v>3669</v>
      </c>
      <c r="R107" s="266">
        <v>3716</v>
      </c>
      <c r="S107" s="263">
        <v>3833</v>
      </c>
      <c r="T107" s="263">
        <v>3860</v>
      </c>
      <c r="U107" s="263">
        <v>3851</v>
      </c>
      <c r="V107" s="263">
        <v>3799</v>
      </c>
      <c r="W107" s="263">
        <v>3720</v>
      </c>
      <c r="X107" s="263">
        <v>3696</v>
      </c>
      <c r="Y107" s="263">
        <v>3663</v>
      </c>
      <c r="Z107" s="263">
        <v>3578</v>
      </c>
      <c r="AA107" s="263">
        <v>3505</v>
      </c>
      <c r="AB107" s="260">
        <v>3488</v>
      </c>
      <c r="AC107" s="260">
        <v>3455</v>
      </c>
      <c r="AD107" s="260">
        <v>3409</v>
      </c>
      <c r="AE107" s="260">
        <v>3370</v>
      </c>
      <c r="AF107" s="260">
        <v>3349</v>
      </c>
      <c r="AG107" s="260">
        <v>3306</v>
      </c>
      <c r="AH107" s="260">
        <v>3288</v>
      </c>
      <c r="AI107" s="260">
        <v>3321</v>
      </c>
      <c r="AJ107" s="260">
        <v>3320</v>
      </c>
      <c r="AK107" s="260">
        <v>3358</v>
      </c>
      <c r="AL107" s="260">
        <v>3400</v>
      </c>
      <c r="AM107" s="260">
        <v>3403</v>
      </c>
      <c r="AN107" s="263">
        <v>3376</v>
      </c>
      <c r="AO107" s="263">
        <v>3653</v>
      </c>
      <c r="AP107" s="263">
        <v>3632</v>
      </c>
      <c r="AQ107" s="263">
        <v>3628</v>
      </c>
      <c r="AR107" s="263">
        <v>3701</v>
      </c>
      <c r="AS107" s="263">
        <v>3695</v>
      </c>
      <c r="AT107" s="263">
        <v>3755</v>
      </c>
      <c r="AU107" s="263">
        <v>3737</v>
      </c>
      <c r="AV107" s="263">
        <v>3618</v>
      </c>
      <c r="AW107" s="263">
        <v>3703</v>
      </c>
      <c r="AX107" s="263">
        <v>3718</v>
      </c>
      <c r="AY107" s="263">
        <v>3709</v>
      </c>
      <c r="AZ107" s="260">
        <v>3667</v>
      </c>
      <c r="BA107" s="260">
        <v>3595</v>
      </c>
      <c r="BB107" s="260">
        <v>3534</v>
      </c>
      <c r="BC107" s="260">
        <v>3493</v>
      </c>
      <c r="BD107" s="260">
        <v>3478</v>
      </c>
      <c r="BE107" s="260">
        <v>3416</v>
      </c>
      <c r="BF107" s="260">
        <v>3371</v>
      </c>
      <c r="BG107" s="260">
        <v>3355</v>
      </c>
      <c r="BH107" s="260">
        <v>3332</v>
      </c>
      <c r="BI107" s="260">
        <v>3360</v>
      </c>
      <c r="BJ107" s="260">
        <v>3361</v>
      </c>
      <c r="BK107" s="260">
        <v>3318</v>
      </c>
      <c r="BL107" s="263">
        <v>3304</v>
      </c>
      <c r="BM107" s="263">
        <v>3327</v>
      </c>
      <c r="BN107" s="263">
        <v>3318</v>
      </c>
      <c r="BO107" s="263">
        <v>3244</v>
      </c>
      <c r="BP107" s="263">
        <v>3212</v>
      </c>
      <c r="BQ107" s="263">
        <v>3155</v>
      </c>
      <c r="BR107" s="263">
        <v>3140</v>
      </c>
      <c r="BS107" s="263">
        <v>3173</v>
      </c>
      <c r="BT107" s="263">
        <v>3125</v>
      </c>
      <c r="BU107" s="263">
        <v>3127</v>
      </c>
      <c r="BV107" s="263">
        <v>3159</v>
      </c>
      <c r="BW107" s="263">
        <v>3121</v>
      </c>
      <c r="BX107" s="260">
        <v>3105</v>
      </c>
      <c r="BY107" s="260">
        <v>3064</v>
      </c>
      <c r="BZ107" s="260">
        <v>2973</v>
      </c>
      <c r="CA107" s="260">
        <v>2915</v>
      </c>
      <c r="CB107" s="260">
        <v>2902</v>
      </c>
      <c r="CC107" s="260">
        <v>2820</v>
      </c>
      <c r="CD107" s="260">
        <v>2792</v>
      </c>
      <c r="CE107" s="260">
        <v>2776</v>
      </c>
      <c r="CF107" s="260">
        <v>2724</v>
      </c>
      <c r="CG107" s="260">
        <v>2715</v>
      </c>
      <c r="CH107" s="260">
        <v>2701</v>
      </c>
      <c r="CI107" s="260">
        <v>2703</v>
      </c>
      <c r="CJ107" s="263">
        <v>2706</v>
      </c>
      <c r="CK107" s="263">
        <v>2732</v>
      </c>
      <c r="CL107" s="263">
        <v>2745</v>
      </c>
      <c r="CM107" s="263">
        <v>2733</v>
      </c>
      <c r="CN107" s="263">
        <v>2725</v>
      </c>
      <c r="CO107" s="263">
        <v>2715</v>
      </c>
      <c r="CP107" s="263">
        <v>2741</v>
      </c>
      <c r="CQ107" s="263">
        <v>2709</v>
      </c>
      <c r="CR107" s="263">
        <v>2756</v>
      </c>
      <c r="CS107" s="263">
        <v>2729</v>
      </c>
      <c r="CT107" s="263">
        <v>2726</v>
      </c>
      <c r="CU107" s="263">
        <v>2740</v>
      </c>
      <c r="CV107" s="260">
        <v>2752</v>
      </c>
      <c r="CW107" s="260">
        <v>2768</v>
      </c>
      <c r="CX107" s="260">
        <v>2736</v>
      </c>
      <c r="CY107" s="260">
        <v>2740</v>
      </c>
      <c r="CZ107" s="260">
        <v>2747</v>
      </c>
      <c r="DA107" s="260">
        <v>2730</v>
      </c>
      <c r="DB107" s="260">
        <v>2728</v>
      </c>
      <c r="DC107" s="260">
        <v>2702</v>
      </c>
      <c r="DD107" s="260">
        <v>2719</v>
      </c>
      <c r="DE107" s="260">
        <v>2748</v>
      </c>
      <c r="DF107" s="260">
        <v>2781</v>
      </c>
      <c r="DG107" s="260">
        <v>2773</v>
      </c>
      <c r="DH107" s="263">
        <v>2790</v>
      </c>
      <c r="DI107" s="263">
        <v>2792</v>
      </c>
      <c r="DJ107" s="263">
        <v>2757</v>
      </c>
      <c r="DK107" s="263">
        <v>2772</v>
      </c>
      <c r="DL107" s="263">
        <v>2753</v>
      </c>
      <c r="DM107" s="263">
        <v>2750</v>
      </c>
      <c r="DN107" s="263">
        <v>2747</v>
      </c>
      <c r="DO107" s="263">
        <v>2746</v>
      </c>
      <c r="DP107" s="263">
        <v>2726</v>
      </c>
      <c r="DQ107" s="263">
        <v>2679</v>
      </c>
      <c r="DR107" s="263">
        <v>2673</v>
      </c>
      <c r="DS107" s="263">
        <v>2663</v>
      </c>
      <c r="DT107" s="260">
        <v>2685</v>
      </c>
      <c r="DU107" s="260">
        <v>2738</v>
      </c>
      <c r="DV107" s="260">
        <v>2767</v>
      </c>
      <c r="DW107" s="260">
        <v>2778</v>
      </c>
      <c r="DX107" s="260">
        <v>2801</v>
      </c>
      <c r="DY107" s="260">
        <v>2811</v>
      </c>
      <c r="DZ107" s="260">
        <v>2808</v>
      </c>
      <c r="EA107" s="260">
        <v>2763</v>
      </c>
      <c r="EB107" s="260">
        <v>2741</v>
      </c>
      <c r="EC107" s="260">
        <v>2703</v>
      </c>
      <c r="ED107" s="260">
        <v>2688</v>
      </c>
      <c r="EE107" s="260">
        <v>2678</v>
      </c>
      <c r="EF107" s="263">
        <v>2679</v>
      </c>
      <c r="EG107" s="263">
        <v>2656</v>
      </c>
      <c r="EH107" s="263">
        <v>2583</v>
      </c>
      <c r="EI107" s="263">
        <v>2621</v>
      </c>
      <c r="EJ107" s="263">
        <v>2618</v>
      </c>
      <c r="EK107" s="263">
        <v>2615</v>
      </c>
      <c r="EL107" s="263">
        <v>2605</v>
      </c>
      <c r="EM107" s="263">
        <v>2609</v>
      </c>
      <c r="EN107" s="263">
        <v>2569</v>
      </c>
      <c r="EO107" s="263">
        <v>2547</v>
      </c>
      <c r="EP107" s="263">
        <v>2588</v>
      </c>
      <c r="EQ107" s="263">
        <v>2562</v>
      </c>
      <c r="ER107" s="260">
        <v>2552</v>
      </c>
      <c r="ES107" s="260">
        <v>2533</v>
      </c>
      <c r="ET107" s="260">
        <v>2504</v>
      </c>
      <c r="EU107" s="260">
        <v>2453</v>
      </c>
      <c r="EV107" s="260">
        <v>2456</v>
      </c>
      <c r="EW107" s="260">
        <v>2448</v>
      </c>
      <c r="EX107" s="260">
        <v>2549</v>
      </c>
      <c r="EY107" s="260">
        <v>2533</v>
      </c>
      <c r="EZ107" s="260">
        <v>2500</v>
      </c>
      <c r="FA107" s="260">
        <v>2499</v>
      </c>
      <c r="FB107" s="260">
        <v>2465</v>
      </c>
      <c r="FC107" s="260">
        <v>2498</v>
      </c>
      <c r="FD107" s="263">
        <v>2491</v>
      </c>
      <c r="FE107" s="263">
        <v>2481</v>
      </c>
      <c r="FF107" s="263">
        <v>2436</v>
      </c>
      <c r="FG107" s="263">
        <v>2420</v>
      </c>
      <c r="FH107" s="263">
        <v>2414</v>
      </c>
      <c r="FI107" s="263">
        <v>2386</v>
      </c>
      <c r="FJ107" s="263">
        <v>2402</v>
      </c>
      <c r="FK107" s="263">
        <v>2396</v>
      </c>
      <c r="FL107" s="263">
        <v>2393</v>
      </c>
      <c r="FM107" s="263">
        <v>2383</v>
      </c>
      <c r="FN107" s="263">
        <v>2371</v>
      </c>
      <c r="FO107" s="263">
        <v>2391</v>
      </c>
      <c r="FP107" s="260">
        <v>2401</v>
      </c>
      <c r="FQ107" s="260">
        <v>2403</v>
      </c>
      <c r="FR107" s="260">
        <v>2421</v>
      </c>
      <c r="FS107" s="260">
        <v>2395</v>
      </c>
      <c r="FT107" s="260">
        <v>2397</v>
      </c>
      <c r="FU107" s="260">
        <v>2374</v>
      </c>
      <c r="FV107" s="260">
        <v>2364</v>
      </c>
      <c r="FW107" s="260">
        <v>2362</v>
      </c>
      <c r="FX107" s="260">
        <v>2359</v>
      </c>
      <c r="FY107" s="260">
        <v>2376</v>
      </c>
      <c r="FZ107" s="260">
        <v>2362</v>
      </c>
      <c r="GA107" s="260">
        <v>2375</v>
      </c>
      <c r="GB107" s="260">
        <v>2407</v>
      </c>
      <c r="GC107" s="260">
        <v>2394</v>
      </c>
      <c r="GD107" s="260">
        <v>2316</v>
      </c>
      <c r="GE107" s="260">
        <v>2280</v>
      </c>
      <c r="GF107" s="273">
        <v>2268</v>
      </c>
      <c r="GG107" s="274">
        <v>2170</v>
      </c>
      <c r="GH107" s="275">
        <v>2178</v>
      </c>
      <c r="GI107" s="717">
        <v>2162</v>
      </c>
      <c r="GJ107" s="260">
        <v>2167</v>
      </c>
      <c r="GK107" s="202">
        <v>-11</v>
      </c>
      <c r="GL107" s="203">
        <v>99.494949494949495</v>
      </c>
      <c r="GM107" s="202">
        <v>-208</v>
      </c>
      <c r="GN107" s="203">
        <v>91.242105263157896</v>
      </c>
    </row>
    <row r="108" spans="1:196" ht="15" outlineLevel="2">
      <c r="A108" s="258">
        <v>91</v>
      </c>
      <c r="B108" s="259" t="s">
        <v>321</v>
      </c>
      <c r="C108" s="228" t="s">
        <v>434</v>
      </c>
      <c r="D108" s="260">
        <v>6853</v>
      </c>
      <c r="E108" s="260">
        <v>6989</v>
      </c>
      <c r="F108" s="260">
        <v>6921</v>
      </c>
      <c r="G108" s="260">
        <v>6937</v>
      </c>
      <c r="H108" s="260">
        <v>6978</v>
      </c>
      <c r="I108" s="260">
        <v>7009</v>
      </c>
      <c r="J108" s="260">
        <v>6997</v>
      </c>
      <c r="K108" s="260">
        <v>6986</v>
      </c>
      <c r="L108" s="260">
        <v>7079</v>
      </c>
      <c r="M108" s="260">
        <v>7119</v>
      </c>
      <c r="N108" s="260">
        <v>7148</v>
      </c>
      <c r="O108" s="260">
        <v>7206</v>
      </c>
      <c r="P108" s="263">
        <v>7263</v>
      </c>
      <c r="Q108" s="263">
        <v>7226</v>
      </c>
      <c r="R108" s="266">
        <v>7339</v>
      </c>
      <c r="S108" s="263">
        <v>7373</v>
      </c>
      <c r="T108" s="263">
        <v>7300</v>
      </c>
      <c r="U108" s="263">
        <v>7439</v>
      </c>
      <c r="V108" s="263">
        <v>7649</v>
      </c>
      <c r="W108" s="263">
        <v>7718</v>
      </c>
      <c r="X108" s="263">
        <v>7750</v>
      </c>
      <c r="Y108" s="263">
        <v>7747</v>
      </c>
      <c r="Z108" s="263">
        <v>7745</v>
      </c>
      <c r="AA108" s="263">
        <v>7699</v>
      </c>
      <c r="AB108" s="260">
        <v>7728</v>
      </c>
      <c r="AC108" s="260">
        <v>7675</v>
      </c>
      <c r="AD108" s="260">
        <v>7688</v>
      </c>
      <c r="AE108" s="260">
        <v>7649</v>
      </c>
      <c r="AF108" s="260">
        <v>7658</v>
      </c>
      <c r="AG108" s="260">
        <v>7596</v>
      </c>
      <c r="AH108" s="260">
        <v>7565</v>
      </c>
      <c r="AI108" s="260">
        <v>7554</v>
      </c>
      <c r="AJ108" s="260">
        <v>7519</v>
      </c>
      <c r="AK108" s="260">
        <v>7510</v>
      </c>
      <c r="AL108" s="260">
        <v>7460</v>
      </c>
      <c r="AM108" s="260">
        <v>7459</v>
      </c>
      <c r="AN108" s="263">
        <v>7417</v>
      </c>
      <c r="AO108" s="263">
        <v>7498</v>
      </c>
      <c r="AP108" s="263">
        <v>7471</v>
      </c>
      <c r="AQ108" s="263">
        <v>7532</v>
      </c>
      <c r="AR108" s="263">
        <v>7580</v>
      </c>
      <c r="AS108" s="263">
        <v>7573</v>
      </c>
      <c r="AT108" s="263">
        <v>7564</v>
      </c>
      <c r="AU108" s="263">
        <v>7558</v>
      </c>
      <c r="AV108" s="263">
        <v>7503</v>
      </c>
      <c r="AW108" s="263">
        <v>7525</v>
      </c>
      <c r="AX108" s="263">
        <v>7585</v>
      </c>
      <c r="AY108" s="263">
        <v>7555</v>
      </c>
      <c r="AZ108" s="260">
        <v>7535</v>
      </c>
      <c r="BA108" s="260">
        <v>7521</v>
      </c>
      <c r="BB108" s="260">
        <v>7479</v>
      </c>
      <c r="BC108" s="260">
        <v>7426</v>
      </c>
      <c r="BD108" s="260">
        <v>7401</v>
      </c>
      <c r="BE108" s="260">
        <v>7348</v>
      </c>
      <c r="BF108" s="260">
        <v>7316</v>
      </c>
      <c r="BG108" s="260">
        <v>7261</v>
      </c>
      <c r="BH108" s="260">
        <v>7253</v>
      </c>
      <c r="BI108" s="260">
        <v>7180</v>
      </c>
      <c r="BJ108" s="260">
        <v>7190</v>
      </c>
      <c r="BK108" s="260">
        <v>7204</v>
      </c>
      <c r="BL108" s="263">
        <v>7191</v>
      </c>
      <c r="BM108" s="263">
        <v>7220</v>
      </c>
      <c r="BN108" s="263">
        <v>7208</v>
      </c>
      <c r="BO108" s="263">
        <v>7160</v>
      </c>
      <c r="BP108" s="263">
        <v>7180</v>
      </c>
      <c r="BQ108" s="263">
        <v>7141</v>
      </c>
      <c r="BR108" s="263">
        <v>7049</v>
      </c>
      <c r="BS108" s="263">
        <v>7014</v>
      </c>
      <c r="BT108" s="263">
        <v>6994</v>
      </c>
      <c r="BU108" s="263">
        <v>6957</v>
      </c>
      <c r="BV108" s="263">
        <v>6946</v>
      </c>
      <c r="BW108" s="263">
        <v>6970</v>
      </c>
      <c r="BX108" s="260">
        <v>6963</v>
      </c>
      <c r="BY108" s="260">
        <v>6893</v>
      </c>
      <c r="BZ108" s="260">
        <v>6866</v>
      </c>
      <c r="CA108" s="260">
        <v>6817</v>
      </c>
      <c r="CB108" s="260">
        <v>6790</v>
      </c>
      <c r="CC108" s="260">
        <v>6684</v>
      </c>
      <c r="CD108" s="260">
        <v>6662</v>
      </c>
      <c r="CE108" s="260">
        <v>6697</v>
      </c>
      <c r="CF108" s="260">
        <v>6672</v>
      </c>
      <c r="CG108" s="260">
        <v>6662</v>
      </c>
      <c r="CH108" s="260">
        <v>6665</v>
      </c>
      <c r="CI108" s="260">
        <v>6655</v>
      </c>
      <c r="CJ108" s="263">
        <v>6633</v>
      </c>
      <c r="CK108" s="263">
        <v>6662</v>
      </c>
      <c r="CL108" s="263">
        <v>6653</v>
      </c>
      <c r="CM108" s="263">
        <v>6625</v>
      </c>
      <c r="CN108" s="263">
        <v>6620</v>
      </c>
      <c r="CO108" s="263">
        <v>6615</v>
      </c>
      <c r="CP108" s="263">
        <v>6640</v>
      </c>
      <c r="CQ108" s="263">
        <v>6640</v>
      </c>
      <c r="CR108" s="263">
        <v>6641</v>
      </c>
      <c r="CS108" s="263">
        <v>6666</v>
      </c>
      <c r="CT108" s="263">
        <v>6659</v>
      </c>
      <c r="CU108" s="263">
        <v>6653</v>
      </c>
      <c r="CV108" s="260">
        <v>6643</v>
      </c>
      <c r="CW108" s="260">
        <v>6583</v>
      </c>
      <c r="CX108" s="260">
        <v>6554</v>
      </c>
      <c r="CY108" s="260">
        <v>6539</v>
      </c>
      <c r="CZ108" s="260">
        <v>6540</v>
      </c>
      <c r="DA108" s="260">
        <v>6506</v>
      </c>
      <c r="DB108" s="260">
        <v>6457</v>
      </c>
      <c r="DC108" s="260">
        <v>6420</v>
      </c>
      <c r="DD108" s="260">
        <v>6442</v>
      </c>
      <c r="DE108" s="260">
        <v>6452</v>
      </c>
      <c r="DF108" s="260">
        <v>6484</v>
      </c>
      <c r="DG108" s="260">
        <v>6473</v>
      </c>
      <c r="DH108" s="263">
        <v>6490</v>
      </c>
      <c r="DI108" s="263">
        <v>6461</v>
      </c>
      <c r="DJ108" s="263">
        <v>6464</v>
      </c>
      <c r="DK108" s="263">
        <v>6444</v>
      </c>
      <c r="DL108" s="263">
        <v>6412</v>
      </c>
      <c r="DM108" s="263">
        <v>6398</v>
      </c>
      <c r="DN108" s="263">
        <v>6394</v>
      </c>
      <c r="DO108" s="263">
        <v>6362</v>
      </c>
      <c r="DP108" s="263">
        <v>6323</v>
      </c>
      <c r="DQ108" s="263">
        <v>6317</v>
      </c>
      <c r="DR108" s="263">
        <v>6286</v>
      </c>
      <c r="DS108" s="263">
        <v>6310</v>
      </c>
      <c r="DT108" s="260">
        <v>6342</v>
      </c>
      <c r="DU108" s="260">
        <v>6357</v>
      </c>
      <c r="DV108" s="260">
        <v>6363</v>
      </c>
      <c r="DW108" s="260">
        <v>6361</v>
      </c>
      <c r="DX108" s="260">
        <v>6432</v>
      </c>
      <c r="DY108" s="260">
        <v>6433</v>
      </c>
      <c r="DZ108" s="260">
        <v>6453</v>
      </c>
      <c r="EA108" s="260">
        <v>6419</v>
      </c>
      <c r="EB108" s="260">
        <v>6427</v>
      </c>
      <c r="EC108" s="260">
        <v>6431</v>
      </c>
      <c r="ED108" s="260">
        <v>6411</v>
      </c>
      <c r="EE108" s="260">
        <v>6416</v>
      </c>
      <c r="EF108" s="263">
        <v>6394</v>
      </c>
      <c r="EG108" s="263">
        <v>6353</v>
      </c>
      <c r="EH108" s="263">
        <v>6344</v>
      </c>
      <c r="EI108" s="263">
        <v>6334</v>
      </c>
      <c r="EJ108" s="263">
        <v>6352</v>
      </c>
      <c r="EK108" s="263">
        <v>6342</v>
      </c>
      <c r="EL108" s="263">
        <v>6325</v>
      </c>
      <c r="EM108" s="263">
        <v>6320</v>
      </c>
      <c r="EN108" s="263">
        <v>6312</v>
      </c>
      <c r="EO108" s="263">
        <v>6292</v>
      </c>
      <c r="EP108" s="263">
        <v>6297</v>
      </c>
      <c r="EQ108" s="263">
        <v>6259</v>
      </c>
      <c r="ER108" s="260">
        <v>6259</v>
      </c>
      <c r="ES108" s="260">
        <v>6247</v>
      </c>
      <c r="ET108" s="260">
        <v>6225</v>
      </c>
      <c r="EU108" s="260">
        <v>6213</v>
      </c>
      <c r="EV108" s="260">
        <v>6223</v>
      </c>
      <c r="EW108" s="260">
        <v>6192</v>
      </c>
      <c r="EX108" s="260">
        <v>6235</v>
      </c>
      <c r="EY108" s="260">
        <v>6231</v>
      </c>
      <c r="EZ108" s="260">
        <v>6220</v>
      </c>
      <c r="FA108" s="260">
        <v>6252</v>
      </c>
      <c r="FB108" s="260">
        <v>6235</v>
      </c>
      <c r="FC108" s="260">
        <v>6253</v>
      </c>
      <c r="FD108" s="263">
        <v>6286</v>
      </c>
      <c r="FE108" s="263">
        <v>6293</v>
      </c>
      <c r="FF108" s="263">
        <v>6243</v>
      </c>
      <c r="FG108" s="263">
        <v>6247</v>
      </c>
      <c r="FH108" s="263">
        <v>6222</v>
      </c>
      <c r="FI108" s="263">
        <v>6223</v>
      </c>
      <c r="FJ108" s="263">
        <v>6226</v>
      </c>
      <c r="FK108" s="263">
        <v>6194</v>
      </c>
      <c r="FL108" s="263">
        <v>6225</v>
      </c>
      <c r="FM108" s="263">
        <v>6221</v>
      </c>
      <c r="FN108" s="263">
        <v>6230</v>
      </c>
      <c r="FO108" s="263">
        <v>6223</v>
      </c>
      <c r="FP108" s="260">
        <v>6240</v>
      </c>
      <c r="FQ108" s="260">
        <v>6211</v>
      </c>
      <c r="FR108" s="260">
        <v>6148</v>
      </c>
      <c r="FS108" s="260">
        <v>6081</v>
      </c>
      <c r="FT108" s="260">
        <v>6071</v>
      </c>
      <c r="FU108" s="260">
        <v>6031</v>
      </c>
      <c r="FV108" s="260">
        <v>6023</v>
      </c>
      <c r="FW108" s="260">
        <v>6001</v>
      </c>
      <c r="FX108" s="260">
        <v>6018</v>
      </c>
      <c r="FY108" s="260">
        <v>6093</v>
      </c>
      <c r="FZ108" s="260">
        <v>6106</v>
      </c>
      <c r="GA108" s="260">
        <v>6126</v>
      </c>
      <c r="GB108" s="260">
        <v>6181</v>
      </c>
      <c r="GC108" s="260">
        <v>6404</v>
      </c>
      <c r="GD108" s="260">
        <v>6371</v>
      </c>
      <c r="GE108" s="260">
        <v>6323</v>
      </c>
      <c r="GF108" s="273">
        <v>6280</v>
      </c>
      <c r="GG108" s="274">
        <v>6199</v>
      </c>
      <c r="GH108" s="275">
        <v>6217</v>
      </c>
      <c r="GI108" s="717">
        <v>6181</v>
      </c>
      <c r="GJ108" s="260">
        <v>6173</v>
      </c>
      <c r="GK108" s="202">
        <v>-44</v>
      </c>
      <c r="GL108" s="203">
        <v>99.292263149428976</v>
      </c>
      <c r="GM108" s="202">
        <v>47</v>
      </c>
      <c r="GN108" s="203">
        <v>100.76722167809338</v>
      </c>
    </row>
    <row r="109" spans="1:196" ht="15" outlineLevel="2">
      <c r="A109" s="258">
        <v>93</v>
      </c>
      <c r="B109" s="259" t="s">
        <v>321</v>
      </c>
      <c r="C109" s="228" t="s">
        <v>435</v>
      </c>
      <c r="D109" s="260">
        <v>12724</v>
      </c>
      <c r="E109" s="260">
        <v>12732</v>
      </c>
      <c r="F109" s="260">
        <v>12702</v>
      </c>
      <c r="G109" s="260">
        <v>12741</v>
      </c>
      <c r="H109" s="260">
        <v>12571</v>
      </c>
      <c r="I109" s="260">
        <v>12598</v>
      </c>
      <c r="J109" s="260">
        <v>12576</v>
      </c>
      <c r="K109" s="260">
        <v>12559</v>
      </c>
      <c r="L109" s="260">
        <v>12842</v>
      </c>
      <c r="M109" s="260">
        <v>12882</v>
      </c>
      <c r="N109" s="260">
        <v>12959</v>
      </c>
      <c r="O109" s="260">
        <v>13099</v>
      </c>
      <c r="P109" s="263">
        <v>13164</v>
      </c>
      <c r="Q109" s="263">
        <v>13193</v>
      </c>
      <c r="R109" s="266">
        <v>13265</v>
      </c>
      <c r="S109" s="263">
        <v>12980</v>
      </c>
      <c r="T109" s="263">
        <v>13521</v>
      </c>
      <c r="U109" s="263">
        <v>13591</v>
      </c>
      <c r="V109" s="263">
        <v>13621</v>
      </c>
      <c r="W109" s="263">
        <v>13736</v>
      </c>
      <c r="X109" s="263">
        <v>13805</v>
      </c>
      <c r="Y109" s="263">
        <v>13922</v>
      </c>
      <c r="Z109" s="263">
        <v>13948</v>
      </c>
      <c r="AA109" s="263">
        <v>13946</v>
      </c>
      <c r="AB109" s="260">
        <v>13995</v>
      </c>
      <c r="AC109" s="260">
        <v>14055</v>
      </c>
      <c r="AD109" s="260">
        <v>13975</v>
      </c>
      <c r="AE109" s="260">
        <v>14103</v>
      </c>
      <c r="AF109" s="260">
        <v>14187</v>
      </c>
      <c r="AG109" s="260">
        <v>14178</v>
      </c>
      <c r="AH109" s="260">
        <v>14177</v>
      </c>
      <c r="AI109" s="260">
        <v>14204</v>
      </c>
      <c r="AJ109" s="260">
        <v>14235</v>
      </c>
      <c r="AK109" s="260">
        <v>14353</v>
      </c>
      <c r="AL109" s="260">
        <v>14397</v>
      </c>
      <c r="AM109" s="260">
        <v>14440</v>
      </c>
      <c r="AN109" s="263">
        <v>14427</v>
      </c>
      <c r="AO109" s="263">
        <v>14410</v>
      </c>
      <c r="AP109" s="263">
        <v>14412</v>
      </c>
      <c r="AQ109" s="263">
        <v>14394</v>
      </c>
      <c r="AR109" s="263">
        <v>14490</v>
      </c>
      <c r="AS109" s="263">
        <v>14486</v>
      </c>
      <c r="AT109" s="263">
        <v>14482</v>
      </c>
      <c r="AU109" s="263">
        <v>14472</v>
      </c>
      <c r="AV109" s="263">
        <v>14379</v>
      </c>
      <c r="AW109" s="263">
        <v>14456</v>
      </c>
      <c r="AX109" s="263">
        <v>14477</v>
      </c>
      <c r="AY109" s="263">
        <v>14425</v>
      </c>
      <c r="AZ109" s="260">
        <v>14510</v>
      </c>
      <c r="BA109" s="260">
        <v>14523</v>
      </c>
      <c r="BB109" s="260">
        <v>14513</v>
      </c>
      <c r="BC109" s="260">
        <v>14458</v>
      </c>
      <c r="BD109" s="260">
        <v>14455</v>
      </c>
      <c r="BE109" s="260">
        <v>14412</v>
      </c>
      <c r="BF109" s="260">
        <v>14391</v>
      </c>
      <c r="BG109" s="260">
        <v>14336</v>
      </c>
      <c r="BH109" s="260">
        <v>14373</v>
      </c>
      <c r="BI109" s="260">
        <v>14322</v>
      </c>
      <c r="BJ109" s="260">
        <v>14370</v>
      </c>
      <c r="BK109" s="260">
        <v>14425</v>
      </c>
      <c r="BL109" s="263">
        <v>14441</v>
      </c>
      <c r="BM109" s="263">
        <v>14473</v>
      </c>
      <c r="BN109" s="263">
        <v>14396</v>
      </c>
      <c r="BO109" s="263">
        <v>14353</v>
      </c>
      <c r="BP109" s="263">
        <v>14361</v>
      </c>
      <c r="BQ109" s="263">
        <v>14365</v>
      </c>
      <c r="BR109" s="263">
        <v>14215</v>
      </c>
      <c r="BS109" s="263">
        <v>14161</v>
      </c>
      <c r="BT109" s="263">
        <v>14156</v>
      </c>
      <c r="BU109" s="263">
        <v>14207</v>
      </c>
      <c r="BV109" s="263">
        <v>14243</v>
      </c>
      <c r="BW109" s="263">
        <v>14380</v>
      </c>
      <c r="BX109" s="260">
        <v>14380</v>
      </c>
      <c r="BY109" s="260">
        <v>14326</v>
      </c>
      <c r="BZ109" s="260">
        <v>14258</v>
      </c>
      <c r="CA109" s="260">
        <v>14125</v>
      </c>
      <c r="CB109" s="260">
        <v>14045</v>
      </c>
      <c r="CC109" s="260">
        <v>14001</v>
      </c>
      <c r="CD109" s="260">
        <v>13966</v>
      </c>
      <c r="CE109" s="260">
        <v>13955</v>
      </c>
      <c r="CF109" s="260">
        <v>13882</v>
      </c>
      <c r="CG109" s="260">
        <v>13873</v>
      </c>
      <c r="CH109" s="260">
        <v>13890</v>
      </c>
      <c r="CI109" s="260">
        <v>13902</v>
      </c>
      <c r="CJ109" s="263">
        <v>13874</v>
      </c>
      <c r="CK109" s="263">
        <v>13866</v>
      </c>
      <c r="CL109" s="263">
        <v>13833</v>
      </c>
      <c r="CM109" s="263">
        <v>13802</v>
      </c>
      <c r="CN109" s="263">
        <v>13785</v>
      </c>
      <c r="CO109" s="263">
        <v>13784</v>
      </c>
      <c r="CP109" s="263">
        <v>13823</v>
      </c>
      <c r="CQ109" s="263">
        <v>13953</v>
      </c>
      <c r="CR109" s="263">
        <v>13951</v>
      </c>
      <c r="CS109" s="263">
        <v>13993</v>
      </c>
      <c r="CT109" s="263">
        <v>14051</v>
      </c>
      <c r="CU109" s="263">
        <v>14132</v>
      </c>
      <c r="CV109" s="260">
        <v>14130</v>
      </c>
      <c r="CW109" s="260">
        <v>14051</v>
      </c>
      <c r="CX109" s="260">
        <v>14052</v>
      </c>
      <c r="CY109" s="260">
        <v>13993</v>
      </c>
      <c r="CZ109" s="260">
        <v>14004</v>
      </c>
      <c r="DA109" s="260">
        <v>13960</v>
      </c>
      <c r="DB109" s="260">
        <v>13953</v>
      </c>
      <c r="DC109" s="260">
        <v>13900</v>
      </c>
      <c r="DD109" s="260">
        <v>13915</v>
      </c>
      <c r="DE109" s="260">
        <v>13887</v>
      </c>
      <c r="DF109" s="260">
        <v>13926</v>
      </c>
      <c r="DG109" s="260">
        <v>13969</v>
      </c>
      <c r="DH109" s="263">
        <v>14009</v>
      </c>
      <c r="DI109" s="263">
        <v>13989</v>
      </c>
      <c r="DJ109" s="263">
        <v>13951</v>
      </c>
      <c r="DK109" s="263">
        <v>13897</v>
      </c>
      <c r="DL109" s="263">
        <v>13864</v>
      </c>
      <c r="DM109" s="263">
        <v>13795</v>
      </c>
      <c r="DN109" s="263">
        <v>13705</v>
      </c>
      <c r="DO109" s="263">
        <v>13692</v>
      </c>
      <c r="DP109" s="263">
        <v>13706</v>
      </c>
      <c r="DQ109" s="263">
        <v>13691</v>
      </c>
      <c r="DR109" s="263">
        <v>13639</v>
      </c>
      <c r="DS109" s="263">
        <v>13724</v>
      </c>
      <c r="DT109" s="260">
        <v>13774</v>
      </c>
      <c r="DU109" s="260">
        <v>13912</v>
      </c>
      <c r="DV109" s="260">
        <v>13843</v>
      </c>
      <c r="DW109" s="260">
        <v>13788</v>
      </c>
      <c r="DX109" s="260">
        <v>13803</v>
      </c>
      <c r="DY109" s="260">
        <v>13825</v>
      </c>
      <c r="DZ109" s="260">
        <v>13871</v>
      </c>
      <c r="EA109" s="260">
        <v>13817</v>
      </c>
      <c r="EB109" s="260">
        <v>13892</v>
      </c>
      <c r="EC109" s="260">
        <v>13931</v>
      </c>
      <c r="ED109" s="260">
        <v>13860</v>
      </c>
      <c r="EE109" s="260">
        <v>13929</v>
      </c>
      <c r="EF109" s="263">
        <v>13975</v>
      </c>
      <c r="EG109" s="263">
        <v>13999</v>
      </c>
      <c r="EH109" s="263">
        <v>13948</v>
      </c>
      <c r="EI109" s="263">
        <v>13972</v>
      </c>
      <c r="EJ109" s="263">
        <v>13975</v>
      </c>
      <c r="EK109" s="263">
        <v>13931</v>
      </c>
      <c r="EL109" s="263">
        <v>13893</v>
      </c>
      <c r="EM109" s="263">
        <v>13884</v>
      </c>
      <c r="EN109" s="263">
        <v>13895</v>
      </c>
      <c r="EO109" s="263">
        <v>13902</v>
      </c>
      <c r="EP109" s="263">
        <v>13928</v>
      </c>
      <c r="EQ109" s="263">
        <v>13926</v>
      </c>
      <c r="ER109" s="260">
        <v>13945</v>
      </c>
      <c r="ES109" s="260">
        <v>13872</v>
      </c>
      <c r="ET109" s="260">
        <v>13873</v>
      </c>
      <c r="EU109" s="260">
        <v>13874</v>
      </c>
      <c r="EV109" s="260">
        <v>13854</v>
      </c>
      <c r="EW109" s="260">
        <v>13814</v>
      </c>
      <c r="EX109" s="260">
        <v>13927</v>
      </c>
      <c r="EY109" s="260">
        <v>13969</v>
      </c>
      <c r="EZ109" s="260">
        <v>13990</v>
      </c>
      <c r="FA109" s="260">
        <v>13991</v>
      </c>
      <c r="FB109" s="260">
        <v>13985</v>
      </c>
      <c r="FC109" s="260">
        <v>14095</v>
      </c>
      <c r="FD109" s="263">
        <v>14189</v>
      </c>
      <c r="FE109" s="263">
        <v>14168</v>
      </c>
      <c r="FF109" s="263">
        <v>14138</v>
      </c>
      <c r="FG109" s="263">
        <v>14108</v>
      </c>
      <c r="FH109" s="263">
        <v>14080</v>
      </c>
      <c r="FI109" s="263">
        <v>14011</v>
      </c>
      <c r="FJ109" s="263">
        <v>14036</v>
      </c>
      <c r="FK109" s="263">
        <v>14038</v>
      </c>
      <c r="FL109" s="263">
        <v>14049</v>
      </c>
      <c r="FM109" s="263">
        <v>14053</v>
      </c>
      <c r="FN109" s="263">
        <v>14064</v>
      </c>
      <c r="FO109" s="263">
        <v>14083</v>
      </c>
      <c r="FP109" s="260">
        <v>14119</v>
      </c>
      <c r="FQ109" s="260">
        <v>14124</v>
      </c>
      <c r="FR109" s="260">
        <v>14057</v>
      </c>
      <c r="FS109" s="260">
        <v>14029</v>
      </c>
      <c r="FT109" s="260">
        <v>14032</v>
      </c>
      <c r="FU109" s="260">
        <v>14021</v>
      </c>
      <c r="FV109" s="260">
        <v>13983</v>
      </c>
      <c r="FW109" s="260">
        <v>13960</v>
      </c>
      <c r="FX109" s="260">
        <v>13937</v>
      </c>
      <c r="FY109" s="260">
        <v>13960</v>
      </c>
      <c r="FZ109" s="260">
        <v>13949</v>
      </c>
      <c r="GA109" s="260">
        <v>13992</v>
      </c>
      <c r="GB109" s="260">
        <v>14087</v>
      </c>
      <c r="GC109" s="260">
        <v>14067</v>
      </c>
      <c r="GD109" s="260">
        <v>14009</v>
      </c>
      <c r="GE109" s="260">
        <v>13958</v>
      </c>
      <c r="GF109" s="273">
        <v>13957</v>
      </c>
      <c r="GG109" s="274">
        <v>13824</v>
      </c>
      <c r="GH109" s="275">
        <v>13810</v>
      </c>
      <c r="GI109" s="717">
        <v>13775</v>
      </c>
      <c r="GJ109" s="260">
        <v>13769</v>
      </c>
      <c r="GK109" s="202">
        <v>-41</v>
      </c>
      <c r="GL109" s="203">
        <v>99.703113685734976</v>
      </c>
      <c r="GM109" s="202">
        <v>-223</v>
      </c>
      <c r="GN109" s="203">
        <v>98.406232132647233</v>
      </c>
    </row>
    <row r="110" spans="1:196" ht="15" outlineLevel="2">
      <c r="A110" s="258">
        <v>101</v>
      </c>
      <c r="B110" s="259" t="s">
        <v>321</v>
      </c>
      <c r="C110" s="228" t="s">
        <v>436</v>
      </c>
      <c r="D110" s="260">
        <v>17923</v>
      </c>
      <c r="E110" s="260">
        <v>17939</v>
      </c>
      <c r="F110" s="260">
        <v>17921</v>
      </c>
      <c r="G110" s="260">
        <v>17943</v>
      </c>
      <c r="H110" s="260">
        <v>17691</v>
      </c>
      <c r="I110" s="260">
        <v>17705</v>
      </c>
      <c r="J110" s="260">
        <v>17616</v>
      </c>
      <c r="K110" s="260">
        <v>17686</v>
      </c>
      <c r="L110" s="260">
        <v>17939</v>
      </c>
      <c r="M110" s="260">
        <v>18100</v>
      </c>
      <c r="N110" s="260">
        <v>18119</v>
      </c>
      <c r="O110" s="260">
        <v>18348</v>
      </c>
      <c r="P110" s="263">
        <v>18687</v>
      </c>
      <c r="Q110" s="263">
        <v>18736</v>
      </c>
      <c r="R110" s="266">
        <v>18968</v>
      </c>
      <c r="S110" s="263">
        <v>19253</v>
      </c>
      <c r="T110" s="263">
        <v>19364</v>
      </c>
      <c r="U110" s="263">
        <v>19548</v>
      </c>
      <c r="V110" s="263">
        <v>19574</v>
      </c>
      <c r="W110" s="263">
        <v>19473</v>
      </c>
      <c r="X110" s="263">
        <v>19410</v>
      </c>
      <c r="Y110" s="263">
        <v>19481</v>
      </c>
      <c r="Z110" s="263">
        <v>19541</v>
      </c>
      <c r="AA110" s="263">
        <v>19488</v>
      </c>
      <c r="AB110" s="260">
        <v>19587</v>
      </c>
      <c r="AC110" s="260">
        <v>19595</v>
      </c>
      <c r="AD110" s="260">
        <v>19507</v>
      </c>
      <c r="AE110" s="260">
        <v>19643</v>
      </c>
      <c r="AF110" s="260">
        <v>19556</v>
      </c>
      <c r="AG110" s="260">
        <v>19392</v>
      </c>
      <c r="AH110" s="260">
        <v>19364</v>
      </c>
      <c r="AI110" s="260">
        <v>19475</v>
      </c>
      <c r="AJ110" s="260">
        <v>19639</v>
      </c>
      <c r="AK110" s="260">
        <v>19827</v>
      </c>
      <c r="AL110" s="260">
        <v>19877</v>
      </c>
      <c r="AM110" s="260">
        <v>20071</v>
      </c>
      <c r="AN110" s="263">
        <v>20018</v>
      </c>
      <c r="AO110" s="263">
        <v>20116</v>
      </c>
      <c r="AP110" s="263">
        <v>20134</v>
      </c>
      <c r="AQ110" s="263">
        <v>20027</v>
      </c>
      <c r="AR110" s="263">
        <v>20073</v>
      </c>
      <c r="AS110" s="263">
        <v>20064</v>
      </c>
      <c r="AT110" s="263">
        <v>20126</v>
      </c>
      <c r="AU110" s="263">
        <v>20158</v>
      </c>
      <c r="AV110" s="263">
        <v>20108</v>
      </c>
      <c r="AW110" s="263">
        <v>20193</v>
      </c>
      <c r="AX110" s="263">
        <v>20211</v>
      </c>
      <c r="AY110" s="263">
        <v>20245</v>
      </c>
      <c r="AZ110" s="260">
        <v>20292</v>
      </c>
      <c r="BA110" s="260">
        <v>20398</v>
      </c>
      <c r="BB110" s="260">
        <v>20359</v>
      </c>
      <c r="BC110" s="260">
        <v>20338</v>
      </c>
      <c r="BD110" s="260">
        <v>20353</v>
      </c>
      <c r="BE110" s="260">
        <v>20244</v>
      </c>
      <c r="BF110" s="260">
        <v>20252</v>
      </c>
      <c r="BG110" s="260">
        <v>20148</v>
      </c>
      <c r="BH110" s="260">
        <v>20081</v>
      </c>
      <c r="BI110" s="260">
        <v>19962</v>
      </c>
      <c r="BJ110" s="260">
        <v>20202</v>
      </c>
      <c r="BK110" s="260">
        <v>20380</v>
      </c>
      <c r="BL110" s="263">
        <v>20417</v>
      </c>
      <c r="BM110" s="263">
        <v>20519</v>
      </c>
      <c r="BN110" s="263">
        <v>20568</v>
      </c>
      <c r="BO110" s="263">
        <v>20529</v>
      </c>
      <c r="BP110" s="263">
        <v>20541</v>
      </c>
      <c r="BQ110" s="263">
        <v>20508</v>
      </c>
      <c r="BR110" s="263">
        <v>20432</v>
      </c>
      <c r="BS110" s="263">
        <v>20398</v>
      </c>
      <c r="BT110" s="263">
        <v>20414</v>
      </c>
      <c r="BU110" s="263">
        <v>20435</v>
      </c>
      <c r="BV110" s="263">
        <v>20443</v>
      </c>
      <c r="BW110" s="263">
        <v>20520</v>
      </c>
      <c r="BX110" s="260">
        <v>20364</v>
      </c>
      <c r="BY110" s="260">
        <v>20138</v>
      </c>
      <c r="BZ110" s="260">
        <v>19952</v>
      </c>
      <c r="CA110" s="260">
        <v>19735</v>
      </c>
      <c r="CB110" s="260">
        <v>19682</v>
      </c>
      <c r="CC110" s="260">
        <v>19223</v>
      </c>
      <c r="CD110" s="260">
        <v>19133</v>
      </c>
      <c r="CE110" s="260">
        <v>19098</v>
      </c>
      <c r="CF110" s="260">
        <v>18934</v>
      </c>
      <c r="CG110" s="260">
        <v>18838</v>
      </c>
      <c r="CH110" s="260">
        <v>18944</v>
      </c>
      <c r="CI110" s="260">
        <v>18925</v>
      </c>
      <c r="CJ110" s="263">
        <v>18848</v>
      </c>
      <c r="CK110" s="263">
        <v>18827</v>
      </c>
      <c r="CL110" s="263">
        <v>18749</v>
      </c>
      <c r="CM110" s="263">
        <v>18728</v>
      </c>
      <c r="CN110" s="263">
        <v>18782</v>
      </c>
      <c r="CO110" s="263">
        <v>18864</v>
      </c>
      <c r="CP110" s="263">
        <v>18938</v>
      </c>
      <c r="CQ110" s="263">
        <v>18404</v>
      </c>
      <c r="CR110" s="263">
        <v>18942</v>
      </c>
      <c r="CS110" s="263">
        <v>18983</v>
      </c>
      <c r="CT110" s="263">
        <v>18914</v>
      </c>
      <c r="CU110" s="263">
        <v>18949</v>
      </c>
      <c r="CV110" s="260">
        <v>19000</v>
      </c>
      <c r="CW110" s="260">
        <v>18990</v>
      </c>
      <c r="CX110" s="260">
        <v>18881</v>
      </c>
      <c r="CY110" s="260">
        <v>18807</v>
      </c>
      <c r="CZ110" s="260">
        <v>18830</v>
      </c>
      <c r="DA110" s="260">
        <v>18888</v>
      </c>
      <c r="DB110" s="260">
        <v>18890</v>
      </c>
      <c r="DC110" s="260">
        <v>18847</v>
      </c>
      <c r="DD110" s="260">
        <v>18820</v>
      </c>
      <c r="DE110" s="260">
        <v>18758</v>
      </c>
      <c r="DF110" s="260">
        <v>18831</v>
      </c>
      <c r="DG110" s="260">
        <v>18789</v>
      </c>
      <c r="DH110" s="263">
        <v>18819</v>
      </c>
      <c r="DI110" s="263">
        <v>18698</v>
      </c>
      <c r="DJ110" s="263">
        <v>18774</v>
      </c>
      <c r="DK110" s="263">
        <v>18705</v>
      </c>
      <c r="DL110" s="263">
        <v>18599</v>
      </c>
      <c r="DM110" s="263">
        <v>18518</v>
      </c>
      <c r="DN110" s="263">
        <v>18400</v>
      </c>
      <c r="DO110" s="263">
        <v>18360</v>
      </c>
      <c r="DP110" s="263">
        <v>18368</v>
      </c>
      <c r="DQ110" s="263">
        <v>18386</v>
      </c>
      <c r="DR110" s="263">
        <v>18389</v>
      </c>
      <c r="DS110" s="263">
        <v>18471</v>
      </c>
      <c r="DT110" s="260">
        <v>18499</v>
      </c>
      <c r="DU110" s="260">
        <v>18833</v>
      </c>
      <c r="DV110" s="260">
        <v>18852</v>
      </c>
      <c r="DW110" s="260">
        <v>18869</v>
      </c>
      <c r="DX110" s="260">
        <v>19001</v>
      </c>
      <c r="DY110" s="260">
        <v>18959</v>
      </c>
      <c r="DZ110" s="260">
        <v>18948</v>
      </c>
      <c r="EA110" s="260">
        <v>18794</v>
      </c>
      <c r="EB110" s="260">
        <v>18772</v>
      </c>
      <c r="EC110" s="260">
        <v>18699</v>
      </c>
      <c r="ED110" s="260">
        <v>18577</v>
      </c>
      <c r="EE110" s="260">
        <v>18494</v>
      </c>
      <c r="EF110" s="263">
        <v>18607</v>
      </c>
      <c r="EG110" s="263">
        <v>18632</v>
      </c>
      <c r="EH110" s="263">
        <v>18648</v>
      </c>
      <c r="EI110" s="263">
        <v>18659</v>
      </c>
      <c r="EJ110" s="263">
        <v>18606</v>
      </c>
      <c r="EK110" s="263">
        <v>18575</v>
      </c>
      <c r="EL110" s="263">
        <v>18796</v>
      </c>
      <c r="EM110" s="263">
        <v>18778</v>
      </c>
      <c r="EN110" s="263">
        <v>18808</v>
      </c>
      <c r="EO110" s="263">
        <v>18772</v>
      </c>
      <c r="EP110" s="263">
        <v>18758</v>
      </c>
      <c r="EQ110" s="263">
        <v>18742</v>
      </c>
      <c r="ER110" s="260">
        <v>18794</v>
      </c>
      <c r="ES110" s="260">
        <v>18788</v>
      </c>
      <c r="ET110" s="260">
        <v>18607</v>
      </c>
      <c r="EU110" s="260">
        <v>18489</v>
      </c>
      <c r="EV110" s="260">
        <v>18512</v>
      </c>
      <c r="EW110" s="260">
        <v>18489</v>
      </c>
      <c r="EX110" s="260">
        <v>18788</v>
      </c>
      <c r="EY110" s="260">
        <v>18800</v>
      </c>
      <c r="EZ110" s="260">
        <v>18733</v>
      </c>
      <c r="FA110" s="260">
        <v>18826</v>
      </c>
      <c r="FB110" s="260">
        <v>18848</v>
      </c>
      <c r="FC110" s="260">
        <v>18874</v>
      </c>
      <c r="FD110" s="263">
        <v>18932</v>
      </c>
      <c r="FE110" s="263">
        <v>18838</v>
      </c>
      <c r="FF110" s="263">
        <v>18595</v>
      </c>
      <c r="FG110" s="263">
        <v>18578</v>
      </c>
      <c r="FH110" s="263">
        <v>18640</v>
      </c>
      <c r="FI110" s="263">
        <v>18501</v>
      </c>
      <c r="FJ110" s="263">
        <v>18551</v>
      </c>
      <c r="FK110" s="263">
        <v>18518</v>
      </c>
      <c r="FL110" s="263">
        <v>18540</v>
      </c>
      <c r="FM110" s="263">
        <v>18565</v>
      </c>
      <c r="FN110" s="263">
        <v>18578</v>
      </c>
      <c r="FO110" s="263">
        <v>18605</v>
      </c>
      <c r="FP110" s="260">
        <v>18760</v>
      </c>
      <c r="FQ110" s="260">
        <v>18726</v>
      </c>
      <c r="FR110" s="260">
        <v>18765</v>
      </c>
      <c r="FS110" s="260">
        <v>18615</v>
      </c>
      <c r="FT110" s="260">
        <v>18588</v>
      </c>
      <c r="FU110" s="260">
        <v>18539</v>
      </c>
      <c r="FV110" s="260">
        <v>18498</v>
      </c>
      <c r="FW110" s="260">
        <v>18523</v>
      </c>
      <c r="FX110" s="260">
        <v>18438</v>
      </c>
      <c r="FY110" s="260">
        <v>18462</v>
      </c>
      <c r="FZ110" s="260">
        <v>18473</v>
      </c>
      <c r="GA110" s="260">
        <v>18504</v>
      </c>
      <c r="GB110" s="260">
        <v>18582</v>
      </c>
      <c r="GC110" s="260">
        <v>18494</v>
      </c>
      <c r="GD110" s="260">
        <v>18366</v>
      </c>
      <c r="GE110" s="260">
        <v>18306</v>
      </c>
      <c r="GF110" s="273">
        <v>18253</v>
      </c>
      <c r="GG110" s="274">
        <v>17884</v>
      </c>
      <c r="GH110" s="275">
        <v>17878</v>
      </c>
      <c r="GI110" s="717">
        <v>17773</v>
      </c>
      <c r="GJ110" s="260">
        <v>17755</v>
      </c>
      <c r="GK110" s="202">
        <v>-123</v>
      </c>
      <c r="GL110" s="203">
        <v>99.312003579818779</v>
      </c>
      <c r="GM110" s="202">
        <v>-749</v>
      </c>
      <c r="GN110" s="203">
        <v>95.952226545611765</v>
      </c>
    </row>
    <row r="111" spans="1:196" ht="15" outlineLevel="2">
      <c r="A111" s="258">
        <v>145</v>
      </c>
      <c r="B111" s="259" t="s">
        <v>321</v>
      </c>
      <c r="C111" s="228" t="s">
        <v>437</v>
      </c>
      <c r="D111" s="260">
        <v>3511</v>
      </c>
      <c r="E111" s="260">
        <v>3508</v>
      </c>
      <c r="F111" s="260">
        <v>3552</v>
      </c>
      <c r="G111" s="260">
        <v>3574</v>
      </c>
      <c r="H111" s="260">
        <v>3574</v>
      </c>
      <c r="I111" s="260">
        <v>3552</v>
      </c>
      <c r="J111" s="260">
        <v>3528</v>
      </c>
      <c r="K111" s="260">
        <v>3545</v>
      </c>
      <c r="L111" s="260">
        <v>3545</v>
      </c>
      <c r="M111" s="260">
        <v>3534</v>
      </c>
      <c r="N111" s="260">
        <v>3567</v>
      </c>
      <c r="O111" s="260">
        <v>3586</v>
      </c>
      <c r="P111" s="263">
        <v>3597</v>
      </c>
      <c r="Q111" s="263">
        <v>3601</v>
      </c>
      <c r="R111" s="266">
        <v>3612</v>
      </c>
      <c r="S111" s="263">
        <v>3632</v>
      </c>
      <c r="T111" s="263">
        <v>3741</v>
      </c>
      <c r="U111" s="263">
        <v>3771</v>
      </c>
      <c r="V111" s="263">
        <v>3759</v>
      </c>
      <c r="W111" s="263">
        <v>3765</v>
      </c>
      <c r="X111" s="263">
        <v>3746</v>
      </c>
      <c r="Y111" s="263">
        <v>3803</v>
      </c>
      <c r="Z111" s="263">
        <v>3840</v>
      </c>
      <c r="AA111" s="263">
        <v>3742</v>
      </c>
      <c r="AB111" s="260">
        <v>3691</v>
      </c>
      <c r="AC111" s="260">
        <v>3726</v>
      </c>
      <c r="AD111" s="260">
        <v>3747</v>
      </c>
      <c r="AE111" s="260">
        <v>3765</v>
      </c>
      <c r="AF111" s="260">
        <v>3708</v>
      </c>
      <c r="AG111" s="260">
        <v>3672</v>
      </c>
      <c r="AH111" s="260">
        <v>3660</v>
      </c>
      <c r="AI111" s="260">
        <v>3629</v>
      </c>
      <c r="AJ111" s="260">
        <v>3628</v>
      </c>
      <c r="AK111" s="260">
        <v>3671</v>
      </c>
      <c r="AL111" s="260">
        <v>3679</v>
      </c>
      <c r="AM111" s="260">
        <v>3704</v>
      </c>
      <c r="AN111" s="263">
        <v>3685</v>
      </c>
      <c r="AO111" s="263">
        <v>3688</v>
      </c>
      <c r="AP111" s="263">
        <v>3672</v>
      </c>
      <c r="AQ111" s="263">
        <v>3693</v>
      </c>
      <c r="AR111" s="263">
        <v>3794</v>
      </c>
      <c r="AS111" s="263">
        <v>3780</v>
      </c>
      <c r="AT111" s="263">
        <v>3800</v>
      </c>
      <c r="AU111" s="263">
        <v>3821</v>
      </c>
      <c r="AV111" s="263">
        <v>3788</v>
      </c>
      <c r="AW111" s="263">
        <v>3731</v>
      </c>
      <c r="AX111" s="263">
        <v>3717</v>
      </c>
      <c r="AY111" s="263">
        <v>3802</v>
      </c>
      <c r="AZ111" s="260">
        <v>3817</v>
      </c>
      <c r="BA111" s="260">
        <v>3854</v>
      </c>
      <c r="BB111" s="260">
        <v>3794</v>
      </c>
      <c r="BC111" s="260">
        <v>3786</v>
      </c>
      <c r="BD111" s="260">
        <v>3787</v>
      </c>
      <c r="BE111" s="260">
        <v>3767</v>
      </c>
      <c r="BF111" s="260">
        <v>3751</v>
      </c>
      <c r="BG111" s="260">
        <v>3677</v>
      </c>
      <c r="BH111" s="260">
        <v>3682</v>
      </c>
      <c r="BI111" s="260">
        <v>3647</v>
      </c>
      <c r="BJ111" s="260">
        <v>3649</v>
      </c>
      <c r="BK111" s="260">
        <v>3664</v>
      </c>
      <c r="BL111" s="263">
        <v>3681</v>
      </c>
      <c r="BM111" s="263">
        <v>3727</v>
      </c>
      <c r="BN111" s="263">
        <v>3728</v>
      </c>
      <c r="BO111" s="263">
        <v>3734</v>
      </c>
      <c r="BP111" s="263">
        <v>3737</v>
      </c>
      <c r="BQ111" s="263">
        <v>3713</v>
      </c>
      <c r="BR111" s="263">
        <v>3691</v>
      </c>
      <c r="BS111" s="263">
        <v>3649</v>
      </c>
      <c r="BT111" s="263">
        <v>3640</v>
      </c>
      <c r="BU111" s="263">
        <v>3631</v>
      </c>
      <c r="BV111" s="263">
        <v>3660</v>
      </c>
      <c r="BW111" s="263">
        <v>3676</v>
      </c>
      <c r="BX111" s="260">
        <v>3698</v>
      </c>
      <c r="BY111" s="260">
        <v>3700</v>
      </c>
      <c r="BZ111" s="260">
        <v>3695</v>
      </c>
      <c r="CA111" s="260">
        <v>3671</v>
      </c>
      <c r="CB111" s="260">
        <v>3677</v>
      </c>
      <c r="CC111" s="260">
        <v>3693</v>
      </c>
      <c r="CD111" s="260">
        <v>3685</v>
      </c>
      <c r="CE111" s="260">
        <v>3672</v>
      </c>
      <c r="CF111" s="260">
        <v>3643</v>
      </c>
      <c r="CG111" s="260">
        <v>3644</v>
      </c>
      <c r="CH111" s="260">
        <v>3634</v>
      </c>
      <c r="CI111" s="260">
        <v>3625</v>
      </c>
      <c r="CJ111" s="263">
        <v>3605</v>
      </c>
      <c r="CK111" s="263">
        <v>3609</v>
      </c>
      <c r="CL111" s="263">
        <v>3596</v>
      </c>
      <c r="CM111" s="263">
        <v>3584</v>
      </c>
      <c r="CN111" s="263">
        <v>3603</v>
      </c>
      <c r="CO111" s="263">
        <v>3631</v>
      </c>
      <c r="CP111" s="263">
        <v>3661</v>
      </c>
      <c r="CQ111" s="263">
        <v>3650</v>
      </c>
      <c r="CR111" s="263">
        <v>3672</v>
      </c>
      <c r="CS111" s="263">
        <v>3695</v>
      </c>
      <c r="CT111" s="263">
        <v>3729</v>
      </c>
      <c r="CU111" s="263">
        <v>3753</v>
      </c>
      <c r="CV111" s="260">
        <v>3744</v>
      </c>
      <c r="CW111" s="260">
        <v>3716</v>
      </c>
      <c r="CX111" s="260">
        <v>3722</v>
      </c>
      <c r="CY111" s="260">
        <v>3680</v>
      </c>
      <c r="CZ111" s="260">
        <v>3671</v>
      </c>
      <c r="DA111" s="260">
        <v>3656</v>
      </c>
      <c r="DB111" s="260">
        <v>3659</v>
      </c>
      <c r="DC111" s="260">
        <v>3623</v>
      </c>
      <c r="DD111" s="260">
        <v>3598</v>
      </c>
      <c r="DE111" s="260">
        <v>3617</v>
      </c>
      <c r="DF111" s="260">
        <v>3624</v>
      </c>
      <c r="DG111" s="260">
        <v>3626</v>
      </c>
      <c r="DH111" s="263">
        <v>3629</v>
      </c>
      <c r="DI111" s="263">
        <v>3613</v>
      </c>
      <c r="DJ111" s="263">
        <v>3591</v>
      </c>
      <c r="DK111" s="263">
        <v>3625</v>
      </c>
      <c r="DL111" s="263">
        <v>3617</v>
      </c>
      <c r="DM111" s="263">
        <v>3608</v>
      </c>
      <c r="DN111" s="263">
        <v>3582</v>
      </c>
      <c r="DO111" s="263">
        <v>3543</v>
      </c>
      <c r="DP111" s="263">
        <v>3556</v>
      </c>
      <c r="DQ111" s="263">
        <v>3528</v>
      </c>
      <c r="DR111" s="263">
        <v>3507</v>
      </c>
      <c r="DS111" s="263">
        <v>3563</v>
      </c>
      <c r="DT111" s="260">
        <v>3583</v>
      </c>
      <c r="DU111" s="260">
        <v>3576</v>
      </c>
      <c r="DV111" s="260">
        <v>3605</v>
      </c>
      <c r="DW111" s="260">
        <v>3612</v>
      </c>
      <c r="DX111" s="260">
        <v>3652</v>
      </c>
      <c r="DY111" s="260">
        <v>3680</v>
      </c>
      <c r="DZ111" s="260">
        <v>3695</v>
      </c>
      <c r="EA111" s="260">
        <v>3637</v>
      </c>
      <c r="EB111" s="260">
        <v>3644</v>
      </c>
      <c r="EC111" s="260">
        <v>3615</v>
      </c>
      <c r="ED111" s="260">
        <v>3606</v>
      </c>
      <c r="EE111" s="260">
        <v>3623</v>
      </c>
      <c r="EF111" s="263">
        <v>3608</v>
      </c>
      <c r="EG111" s="263">
        <v>3593</v>
      </c>
      <c r="EH111" s="263">
        <v>3552</v>
      </c>
      <c r="EI111" s="263">
        <v>3558</v>
      </c>
      <c r="EJ111" s="263">
        <v>3559</v>
      </c>
      <c r="EK111" s="263">
        <v>3535</v>
      </c>
      <c r="EL111" s="263">
        <v>3489</v>
      </c>
      <c r="EM111" s="263">
        <v>3492</v>
      </c>
      <c r="EN111" s="263">
        <v>3473</v>
      </c>
      <c r="EO111" s="263">
        <v>3512</v>
      </c>
      <c r="EP111" s="263">
        <v>3502</v>
      </c>
      <c r="EQ111" s="263">
        <v>3483</v>
      </c>
      <c r="ER111" s="260">
        <v>3465</v>
      </c>
      <c r="ES111" s="260">
        <v>3472</v>
      </c>
      <c r="ET111" s="260">
        <v>3453</v>
      </c>
      <c r="EU111" s="260">
        <v>3421</v>
      </c>
      <c r="EV111" s="260">
        <v>3420</v>
      </c>
      <c r="EW111" s="260">
        <v>3401</v>
      </c>
      <c r="EX111" s="260">
        <v>3452</v>
      </c>
      <c r="EY111" s="260">
        <v>3445</v>
      </c>
      <c r="EZ111" s="260">
        <v>3411</v>
      </c>
      <c r="FA111" s="260">
        <v>3445</v>
      </c>
      <c r="FB111" s="260">
        <v>3448</v>
      </c>
      <c r="FC111" s="260">
        <v>3434</v>
      </c>
      <c r="FD111" s="263">
        <v>3443</v>
      </c>
      <c r="FE111" s="263">
        <v>3438</v>
      </c>
      <c r="FF111" s="263">
        <v>3404</v>
      </c>
      <c r="FG111" s="263">
        <v>3379</v>
      </c>
      <c r="FH111" s="263">
        <v>3365</v>
      </c>
      <c r="FI111" s="263">
        <v>3351</v>
      </c>
      <c r="FJ111" s="263">
        <v>3382</v>
      </c>
      <c r="FK111" s="263">
        <v>3377</v>
      </c>
      <c r="FL111" s="263">
        <v>3337</v>
      </c>
      <c r="FM111" s="263">
        <v>3340</v>
      </c>
      <c r="FN111" s="263">
        <v>3343</v>
      </c>
      <c r="FO111" s="263">
        <v>3347</v>
      </c>
      <c r="FP111" s="260">
        <v>3350</v>
      </c>
      <c r="FQ111" s="260">
        <v>3323</v>
      </c>
      <c r="FR111" s="260">
        <v>3296</v>
      </c>
      <c r="FS111" s="260">
        <v>3304</v>
      </c>
      <c r="FT111" s="260">
        <v>3322</v>
      </c>
      <c r="FU111" s="260">
        <v>3314</v>
      </c>
      <c r="FV111" s="260">
        <v>3297</v>
      </c>
      <c r="FW111" s="260">
        <v>3292</v>
      </c>
      <c r="FX111" s="260">
        <v>3309</v>
      </c>
      <c r="FY111" s="260">
        <v>3327</v>
      </c>
      <c r="FZ111" s="260">
        <v>3334</v>
      </c>
      <c r="GA111" s="260">
        <v>3360</v>
      </c>
      <c r="GB111" s="260">
        <v>3379</v>
      </c>
      <c r="GC111" s="260">
        <v>3349</v>
      </c>
      <c r="GD111" s="260">
        <v>3327</v>
      </c>
      <c r="GE111" s="260">
        <v>3329</v>
      </c>
      <c r="GF111" s="273">
        <v>3329</v>
      </c>
      <c r="GG111" s="274">
        <v>3272</v>
      </c>
      <c r="GH111" s="275">
        <v>3280</v>
      </c>
      <c r="GI111" s="717">
        <v>3290</v>
      </c>
      <c r="GJ111" s="260">
        <v>3285</v>
      </c>
      <c r="GK111" s="202">
        <v>5</v>
      </c>
      <c r="GL111" s="203">
        <v>100.15243902439023</v>
      </c>
      <c r="GM111" s="202">
        <v>-75</v>
      </c>
      <c r="GN111" s="203">
        <v>97.767857142857139</v>
      </c>
    </row>
    <row r="112" spans="1:196" ht="15" outlineLevel="2">
      <c r="A112" s="258">
        <v>209</v>
      </c>
      <c r="B112" s="259" t="s">
        <v>321</v>
      </c>
      <c r="C112" s="228" t="s">
        <v>438</v>
      </c>
      <c r="D112" s="260">
        <v>14033</v>
      </c>
      <c r="E112" s="260">
        <v>14032</v>
      </c>
      <c r="F112" s="260">
        <v>14019</v>
      </c>
      <c r="G112" s="260">
        <v>14045</v>
      </c>
      <c r="H112" s="260">
        <v>13990</v>
      </c>
      <c r="I112" s="260">
        <v>13983</v>
      </c>
      <c r="J112" s="260">
        <v>13869</v>
      </c>
      <c r="K112" s="260">
        <v>13963</v>
      </c>
      <c r="L112" s="260">
        <v>13993</v>
      </c>
      <c r="M112" s="260">
        <v>14070</v>
      </c>
      <c r="N112" s="260">
        <v>14045</v>
      </c>
      <c r="O112" s="260">
        <v>14058</v>
      </c>
      <c r="P112" s="263">
        <v>14000</v>
      </c>
      <c r="Q112" s="263">
        <v>14115</v>
      </c>
      <c r="R112" s="266">
        <v>14207</v>
      </c>
      <c r="S112" s="263">
        <v>14405</v>
      </c>
      <c r="T112" s="263">
        <v>14541</v>
      </c>
      <c r="U112" s="263">
        <v>14602</v>
      </c>
      <c r="V112" s="263">
        <v>14624</v>
      </c>
      <c r="W112" s="263">
        <v>14605</v>
      </c>
      <c r="X112" s="263">
        <v>14599</v>
      </c>
      <c r="Y112" s="263">
        <v>14653</v>
      </c>
      <c r="Z112" s="263">
        <v>14704</v>
      </c>
      <c r="AA112" s="263">
        <v>14663</v>
      </c>
      <c r="AB112" s="260">
        <v>13730</v>
      </c>
      <c r="AC112" s="260">
        <v>14731</v>
      </c>
      <c r="AD112" s="260">
        <v>14683</v>
      </c>
      <c r="AE112" s="260">
        <v>14734</v>
      </c>
      <c r="AF112" s="260">
        <v>14667</v>
      </c>
      <c r="AG112" s="260">
        <v>14567</v>
      </c>
      <c r="AH112" s="260">
        <v>14530</v>
      </c>
      <c r="AI112" s="260">
        <v>14504</v>
      </c>
      <c r="AJ112" s="260">
        <v>14514</v>
      </c>
      <c r="AK112" s="260">
        <v>14603</v>
      </c>
      <c r="AL112" s="260">
        <v>14596</v>
      </c>
      <c r="AM112" s="260">
        <v>14687</v>
      </c>
      <c r="AN112" s="263">
        <v>14726</v>
      </c>
      <c r="AO112" s="263">
        <v>14826</v>
      </c>
      <c r="AP112" s="263">
        <v>14782</v>
      </c>
      <c r="AQ112" s="263">
        <v>14836</v>
      </c>
      <c r="AR112" s="263">
        <v>14883</v>
      </c>
      <c r="AS112" s="263">
        <v>14891</v>
      </c>
      <c r="AT112" s="263">
        <v>14905</v>
      </c>
      <c r="AU112" s="263">
        <v>14897</v>
      </c>
      <c r="AV112" s="263">
        <v>14817</v>
      </c>
      <c r="AW112" s="263">
        <v>14803</v>
      </c>
      <c r="AX112" s="263">
        <v>14792</v>
      </c>
      <c r="AY112" s="263">
        <v>14800</v>
      </c>
      <c r="AZ112" s="260">
        <v>14771</v>
      </c>
      <c r="BA112" s="260">
        <v>14764</v>
      </c>
      <c r="BB112" s="260">
        <v>14658</v>
      </c>
      <c r="BC112" s="260">
        <v>14551</v>
      </c>
      <c r="BD112" s="260">
        <v>14529</v>
      </c>
      <c r="BE112" s="260">
        <v>14440</v>
      </c>
      <c r="BF112" s="260">
        <v>14432</v>
      </c>
      <c r="BG112" s="260">
        <v>14296</v>
      </c>
      <c r="BH112" s="260">
        <v>14310</v>
      </c>
      <c r="BI112" s="260">
        <v>14185</v>
      </c>
      <c r="BJ112" s="260">
        <v>14198</v>
      </c>
      <c r="BK112" s="260">
        <v>14284</v>
      </c>
      <c r="BL112" s="263">
        <v>14276</v>
      </c>
      <c r="BM112" s="263">
        <v>14281</v>
      </c>
      <c r="BN112" s="263">
        <v>14296</v>
      </c>
      <c r="BO112" s="263">
        <v>14293</v>
      </c>
      <c r="BP112" s="263">
        <v>14291</v>
      </c>
      <c r="BQ112" s="263">
        <v>14227</v>
      </c>
      <c r="BR112" s="263">
        <v>14003</v>
      </c>
      <c r="BS112" s="263">
        <v>13890</v>
      </c>
      <c r="BT112" s="263">
        <v>13888</v>
      </c>
      <c r="BU112" s="263">
        <v>13881</v>
      </c>
      <c r="BV112" s="263">
        <v>13928</v>
      </c>
      <c r="BW112" s="263">
        <v>13981</v>
      </c>
      <c r="BX112" s="260">
        <v>14025</v>
      </c>
      <c r="BY112" s="260">
        <v>13941</v>
      </c>
      <c r="BZ112" s="260">
        <v>13918</v>
      </c>
      <c r="CA112" s="260">
        <v>13773</v>
      </c>
      <c r="CB112" s="260">
        <v>13733</v>
      </c>
      <c r="CC112" s="260">
        <v>13604</v>
      </c>
      <c r="CD112" s="260">
        <v>13589</v>
      </c>
      <c r="CE112" s="260">
        <v>13582</v>
      </c>
      <c r="CF112" s="260">
        <v>13524</v>
      </c>
      <c r="CG112" s="260">
        <v>13502</v>
      </c>
      <c r="CH112" s="260">
        <v>13535</v>
      </c>
      <c r="CI112" s="260">
        <v>13555</v>
      </c>
      <c r="CJ112" s="263">
        <v>13535</v>
      </c>
      <c r="CK112" s="263">
        <v>13552</v>
      </c>
      <c r="CL112" s="263">
        <v>13487</v>
      </c>
      <c r="CM112" s="263">
        <v>13447</v>
      </c>
      <c r="CN112" s="263">
        <v>13441</v>
      </c>
      <c r="CO112" s="263">
        <v>13503</v>
      </c>
      <c r="CP112" s="263">
        <v>13663</v>
      </c>
      <c r="CQ112" s="263">
        <v>13673</v>
      </c>
      <c r="CR112" s="263">
        <v>13615</v>
      </c>
      <c r="CS112" s="263">
        <v>13748</v>
      </c>
      <c r="CT112" s="263">
        <v>13792</v>
      </c>
      <c r="CU112" s="263">
        <v>13866</v>
      </c>
      <c r="CV112" s="260">
        <v>13862</v>
      </c>
      <c r="CW112" s="260">
        <v>13890</v>
      </c>
      <c r="CX112" s="260">
        <v>13803</v>
      </c>
      <c r="CY112" s="260">
        <v>13780</v>
      </c>
      <c r="CZ112" s="260">
        <v>13751</v>
      </c>
      <c r="DA112" s="260">
        <v>13694</v>
      </c>
      <c r="DB112" s="260">
        <v>13674</v>
      </c>
      <c r="DC112" s="260">
        <v>13575</v>
      </c>
      <c r="DD112" s="260">
        <v>13512</v>
      </c>
      <c r="DE112" s="260">
        <v>13500</v>
      </c>
      <c r="DF112" s="260">
        <v>13597</v>
      </c>
      <c r="DG112" s="260">
        <v>13595</v>
      </c>
      <c r="DH112" s="263">
        <v>13578</v>
      </c>
      <c r="DI112" s="263">
        <v>13603</v>
      </c>
      <c r="DJ112" s="263">
        <v>13568</v>
      </c>
      <c r="DK112" s="263">
        <v>13467</v>
      </c>
      <c r="DL112" s="263">
        <v>13368</v>
      </c>
      <c r="DM112" s="263">
        <v>13291</v>
      </c>
      <c r="DN112" s="263">
        <v>13222</v>
      </c>
      <c r="DO112" s="263">
        <v>13174</v>
      </c>
      <c r="DP112" s="263">
        <v>13229</v>
      </c>
      <c r="DQ112" s="263">
        <v>13269</v>
      </c>
      <c r="DR112" s="263">
        <v>13243</v>
      </c>
      <c r="DS112" s="263">
        <v>13342</v>
      </c>
      <c r="DT112" s="260">
        <v>13357</v>
      </c>
      <c r="DU112" s="260">
        <v>13517</v>
      </c>
      <c r="DV112" s="260">
        <v>13505</v>
      </c>
      <c r="DW112" s="260">
        <v>13442</v>
      </c>
      <c r="DX112" s="260">
        <v>13522</v>
      </c>
      <c r="DY112" s="260">
        <v>13568</v>
      </c>
      <c r="DZ112" s="260">
        <v>13619</v>
      </c>
      <c r="EA112" s="260">
        <v>13508</v>
      </c>
      <c r="EB112" s="260">
        <v>13523</v>
      </c>
      <c r="EC112" s="260">
        <v>13508</v>
      </c>
      <c r="ED112" s="260">
        <v>13499</v>
      </c>
      <c r="EE112" s="260">
        <v>13546</v>
      </c>
      <c r="EF112" s="263">
        <v>13567</v>
      </c>
      <c r="EG112" s="263">
        <v>13584</v>
      </c>
      <c r="EH112" s="263">
        <v>13432</v>
      </c>
      <c r="EI112" s="263">
        <v>13466</v>
      </c>
      <c r="EJ112" s="263">
        <v>13477</v>
      </c>
      <c r="EK112" s="263">
        <v>13467</v>
      </c>
      <c r="EL112" s="263">
        <v>13476</v>
      </c>
      <c r="EM112" s="263">
        <v>13500</v>
      </c>
      <c r="EN112" s="263">
        <v>13482</v>
      </c>
      <c r="EO112" s="263">
        <v>13443</v>
      </c>
      <c r="EP112" s="263">
        <v>13448</v>
      </c>
      <c r="EQ112" s="263">
        <v>13425</v>
      </c>
      <c r="ER112" s="260">
        <v>13444</v>
      </c>
      <c r="ES112" s="260">
        <v>13409</v>
      </c>
      <c r="ET112" s="260">
        <v>13305</v>
      </c>
      <c r="EU112" s="260">
        <v>13289</v>
      </c>
      <c r="EV112" s="260">
        <v>13338</v>
      </c>
      <c r="EW112" s="260">
        <v>13247</v>
      </c>
      <c r="EX112" s="260">
        <v>13486</v>
      </c>
      <c r="EY112" s="260">
        <v>13476</v>
      </c>
      <c r="EZ112" s="260">
        <v>13517</v>
      </c>
      <c r="FA112" s="260">
        <v>13509</v>
      </c>
      <c r="FB112" s="260">
        <v>13509</v>
      </c>
      <c r="FC112" s="260">
        <v>13588</v>
      </c>
      <c r="FD112" s="263">
        <v>13611</v>
      </c>
      <c r="FE112" s="263">
        <v>13608</v>
      </c>
      <c r="FF112" s="263">
        <v>13489</v>
      </c>
      <c r="FG112" s="263">
        <v>13443</v>
      </c>
      <c r="FH112" s="263">
        <v>13390</v>
      </c>
      <c r="FI112" s="263">
        <v>13349</v>
      </c>
      <c r="FJ112" s="263">
        <v>13336</v>
      </c>
      <c r="FK112" s="263">
        <v>13316</v>
      </c>
      <c r="FL112" s="263">
        <v>13324</v>
      </c>
      <c r="FM112" s="263">
        <v>13269</v>
      </c>
      <c r="FN112" s="263">
        <v>13222</v>
      </c>
      <c r="FO112" s="263">
        <v>13238</v>
      </c>
      <c r="FP112" s="260">
        <v>13298</v>
      </c>
      <c r="FQ112" s="260">
        <v>13184</v>
      </c>
      <c r="FR112" s="260">
        <v>13105</v>
      </c>
      <c r="FS112" s="260">
        <v>12950</v>
      </c>
      <c r="FT112" s="260">
        <v>12894</v>
      </c>
      <c r="FU112" s="260">
        <v>12891</v>
      </c>
      <c r="FV112" s="260">
        <v>12798</v>
      </c>
      <c r="FW112" s="260">
        <v>12776</v>
      </c>
      <c r="FX112" s="260">
        <v>12808</v>
      </c>
      <c r="FY112" s="260">
        <v>12819</v>
      </c>
      <c r="FZ112" s="260">
        <v>12824</v>
      </c>
      <c r="GA112" s="260">
        <v>12852</v>
      </c>
      <c r="GB112" s="260">
        <v>12954</v>
      </c>
      <c r="GC112" s="260">
        <v>12750</v>
      </c>
      <c r="GD112" s="260">
        <v>12645</v>
      </c>
      <c r="GE112" s="260">
        <v>12596</v>
      </c>
      <c r="GF112" s="273">
        <v>12563</v>
      </c>
      <c r="GG112" s="274">
        <v>12395</v>
      </c>
      <c r="GH112" s="275">
        <v>12347</v>
      </c>
      <c r="GI112" s="717">
        <v>12332</v>
      </c>
      <c r="GJ112" s="260">
        <v>12343</v>
      </c>
      <c r="GK112" s="202">
        <v>-4</v>
      </c>
      <c r="GL112" s="203">
        <v>99.967603466429082</v>
      </c>
      <c r="GM112" s="202">
        <v>-509</v>
      </c>
      <c r="GN112" s="203">
        <v>96.039526921879855</v>
      </c>
    </row>
    <row r="113" spans="1:196" ht="15" outlineLevel="2">
      <c r="A113" s="258">
        <v>282</v>
      </c>
      <c r="B113" s="259" t="s">
        <v>321</v>
      </c>
      <c r="C113" s="228" t="s">
        <v>439</v>
      </c>
      <c r="D113" s="260">
        <v>9739</v>
      </c>
      <c r="E113" s="260">
        <v>9739</v>
      </c>
      <c r="F113" s="260">
        <v>9743</v>
      </c>
      <c r="G113" s="260">
        <v>9565</v>
      </c>
      <c r="H113" s="260">
        <v>9498</v>
      </c>
      <c r="I113" s="260">
        <v>9584</v>
      </c>
      <c r="J113" s="260">
        <v>9494</v>
      </c>
      <c r="K113" s="260">
        <v>9479</v>
      </c>
      <c r="L113" s="260">
        <v>9412</v>
      </c>
      <c r="M113" s="260">
        <v>9382</v>
      </c>
      <c r="N113" s="260">
        <v>9317</v>
      </c>
      <c r="O113" s="260">
        <v>9313</v>
      </c>
      <c r="P113" s="263">
        <v>9245</v>
      </c>
      <c r="Q113" s="263">
        <v>9206</v>
      </c>
      <c r="R113" s="266">
        <v>9159</v>
      </c>
      <c r="S113" s="263">
        <v>8961</v>
      </c>
      <c r="T113" s="263">
        <v>9314</v>
      </c>
      <c r="U113" s="263">
        <v>9384</v>
      </c>
      <c r="V113" s="263">
        <v>9322</v>
      </c>
      <c r="W113" s="263">
        <v>9224</v>
      </c>
      <c r="X113" s="263">
        <v>9194</v>
      </c>
      <c r="Y113" s="263">
        <v>9275</v>
      </c>
      <c r="Z113" s="263">
        <v>9348</v>
      </c>
      <c r="AA113" s="263">
        <v>9356</v>
      </c>
      <c r="AB113" s="260">
        <v>9288</v>
      </c>
      <c r="AC113" s="260">
        <v>9465</v>
      </c>
      <c r="AD113" s="260">
        <v>9423</v>
      </c>
      <c r="AE113" s="260">
        <v>9494</v>
      </c>
      <c r="AF113" s="260">
        <v>9452</v>
      </c>
      <c r="AG113" s="260">
        <v>9314</v>
      </c>
      <c r="AH113" s="260">
        <v>9234</v>
      </c>
      <c r="AI113" s="260">
        <v>9249</v>
      </c>
      <c r="AJ113" s="260">
        <v>9185</v>
      </c>
      <c r="AK113" s="260">
        <v>9345</v>
      </c>
      <c r="AL113" s="260">
        <v>9339</v>
      </c>
      <c r="AM113" s="260">
        <v>9459</v>
      </c>
      <c r="AN113" s="263">
        <v>9454</v>
      </c>
      <c r="AO113" s="263">
        <v>9445</v>
      </c>
      <c r="AP113" s="263">
        <v>9430</v>
      </c>
      <c r="AQ113" s="263">
        <v>9396</v>
      </c>
      <c r="AR113" s="263">
        <v>9533</v>
      </c>
      <c r="AS113" s="263">
        <v>9461</v>
      </c>
      <c r="AT113" s="263">
        <v>9471</v>
      </c>
      <c r="AU113" s="263">
        <v>9491</v>
      </c>
      <c r="AV113" s="263">
        <v>9347</v>
      </c>
      <c r="AW113" s="263">
        <v>9307</v>
      </c>
      <c r="AX113" s="263">
        <v>9253</v>
      </c>
      <c r="AY113" s="263">
        <v>9218</v>
      </c>
      <c r="AZ113" s="260">
        <v>9226</v>
      </c>
      <c r="BA113" s="260">
        <v>9250</v>
      </c>
      <c r="BB113" s="260">
        <v>9128</v>
      </c>
      <c r="BC113" s="260">
        <v>9090</v>
      </c>
      <c r="BD113" s="260">
        <v>9086</v>
      </c>
      <c r="BE113" s="260">
        <v>8962</v>
      </c>
      <c r="BF113" s="260">
        <v>8862</v>
      </c>
      <c r="BG113" s="260">
        <v>8689</v>
      </c>
      <c r="BH113" s="260">
        <v>8713</v>
      </c>
      <c r="BI113" s="260">
        <v>8619</v>
      </c>
      <c r="BJ113" s="260">
        <v>8658</v>
      </c>
      <c r="BK113" s="260">
        <v>8728</v>
      </c>
      <c r="BL113" s="263">
        <v>8737</v>
      </c>
      <c r="BM113" s="263">
        <v>8797</v>
      </c>
      <c r="BN113" s="263">
        <v>8743</v>
      </c>
      <c r="BO113" s="263">
        <v>8753</v>
      </c>
      <c r="BP113" s="263">
        <v>8721</v>
      </c>
      <c r="BQ113" s="263">
        <v>8663</v>
      </c>
      <c r="BR113" s="263">
        <v>8390</v>
      </c>
      <c r="BS113" s="263">
        <v>8241</v>
      </c>
      <c r="BT113" s="263">
        <v>8237</v>
      </c>
      <c r="BU113" s="263">
        <v>8240</v>
      </c>
      <c r="BV113" s="263">
        <v>8326</v>
      </c>
      <c r="BW113" s="263">
        <v>8368</v>
      </c>
      <c r="BX113" s="260">
        <v>8409</v>
      </c>
      <c r="BY113" s="260">
        <v>8356</v>
      </c>
      <c r="BZ113" s="260">
        <v>8253</v>
      </c>
      <c r="CA113" s="260">
        <v>8095</v>
      </c>
      <c r="CB113" s="260">
        <v>8085</v>
      </c>
      <c r="CC113" s="260">
        <v>8013</v>
      </c>
      <c r="CD113" s="260">
        <v>8000</v>
      </c>
      <c r="CE113" s="260">
        <v>8006</v>
      </c>
      <c r="CF113" s="260">
        <v>7970</v>
      </c>
      <c r="CG113" s="260">
        <v>7924</v>
      </c>
      <c r="CH113" s="260">
        <v>7919</v>
      </c>
      <c r="CI113" s="260">
        <v>7902</v>
      </c>
      <c r="CJ113" s="263">
        <v>7902</v>
      </c>
      <c r="CK113" s="263">
        <v>7922</v>
      </c>
      <c r="CL113" s="263">
        <v>7877</v>
      </c>
      <c r="CM113" s="263">
        <v>7824</v>
      </c>
      <c r="CN113" s="263">
        <v>7833</v>
      </c>
      <c r="CO113" s="263">
        <v>7882</v>
      </c>
      <c r="CP113" s="263">
        <v>7892</v>
      </c>
      <c r="CQ113" s="263">
        <v>7849</v>
      </c>
      <c r="CR113" s="263">
        <v>7843</v>
      </c>
      <c r="CS113" s="263">
        <v>7848</v>
      </c>
      <c r="CT113" s="263">
        <v>7902</v>
      </c>
      <c r="CU113" s="263">
        <v>7940</v>
      </c>
      <c r="CV113" s="260">
        <v>7919</v>
      </c>
      <c r="CW113" s="260">
        <v>7857</v>
      </c>
      <c r="CX113" s="260">
        <v>7811</v>
      </c>
      <c r="CY113" s="260">
        <v>7727</v>
      </c>
      <c r="CZ113" s="260">
        <v>7735</v>
      </c>
      <c r="DA113" s="260">
        <v>7624</v>
      </c>
      <c r="DB113" s="260">
        <v>7589</v>
      </c>
      <c r="DC113" s="260">
        <v>7542</v>
      </c>
      <c r="DD113" s="260">
        <v>7500</v>
      </c>
      <c r="DE113" s="260">
        <v>7470</v>
      </c>
      <c r="DF113" s="260">
        <v>7418</v>
      </c>
      <c r="DG113" s="260">
        <v>7403</v>
      </c>
      <c r="DH113" s="263">
        <v>7402</v>
      </c>
      <c r="DI113" s="263">
        <v>7346</v>
      </c>
      <c r="DJ113" s="263">
        <v>7326</v>
      </c>
      <c r="DK113" s="263">
        <v>7298</v>
      </c>
      <c r="DL113" s="263">
        <v>7249</v>
      </c>
      <c r="DM113" s="263">
        <v>7215</v>
      </c>
      <c r="DN113" s="263">
        <v>7158</v>
      </c>
      <c r="DO113" s="263">
        <v>7113</v>
      </c>
      <c r="DP113" s="263">
        <v>7109</v>
      </c>
      <c r="DQ113" s="263">
        <v>7012</v>
      </c>
      <c r="DR113" s="263">
        <v>6982</v>
      </c>
      <c r="DS113" s="263">
        <v>7634</v>
      </c>
      <c r="DT113" s="260">
        <v>7648</v>
      </c>
      <c r="DU113" s="260">
        <v>7823</v>
      </c>
      <c r="DV113" s="260">
        <v>7775</v>
      </c>
      <c r="DW113" s="260">
        <v>7805</v>
      </c>
      <c r="DX113" s="260">
        <v>7925</v>
      </c>
      <c r="DY113" s="260">
        <v>7918</v>
      </c>
      <c r="DZ113" s="260">
        <v>7930</v>
      </c>
      <c r="EA113" s="260">
        <v>7811</v>
      </c>
      <c r="EB113" s="260">
        <v>7849</v>
      </c>
      <c r="EC113" s="260">
        <v>7784</v>
      </c>
      <c r="ED113" s="260">
        <v>7701</v>
      </c>
      <c r="EE113" s="260">
        <v>7685</v>
      </c>
      <c r="EF113" s="263">
        <v>7681</v>
      </c>
      <c r="EG113" s="263">
        <v>7656</v>
      </c>
      <c r="EH113" s="263">
        <v>7567</v>
      </c>
      <c r="EI113" s="263">
        <v>7557</v>
      </c>
      <c r="EJ113" s="263">
        <v>7523</v>
      </c>
      <c r="EK113" s="263">
        <v>7509</v>
      </c>
      <c r="EL113" s="263">
        <v>7538</v>
      </c>
      <c r="EM113" s="263">
        <v>7586</v>
      </c>
      <c r="EN113" s="263">
        <v>7624</v>
      </c>
      <c r="EO113" s="263">
        <v>7608</v>
      </c>
      <c r="EP113" s="263">
        <v>7626</v>
      </c>
      <c r="EQ113" s="263">
        <v>7640</v>
      </c>
      <c r="ER113" s="260">
        <v>7680</v>
      </c>
      <c r="ES113" s="260">
        <v>7688</v>
      </c>
      <c r="ET113" s="260">
        <v>7628</v>
      </c>
      <c r="EU113" s="260">
        <v>7596</v>
      </c>
      <c r="EV113" s="260">
        <v>7616</v>
      </c>
      <c r="EW113" s="260">
        <v>7560</v>
      </c>
      <c r="EX113" s="260">
        <v>7951</v>
      </c>
      <c r="EY113" s="260">
        <v>7914</v>
      </c>
      <c r="EZ113" s="260">
        <v>7877</v>
      </c>
      <c r="FA113" s="260">
        <v>7990</v>
      </c>
      <c r="FB113" s="260">
        <v>7987</v>
      </c>
      <c r="FC113" s="260">
        <v>8070</v>
      </c>
      <c r="FD113" s="263">
        <v>8159</v>
      </c>
      <c r="FE113" s="263">
        <v>8136</v>
      </c>
      <c r="FF113" s="263">
        <v>8099</v>
      </c>
      <c r="FG113" s="263">
        <v>8072</v>
      </c>
      <c r="FH113" s="263">
        <v>8098</v>
      </c>
      <c r="FI113" s="263">
        <v>8064</v>
      </c>
      <c r="FJ113" s="263">
        <v>8061</v>
      </c>
      <c r="FK113" s="263">
        <v>8037</v>
      </c>
      <c r="FL113" s="263">
        <v>8010</v>
      </c>
      <c r="FM113" s="263">
        <v>7998</v>
      </c>
      <c r="FN113" s="263">
        <v>7964</v>
      </c>
      <c r="FO113" s="263">
        <v>7966</v>
      </c>
      <c r="FP113" s="260">
        <v>8053</v>
      </c>
      <c r="FQ113" s="260">
        <v>8071</v>
      </c>
      <c r="FR113" s="260">
        <v>8070</v>
      </c>
      <c r="FS113" s="260">
        <v>8085</v>
      </c>
      <c r="FT113" s="260">
        <v>8094</v>
      </c>
      <c r="FU113" s="260">
        <v>8071</v>
      </c>
      <c r="FV113" s="260">
        <v>8029</v>
      </c>
      <c r="FW113" s="260">
        <v>8055</v>
      </c>
      <c r="FX113" s="260">
        <v>8004</v>
      </c>
      <c r="FY113" s="260">
        <v>8041</v>
      </c>
      <c r="FZ113" s="260">
        <v>8043</v>
      </c>
      <c r="GA113" s="260">
        <v>8066</v>
      </c>
      <c r="GB113" s="260">
        <v>8151</v>
      </c>
      <c r="GC113" s="260">
        <v>8096</v>
      </c>
      <c r="GD113" s="260">
        <v>8080</v>
      </c>
      <c r="GE113" s="260">
        <v>8019</v>
      </c>
      <c r="GF113" s="273">
        <v>8008</v>
      </c>
      <c r="GG113" s="274">
        <v>7761</v>
      </c>
      <c r="GH113" s="275">
        <v>7754</v>
      </c>
      <c r="GI113" s="717">
        <v>7761</v>
      </c>
      <c r="GJ113" s="260">
        <v>7747</v>
      </c>
      <c r="GK113" s="202">
        <v>-7</v>
      </c>
      <c r="GL113" s="203">
        <v>99.909724013412443</v>
      </c>
      <c r="GM113" s="202">
        <v>-319</v>
      </c>
      <c r="GN113" s="203">
        <v>96.04512769650384</v>
      </c>
    </row>
    <row r="114" spans="1:196" ht="15" outlineLevel="2">
      <c r="A114" s="258">
        <v>353</v>
      </c>
      <c r="B114" s="259" t="s">
        <v>321</v>
      </c>
      <c r="C114" s="228" t="s">
        <v>440</v>
      </c>
      <c r="D114" s="260">
        <v>2811</v>
      </c>
      <c r="E114" s="260">
        <v>2823</v>
      </c>
      <c r="F114" s="260">
        <v>2822</v>
      </c>
      <c r="G114" s="260">
        <v>2812</v>
      </c>
      <c r="H114" s="260">
        <v>2780</v>
      </c>
      <c r="I114" s="260">
        <v>2813</v>
      </c>
      <c r="J114" s="260">
        <v>2784</v>
      </c>
      <c r="K114" s="260">
        <v>2799</v>
      </c>
      <c r="L114" s="260">
        <v>2733</v>
      </c>
      <c r="M114" s="260">
        <v>2776</v>
      </c>
      <c r="N114" s="260">
        <v>2784</v>
      </c>
      <c r="O114" s="260">
        <v>2825</v>
      </c>
      <c r="P114" s="263">
        <v>2789</v>
      </c>
      <c r="Q114" s="263">
        <v>2804</v>
      </c>
      <c r="R114" s="266">
        <v>2893</v>
      </c>
      <c r="S114" s="263">
        <v>2873</v>
      </c>
      <c r="T114" s="263">
        <v>2845</v>
      </c>
      <c r="U114" s="263">
        <v>2871</v>
      </c>
      <c r="V114" s="263">
        <v>2910</v>
      </c>
      <c r="W114" s="263">
        <v>2906</v>
      </c>
      <c r="X114" s="263">
        <v>2940</v>
      </c>
      <c r="Y114" s="263">
        <v>2927</v>
      </c>
      <c r="Z114" s="263">
        <v>2934</v>
      </c>
      <c r="AA114" s="263">
        <v>2931</v>
      </c>
      <c r="AB114" s="260">
        <v>2950</v>
      </c>
      <c r="AC114" s="260">
        <v>2959</v>
      </c>
      <c r="AD114" s="260">
        <v>2950</v>
      </c>
      <c r="AE114" s="260">
        <v>2952</v>
      </c>
      <c r="AF114" s="260">
        <v>2976</v>
      </c>
      <c r="AG114" s="260">
        <v>2980</v>
      </c>
      <c r="AH114" s="260">
        <v>2990</v>
      </c>
      <c r="AI114" s="260">
        <v>2982</v>
      </c>
      <c r="AJ114" s="260">
        <v>3053</v>
      </c>
      <c r="AK114" s="260">
        <v>3079</v>
      </c>
      <c r="AL114" s="260">
        <v>3027</v>
      </c>
      <c r="AM114" s="260">
        <v>2991</v>
      </c>
      <c r="AN114" s="263">
        <v>2968</v>
      </c>
      <c r="AO114" s="263">
        <v>3040</v>
      </c>
      <c r="AP114" s="263">
        <v>3035</v>
      </c>
      <c r="AQ114" s="263">
        <v>3049</v>
      </c>
      <c r="AR114" s="263">
        <v>3082</v>
      </c>
      <c r="AS114" s="263">
        <v>3102</v>
      </c>
      <c r="AT114" s="263">
        <v>3093</v>
      </c>
      <c r="AU114" s="263">
        <v>3101</v>
      </c>
      <c r="AV114" s="263">
        <v>3091</v>
      </c>
      <c r="AW114" s="263">
        <v>3103</v>
      </c>
      <c r="AX114" s="263">
        <v>3115</v>
      </c>
      <c r="AY114" s="263">
        <v>3097</v>
      </c>
      <c r="AZ114" s="260">
        <v>3097</v>
      </c>
      <c r="BA114" s="260">
        <v>3092</v>
      </c>
      <c r="BB114" s="260">
        <v>3126</v>
      </c>
      <c r="BC114" s="260">
        <v>3110</v>
      </c>
      <c r="BD114" s="260">
        <v>3073</v>
      </c>
      <c r="BE114" s="260">
        <v>3061</v>
      </c>
      <c r="BF114" s="260">
        <v>3038</v>
      </c>
      <c r="BG114" s="260">
        <v>3003</v>
      </c>
      <c r="BH114" s="260">
        <v>2958</v>
      </c>
      <c r="BI114" s="260">
        <v>2939</v>
      </c>
      <c r="BJ114" s="260">
        <v>3015</v>
      </c>
      <c r="BK114" s="260">
        <v>3083</v>
      </c>
      <c r="BL114" s="263">
        <v>3084</v>
      </c>
      <c r="BM114" s="263">
        <v>3160</v>
      </c>
      <c r="BN114" s="263">
        <v>3157</v>
      </c>
      <c r="BO114" s="263">
        <v>3179</v>
      </c>
      <c r="BP114" s="263">
        <v>3195</v>
      </c>
      <c r="BQ114" s="263">
        <v>3179</v>
      </c>
      <c r="BR114" s="263">
        <v>3193</v>
      </c>
      <c r="BS114" s="263">
        <v>3196</v>
      </c>
      <c r="BT114" s="263">
        <v>3187</v>
      </c>
      <c r="BU114" s="263">
        <v>3183</v>
      </c>
      <c r="BV114" s="263">
        <v>3151</v>
      </c>
      <c r="BW114" s="263">
        <v>3141</v>
      </c>
      <c r="BX114" s="260">
        <v>3141</v>
      </c>
      <c r="BY114" s="260">
        <v>3106</v>
      </c>
      <c r="BZ114" s="260">
        <v>3086</v>
      </c>
      <c r="CA114" s="260">
        <v>3048</v>
      </c>
      <c r="CB114" s="260">
        <v>3047</v>
      </c>
      <c r="CC114" s="260">
        <v>2931</v>
      </c>
      <c r="CD114" s="260">
        <v>2942</v>
      </c>
      <c r="CE114" s="260">
        <v>2931</v>
      </c>
      <c r="CF114" s="260">
        <v>2905</v>
      </c>
      <c r="CG114" s="260">
        <v>2885</v>
      </c>
      <c r="CH114" s="260">
        <v>2872</v>
      </c>
      <c r="CI114" s="260">
        <v>2851</v>
      </c>
      <c r="CJ114" s="263">
        <v>2837</v>
      </c>
      <c r="CK114" s="263">
        <v>2830</v>
      </c>
      <c r="CL114" s="263">
        <v>2829</v>
      </c>
      <c r="CM114" s="263">
        <v>2798</v>
      </c>
      <c r="CN114" s="263">
        <v>2807</v>
      </c>
      <c r="CO114" s="263">
        <v>2799</v>
      </c>
      <c r="CP114" s="263">
        <v>2800</v>
      </c>
      <c r="CQ114" s="263">
        <v>2812</v>
      </c>
      <c r="CR114" s="263">
        <v>2816</v>
      </c>
      <c r="CS114" s="263">
        <v>2834</v>
      </c>
      <c r="CT114" s="263">
        <v>2841</v>
      </c>
      <c r="CU114" s="263">
        <v>2831</v>
      </c>
      <c r="CV114" s="260">
        <v>2829</v>
      </c>
      <c r="CW114" s="260">
        <v>2837</v>
      </c>
      <c r="CX114" s="260">
        <v>2811</v>
      </c>
      <c r="CY114" s="260">
        <v>2778</v>
      </c>
      <c r="CZ114" s="260">
        <v>2796</v>
      </c>
      <c r="DA114" s="260">
        <v>2778</v>
      </c>
      <c r="DB114" s="260">
        <v>2779</v>
      </c>
      <c r="DC114" s="260">
        <v>2761</v>
      </c>
      <c r="DD114" s="260">
        <v>2770</v>
      </c>
      <c r="DE114" s="260">
        <v>2748</v>
      </c>
      <c r="DF114" s="260">
        <v>2748</v>
      </c>
      <c r="DG114" s="260">
        <v>2741</v>
      </c>
      <c r="DH114" s="263">
        <v>2743</v>
      </c>
      <c r="DI114" s="263">
        <v>2740</v>
      </c>
      <c r="DJ114" s="263">
        <v>2751</v>
      </c>
      <c r="DK114" s="263">
        <v>2736</v>
      </c>
      <c r="DL114" s="263">
        <v>2721</v>
      </c>
      <c r="DM114" s="263">
        <v>2719</v>
      </c>
      <c r="DN114" s="263">
        <v>2713</v>
      </c>
      <c r="DO114" s="263">
        <v>2701</v>
      </c>
      <c r="DP114" s="263">
        <v>2706</v>
      </c>
      <c r="DQ114" s="263">
        <v>2705</v>
      </c>
      <c r="DR114" s="263">
        <v>2723</v>
      </c>
      <c r="DS114" s="263">
        <v>2723</v>
      </c>
      <c r="DT114" s="260">
        <v>2758</v>
      </c>
      <c r="DU114" s="260">
        <v>2769</v>
      </c>
      <c r="DV114" s="260">
        <v>2758</v>
      </c>
      <c r="DW114" s="260">
        <v>2751</v>
      </c>
      <c r="DX114" s="260">
        <v>2800</v>
      </c>
      <c r="DY114" s="260">
        <v>2816</v>
      </c>
      <c r="DZ114" s="260">
        <v>2812</v>
      </c>
      <c r="EA114" s="260">
        <v>2775</v>
      </c>
      <c r="EB114" s="260">
        <v>2760</v>
      </c>
      <c r="EC114" s="260">
        <v>2746</v>
      </c>
      <c r="ED114" s="260">
        <v>2731</v>
      </c>
      <c r="EE114" s="260">
        <v>2718</v>
      </c>
      <c r="EF114" s="263">
        <v>2717</v>
      </c>
      <c r="EG114" s="263">
        <v>2711</v>
      </c>
      <c r="EH114" s="263">
        <v>2694</v>
      </c>
      <c r="EI114" s="263">
        <v>2687</v>
      </c>
      <c r="EJ114" s="263">
        <v>2675</v>
      </c>
      <c r="EK114" s="263">
        <v>2665</v>
      </c>
      <c r="EL114" s="263">
        <v>2685</v>
      </c>
      <c r="EM114" s="263">
        <v>2697</v>
      </c>
      <c r="EN114" s="263">
        <v>2707</v>
      </c>
      <c r="EO114" s="263">
        <v>2674</v>
      </c>
      <c r="EP114" s="263">
        <v>2660</v>
      </c>
      <c r="EQ114" s="263">
        <v>2667</v>
      </c>
      <c r="ER114" s="260">
        <v>2662</v>
      </c>
      <c r="ES114" s="260">
        <v>2632</v>
      </c>
      <c r="ET114" s="260">
        <v>2596</v>
      </c>
      <c r="EU114" s="260">
        <v>2580</v>
      </c>
      <c r="EV114" s="260">
        <v>2610</v>
      </c>
      <c r="EW114" s="260">
        <v>2600</v>
      </c>
      <c r="EX114" s="260">
        <v>2671</v>
      </c>
      <c r="EY114" s="260">
        <v>2695</v>
      </c>
      <c r="EZ114" s="260">
        <v>2683</v>
      </c>
      <c r="FA114" s="260">
        <v>2680</v>
      </c>
      <c r="FB114" s="260">
        <v>2685</v>
      </c>
      <c r="FC114" s="260">
        <v>2691</v>
      </c>
      <c r="FD114" s="263">
        <v>2699</v>
      </c>
      <c r="FE114" s="263">
        <v>2738</v>
      </c>
      <c r="FF114" s="263">
        <v>2714</v>
      </c>
      <c r="FG114" s="263">
        <v>2719</v>
      </c>
      <c r="FH114" s="263">
        <v>2716</v>
      </c>
      <c r="FI114" s="263">
        <v>2714</v>
      </c>
      <c r="FJ114" s="263">
        <v>2734</v>
      </c>
      <c r="FK114" s="263">
        <v>2732</v>
      </c>
      <c r="FL114" s="263">
        <v>2715</v>
      </c>
      <c r="FM114" s="263">
        <v>2703</v>
      </c>
      <c r="FN114" s="263">
        <v>2689</v>
      </c>
      <c r="FO114" s="263">
        <v>2672</v>
      </c>
      <c r="FP114" s="260">
        <v>2685</v>
      </c>
      <c r="FQ114" s="260">
        <v>2683</v>
      </c>
      <c r="FR114" s="260">
        <v>2688</v>
      </c>
      <c r="FS114" s="260">
        <v>2663</v>
      </c>
      <c r="FT114" s="260">
        <v>2672</v>
      </c>
      <c r="FU114" s="260">
        <v>2663</v>
      </c>
      <c r="FV114" s="260">
        <v>2678</v>
      </c>
      <c r="FW114" s="260">
        <v>2651</v>
      </c>
      <c r="FX114" s="260">
        <v>2644</v>
      </c>
      <c r="FY114" s="260">
        <v>2659</v>
      </c>
      <c r="FZ114" s="260">
        <v>2648</v>
      </c>
      <c r="GA114" s="260">
        <v>2667</v>
      </c>
      <c r="GB114" s="260">
        <v>2687</v>
      </c>
      <c r="GC114" s="260">
        <v>2752</v>
      </c>
      <c r="GD114" s="260">
        <v>2724</v>
      </c>
      <c r="GE114" s="260">
        <v>2704</v>
      </c>
      <c r="GF114" s="273">
        <v>2728</v>
      </c>
      <c r="GG114" s="274">
        <v>2675</v>
      </c>
      <c r="GH114" s="275">
        <v>2653</v>
      </c>
      <c r="GI114" s="717">
        <v>2615</v>
      </c>
      <c r="GJ114" s="260">
        <v>2597</v>
      </c>
      <c r="GK114" s="202">
        <v>-56</v>
      </c>
      <c r="GL114" s="203">
        <v>97.889182058047496</v>
      </c>
      <c r="GM114" s="202">
        <v>-70</v>
      </c>
      <c r="GN114" s="203">
        <v>97.375328083989501</v>
      </c>
    </row>
    <row r="115" spans="1:196" ht="15" outlineLevel="2">
      <c r="A115" s="258">
        <v>364</v>
      </c>
      <c r="B115" s="259" t="s">
        <v>321</v>
      </c>
      <c r="C115" s="228" t="s">
        <v>441</v>
      </c>
      <c r="D115" s="260">
        <v>8894</v>
      </c>
      <c r="E115" s="260">
        <v>8901</v>
      </c>
      <c r="F115" s="260">
        <v>8904</v>
      </c>
      <c r="G115" s="260">
        <v>8895</v>
      </c>
      <c r="H115" s="260">
        <v>8873</v>
      </c>
      <c r="I115" s="260">
        <v>8886</v>
      </c>
      <c r="J115" s="260">
        <v>8778</v>
      </c>
      <c r="K115" s="260">
        <v>8876</v>
      </c>
      <c r="L115" s="260">
        <v>9022</v>
      </c>
      <c r="M115" s="260">
        <v>9021</v>
      </c>
      <c r="N115" s="260">
        <v>9083</v>
      </c>
      <c r="O115" s="260">
        <v>9258</v>
      </c>
      <c r="P115" s="263">
        <v>9562</v>
      </c>
      <c r="Q115" s="263">
        <v>9632</v>
      </c>
      <c r="R115" s="266">
        <v>9682</v>
      </c>
      <c r="S115" s="263">
        <v>9862</v>
      </c>
      <c r="T115" s="263">
        <v>9973</v>
      </c>
      <c r="U115" s="263">
        <v>10032</v>
      </c>
      <c r="V115" s="263">
        <v>10075</v>
      </c>
      <c r="W115" s="263">
        <v>10090</v>
      </c>
      <c r="X115" s="263">
        <v>10063</v>
      </c>
      <c r="Y115" s="263">
        <v>10069</v>
      </c>
      <c r="Z115" s="263">
        <v>10120</v>
      </c>
      <c r="AA115" s="263">
        <v>10154</v>
      </c>
      <c r="AB115" s="260">
        <v>10148</v>
      </c>
      <c r="AC115" s="260">
        <v>10172</v>
      </c>
      <c r="AD115" s="260">
        <v>10163</v>
      </c>
      <c r="AE115" s="260">
        <v>10185</v>
      </c>
      <c r="AF115" s="260">
        <v>10161</v>
      </c>
      <c r="AG115" s="260">
        <v>10102</v>
      </c>
      <c r="AH115" s="260">
        <v>10129</v>
      </c>
      <c r="AI115" s="260">
        <v>10126</v>
      </c>
      <c r="AJ115" s="260">
        <v>10123</v>
      </c>
      <c r="AK115" s="260">
        <v>10167</v>
      </c>
      <c r="AL115" s="260">
        <v>10144</v>
      </c>
      <c r="AM115" s="260">
        <v>10180</v>
      </c>
      <c r="AN115" s="263">
        <v>10173</v>
      </c>
      <c r="AO115" s="263">
        <v>10168</v>
      </c>
      <c r="AP115" s="263">
        <v>10168</v>
      </c>
      <c r="AQ115" s="263">
        <v>10124</v>
      </c>
      <c r="AR115" s="263">
        <v>10206</v>
      </c>
      <c r="AS115" s="263">
        <v>10155</v>
      </c>
      <c r="AT115" s="263">
        <v>10157</v>
      </c>
      <c r="AU115" s="263">
        <v>10196</v>
      </c>
      <c r="AV115" s="263">
        <v>10132</v>
      </c>
      <c r="AW115" s="263">
        <v>10122</v>
      </c>
      <c r="AX115" s="263">
        <v>10150</v>
      </c>
      <c r="AY115" s="263">
        <v>10131</v>
      </c>
      <c r="AZ115" s="260">
        <v>10155</v>
      </c>
      <c r="BA115" s="260">
        <v>10179</v>
      </c>
      <c r="BB115" s="260">
        <v>10135</v>
      </c>
      <c r="BC115" s="260">
        <v>10109</v>
      </c>
      <c r="BD115" s="260">
        <v>10079</v>
      </c>
      <c r="BE115" s="260">
        <v>10013</v>
      </c>
      <c r="BF115" s="260">
        <v>10010</v>
      </c>
      <c r="BG115" s="260">
        <v>9957</v>
      </c>
      <c r="BH115" s="260">
        <v>10076</v>
      </c>
      <c r="BI115" s="260">
        <v>10088</v>
      </c>
      <c r="BJ115" s="260">
        <v>10060</v>
      </c>
      <c r="BK115" s="260">
        <v>10126</v>
      </c>
      <c r="BL115" s="263">
        <v>10114</v>
      </c>
      <c r="BM115" s="263">
        <v>10148</v>
      </c>
      <c r="BN115" s="263">
        <v>10099</v>
      </c>
      <c r="BO115" s="263">
        <v>10080</v>
      </c>
      <c r="BP115" s="263">
        <v>10091</v>
      </c>
      <c r="BQ115" s="263">
        <v>10024</v>
      </c>
      <c r="BR115" s="263">
        <v>9803</v>
      </c>
      <c r="BS115" s="263">
        <v>9772</v>
      </c>
      <c r="BT115" s="263">
        <v>9794</v>
      </c>
      <c r="BU115" s="263">
        <v>9798</v>
      </c>
      <c r="BV115" s="263">
        <v>9817</v>
      </c>
      <c r="BW115" s="263">
        <v>9859</v>
      </c>
      <c r="BX115" s="260">
        <v>9884</v>
      </c>
      <c r="BY115" s="260">
        <v>9843</v>
      </c>
      <c r="BZ115" s="260">
        <v>9831</v>
      </c>
      <c r="CA115" s="260">
        <v>9792</v>
      </c>
      <c r="CB115" s="260">
        <v>9804</v>
      </c>
      <c r="CC115" s="260">
        <v>9839</v>
      </c>
      <c r="CD115" s="260">
        <v>9826</v>
      </c>
      <c r="CE115" s="260">
        <v>9828</v>
      </c>
      <c r="CF115" s="260">
        <v>9813</v>
      </c>
      <c r="CG115" s="260">
        <v>9781</v>
      </c>
      <c r="CH115" s="260">
        <v>9764</v>
      </c>
      <c r="CI115" s="260">
        <v>9669</v>
      </c>
      <c r="CJ115" s="263">
        <v>9645</v>
      </c>
      <c r="CK115" s="263">
        <v>9669</v>
      </c>
      <c r="CL115" s="263">
        <v>9648</v>
      </c>
      <c r="CM115" s="263">
        <v>9650</v>
      </c>
      <c r="CN115" s="263">
        <v>9672</v>
      </c>
      <c r="CO115" s="263">
        <v>9708</v>
      </c>
      <c r="CP115" s="263">
        <v>9689</v>
      </c>
      <c r="CQ115" s="263">
        <v>9699</v>
      </c>
      <c r="CR115" s="263">
        <v>9679</v>
      </c>
      <c r="CS115" s="263">
        <v>9720</v>
      </c>
      <c r="CT115" s="263">
        <v>9707</v>
      </c>
      <c r="CU115" s="263">
        <v>9724</v>
      </c>
      <c r="CV115" s="260">
        <v>9657</v>
      </c>
      <c r="CW115" s="260">
        <v>9609</v>
      </c>
      <c r="CX115" s="260">
        <v>9567</v>
      </c>
      <c r="CY115" s="260">
        <v>9596</v>
      </c>
      <c r="CZ115" s="260">
        <v>9630</v>
      </c>
      <c r="DA115" s="260">
        <v>9630</v>
      </c>
      <c r="DB115" s="260">
        <v>9611</v>
      </c>
      <c r="DC115" s="260">
        <v>9598</v>
      </c>
      <c r="DD115" s="260">
        <v>9609</v>
      </c>
      <c r="DE115" s="260">
        <v>9735</v>
      </c>
      <c r="DF115" s="260">
        <v>9757</v>
      </c>
      <c r="DG115" s="260">
        <v>9703</v>
      </c>
      <c r="DH115" s="263">
        <v>9635</v>
      </c>
      <c r="DI115" s="263">
        <v>9549</v>
      </c>
      <c r="DJ115" s="263">
        <v>9566</v>
      </c>
      <c r="DK115" s="263">
        <v>9512</v>
      </c>
      <c r="DL115" s="263">
        <v>9460</v>
      </c>
      <c r="DM115" s="263">
        <v>9405</v>
      </c>
      <c r="DN115" s="263">
        <v>9307</v>
      </c>
      <c r="DO115" s="263">
        <v>9304</v>
      </c>
      <c r="DP115" s="263">
        <v>9321</v>
      </c>
      <c r="DQ115" s="263">
        <v>9298</v>
      </c>
      <c r="DR115" s="263">
        <v>9260</v>
      </c>
      <c r="DS115" s="263">
        <v>9308</v>
      </c>
      <c r="DT115" s="260">
        <v>9358</v>
      </c>
      <c r="DU115" s="260">
        <v>9529</v>
      </c>
      <c r="DV115" s="260">
        <v>9575</v>
      </c>
      <c r="DW115" s="260">
        <v>9631</v>
      </c>
      <c r="DX115" s="260">
        <v>9659</v>
      </c>
      <c r="DY115" s="260">
        <v>9702</v>
      </c>
      <c r="DZ115" s="260">
        <v>9709</v>
      </c>
      <c r="EA115" s="260">
        <v>9661</v>
      </c>
      <c r="EB115" s="260">
        <v>9701</v>
      </c>
      <c r="EC115" s="260">
        <v>9738</v>
      </c>
      <c r="ED115" s="260">
        <v>9666</v>
      </c>
      <c r="EE115" s="260">
        <v>9616</v>
      </c>
      <c r="EF115" s="263">
        <v>9555</v>
      </c>
      <c r="EG115" s="263">
        <v>9539</v>
      </c>
      <c r="EH115" s="263">
        <v>9541</v>
      </c>
      <c r="EI115" s="263">
        <v>9533</v>
      </c>
      <c r="EJ115" s="263">
        <v>9486</v>
      </c>
      <c r="EK115" s="263">
        <v>9440</v>
      </c>
      <c r="EL115" s="263">
        <v>9439</v>
      </c>
      <c r="EM115" s="263">
        <v>9492</v>
      </c>
      <c r="EN115" s="263">
        <v>9478</v>
      </c>
      <c r="EO115" s="263">
        <v>9461</v>
      </c>
      <c r="EP115" s="263">
        <v>9425</v>
      </c>
      <c r="EQ115" s="263">
        <v>9390</v>
      </c>
      <c r="ER115" s="260">
        <v>9410</v>
      </c>
      <c r="ES115" s="260">
        <v>9411</v>
      </c>
      <c r="ET115" s="260">
        <v>9419</v>
      </c>
      <c r="EU115" s="260">
        <v>9395</v>
      </c>
      <c r="EV115" s="260">
        <v>9365</v>
      </c>
      <c r="EW115" s="260">
        <v>9301</v>
      </c>
      <c r="EX115" s="260">
        <v>9468</v>
      </c>
      <c r="EY115" s="260">
        <v>9491</v>
      </c>
      <c r="EZ115" s="260">
        <v>9478</v>
      </c>
      <c r="FA115" s="260">
        <v>9512</v>
      </c>
      <c r="FB115" s="260">
        <v>9492</v>
      </c>
      <c r="FC115" s="260">
        <v>9529</v>
      </c>
      <c r="FD115" s="263">
        <v>9573</v>
      </c>
      <c r="FE115" s="263">
        <v>9566</v>
      </c>
      <c r="FF115" s="263">
        <v>9509</v>
      </c>
      <c r="FG115" s="263">
        <v>9553</v>
      </c>
      <c r="FH115" s="263">
        <v>9523</v>
      </c>
      <c r="FI115" s="263">
        <v>9497</v>
      </c>
      <c r="FJ115" s="263">
        <v>9504</v>
      </c>
      <c r="FK115" s="263">
        <v>9517</v>
      </c>
      <c r="FL115" s="263">
        <v>9589</v>
      </c>
      <c r="FM115" s="263">
        <v>9580</v>
      </c>
      <c r="FN115" s="263">
        <v>9574</v>
      </c>
      <c r="FO115" s="263">
        <v>9579</v>
      </c>
      <c r="FP115" s="260">
        <v>9588</v>
      </c>
      <c r="FQ115" s="260">
        <v>9596</v>
      </c>
      <c r="FR115" s="260">
        <v>9618</v>
      </c>
      <c r="FS115" s="260">
        <v>9549</v>
      </c>
      <c r="FT115" s="260">
        <v>9544</v>
      </c>
      <c r="FU115" s="260">
        <v>9553</v>
      </c>
      <c r="FV115" s="260">
        <v>9557</v>
      </c>
      <c r="FW115" s="260">
        <v>9556</v>
      </c>
      <c r="FX115" s="260">
        <v>9541</v>
      </c>
      <c r="FY115" s="260">
        <v>9494</v>
      </c>
      <c r="FZ115" s="260">
        <v>9480</v>
      </c>
      <c r="GA115" s="260">
        <v>9505</v>
      </c>
      <c r="GB115" s="260">
        <v>9540</v>
      </c>
      <c r="GC115" s="260">
        <v>9430</v>
      </c>
      <c r="GD115" s="260">
        <v>9438</v>
      </c>
      <c r="GE115" s="260">
        <v>9401</v>
      </c>
      <c r="GF115" s="273">
        <v>9348</v>
      </c>
      <c r="GG115" s="274">
        <v>9259</v>
      </c>
      <c r="GH115" s="275">
        <v>9363</v>
      </c>
      <c r="GI115" s="717">
        <v>9300</v>
      </c>
      <c r="GJ115" s="260">
        <v>9277</v>
      </c>
      <c r="GK115" s="202">
        <v>-86</v>
      </c>
      <c r="GL115" s="203">
        <v>99.081490975114818</v>
      </c>
      <c r="GM115" s="202">
        <v>-228</v>
      </c>
      <c r="GN115" s="203">
        <v>97.601262493424514</v>
      </c>
    </row>
    <row r="116" spans="1:196" ht="15" outlineLevel="2">
      <c r="A116" s="258">
        <v>368</v>
      </c>
      <c r="B116" s="259" t="s">
        <v>321</v>
      </c>
      <c r="C116" s="228" t="s">
        <v>442</v>
      </c>
      <c r="D116" s="260">
        <v>6560</v>
      </c>
      <c r="E116" s="260">
        <v>6574</v>
      </c>
      <c r="F116" s="260">
        <v>6604</v>
      </c>
      <c r="G116" s="260">
        <v>6559</v>
      </c>
      <c r="H116" s="260">
        <v>6477</v>
      </c>
      <c r="I116" s="260">
        <v>6534</v>
      </c>
      <c r="J116" s="260">
        <v>6488</v>
      </c>
      <c r="K116" s="260">
        <v>6515</v>
      </c>
      <c r="L116" s="260">
        <v>6428</v>
      </c>
      <c r="M116" s="260">
        <v>6507</v>
      </c>
      <c r="N116" s="260">
        <v>6459</v>
      </c>
      <c r="O116" s="260">
        <v>6485</v>
      </c>
      <c r="P116" s="263">
        <v>6397</v>
      </c>
      <c r="Q116" s="263">
        <v>6374</v>
      </c>
      <c r="R116" s="266">
        <v>6325</v>
      </c>
      <c r="S116" s="263">
        <v>6373</v>
      </c>
      <c r="T116" s="263">
        <v>6381</v>
      </c>
      <c r="U116" s="263">
        <v>6327</v>
      </c>
      <c r="V116" s="263">
        <v>6315</v>
      </c>
      <c r="W116" s="263">
        <v>6363</v>
      </c>
      <c r="X116" s="263">
        <v>6361</v>
      </c>
      <c r="Y116" s="263">
        <v>6344</v>
      </c>
      <c r="Z116" s="263">
        <v>6308</v>
      </c>
      <c r="AA116" s="263">
        <v>6214</v>
      </c>
      <c r="AB116" s="260">
        <v>6241</v>
      </c>
      <c r="AC116" s="260">
        <v>6247</v>
      </c>
      <c r="AD116" s="260">
        <v>6240</v>
      </c>
      <c r="AE116" s="260">
        <v>6261</v>
      </c>
      <c r="AF116" s="260">
        <v>6189</v>
      </c>
      <c r="AG116" s="260">
        <v>6153</v>
      </c>
      <c r="AH116" s="260">
        <v>6159</v>
      </c>
      <c r="AI116" s="260">
        <v>6171</v>
      </c>
      <c r="AJ116" s="260">
        <v>6403</v>
      </c>
      <c r="AK116" s="260">
        <v>6468</v>
      </c>
      <c r="AL116" s="260">
        <v>6439</v>
      </c>
      <c r="AM116" s="260">
        <v>6446</v>
      </c>
      <c r="AN116" s="263">
        <v>6427</v>
      </c>
      <c r="AO116" s="263">
        <v>6521</v>
      </c>
      <c r="AP116" s="263">
        <v>6542</v>
      </c>
      <c r="AQ116" s="263">
        <v>6497</v>
      </c>
      <c r="AR116" s="263">
        <v>6437</v>
      </c>
      <c r="AS116" s="263">
        <v>6584</v>
      </c>
      <c r="AT116" s="263">
        <v>6569</v>
      </c>
      <c r="AU116" s="263">
        <v>6521</v>
      </c>
      <c r="AV116" s="263">
        <v>6507</v>
      </c>
      <c r="AW116" s="263">
        <v>6495</v>
      </c>
      <c r="AX116" s="263">
        <v>6505</v>
      </c>
      <c r="AY116" s="263">
        <v>6532</v>
      </c>
      <c r="AZ116" s="260">
        <v>6545</v>
      </c>
      <c r="BA116" s="260">
        <v>6652</v>
      </c>
      <c r="BB116" s="260">
        <v>6716</v>
      </c>
      <c r="BC116" s="260">
        <v>6678</v>
      </c>
      <c r="BD116" s="260">
        <v>6658</v>
      </c>
      <c r="BE116" s="260">
        <v>6651</v>
      </c>
      <c r="BF116" s="260">
        <v>6662</v>
      </c>
      <c r="BG116" s="260">
        <v>6692</v>
      </c>
      <c r="BH116" s="260">
        <v>6672</v>
      </c>
      <c r="BI116" s="260">
        <v>6680</v>
      </c>
      <c r="BJ116" s="260">
        <v>6884</v>
      </c>
      <c r="BK116" s="260">
        <v>7004</v>
      </c>
      <c r="BL116" s="263">
        <v>7025</v>
      </c>
      <c r="BM116" s="263">
        <v>7138</v>
      </c>
      <c r="BN116" s="263">
        <v>7111</v>
      </c>
      <c r="BO116" s="263">
        <v>7160</v>
      </c>
      <c r="BP116" s="263">
        <v>7183</v>
      </c>
      <c r="BQ116" s="263">
        <v>7215</v>
      </c>
      <c r="BR116" s="263">
        <v>7231</v>
      </c>
      <c r="BS116" s="263">
        <v>7222</v>
      </c>
      <c r="BT116" s="263">
        <v>7198</v>
      </c>
      <c r="BU116" s="263">
        <v>7178</v>
      </c>
      <c r="BV116" s="263">
        <v>7130</v>
      </c>
      <c r="BW116" s="263">
        <v>7170</v>
      </c>
      <c r="BX116" s="260">
        <v>7129</v>
      </c>
      <c r="BY116" s="260">
        <v>7053</v>
      </c>
      <c r="BZ116" s="260">
        <v>6990</v>
      </c>
      <c r="CA116" s="260">
        <v>6939</v>
      </c>
      <c r="CB116" s="260">
        <v>6960</v>
      </c>
      <c r="CC116" s="260">
        <v>6726</v>
      </c>
      <c r="CD116" s="260">
        <v>6713</v>
      </c>
      <c r="CE116" s="260">
        <v>6678</v>
      </c>
      <c r="CF116" s="260">
        <v>6631</v>
      </c>
      <c r="CG116" s="260">
        <v>6542</v>
      </c>
      <c r="CH116" s="260">
        <v>6512</v>
      </c>
      <c r="CI116" s="260">
        <v>6490</v>
      </c>
      <c r="CJ116" s="263">
        <v>6451</v>
      </c>
      <c r="CK116" s="263">
        <v>6421</v>
      </c>
      <c r="CL116" s="263">
        <v>6483</v>
      </c>
      <c r="CM116" s="263">
        <v>6461</v>
      </c>
      <c r="CN116" s="263">
        <v>6518</v>
      </c>
      <c r="CO116" s="263">
        <v>6525</v>
      </c>
      <c r="CP116" s="263">
        <v>6565</v>
      </c>
      <c r="CQ116" s="263">
        <v>6478</v>
      </c>
      <c r="CR116" s="263">
        <v>6591</v>
      </c>
      <c r="CS116" s="263">
        <v>6554</v>
      </c>
      <c r="CT116" s="263">
        <v>6526</v>
      </c>
      <c r="CU116" s="263">
        <v>6539</v>
      </c>
      <c r="CV116" s="260">
        <v>6527</v>
      </c>
      <c r="CW116" s="260">
        <v>6591</v>
      </c>
      <c r="CX116" s="260">
        <v>6560</v>
      </c>
      <c r="CY116" s="260">
        <v>6580</v>
      </c>
      <c r="CZ116" s="260">
        <v>6597</v>
      </c>
      <c r="DA116" s="260">
        <v>6602</v>
      </c>
      <c r="DB116" s="260">
        <v>6592</v>
      </c>
      <c r="DC116" s="260">
        <v>6534</v>
      </c>
      <c r="DD116" s="260">
        <v>6527</v>
      </c>
      <c r="DE116" s="260">
        <v>6538</v>
      </c>
      <c r="DF116" s="260">
        <v>6535</v>
      </c>
      <c r="DG116" s="260">
        <v>6541</v>
      </c>
      <c r="DH116" s="263">
        <v>6512</v>
      </c>
      <c r="DI116" s="263">
        <v>6488</v>
      </c>
      <c r="DJ116" s="263">
        <v>6517</v>
      </c>
      <c r="DK116" s="263">
        <v>6478</v>
      </c>
      <c r="DL116" s="263">
        <v>6495</v>
      </c>
      <c r="DM116" s="263">
        <v>6482</v>
      </c>
      <c r="DN116" s="263">
        <v>6485</v>
      </c>
      <c r="DO116" s="263">
        <v>6482</v>
      </c>
      <c r="DP116" s="263">
        <v>6463</v>
      </c>
      <c r="DQ116" s="263">
        <v>6509</v>
      </c>
      <c r="DR116" s="263">
        <v>6496</v>
      </c>
      <c r="DS116" s="263">
        <v>6479</v>
      </c>
      <c r="DT116" s="260">
        <v>6493</v>
      </c>
      <c r="DU116" s="260">
        <v>6605</v>
      </c>
      <c r="DV116" s="260">
        <v>6591</v>
      </c>
      <c r="DW116" s="260">
        <v>6562</v>
      </c>
      <c r="DX116" s="260">
        <v>6680</v>
      </c>
      <c r="DY116" s="260">
        <v>6707</v>
      </c>
      <c r="DZ116" s="260">
        <v>6671</v>
      </c>
      <c r="EA116" s="260">
        <v>6609</v>
      </c>
      <c r="EB116" s="260">
        <v>6607</v>
      </c>
      <c r="EC116" s="260">
        <v>6547</v>
      </c>
      <c r="ED116" s="260">
        <v>6489</v>
      </c>
      <c r="EE116" s="260">
        <v>6437</v>
      </c>
      <c r="EF116" s="263">
        <v>6457</v>
      </c>
      <c r="EG116" s="263">
        <v>6481</v>
      </c>
      <c r="EH116" s="263">
        <v>6440</v>
      </c>
      <c r="EI116" s="263">
        <v>6424</v>
      </c>
      <c r="EJ116" s="263">
        <v>6407</v>
      </c>
      <c r="EK116" s="263">
        <v>6342</v>
      </c>
      <c r="EL116" s="263">
        <v>6355</v>
      </c>
      <c r="EM116" s="263">
        <v>6356</v>
      </c>
      <c r="EN116" s="263">
        <v>6459</v>
      </c>
      <c r="EO116" s="263">
        <v>6363</v>
      </c>
      <c r="EP116" s="263">
        <v>6337</v>
      </c>
      <c r="EQ116" s="263">
        <v>6369</v>
      </c>
      <c r="ER116" s="260">
        <v>6342</v>
      </c>
      <c r="ES116" s="260">
        <v>6372</v>
      </c>
      <c r="ET116" s="260">
        <v>6335</v>
      </c>
      <c r="EU116" s="260">
        <v>6303</v>
      </c>
      <c r="EV116" s="260">
        <v>6368</v>
      </c>
      <c r="EW116" s="260">
        <v>6342</v>
      </c>
      <c r="EX116" s="260">
        <v>6478</v>
      </c>
      <c r="EY116" s="260">
        <v>6485</v>
      </c>
      <c r="EZ116" s="260">
        <v>6420</v>
      </c>
      <c r="FA116" s="260">
        <v>6512</v>
      </c>
      <c r="FB116" s="260">
        <v>6492</v>
      </c>
      <c r="FC116" s="260">
        <v>6469</v>
      </c>
      <c r="FD116" s="263">
        <v>6484</v>
      </c>
      <c r="FE116" s="263">
        <v>6512</v>
      </c>
      <c r="FF116" s="263">
        <v>6449</v>
      </c>
      <c r="FG116" s="263">
        <v>6443</v>
      </c>
      <c r="FH116" s="263">
        <v>6475</v>
      </c>
      <c r="FI116" s="263">
        <v>6417</v>
      </c>
      <c r="FJ116" s="263">
        <v>6415</v>
      </c>
      <c r="FK116" s="263">
        <v>6385</v>
      </c>
      <c r="FL116" s="263">
        <v>6397</v>
      </c>
      <c r="FM116" s="263">
        <v>6388</v>
      </c>
      <c r="FN116" s="263">
        <v>6369</v>
      </c>
      <c r="FO116" s="263">
        <v>6392</v>
      </c>
      <c r="FP116" s="260">
        <v>6448</v>
      </c>
      <c r="FQ116" s="260">
        <v>6443</v>
      </c>
      <c r="FR116" s="260">
        <v>6452</v>
      </c>
      <c r="FS116" s="260">
        <v>6423</v>
      </c>
      <c r="FT116" s="260">
        <v>6415</v>
      </c>
      <c r="FU116" s="260">
        <v>6440</v>
      </c>
      <c r="FV116" s="260">
        <v>6434</v>
      </c>
      <c r="FW116" s="260">
        <v>6421</v>
      </c>
      <c r="FX116" s="260">
        <v>6417</v>
      </c>
      <c r="FY116" s="260">
        <v>6415</v>
      </c>
      <c r="FZ116" s="260">
        <v>6422</v>
      </c>
      <c r="GA116" s="260">
        <v>6450</v>
      </c>
      <c r="GB116" s="260">
        <v>6525</v>
      </c>
      <c r="GC116" s="260">
        <v>6535</v>
      </c>
      <c r="GD116" s="260">
        <v>6474</v>
      </c>
      <c r="GE116" s="260">
        <v>6430</v>
      </c>
      <c r="GF116" s="273">
        <v>6422</v>
      </c>
      <c r="GG116" s="274">
        <v>6352</v>
      </c>
      <c r="GH116" s="275">
        <v>6363</v>
      </c>
      <c r="GI116" s="717">
        <v>6365</v>
      </c>
      <c r="GJ116" s="260">
        <v>6363</v>
      </c>
      <c r="GK116" s="202">
        <v>0</v>
      </c>
      <c r="GL116" s="203">
        <v>100</v>
      </c>
      <c r="GM116" s="202">
        <v>-87</v>
      </c>
      <c r="GN116" s="203">
        <v>98.651162790697683</v>
      </c>
    </row>
    <row r="117" spans="1:196" ht="15" outlineLevel="2">
      <c r="A117" s="258">
        <v>390</v>
      </c>
      <c r="B117" s="259" t="s">
        <v>321</v>
      </c>
      <c r="C117" s="228" t="s">
        <v>443</v>
      </c>
      <c r="D117" s="260">
        <v>4632</v>
      </c>
      <c r="E117" s="260">
        <v>4632</v>
      </c>
      <c r="F117" s="260">
        <v>4658</v>
      </c>
      <c r="G117" s="260">
        <v>4718</v>
      </c>
      <c r="H117" s="260">
        <v>4657</v>
      </c>
      <c r="I117" s="260">
        <v>4644</v>
      </c>
      <c r="J117" s="260">
        <v>4603</v>
      </c>
      <c r="K117" s="260">
        <v>4600</v>
      </c>
      <c r="L117" s="260">
        <v>4655</v>
      </c>
      <c r="M117" s="260">
        <v>4644</v>
      </c>
      <c r="N117" s="260">
        <v>4659</v>
      </c>
      <c r="O117" s="260">
        <v>4704</v>
      </c>
      <c r="P117" s="263">
        <v>4732</v>
      </c>
      <c r="Q117" s="263">
        <v>4819</v>
      </c>
      <c r="R117" s="266">
        <v>4764</v>
      </c>
      <c r="S117" s="263">
        <v>4872</v>
      </c>
      <c r="T117" s="263">
        <v>4899</v>
      </c>
      <c r="U117" s="263">
        <v>4947</v>
      </c>
      <c r="V117" s="263">
        <v>4928</v>
      </c>
      <c r="W117" s="263">
        <v>4886</v>
      </c>
      <c r="X117" s="263">
        <v>4823</v>
      </c>
      <c r="Y117" s="263">
        <v>4843</v>
      </c>
      <c r="Z117" s="263">
        <v>4902</v>
      </c>
      <c r="AA117" s="263">
        <v>4826</v>
      </c>
      <c r="AB117" s="260">
        <v>4861</v>
      </c>
      <c r="AC117" s="260">
        <v>4922</v>
      </c>
      <c r="AD117" s="260">
        <v>4912</v>
      </c>
      <c r="AE117" s="260">
        <v>4905</v>
      </c>
      <c r="AF117" s="260">
        <v>4719</v>
      </c>
      <c r="AG117" s="260">
        <v>4587</v>
      </c>
      <c r="AH117" s="260">
        <v>4609</v>
      </c>
      <c r="AI117" s="260">
        <v>4702</v>
      </c>
      <c r="AJ117" s="260">
        <v>4694</v>
      </c>
      <c r="AK117" s="260">
        <v>4726</v>
      </c>
      <c r="AL117" s="260">
        <v>4702</v>
      </c>
      <c r="AM117" s="260">
        <v>4683</v>
      </c>
      <c r="AN117" s="263">
        <v>4682</v>
      </c>
      <c r="AO117" s="263">
        <v>4692</v>
      </c>
      <c r="AP117" s="263">
        <v>4694</v>
      </c>
      <c r="AQ117" s="263">
        <v>4689</v>
      </c>
      <c r="AR117" s="263">
        <v>4662</v>
      </c>
      <c r="AS117" s="263">
        <v>4639</v>
      </c>
      <c r="AT117" s="263">
        <v>4629</v>
      </c>
      <c r="AU117" s="263">
        <v>4631</v>
      </c>
      <c r="AV117" s="263">
        <v>4640</v>
      </c>
      <c r="AW117" s="263">
        <v>4635</v>
      </c>
      <c r="AX117" s="263">
        <v>4634</v>
      </c>
      <c r="AY117" s="263">
        <v>4601</v>
      </c>
      <c r="AZ117" s="260">
        <v>4605</v>
      </c>
      <c r="BA117" s="260">
        <v>4597</v>
      </c>
      <c r="BB117" s="260">
        <v>4540</v>
      </c>
      <c r="BC117" s="260">
        <v>4489</v>
      </c>
      <c r="BD117" s="260">
        <v>4660</v>
      </c>
      <c r="BE117" s="260">
        <v>4681</v>
      </c>
      <c r="BF117" s="260">
        <v>4690</v>
      </c>
      <c r="BG117" s="260">
        <v>4626</v>
      </c>
      <c r="BH117" s="260">
        <v>4672</v>
      </c>
      <c r="BI117" s="260">
        <v>4648</v>
      </c>
      <c r="BJ117" s="260">
        <v>4617</v>
      </c>
      <c r="BK117" s="260">
        <v>4666</v>
      </c>
      <c r="BL117" s="263">
        <v>4692</v>
      </c>
      <c r="BM117" s="263">
        <v>4699</v>
      </c>
      <c r="BN117" s="263">
        <v>4671</v>
      </c>
      <c r="BO117" s="263">
        <v>4687</v>
      </c>
      <c r="BP117" s="263">
        <v>4700</v>
      </c>
      <c r="BQ117" s="263">
        <v>4624</v>
      </c>
      <c r="BR117" s="263">
        <v>4432</v>
      </c>
      <c r="BS117" s="263">
        <v>4371</v>
      </c>
      <c r="BT117" s="263">
        <v>4363</v>
      </c>
      <c r="BU117" s="263">
        <v>4373</v>
      </c>
      <c r="BV117" s="263">
        <v>4325</v>
      </c>
      <c r="BW117" s="263">
        <v>4385</v>
      </c>
      <c r="BX117" s="260">
        <v>4403</v>
      </c>
      <c r="BY117" s="260">
        <v>4387</v>
      </c>
      <c r="BZ117" s="260">
        <v>4303</v>
      </c>
      <c r="CA117" s="260">
        <v>4274</v>
      </c>
      <c r="CB117" s="260">
        <v>4280</v>
      </c>
      <c r="CC117" s="260">
        <v>4200</v>
      </c>
      <c r="CD117" s="260">
        <v>4161</v>
      </c>
      <c r="CE117" s="260">
        <v>4154</v>
      </c>
      <c r="CF117" s="260">
        <v>4128</v>
      </c>
      <c r="CG117" s="260">
        <v>4091</v>
      </c>
      <c r="CH117" s="260">
        <v>4067</v>
      </c>
      <c r="CI117" s="260">
        <v>4029</v>
      </c>
      <c r="CJ117" s="263">
        <v>4010</v>
      </c>
      <c r="CK117" s="263">
        <v>4176</v>
      </c>
      <c r="CL117" s="263">
        <v>4098</v>
      </c>
      <c r="CM117" s="263">
        <v>4074</v>
      </c>
      <c r="CN117" s="263">
        <v>4054</v>
      </c>
      <c r="CO117" s="263">
        <v>3985</v>
      </c>
      <c r="CP117" s="263">
        <v>4054</v>
      </c>
      <c r="CQ117" s="263">
        <v>4061</v>
      </c>
      <c r="CR117" s="263">
        <v>4042</v>
      </c>
      <c r="CS117" s="263">
        <v>4208</v>
      </c>
      <c r="CT117" s="263">
        <v>4235</v>
      </c>
      <c r="CU117" s="263">
        <v>4281</v>
      </c>
      <c r="CV117" s="260">
        <v>4268</v>
      </c>
      <c r="CW117" s="260">
        <v>4189</v>
      </c>
      <c r="CX117" s="260">
        <v>4114</v>
      </c>
      <c r="CY117" s="260">
        <v>4096</v>
      </c>
      <c r="CZ117" s="260">
        <v>4081</v>
      </c>
      <c r="DA117" s="260">
        <v>4088</v>
      </c>
      <c r="DB117" s="260">
        <v>4097</v>
      </c>
      <c r="DC117" s="260">
        <v>4110</v>
      </c>
      <c r="DD117" s="260">
        <v>4100</v>
      </c>
      <c r="DE117" s="260">
        <v>4124</v>
      </c>
      <c r="DF117" s="260">
        <v>4140</v>
      </c>
      <c r="DG117" s="260">
        <v>4164</v>
      </c>
      <c r="DH117" s="263">
        <v>4183</v>
      </c>
      <c r="DI117" s="263">
        <v>4246</v>
      </c>
      <c r="DJ117" s="263">
        <v>4220</v>
      </c>
      <c r="DK117" s="263">
        <v>4182</v>
      </c>
      <c r="DL117" s="263">
        <v>4150</v>
      </c>
      <c r="DM117" s="263">
        <v>4112</v>
      </c>
      <c r="DN117" s="263">
        <v>4083</v>
      </c>
      <c r="DO117" s="263">
        <v>4074</v>
      </c>
      <c r="DP117" s="263">
        <v>4079</v>
      </c>
      <c r="DQ117" s="263">
        <v>4065</v>
      </c>
      <c r="DR117" s="263">
        <v>4057</v>
      </c>
      <c r="DS117" s="263">
        <v>4127</v>
      </c>
      <c r="DT117" s="260">
        <v>4136</v>
      </c>
      <c r="DU117" s="260">
        <v>4324</v>
      </c>
      <c r="DV117" s="260">
        <v>4361</v>
      </c>
      <c r="DW117" s="260">
        <v>4410</v>
      </c>
      <c r="DX117" s="260">
        <v>4485</v>
      </c>
      <c r="DY117" s="260">
        <v>4490</v>
      </c>
      <c r="DZ117" s="260">
        <v>4516</v>
      </c>
      <c r="EA117" s="260">
        <v>4397</v>
      </c>
      <c r="EB117" s="260">
        <v>4416</v>
      </c>
      <c r="EC117" s="260">
        <v>4393</v>
      </c>
      <c r="ED117" s="260">
        <v>4371</v>
      </c>
      <c r="EE117" s="260">
        <v>4371</v>
      </c>
      <c r="EF117" s="263">
        <v>4387</v>
      </c>
      <c r="EG117" s="263">
        <v>4360</v>
      </c>
      <c r="EH117" s="263">
        <v>4278</v>
      </c>
      <c r="EI117" s="263">
        <v>4266</v>
      </c>
      <c r="EJ117" s="263">
        <v>4258</v>
      </c>
      <c r="EK117" s="263">
        <v>4269</v>
      </c>
      <c r="EL117" s="263">
        <v>4298</v>
      </c>
      <c r="EM117" s="263">
        <v>4347</v>
      </c>
      <c r="EN117" s="263">
        <v>4349</v>
      </c>
      <c r="EO117" s="263">
        <v>4331</v>
      </c>
      <c r="EP117" s="263">
        <v>4321</v>
      </c>
      <c r="EQ117" s="263">
        <v>4329</v>
      </c>
      <c r="ER117" s="260">
        <v>4322</v>
      </c>
      <c r="ES117" s="260">
        <v>4319</v>
      </c>
      <c r="ET117" s="260">
        <v>4376</v>
      </c>
      <c r="EU117" s="260">
        <v>4363</v>
      </c>
      <c r="EV117" s="260">
        <v>4363</v>
      </c>
      <c r="EW117" s="260">
        <v>4321</v>
      </c>
      <c r="EX117" s="260">
        <v>4546</v>
      </c>
      <c r="EY117" s="260">
        <v>4523</v>
      </c>
      <c r="EZ117" s="260">
        <v>4517</v>
      </c>
      <c r="FA117" s="260">
        <v>4573</v>
      </c>
      <c r="FB117" s="260">
        <v>4590</v>
      </c>
      <c r="FC117" s="260">
        <v>4619</v>
      </c>
      <c r="FD117" s="263">
        <v>4683</v>
      </c>
      <c r="FE117" s="263">
        <v>4665</v>
      </c>
      <c r="FF117" s="263">
        <v>4639</v>
      </c>
      <c r="FG117" s="263">
        <v>4625</v>
      </c>
      <c r="FH117" s="263">
        <v>4624</v>
      </c>
      <c r="FI117" s="263">
        <v>4565</v>
      </c>
      <c r="FJ117" s="263">
        <v>4582</v>
      </c>
      <c r="FK117" s="263">
        <v>4592</v>
      </c>
      <c r="FL117" s="263">
        <v>4589</v>
      </c>
      <c r="FM117" s="263">
        <v>4606</v>
      </c>
      <c r="FN117" s="263">
        <v>4589</v>
      </c>
      <c r="FO117" s="263">
        <v>4604</v>
      </c>
      <c r="FP117" s="260">
        <v>4673</v>
      </c>
      <c r="FQ117" s="260">
        <v>4684</v>
      </c>
      <c r="FR117" s="260">
        <v>4689</v>
      </c>
      <c r="FS117" s="260">
        <v>4698</v>
      </c>
      <c r="FT117" s="260">
        <v>4748</v>
      </c>
      <c r="FU117" s="260">
        <v>4735</v>
      </c>
      <c r="FV117" s="260">
        <v>4710</v>
      </c>
      <c r="FW117" s="260">
        <v>4687</v>
      </c>
      <c r="FX117" s="260">
        <v>4646</v>
      </c>
      <c r="FY117" s="260">
        <v>4685</v>
      </c>
      <c r="FZ117" s="260">
        <v>4647</v>
      </c>
      <c r="GA117" s="260">
        <v>4699</v>
      </c>
      <c r="GB117" s="260">
        <v>4766</v>
      </c>
      <c r="GC117" s="260">
        <v>4757</v>
      </c>
      <c r="GD117" s="260">
        <v>4751</v>
      </c>
      <c r="GE117" s="260">
        <v>4720</v>
      </c>
      <c r="GF117" s="273">
        <v>4744</v>
      </c>
      <c r="GG117" s="274">
        <v>4570</v>
      </c>
      <c r="GH117" s="275">
        <v>4575</v>
      </c>
      <c r="GI117" s="717">
        <v>4572</v>
      </c>
      <c r="GJ117" s="260">
        <v>4571</v>
      </c>
      <c r="GK117" s="202">
        <v>-4</v>
      </c>
      <c r="GL117" s="203">
        <v>99.912568306010925</v>
      </c>
      <c r="GM117" s="202">
        <v>-128</v>
      </c>
      <c r="GN117" s="203">
        <v>97.276016173653971</v>
      </c>
    </row>
    <row r="118" spans="1:196" ht="15" outlineLevel="2">
      <c r="A118" s="258">
        <v>467</v>
      </c>
      <c r="B118" s="259" t="s">
        <v>321</v>
      </c>
      <c r="C118" s="228" t="s">
        <v>444</v>
      </c>
      <c r="D118" s="260">
        <v>4671</v>
      </c>
      <c r="E118" s="260">
        <v>4698</v>
      </c>
      <c r="F118" s="260">
        <v>4683</v>
      </c>
      <c r="G118" s="260">
        <v>4628</v>
      </c>
      <c r="H118" s="260">
        <v>4602</v>
      </c>
      <c r="I118" s="260">
        <v>4614</v>
      </c>
      <c r="J118" s="260">
        <v>4592</v>
      </c>
      <c r="K118" s="260">
        <v>4606</v>
      </c>
      <c r="L118" s="260">
        <v>4539</v>
      </c>
      <c r="M118" s="260">
        <v>4534</v>
      </c>
      <c r="N118" s="260">
        <v>4532</v>
      </c>
      <c r="O118" s="260">
        <v>4732</v>
      </c>
      <c r="P118" s="263">
        <v>4703</v>
      </c>
      <c r="Q118" s="263">
        <v>4856</v>
      </c>
      <c r="R118" s="266">
        <v>4838</v>
      </c>
      <c r="S118" s="263">
        <v>4825</v>
      </c>
      <c r="T118" s="263">
        <v>4813</v>
      </c>
      <c r="U118" s="263">
        <v>4794</v>
      </c>
      <c r="V118" s="263">
        <v>4830</v>
      </c>
      <c r="W118" s="263">
        <v>4716</v>
      </c>
      <c r="X118" s="263">
        <v>4679</v>
      </c>
      <c r="Y118" s="263">
        <v>4676</v>
      </c>
      <c r="Z118" s="263">
        <v>4646</v>
      </c>
      <c r="AA118" s="263">
        <v>4753</v>
      </c>
      <c r="AB118" s="260">
        <v>4754</v>
      </c>
      <c r="AC118" s="260">
        <v>4820</v>
      </c>
      <c r="AD118" s="260">
        <v>4879</v>
      </c>
      <c r="AE118" s="260">
        <v>4880</v>
      </c>
      <c r="AF118" s="260">
        <v>4922</v>
      </c>
      <c r="AG118" s="260">
        <v>5089</v>
      </c>
      <c r="AH118" s="260">
        <v>5089</v>
      </c>
      <c r="AI118" s="260">
        <v>5177</v>
      </c>
      <c r="AJ118" s="260">
        <v>5183</v>
      </c>
      <c r="AK118" s="260">
        <v>5211</v>
      </c>
      <c r="AL118" s="260">
        <v>5134</v>
      </c>
      <c r="AM118" s="260">
        <v>5123</v>
      </c>
      <c r="AN118" s="263">
        <v>5140</v>
      </c>
      <c r="AO118" s="263">
        <v>5104</v>
      </c>
      <c r="AP118" s="263">
        <v>5071</v>
      </c>
      <c r="AQ118" s="263">
        <v>5025</v>
      </c>
      <c r="AR118" s="263">
        <v>4969</v>
      </c>
      <c r="AS118" s="263">
        <v>4989</v>
      </c>
      <c r="AT118" s="263">
        <v>4941</v>
      </c>
      <c r="AU118" s="263">
        <v>4966</v>
      </c>
      <c r="AV118" s="263">
        <v>4928</v>
      </c>
      <c r="AW118" s="263">
        <v>4898</v>
      </c>
      <c r="AX118" s="263">
        <v>4889</v>
      </c>
      <c r="AY118" s="263">
        <v>4974</v>
      </c>
      <c r="AZ118" s="260">
        <v>4953</v>
      </c>
      <c r="BA118" s="260">
        <v>4962</v>
      </c>
      <c r="BB118" s="260">
        <v>4932</v>
      </c>
      <c r="BC118" s="260">
        <v>4935</v>
      </c>
      <c r="BD118" s="260">
        <v>4921</v>
      </c>
      <c r="BE118" s="260">
        <v>4898</v>
      </c>
      <c r="BF118" s="260">
        <v>4844</v>
      </c>
      <c r="BG118" s="260">
        <v>4825</v>
      </c>
      <c r="BH118" s="260">
        <v>4788</v>
      </c>
      <c r="BI118" s="260">
        <v>4727</v>
      </c>
      <c r="BJ118" s="260">
        <v>4706</v>
      </c>
      <c r="BK118" s="260">
        <v>4703</v>
      </c>
      <c r="BL118" s="263">
        <v>4673</v>
      </c>
      <c r="BM118" s="263">
        <v>4662</v>
      </c>
      <c r="BN118" s="263">
        <v>4629</v>
      </c>
      <c r="BO118" s="263">
        <v>4613</v>
      </c>
      <c r="BP118" s="263">
        <v>4611</v>
      </c>
      <c r="BQ118" s="263">
        <v>4639</v>
      </c>
      <c r="BR118" s="263">
        <v>4678</v>
      </c>
      <c r="BS118" s="263">
        <v>4626</v>
      </c>
      <c r="BT118" s="263">
        <v>4595</v>
      </c>
      <c r="BU118" s="263">
        <v>4557</v>
      </c>
      <c r="BV118" s="263">
        <v>4477</v>
      </c>
      <c r="BW118" s="263">
        <v>4501</v>
      </c>
      <c r="BX118" s="260">
        <v>4494</v>
      </c>
      <c r="BY118" s="260">
        <v>4480</v>
      </c>
      <c r="BZ118" s="260">
        <v>4430</v>
      </c>
      <c r="CA118" s="260">
        <v>4443</v>
      </c>
      <c r="CB118" s="260">
        <v>4398</v>
      </c>
      <c r="CC118" s="260">
        <v>4390</v>
      </c>
      <c r="CD118" s="260">
        <v>4379</v>
      </c>
      <c r="CE118" s="260">
        <v>4390</v>
      </c>
      <c r="CF118" s="260">
        <v>4367</v>
      </c>
      <c r="CG118" s="260">
        <v>4346</v>
      </c>
      <c r="CH118" s="260">
        <v>4358</v>
      </c>
      <c r="CI118" s="260">
        <v>4345</v>
      </c>
      <c r="CJ118" s="263">
        <v>4353</v>
      </c>
      <c r="CK118" s="263">
        <v>4293</v>
      </c>
      <c r="CL118" s="263">
        <v>4278</v>
      </c>
      <c r="CM118" s="263">
        <v>4250</v>
      </c>
      <c r="CN118" s="263">
        <v>4242</v>
      </c>
      <c r="CO118" s="263">
        <v>4306</v>
      </c>
      <c r="CP118" s="263">
        <v>4346</v>
      </c>
      <c r="CQ118" s="263">
        <v>4363</v>
      </c>
      <c r="CR118" s="263">
        <v>4343</v>
      </c>
      <c r="CS118" s="263">
        <v>4379</v>
      </c>
      <c r="CT118" s="263">
        <v>4384</v>
      </c>
      <c r="CU118" s="263">
        <v>4402</v>
      </c>
      <c r="CV118" s="260">
        <v>4400</v>
      </c>
      <c r="CW118" s="260">
        <v>4363</v>
      </c>
      <c r="CX118" s="260">
        <v>4436</v>
      </c>
      <c r="CY118" s="260">
        <v>4451</v>
      </c>
      <c r="CZ118" s="260">
        <v>4420</v>
      </c>
      <c r="DA118" s="260">
        <v>4414</v>
      </c>
      <c r="DB118" s="260">
        <v>4400</v>
      </c>
      <c r="DC118" s="260">
        <v>4398</v>
      </c>
      <c r="DD118" s="260">
        <v>4384</v>
      </c>
      <c r="DE118" s="260">
        <v>4409</v>
      </c>
      <c r="DF118" s="260">
        <v>4426</v>
      </c>
      <c r="DG118" s="260">
        <v>4426</v>
      </c>
      <c r="DH118" s="263">
        <v>4419</v>
      </c>
      <c r="DI118" s="263">
        <v>4384</v>
      </c>
      <c r="DJ118" s="263">
        <v>4372</v>
      </c>
      <c r="DK118" s="263">
        <v>4357</v>
      </c>
      <c r="DL118" s="263">
        <v>4335</v>
      </c>
      <c r="DM118" s="263">
        <v>4314</v>
      </c>
      <c r="DN118" s="263">
        <v>4286</v>
      </c>
      <c r="DO118" s="263">
        <v>4266</v>
      </c>
      <c r="DP118" s="263">
        <v>4263</v>
      </c>
      <c r="DQ118" s="263">
        <v>4267</v>
      </c>
      <c r="DR118" s="263">
        <v>4257</v>
      </c>
      <c r="DS118" s="263">
        <v>4413</v>
      </c>
      <c r="DT118" s="260">
        <v>4426</v>
      </c>
      <c r="DU118" s="260">
        <v>4469</v>
      </c>
      <c r="DV118" s="260">
        <v>4468</v>
      </c>
      <c r="DW118" s="260">
        <v>4478</v>
      </c>
      <c r="DX118" s="260">
        <v>4517</v>
      </c>
      <c r="DY118" s="260">
        <v>4535</v>
      </c>
      <c r="DZ118" s="260">
        <v>4552</v>
      </c>
      <c r="EA118" s="260">
        <v>4505</v>
      </c>
      <c r="EB118" s="260">
        <v>4529</v>
      </c>
      <c r="EC118" s="260">
        <v>4495</v>
      </c>
      <c r="ED118" s="260">
        <v>4473</v>
      </c>
      <c r="EE118" s="260">
        <v>4472</v>
      </c>
      <c r="EF118" s="263">
        <v>4506</v>
      </c>
      <c r="EG118" s="263">
        <v>4490</v>
      </c>
      <c r="EH118" s="263">
        <v>4475</v>
      </c>
      <c r="EI118" s="263">
        <v>4455</v>
      </c>
      <c r="EJ118" s="263">
        <v>4441</v>
      </c>
      <c r="EK118" s="263">
        <v>4417</v>
      </c>
      <c r="EL118" s="263">
        <v>4428</v>
      </c>
      <c r="EM118" s="263">
        <v>4444</v>
      </c>
      <c r="EN118" s="263">
        <v>4452</v>
      </c>
      <c r="EO118" s="263">
        <v>4433</v>
      </c>
      <c r="EP118" s="263">
        <v>4433</v>
      </c>
      <c r="EQ118" s="263">
        <v>4401</v>
      </c>
      <c r="ER118" s="260">
        <v>4423</v>
      </c>
      <c r="ES118" s="260">
        <v>4379</v>
      </c>
      <c r="ET118" s="260">
        <v>4373</v>
      </c>
      <c r="EU118" s="260">
        <v>4356</v>
      </c>
      <c r="EV118" s="260">
        <v>4360</v>
      </c>
      <c r="EW118" s="260">
        <v>4347</v>
      </c>
      <c r="EX118" s="260">
        <v>4416</v>
      </c>
      <c r="EY118" s="260">
        <v>4412</v>
      </c>
      <c r="EZ118" s="260">
        <v>4441</v>
      </c>
      <c r="FA118" s="260">
        <v>4460</v>
      </c>
      <c r="FB118" s="260">
        <v>4461</v>
      </c>
      <c r="FC118" s="260">
        <v>4509</v>
      </c>
      <c r="FD118" s="263">
        <v>4519</v>
      </c>
      <c r="FE118" s="263">
        <v>4501</v>
      </c>
      <c r="FF118" s="263">
        <v>4455</v>
      </c>
      <c r="FG118" s="263">
        <v>4463</v>
      </c>
      <c r="FH118" s="263">
        <v>4449</v>
      </c>
      <c r="FI118" s="263">
        <v>4410</v>
      </c>
      <c r="FJ118" s="263">
        <v>4415</v>
      </c>
      <c r="FK118" s="263">
        <v>4427</v>
      </c>
      <c r="FL118" s="263">
        <v>4411</v>
      </c>
      <c r="FM118" s="263">
        <v>4407</v>
      </c>
      <c r="FN118" s="263">
        <v>4392</v>
      </c>
      <c r="FO118" s="263">
        <v>4392</v>
      </c>
      <c r="FP118" s="260">
        <v>4412</v>
      </c>
      <c r="FQ118" s="260">
        <v>4386</v>
      </c>
      <c r="FR118" s="260">
        <v>4385</v>
      </c>
      <c r="FS118" s="260">
        <v>4371</v>
      </c>
      <c r="FT118" s="260">
        <v>4367</v>
      </c>
      <c r="FU118" s="260">
        <v>4349</v>
      </c>
      <c r="FV118" s="260">
        <v>4341</v>
      </c>
      <c r="FW118" s="260">
        <v>4348</v>
      </c>
      <c r="FX118" s="260">
        <v>4357</v>
      </c>
      <c r="FY118" s="260">
        <v>4364</v>
      </c>
      <c r="FZ118" s="260">
        <v>4339</v>
      </c>
      <c r="GA118" s="260">
        <v>4352</v>
      </c>
      <c r="GB118" s="260">
        <v>4354</v>
      </c>
      <c r="GC118" s="260">
        <v>4354</v>
      </c>
      <c r="GD118" s="260">
        <v>4334</v>
      </c>
      <c r="GE118" s="260">
        <v>4342</v>
      </c>
      <c r="GF118" s="273">
        <v>4340</v>
      </c>
      <c r="GG118" s="274">
        <v>4302</v>
      </c>
      <c r="GH118" s="275">
        <v>4326</v>
      </c>
      <c r="GI118" s="717">
        <v>4308</v>
      </c>
      <c r="GJ118" s="260">
        <v>4286</v>
      </c>
      <c r="GK118" s="202">
        <v>-40</v>
      </c>
      <c r="GL118" s="203">
        <v>99.075358298659268</v>
      </c>
      <c r="GM118" s="202">
        <v>-66</v>
      </c>
      <c r="GN118" s="203">
        <v>98.483455882352942</v>
      </c>
    </row>
    <row r="119" spans="1:196" ht="15" outlineLevel="2">
      <c r="A119" s="258">
        <v>576</v>
      </c>
      <c r="B119" s="259" t="s">
        <v>321</v>
      </c>
      <c r="C119" s="228" t="s">
        <v>445</v>
      </c>
      <c r="D119" s="260">
        <v>5999</v>
      </c>
      <c r="E119" s="260">
        <v>6001</v>
      </c>
      <c r="F119" s="260">
        <v>6003</v>
      </c>
      <c r="G119" s="260">
        <v>5990</v>
      </c>
      <c r="H119" s="260">
        <v>5917</v>
      </c>
      <c r="I119" s="260">
        <v>5947</v>
      </c>
      <c r="J119" s="260">
        <v>5932</v>
      </c>
      <c r="K119" s="260">
        <v>5937</v>
      </c>
      <c r="L119" s="260">
        <v>5910</v>
      </c>
      <c r="M119" s="260">
        <v>5949</v>
      </c>
      <c r="N119" s="260">
        <v>5961</v>
      </c>
      <c r="O119" s="260">
        <v>6010</v>
      </c>
      <c r="P119" s="263">
        <v>5988</v>
      </c>
      <c r="Q119" s="263">
        <v>5994</v>
      </c>
      <c r="R119" s="266">
        <v>5964</v>
      </c>
      <c r="S119" s="263">
        <v>5460</v>
      </c>
      <c r="T119" s="263">
        <v>5861</v>
      </c>
      <c r="U119" s="263">
        <v>5898</v>
      </c>
      <c r="V119" s="263">
        <v>5896</v>
      </c>
      <c r="W119" s="263">
        <v>5891</v>
      </c>
      <c r="X119" s="263">
        <v>5906</v>
      </c>
      <c r="Y119" s="263">
        <v>5986</v>
      </c>
      <c r="Z119" s="263">
        <v>6006</v>
      </c>
      <c r="AA119" s="263">
        <v>6040</v>
      </c>
      <c r="AB119" s="260">
        <v>6056</v>
      </c>
      <c r="AC119" s="260">
        <v>6056</v>
      </c>
      <c r="AD119" s="260">
        <v>6039</v>
      </c>
      <c r="AE119" s="260">
        <v>6022</v>
      </c>
      <c r="AF119" s="260">
        <v>6073</v>
      </c>
      <c r="AG119" s="260">
        <v>6056</v>
      </c>
      <c r="AH119" s="260">
        <v>6079</v>
      </c>
      <c r="AI119" s="260">
        <v>6092</v>
      </c>
      <c r="AJ119" s="260">
        <v>6109</v>
      </c>
      <c r="AK119" s="260">
        <v>6138</v>
      </c>
      <c r="AL119" s="260">
        <v>6074</v>
      </c>
      <c r="AM119" s="260">
        <v>6096</v>
      </c>
      <c r="AN119" s="263">
        <v>6085</v>
      </c>
      <c r="AO119" s="263">
        <v>6140</v>
      </c>
      <c r="AP119" s="263">
        <v>6137</v>
      </c>
      <c r="AQ119" s="263">
        <v>6147</v>
      </c>
      <c r="AR119" s="263">
        <v>6156</v>
      </c>
      <c r="AS119" s="263">
        <v>6174</v>
      </c>
      <c r="AT119" s="263">
        <v>6160</v>
      </c>
      <c r="AU119" s="263">
        <v>6172</v>
      </c>
      <c r="AV119" s="263">
        <v>6136</v>
      </c>
      <c r="AW119" s="263">
        <v>6140</v>
      </c>
      <c r="AX119" s="263">
        <v>6113</v>
      </c>
      <c r="AY119" s="263">
        <v>6122</v>
      </c>
      <c r="AZ119" s="260">
        <v>6146</v>
      </c>
      <c r="BA119" s="260">
        <v>6142</v>
      </c>
      <c r="BB119" s="260">
        <v>6144</v>
      </c>
      <c r="BC119" s="260">
        <v>6129</v>
      </c>
      <c r="BD119" s="260">
        <v>6103</v>
      </c>
      <c r="BE119" s="260">
        <v>6094</v>
      </c>
      <c r="BF119" s="260">
        <v>6079</v>
      </c>
      <c r="BG119" s="260">
        <v>6039</v>
      </c>
      <c r="BH119" s="260">
        <v>6044</v>
      </c>
      <c r="BI119" s="260">
        <v>6025</v>
      </c>
      <c r="BJ119" s="260">
        <v>6064</v>
      </c>
      <c r="BK119" s="260">
        <v>6104</v>
      </c>
      <c r="BL119" s="263">
        <v>6128</v>
      </c>
      <c r="BM119" s="263">
        <v>6165</v>
      </c>
      <c r="BN119" s="263">
        <v>6155</v>
      </c>
      <c r="BO119" s="263">
        <v>6165</v>
      </c>
      <c r="BP119" s="263">
        <v>6183</v>
      </c>
      <c r="BQ119" s="263">
        <v>6179</v>
      </c>
      <c r="BR119" s="263">
        <v>6120</v>
      </c>
      <c r="BS119" s="263">
        <v>6036</v>
      </c>
      <c r="BT119" s="263">
        <v>6100</v>
      </c>
      <c r="BU119" s="263">
        <v>6110</v>
      </c>
      <c r="BV119" s="263">
        <v>6108</v>
      </c>
      <c r="BW119" s="263">
        <v>6104</v>
      </c>
      <c r="BX119" s="260">
        <v>6112</v>
      </c>
      <c r="BY119" s="260">
        <v>6091</v>
      </c>
      <c r="BZ119" s="260">
        <v>6084</v>
      </c>
      <c r="CA119" s="260">
        <v>6065</v>
      </c>
      <c r="CB119" s="260">
        <v>6073</v>
      </c>
      <c r="CC119" s="260">
        <v>6010</v>
      </c>
      <c r="CD119" s="260">
        <v>6037</v>
      </c>
      <c r="CE119" s="260">
        <v>6048</v>
      </c>
      <c r="CF119" s="260">
        <v>6017</v>
      </c>
      <c r="CG119" s="260">
        <v>6008</v>
      </c>
      <c r="CH119" s="260">
        <v>5977</v>
      </c>
      <c r="CI119" s="260">
        <v>5946</v>
      </c>
      <c r="CJ119" s="263">
        <v>5923</v>
      </c>
      <c r="CK119" s="263">
        <v>5910</v>
      </c>
      <c r="CL119" s="263">
        <v>5930</v>
      </c>
      <c r="CM119" s="263">
        <v>5892</v>
      </c>
      <c r="CN119" s="263">
        <v>5904</v>
      </c>
      <c r="CO119" s="263">
        <v>5908</v>
      </c>
      <c r="CP119" s="263">
        <v>5895</v>
      </c>
      <c r="CQ119" s="263">
        <v>5893</v>
      </c>
      <c r="CR119" s="263">
        <v>5903</v>
      </c>
      <c r="CS119" s="263">
        <v>5909</v>
      </c>
      <c r="CT119" s="263">
        <v>5912</v>
      </c>
      <c r="CU119" s="263">
        <v>5919</v>
      </c>
      <c r="CV119" s="260">
        <v>5929</v>
      </c>
      <c r="CW119" s="260">
        <v>5940</v>
      </c>
      <c r="CX119" s="260">
        <v>5937</v>
      </c>
      <c r="CY119" s="260">
        <v>5921</v>
      </c>
      <c r="CZ119" s="260">
        <v>5876</v>
      </c>
      <c r="DA119" s="260">
        <v>5873</v>
      </c>
      <c r="DB119" s="260">
        <v>5860</v>
      </c>
      <c r="DC119" s="260">
        <v>5860</v>
      </c>
      <c r="DD119" s="260">
        <v>5889</v>
      </c>
      <c r="DE119" s="260">
        <v>5895</v>
      </c>
      <c r="DF119" s="260">
        <v>5874</v>
      </c>
      <c r="DG119" s="260">
        <v>5900</v>
      </c>
      <c r="DH119" s="263">
        <v>5917</v>
      </c>
      <c r="DI119" s="263">
        <v>5901</v>
      </c>
      <c r="DJ119" s="263">
        <v>5874</v>
      </c>
      <c r="DK119" s="263">
        <v>5842</v>
      </c>
      <c r="DL119" s="263">
        <v>5818</v>
      </c>
      <c r="DM119" s="263">
        <v>5819</v>
      </c>
      <c r="DN119" s="263">
        <v>5811</v>
      </c>
      <c r="DO119" s="263">
        <v>5782</v>
      </c>
      <c r="DP119" s="263">
        <v>5768</v>
      </c>
      <c r="DQ119" s="263">
        <v>5791</v>
      </c>
      <c r="DR119" s="263">
        <v>5791</v>
      </c>
      <c r="DS119" s="263">
        <v>5808</v>
      </c>
      <c r="DT119" s="260">
        <v>5859</v>
      </c>
      <c r="DU119" s="260">
        <v>5871</v>
      </c>
      <c r="DV119" s="260">
        <v>5837</v>
      </c>
      <c r="DW119" s="260">
        <v>5828</v>
      </c>
      <c r="DX119" s="260">
        <v>5843</v>
      </c>
      <c r="DY119" s="260">
        <v>5848</v>
      </c>
      <c r="DZ119" s="260">
        <v>5860</v>
      </c>
      <c r="EA119" s="260">
        <v>5829</v>
      </c>
      <c r="EB119" s="260">
        <v>5831</v>
      </c>
      <c r="EC119" s="260">
        <v>5825</v>
      </c>
      <c r="ED119" s="260">
        <v>5824</v>
      </c>
      <c r="EE119" s="260">
        <v>5798</v>
      </c>
      <c r="EF119" s="263">
        <v>5819</v>
      </c>
      <c r="EG119" s="263">
        <v>5846</v>
      </c>
      <c r="EH119" s="263">
        <v>5798</v>
      </c>
      <c r="EI119" s="263">
        <v>5797</v>
      </c>
      <c r="EJ119" s="263">
        <v>5780</v>
      </c>
      <c r="EK119" s="263">
        <v>5775</v>
      </c>
      <c r="EL119" s="263">
        <v>5762</v>
      </c>
      <c r="EM119" s="263">
        <v>5753</v>
      </c>
      <c r="EN119" s="263">
        <v>5767</v>
      </c>
      <c r="EO119" s="263">
        <v>5734</v>
      </c>
      <c r="EP119" s="263">
        <v>5721</v>
      </c>
      <c r="EQ119" s="263">
        <v>5722</v>
      </c>
      <c r="ER119" s="260">
        <v>5740</v>
      </c>
      <c r="ES119" s="260">
        <v>5770</v>
      </c>
      <c r="ET119" s="260">
        <v>5714</v>
      </c>
      <c r="EU119" s="260">
        <v>5682</v>
      </c>
      <c r="EV119" s="260">
        <v>5641</v>
      </c>
      <c r="EW119" s="260">
        <v>5591</v>
      </c>
      <c r="EX119" s="260">
        <v>5626</v>
      </c>
      <c r="EY119" s="260">
        <v>5635</v>
      </c>
      <c r="EZ119" s="260">
        <v>5646</v>
      </c>
      <c r="FA119" s="260">
        <v>5656</v>
      </c>
      <c r="FB119" s="260">
        <v>5639</v>
      </c>
      <c r="FC119" s="260">
        <v>5657</v>
      </c>
      <c r="FD119" s="263">
        <v>5670</v>
      </c>
      <c r="FE119" s="263">
        <v>5734</v>
      </c>
      <c r="FF119" s="263">
        <v>5653</v>
      </c>
      <c r="FG119" s="263">
        <v>5623</v>
      </c>
      <c r="FH119" s="263">
        <v>5624</v>
      </c>
      <c r="FI119" s="263">
        <v>5623</v>
      </c>
      <c r="FJ119" s="263">
        <v>5644</v>
      </c>
      <c r="FK119" s="263">
        <v>5633</v>
      </c>
      <c r="FL119" s="263">
        <v>5625</v>
      </c>
      <c r="FM119" s="263">
        <v>5614</v>
      </c>
      <c r="FN119" s="263">
        <v>5588</v>
      </c>
      <c r="FO119" s="263">
        <v>5576</v>
      </c>
      <c r="FP119" s="260">
        <v>5601</v>
      </c>
      <c r="FQ119" s="260">
        <v>5610</v>
      </c>
      <c r="FR119" s="260">
        <v>5598</v>
      </c>
      <c r="FS119" s="260">
        <v>5566</v>
      </c>
      <c r="FT119" s="260">
        <v>5534</v>
      </c>
      <c r="FU119" s="260">
        <v>5542</v>
      </c>
      <c r="FV119" s="260">
        <v>5570</v>
      </c>
      <c r="FW119" s="260">
        <v>5563</v>
      </c>
      <c r="FX119" s="260">
        <v>5532</v>
      </c>
      <c r="FY119" s="260">
        <v>5566</v>
      </c>
      <c r="FZ119" s="260">
        <v>5572</v>
      </c>
      <c r="GA119" s="260">
        <v>5587</v>
      </c>
      <c r="GB119" s="260">
        <v>5597</v>
      </c>
      <c r="GC119" s="260">
        <v>5592</v>
      </c>
      <c r="GD119" s="260">
        <v>5550</v>
      </c>
      <c r="GE119" s="260">
        <v>5503</v>
      </c>
      <c r="GF119" s="273">
        <v>5499</v>
      </c>
      <c r="GG119" s="274">
        <v>5453</v>
      </c>
      <c r="GH119" s="275">
        <v>5420</v>
      </c>
      <c r="GI119" s="717">
        <v>5389</v>
      </c>
      <c r="GJ119" s="260">
        <v>5376</v>
      </c>
      <c r="GK119" s="202">
        <v>-44</v>
      </c>
      <c r="GL119" s="203">
        <v>99.188191881918826</v>
      </c>
      <c r="GM119" s="202">
        <v>-211</v>
      </c>
      <c r="GN119" s="203">
        <v>96.223375693574368</v>
      </c>
    </row>
    <row r="120" spans="1:196" ht="15" outlineLevel="2">
      <c r="A120" s="258">
        <v>642</v>
      </c>
      <c r="B120" s="259" t="s">
        <v>321</v>
      </c>
      <c r="C120" s="228" t="s">
        <v>446</v>
      </c>
      <c r="D120" s="260">
        <v>11882</v>
      </c>
      <c r="E120" s="260">
        <v>11986</v>
      </c>
      <c r="F120" s="260">
        <v>12134</v>
      </c>
      <c r="G120" s="260">
        <v>12143</v>
      </c>
      <c r="H120" s="260">
        <v>12074</v>
      </c>
      <c r="I120" s="260">
        <v>12104</v>
      </c>
      <c r="J120" s="260">
        <v>12050</v>
      </c>
      <c r="K120" s="260">
        <v>12085</v>
      </c>
      <c r="L120" s="260">
        <v>12282</v>
      </c>
      <c r="M120" s="260">
        <v>12409</v>
      </c>
      <c r="N120" s="260">
        <v>12579</v>
      </c>
      <c r="O120" s="260">
        <v>12674</v>
      </c>
      <c r="P120" s="263">
        <v>12783</v>
      </c>
      <c r="Q120" s="263">
        <v>12885</v>
      </c>
      <c r="R120" s="266">
        <v>13058</v>
      </c>
      <c r="S120" s="263">
        <v>13401</v>
      </c>
      <c r="T120" s="263">
        <v>13490</v>
      </c>
      <c r="U120" s="263">
        <v>13531</v>
      </c>
      <c r="V120" s="263">
        <v>13591</v>
      </c>
      <c r="W120" s="263">
        <v>13486</v>
      </c>
      <c r="X120" s="263">
        <v>13540</v>
      </c>
      <c r="Y120" s="263">
        <v>13683</v>
      </c>
      <c r="Z120" s="263">
        <v>13710</v>
      </c>
      <c r="AA120" s="263">
        <v>13664</v>
      </c>
      <c r="AB120" s="260">
        <v>13706</v>
      </c>
      <c r="AC120" s="260">
        <v>13727</v>
      </c>
      <c r="AD120" s="260">
        <v>13715</v>
      </c>
      <c r="AE120" s="260">
        <v>13696</v>
      </c>
      <c r="AF120" s="260">
        <v>13636</v>
      </c>
      <c r="AG120" s="260">
        <v>13636</v>
      </c>
      <c r="AH120" s="260">
        <v>13634</v>
      </c>
      <c r="AI120" s="260">
        <v>13649</v>
      </c>
      <c r="AJ120" s="260">
        <v>13694</v>
      </c>
      <c r="AK120" s="260">
        <v>13693</v>
      </c>
      <c r="AL120" s="260">
        <v>13748</v>
      </c>
      <c r="AM120" s="260">
        <v>13776</v>
      </c>
      <c r="AN120" s="263">
        <v>13830</v>
      </c>
      <c r="AO120" s="263">
        <v>14139</v>
      </c>
      <c r="AP120" s="263">
        <v>14097</v>
      </c>
      <c r="AQ120" s="263">
        <v>14058</v>
      </c>
      <c r="AR120" s="263">
        <v>14110</v>
      </c>
      <c r="AS120" s="263">
        <v>14092</v>
      </c>
      <c r="AT120" s="263">
        <v>14093</v>
      </c>
      <c r="AU120" s="263">
        <v>14069</v>
      </c>
      <c r="AV120" s="263">
        <v>13965</v>
      </c>
      <c r="AW120" s="263">
        <v>13995</v>
      </c>
      <c r="AX120" s="263">
        <v>14040</v>
      </c>
      <c r="AY120" s="263">
        <v>14045</v>
      </c>
      <c r="AZ120" s="260">
        <v>14028</v>
      </c>
      <c r="BA120" s="260">
        <v>14004</v>
      </c>
      <c r="BB120" s="260">
        <v>13955</v>
      </c>
      <c r="BC120" s="260">
        <v>13801</v>
      </c>
      <c r="BD120" s="260">
        <v>13858</v>
      </c>
      <c r="BE120" s="260">
        <v>13797</v>
      </c>
      <c r="BF120" s="260">
        <v>13821</v>
      </c>
      <c r="BG120" s="260">
        <v>13652</v>
      </c>
      <c r="BH120" s="260">
        <v>13724</v>
      </c>
      <c r="BI120" s="260">
        <v>13713</v>
      </c>
      <c r="BJ120" s="260">
        <v>13705</v>
      </c>
      <c r="BK120" s="260">
        <v>13731</v>
      </c>
      <c r="BL120" s="263">
        <v>13749</v>
      </c>
      <c r="BM120" s="263">
        <v>13769</v>
      </c>
      <c r="BN120" s="263">
        <v>13774</v>
      </c>
      <c r="BO120" s="263">
        <v>13736</v>
      </c>
      <c r="BP120" s="263">
        <v>13794</v>
      </c>
      <c r="BQ120" s="263">
        <v>13722</v>
      </c>
      <c r="BR120" s="263">
        <v>13571</v>
      </c>
      <c r="BS120" s="263">
        <v>13529</v>
      </c>
      <c r="BT120" s="263">
        <v>13507</v>
      </c>
      <c r="BU120" s="263">
        <v>13417</v>
      </c>
      <c r="BV120" s="263">
        <v>13408</v>
      </c>
      <c r="BW120" s="263">
        <v>13389</v>
      </c>
      <c r="BX120" s="260">
        <v>13383</v>
      </c>
      <c r="BY120" s="260">
        <v>13319</v>
      </c>
      <c r="BZ120" s="260">
        <v>13212</v>
      </c>
      <c r="CA120" s="260">
        <v>13160</v>
      </c>
      <c r="CB120" s="260">
        <v>13104</v>
      </c>
      <c r="CC120" s="260">
        <v>12909</v>
      </c>
      <c r="CD120" s="260">
        <v>12824</v>
      </c>
      <c r="CE120" s="260">
        <v>12817</v>
      </c>
      <c r="CF120" s="260">
        <v>12800</v>
      </c>
      <c r="CG120" s="260">
        <v>12787</v>
      </c>
      <c r="CH120" s="260">
        <v>12779</v>
      </c>
      <c r="CI120" s="260">
        <v>12805</v>
      </c>
      <c r="CJ120" s="263">
        <v>12812</v>
      </c>
      <c r="CK120" s="263">
        <v>12810</v>
      </c>
      <c r="CL120" s="263">
        <v>12784</v>
      </c>
      <c r="CM120" s="263">
        <v>12766</v>
      </c>
      <c r="CN120" s="263">
        <v>12803</v>
      </c>
      <c r="CO120" s="263">
        <v>12861</v>
      </c>
      <c r="CP120" s="263">
        <v>12924</v>
      </c>
      <c r="CQ120" s="263">
        <v>12915</v>
      </c>
      <c r="CR120" s="263">
        <v>13058</v>
      </c>
      <c r="CS120" s="263">
        <v>13091</v>
      </c>
      <c r="CT120" s="263">
        <v>13092</v>
      </c>
      <c r="CU120" s="263">
        <v>13109</v>
      </c>
      <c r="CV120" s="260">
        <v>13116</v>
      </c>
      <c r="CW120" s="260">
        <v>13091</v>
      </c>
      <c r="CX120" s="260">
        <v>13045</v>
      </c>
      <c r="CY120" s="260">
        <v>13013</v>
      </c>
      <c r="CZ120" s="260">
        <v>13043</v>
      </c>
      <c r="DA120" s="260">
        <v>13025</v>
      </c>
      <c r="DB120" s="260">
        <v>13036</v>
      </c>
      <c r="DC120" s="260">
        <v>12940</v>
      </c>
      <c r="DD120" s="260">
        <v>12916</v>
      </c>
      <c r="DE120" s="260">
        <v>12923</v>
      </c>
      <c r="DF120" s="260">
        <v>12957</v>
      </c>
      <c r="DG120" s="260">
        <v>12919</v>
      </c>
      <c r="DH120" s="263">
        <v>12906</v>
      </c>
      <c r="DI120" s="263">
        <v>12883</v>
      </c>
      <c r="DJ120" s="263">
        <v>13099</v>
      </c>
      <c r="DK120" s="263">
        <v>12990</v>
      </c>
      <c r="DL120" s="263">
        <v>12891</v>
      </c>
      <c r="DM120" s="263">
        <v>12843</v>
      </c>
      <c r="DN120" s="263">
        <v>12813</v>
      </c>
      <c r="DO120" s="263">
        <v>12795</v>
      </c>
      <c r="DP120" s="263">
        <v>12826</v>
      </c>
      <c r="DQ120" s="263">
        <v>12805</v>
      </c>
      <c r="DR120" s="263">
        <v>12780</v>
      </c>
      <c r="DS120" s="263">
        <v>12810</v>
      </c>
      <c r="DT120" s="260">
        <v>12891</v>
      </c>
      <c r="DU120" s="260">
        <v>12979</v>
      </c>
      <c r="DV120" s="260">
        <v>12936</v>
      </c>
      <c r="DW120" s="260">
        <v>12974</v>
      </c>
      <c r="DX120" s="260">
        <v>13033</v>
      </c>
      <c r="DY120" s="260">
        <v>13074</v>
      </c>
      <c r="DZ120" s="260">
        <v>13084</v>
      </c>
      <c r="EA120" s="260">
        <v>13023</v>
      </c>
      <c r="EB120" s="260">
        <v>13056</v>
      </c>
      <c r="EC120" s="260">
        <v>13009</v>
      </c>
      <c r="ED120" s="260">
        <v>12946</v>
      </c>
      <c r="EE120" s="260">
        <v>12956</v>
      </c>
      <c r="EF120" s="263">
        <v>13007</v>
      </c>
      <c r="EG120" s="263">
        <v>12997</v>
      </c>
      <c r="EH120" s="263">
        <v>12983</v>
      </c>
      <c r="EI120" s="263">
        <v>12982</v>
      </c>
      <c r="EJ120" s="263">
        <v>12936</v>
      </c>
      <c r="EK120" s="263">
        <v>12926</v>
      </c>
      <c r="EL120" s="263">
        <v>12919</v>
      </c>
      <c r="EM120" s="263">
        <v>12926</v>
      </c>
      <c r="EN120" s="263">
        <v>12873</v>
      </c>
      <c r="EO120" s="263">
        <v>12835</v>
      </c>
      <c r="EP120" s="263">
        <v>12901</v>
      </c>
      <c r="EQ120" s="263">
        <v>12854</v>
      </c>
      <c r="ER120" s="260">
        <v>12862</v>
      </c>
      <c r="ES120" s="260">
        <v>12851</v>
      </c>
      <c r="ET120" s="260">
        <v>12866</v>
      </c>
      <c r="EU120" s="260">
        <v>12834</v>
      </c>
      <c r="EV120" s="260">
        <v>12861</v>
      </c>
      <c r="EW120" s="260">
        <v>12781</v>
      </c>
      <c r="EX120" s="260">
        <v>12857</v>
      </c>
      <c r="EY120" s="260">
        <v>12738</v>
      </c>
      <c r="EZ120" s="260">
        <v>12682</v>
      </c>
      <c r="FA120" s="260">
        <v>12721</v>
      </c>
      <c r="FB120" s="260">
        <v>12752</v>
      </c>
      <c r="FC120" s="260">
        <v>12832</v>
      </c>
      <c r="FD120" s="263">
        <v>12905</v>
      </c>
      <c r="FE120" s="263">
        <v>12921</v>
      </c>
      <c r="FF120" s="263">
        <v>12855</v>
      </c>
      <c r="FG120" s="263">
        <v>12830</v>
      </c>
      <c r="FH120" s="263">
        <v>12769</v>
      </c>
      <c r="FI120" s="263">
        <v>12686</v>
      </c>
      <c r="FJ120" s="263">
        <v>12643</v>
      </c>
      <c r="FK120" s="263">
        <v>12604</v>
      </c>
      <c r="FL120" s="263">
        <v>12554</v>
      </c>
      <c r="FM120" s="263">
        <v>12536</v>
      </c>
      <c r="FN120" s="263">
        <v>12541</v>
      </c>
      <c r="FO120" s="263">
        <v>12555</v>
      </c>
      <c r="FP120" s="260">
        <v>12625</v>
      </c>
      <c r="FQ120" s="260">
        <v>12646</v>
      </c>
      <c r="FR120" s="260">
        <v>12594</v>
      </c>
      <c r="FS120" s="260">
        <v>12510</v>
      </c>
      <c r="FT120" s="260">
        <v>11610</v>
      </c>
      <c r="FU120" s="260">
        <v>12475</v>
      </c>
      <c r="FV120" s="260">
        <v>12423</v>
      </c>
      <c r="FW120" s="260">
        <v>12294</v>
      </c>
      <c r="FX120" s="260">
        <v>12225</v>
      </c>
      <c r="FY120" s="260">
        <v>12264</v>
      </c>
      <c r="FZ120" s="260">
        <v>12277</v>
      </c>
      <c r="GA120" s="260">
        <v>12339</v>
      </c>
      <c r="GB120" s="260">
        <v>12428</v>
      </c>
      <c r="GC120" s="260">
        <v>12482</v>
      </c>
      <c r="GD120" s="260">
        <v>12484</v>
      </c>
      <c r="GE120" s="260">
        <v>12434</v>
      </c>
      <c r="GF120" s="273">
        <v>12427</v>
      </c>
      <c r="GG120" s="274">
        <v>12221</v>
      </c>
      <c r="GH120" s="275">
        <v>12231</v>
      </c>
      <c r="GI120" s="717">
        <v>12175</v>
      </c>
      <c r="GJ120" s="260">
        <v>12138</v>
      </c>
      <c r="GK120" s="202">
        <v>-93</v>
      </c>
      <c r="GL120" s="203">
        <v>99.239636987981356</v>
      </c>
      <c r="GM120" s="202">
        <v>-201</v>
      </c>
      <c r="GN120" s="203">
        <v>98.371018721128138</v>
      </c>
    </row>
    <row r="121" spans="1:196" ht="15" outlineLevel="2">
      <c r="A121" s="258">
        <v>679</v>
      </c>
      <c r="B121" s="259" t="s">
        <v>321</v>
      </c>
      <c r="C121" s="228" t="s">
        <v>447</v>
      </c>
      <c r="D121" s="260">
        <v>14723</v>
      </c>
      <c r="E121" s="260">
        <v>14704</v>
      </c>
      <c r="F121" s="260">
        <v>14704</v>
      </c>
      <c r="G121" s="260">
        <v>14594</v>
      </c>
      <c r="H121" s="260">
        <v>14479</v>
      </c>
      <c r="I121" s="260">
        <v>14652</v>
      </c>
      <c r="J121" s="260">
        <v>14397</v>
      </c>
      <c r="K121" s="260">
        <v>14463</v>
      </c>
      <c r="L121" s="260">
        <v>14244</v>
      </c>
      <c r="M121" s="260">
        <v>14273</v>
      </c>
      <c r="N121" s="260">
        <v>14278</v>
      </c>
      <c r="O121" s="260">
        <v>14316</v>
      </c>
      <c r="P121" s="263">
        <v>14252</v>
      </c>
      <c r="Q121" s="263">
        <v>14143</v>
      </c>
      <c r="R121" s="266">
        <v>14433</v>
      </c>
      <c r="S121" s="263">
        <v>14496</v>
      </c>
      <c r="T121" s="263">
        <v>14544</v>
      </c>
      <c r="U121" s="263">
        <v>14482</v>
      </c>
      <c r="V121" s="263">
        <v>14246</v>
      </c>
      <c r="W121" s="263">
        <v>14205</v>
      </c>
      <c r="X121" s="263">
        <v>14272</v>
      </c>
      <c r="Y121" s="263">
        <v>14316</v>
      </c>
      <c r="Z121" s="263">
        <v>14260</v>
      </c>
      <c r="AA121" s="263">
        <v>14149</v>
      </c>
      <c r="AB121" s="260">
        <v>14249</v>
      </c>
      <c r="AC121" s="260">
        <v>14284</v>
      </c>
      <c r="AD121" s="260">
        <v>14260</v>
      </c>
      <c r="AE121" s="260">
        <v>14164</v>
      </c>
      <c r="AF121" s="260">
        <v>14232</v>
      </c>
      <c r="AG121" s="260">
        <v>14037</v>
      </c>
      <c r="AH121" s="260">
        <v>14031</v>
      </c>
      <c r="AI121" s="260">
        <v>13971</v>
      </c>
      <c r="AJ121" s="260">
        <v>13981</v>
      </c>
      <c r="AK121" s="260">
        <v>14161</v>
      </c>
      <c r="AL121" s="260">
        <v>14093</v>
      </c>
      <c r="AM121" s="260">
        <v>14108</v>
      </c>
      <c r="AN121" s="263">
        <v>14109</v>
      </c>
      <c r="AO121" s="263">
        <v>14238</v>
      </c>
      <c r="AP121" s="263">
        <v>14258</v>
      </c>
      <c r="AQ121" s="263">
        <v>14215</v>
      </c>
      <c r="AR121" s="263">
        <v>14351</v>
      </c>
      <c r="AS121" s="263">
        <v>14358</v>
      </c>
      <c r="AT121" s="263">
        <v>14303</v>
      </c>
      <c r="AU121" s="263">
        <v>14353</v>
      </c>
      <c r="AV121" s="263">
        <v>14327</v>
      </c>
      <c r="AW121" s="263">
        <v>14344</v>
      </c>
      <c r="AX121" s="263">
        <v>14351</v>
      </c>
      <c r="AY121" s="263">
        <v>14420</v>
      </c>
      <c r="AZ121" s="260">
        <v>14460</v>
      </c>
      <c r="BA121" s="260">
        <v>14527</v>
      </c>
      <c r="BB121" s="260">
        <v>14490</v>
      </c>
      <c r="BC121" s="260">
        <v>14465</v>
      </c>
      <c r="BD121" s="260">
        <v>14480</v>
      </c>
      <c r="BE121" s="260">
        <v>14399</v>
      </c>
      <c r="BF121" s="260">
        <v>14258</v>
      </c>
      <c r="BG121" s="260">
        <v>14127</v>
      </c>
      <c r="BH121" s="260">
        <v>14121</v>
      </c>
      <c r="BI121" s="260">
        <v>14034</v>
      </c>
      <c r="BJ121" s="260">
        <v>14191</v>
      </c>
      <c r="BK121" s="260">
        <v>14318</v>
      </c>
      <c r="BL121" s="263">
        <v>14350</v>
      </c>
      <c r="BM121" s="263">
        <v>14433</v>
      </c>
      <c r="BN121" s="263">
        <v>14407</v>
      </c>
      <c r="BO121" s="263">
        <v>14420</v>
      </c>
      <c r="BP121" s="263">
        <v>14479</v>
      </c>
      <c r="BQ121" s="263">
        <v>14492</v>
      </c>
      <c r="BR121" s="263">
        <v>14330</v>
      </c>
      <c r="BS121" s="263">
        <v>14267</v>
      </c>
      <c r="BT121" s="263">
        <v>14282</v>
      </c>
      <c r="BU121" s="263">
        <v>14269</v>
      </c>
      <c r="BV121" s="263">
        <v>14210</v>
      </c>
      <c r="BW121" s="263">
        <v>14240</v>
      </c>
      <c r="BX121" s="260">
        <v>14121</v>
      </c>
      <c r="BY121" s="260">
        <v>14013</v>
      </c>
      <c r="BZ121" s="260">
        <v>13844</v>
      </c>
      <c r="CA121" s="260">
        <v>13711</v>
      </c>
      <c r="CB121" s="260">
        <v>13642</v>
      </c>
      <c r="CC121" s="260">
        <v>13378</v>
      </c>
      <c r="CD121" s="260">
        <v>13427</v>
      </c>
      <c r="CE121" s="260">
        <v>13398</v>
      </c>
      <c r="CF121" s="260">
        <v>13316</v>
      </c>
      <c r="CG121" s="260">
        <v>13257</v>
      </c>
      <c r="CH121" s="260">
        <v>13246</v>
      </c>
      <c r="CI121" s="260">
        <v>13225</v>
      </c>
      <c r="CJ121" s="263">
        <v>13220</v>
      </c>
      <c r="CK121" s="263">
        <v>13189</v>
      </c>
      <c r="CL121" s="263">
        <v>13142</v>
      </c>
      <c r="CM121" s="263">
        <v>13057</v>
      </c>
      <c r="CN121" s="263">
        <v>13118</v>
      </c>
      <c r="CO121" s="263">
        <v>13231</v>
      </c>
      <c r="CP121" s="263">
        <v>13286</v>
      </c>
      <c r="CQ121" s="263">
        <v>13309</v>
      </c>
      <c r="CR121" s="263">
        <v>13247</v>
      </c>
      <c r="CS121" s="263">
        <v>13289</v>
      </c>
      <c r="CT121" s="263">
        <v>13356</v>
      </c>
      <c r="CU121" s="263">
        <v>13407</v>
      </c>
      <c r="CV121" s="260">
        <v>13391</v>
      </c>
      <c r="CW121" s="260">
        <v>13370</v>
      </c>
      <c r="CX121" s="260">
        <v>13324</v>
      </c>
      <c r="CY121" s="260">
        <v>13328</v>
      </c>
      <c r="CZ121" s="260">
        <v>13340</v>
      </c>
      <c r="DA121" s="260">
        <v>13342</v>
      </c>
      <c r="DB121" s="260">
        <v>13355</v>
      </c>
      <c r="DC121" s="260">
        <v>13275</v>
      </c>
      <c r="DD121" s="260">
        <v>13339</v>
      </c>
      <c r="DE121" s="260">
        <v>13285</v>
      </c>
      <c r="DF121" s="260">
        <v>13267</v>
      </c>
      <c r="DG121" s="260">
        <v>13260</v>
      </c>
      <c r="DH121" s="263">
        <v>13321</v>
      </c>
      <c r="DI121" s="263">
        <v>13306</v>
      </c>
      <c r="DJ121" s="263">
        <v>13308</v>
      </c>
      <c r="DK121" s="263">
        <v>13299</v>
      </c>
      <c r="DL121" s="263">
        <v>13271</v>
      </c>
      <c r="DM121" s="263">
        <v>13222</v>
      </c>
      <c r="DN121" s="263">
        <v>13167</v>
      </c>
      <c r="DO121" s="263">
        <v>13148</v>
      </c>
      <c r="DP121" s="263">
        <v>13141</v>
      </c>
      <c r="DQ121" s="263">
        <v>13057</v>
      </c>
      <c r="DR121" s="263">
        <v>12967</v>
      </c>
      <c r="DS121" s="263">
        <v>13004</v>
      </c>
      <c r="DT121" s="260">
        <v>12995</v>
      </c>
      <c r="DU121" s="260">
        <v>13086</v>
      </c>
      <c r="DV121" s="260">
        <v>13127</v>
      </c>
      <c r="DW121" s="260">
        <v>13136</v>
      </c>
      <c r="DX121" s="260">
        <v>13251</v>
      </c>
      <c r="DY121" s="260">
        <v>13326</v>
      </c>
      <c r="DZ121" s="260">
        <v>13357</v>
      </c>
      <c r="EA121" s="260">
        <v>13204</v>
      </c>
      <c r="EB121" s="260">
        <v>13187</v>
      </c>
      <c r="EC121" s="260">
        <v>13097</v>
      </c>
      <c r="ED121" s="260">
        <v>13013</v>
      </c>
      <c r="EE121" s="260">
        <v>12924</v>
      </c>
      <c r="EF121" s="263">
        <v>12926</v>
      </c>
      <c r="EG121" s="263">
        <v>12893</v>
      </c>
      <c r="EH121" s="263">
        <v>12835</v>
      </c>
      <c r="EI121" s="263">
        <v>12825</v>
      </c>
      <c r="EJ121" s="263">
        <v>12768</v>
      </c>
      <c r="EK121" s="263">
        <v>12749</v>
      </c>
      <c r="EL121" s="263">
        <v>12730</v>
      </c>
      <c r="EM121" s="263">
        <v>12706</v>
      </c>
      <c r="EN121" s="263">
        <v>12756</v>
      </c>
      <c r="EO121" s="263">
        <v>12745</v>
      </c>
      <c r="EP121" s="263">
        <v>12759</v>
      </c>
      <c r="EQ121" s="263">
        <v>12781</v>
      </c>
      <c r="ER121" s="260">
        <v>12778</v>
      </c>
      <c r="ES121" s="260">
        <v>12739</v>
      </c>
      <c r="ET121" s="260">
        <v>12673</v>
      </c>
      <c r="EU121" s="260">
        <v>12618</v>
      </c>
      <c r="EV121" s="260">
        <v>12683</v>
      </c>
      <c r="EW121" s="260">
        <v>12631</v>
      </c>
      <c r="EX121" s="260">
        <v>12923</v>
      </c>
      <c r="EY121" s="260">
        <v>12919</v>
      </c>
      <c r="EZ121" s="260">
        <v>12838</v>
      </c>
      <c r="FA121" s="260">
        <v>12871</v>
      </c>
      <c r="FB121" s="260">
        <v>12850</v>
      </c>
      <c r="FC121" s="260">
        <v>12898</v>
      </c>
      <c r="FD121" s="263">
        <v>12987</v>
      </c>
      <c r="FE121" s="263">
        <v>12940</v>
      </c>
      <c r="FF121" s="263">
        <v>12851</v>
      </c>
      <c r="FG121" s="263">
        <v>12802</v>
      </c>
      <c r="FH121" s="263">
        <v>12792</v>
      </c>
      <c r="FI121" s="263">
        <v>12736</v>
      </c>
      <c r="FJ121" s="263">
        <v>12700</v>
      </c>
      <c r="FK121" s="263">
        <v>12721</v>
      </c>
      <c r="FL121" s="263">
        <v>12762</v>
      </c>
      <c r="FM121" s="263">
        <v>12751</v>
      </c>
      <c r="FN121" s="263">
        <v>12723</v>
      </c>
      <c r="FO121" s="263">
        <v>12711</v>
      </c>
      <c r="FP121" s="260">
        <v>12764</v>
      </c>
      <c r="FQ121" s="260">
        <v>12706</v>
      </c>
      <c r="FR121" s="260">
        <v>12699</v>
      </c>
      <c r="FS121" s="260">
        <v>12649</v>
      </c>
      <c r="FT121" s="260">
        <v>12649</v>
      </c>
      <c r="FU121" s="260">
        <v>12640</v>
      </c>
      <c r="FV121" s="260">
        <v>12664</v>
      </c>
      <c r="FW121" s="260">
        <v>12682</v>
      </c>
      <c r="FX121" s="260">
        <v>12668</v>
      </c>
      <c r="FY121" s="260">
        <v>12698</v>
      </c>
      <c r="FZ121" s="260">
        <v>12656</v>
      </c>
      <c r="GA121" s="260">
        <v>12659</v>
      </c>
      <c r="GB121" s="260">
        <v>12685</v>
      </c>
      <c r="GC121" s="260">
        <v>12626</v>
      </c>
      <c r="GD121" s="260">
        <v>12535</v>
      </c>
      <c r="GE121" s="260">
        <v>12525</v>
      </c>
      <c r="GF121" s="273">
        <v>12566</v>
      </c>
      <c r="GG121" s="274">
        <v>12320</v>
      </c>
      <c r="GH121" s="275">
        <v>12334</v>
      </c>
      <c r="GI121" s="717">
        <v>12277</v>
      </c>
      <c r="GJ121" s="260">
        <v>12301</v>
      </c>
      <c r="GK121" s="202">
        <v>-33</v>
      </c>
      <c r="GL121" s="203">
        <v>99.732446894762447</v>
      </c>
      <c r="GM121" s="202">
        <v>-358</v>
      </c>
      <c r="GN121" s="203">
        <v>97.171972509676905</v>
      </c>
    </row>
    <row r="122" spans="1:196" ht="15" outlineLevel="2">
      <c r="A122" s="258">
        <v>789</v>
      </c>
      <c r="B122" s="259" t="s">
        <v>321</v>
      </c>
      <c r="C122" s="228" t="s">
        <v>448</v>
      </c>
      <c r="D122" s="260">
        <v>9184</v>
      </c>
      <c r="E122" s="260">
        <v>9156</v>
      </c>
      <c r="F122" s="260">
        <v>9190</v>
      </c>
      <c r="G122" s="260">
        <v>9133</v>
      </c>
      <c r="H122" s="260">
        <v>9190</v>
      </c>
      <c r="I122" s="260">
        <v>9265</v>
      </c>
      <c r="J122" s="260">
        <v>9218</v>
      </c>
      <c r="K122" s="260">
        <v>9213</v>
      </c>
      <c r="L122" s="260">
        <v>9168</v>
      </c>
      <c r="M122" s="260">
        <v>9231</v>
      </c>
      <c r="N122" s="260">
        <v>9150</v>
      </c>
      <c r="O122" s="260">
        <v>9197</v>
      </c>
      <c r="P122" s="263">
        <v>9087</v>
      </c>
      <c r="Q122" s="263">
        <v>9096</v>
      </c>
      <c r="R122" s="266">
        <v>9197</v>
      </c>
      <c r="S122" s="263">
        <v>9142</v>
      </c>
      <c r="T122" s="263">
        <v>9150</v>
      </c>
      <c r="U122" s="263">
        <v>9136</v>
      </c>
      <c r="V122" s="263">
        <v>9243</v>
      </c>
      <c r="W122" s="263">
        <v>9269</v>
      </c>
      <c r="X122" s="263">
        <v>9371</v>
      </c>
      <c r="Y122" s="263">
        <v>9343</v>
      </c>
      <c r="Z122" s="263">
        <v>9333</v>
      </c>
      <c r="AA122" s="263">
        <v>9306</v>
      </c>
      <c r="AB122" s="260">
        <v>9376</v>
      </c>
      <c r="AC122" s="260">
        <v>9376</v>
      </c>
      <c r="AD122" s="260">
        <v>9442</v>
      </c>
      <c r="AE122" s="260">
        <v>9428</v>
      </c>
      <c r="AF122" s="260">
        <v>9475</v>
      </c>
      <c r="AG122" s="260">
        <v>9456</v>
      </c>
      <c r="AH122" s="260">
        <v>9404</v>
      </c>
      <c r="AI122" s="260">
        <v>9457</v>
      </c>
      <c r="AJ122" s="260">
        <v>9654</v>
      </c>
      <c r="AK122" s="260">
        <v>9693</v>
      </c>
      <c r="AL122" s="260">
        <v>9622</v>
      </c>
      <c r="AM122" s="260">
        <v>9652</v>
      </c>
      <c r="AN122" s="263">
        <v>9637</v>
      </c>
      <c r="AO122" s="263">
        <v>9747</v>
      </c>
      <c r="AP122" s="263">
        <v>9786</v>
      </c>
      <c r="AQ122" s="263">
        <v>9765</v>
      </c>
      <c r="AR122" s="263">
        <v>9735</v>
      </c>
      <c r="AS122" s="263">
        <v>9750</v>
      </c>
      <c r="AT122" s="263">
        <v>9725</v>
      </c>
      <c r="AU122" s="263">
        <v>9743</v>
      </c>
      <c r="AV122" s="263">
        <v>9688</v>
      </c>
      <c r="AW122" s="263">
        <v>9604</v>
      </c>
      <c r="AX122" s="263">
        <v>9586</v>
      </c>
      <c r="AY122" s="263">
        <v>9580</v>
      </c>
      <c r="AZ122" s="260">
        <v>9620</v>
      </c>
      <c r="BA122" s="260">
        <v>9628</v>
      </c>
      <c r="BB122" s="260">
        <v>9587</v>
      </c>
      <c r="BC122" s="260">
        <v>9543</v>
      </c>
      <c r="BD122" s="260">
        <v>9506</v>
      </c>
      <c r="BE122" s="260">
        <v>9496</v>
      </c>
      <c r="BF122" s="260">
        <v>9506</v>
      </c>
      <c r="BG122" s="260">
        <v>9501</v>
      </c>
      <c r="BH122" s="260">
        <v>9449</v>
      </c>
      <c r="BI122" s="260">
        <v>9425</v>
      </c>
      <c r="BJ122" s="260">
        <v>9633</v>
      </c>
      <c r="BK122" s="260">
        <v>9751</v>
      </c>
      <c r="BL122" s="263">
        <v>9737</v>
      </c>
      <c r="BM122" s="263">
        <v>9822</v>
      </c>
      <c r="BN122" s="263">
        <v>9741</v>
      </c>
      <c r="BO122" s="263">
        <v>9762</v>
      </c>
      <c r="BP122" s="263">
        <v>9797</v>
      </c>
      <c r="BQ122" s="263">
        <v>9801</v>
      </c>
      <c r="BR122" s="263">
        <v>9798</v>
      </c>
      <c r="BS122" s="263">
        <v>9802</v>
      </c>
      <c r="BT122" s="263">
        <v>9812</v>
      </c>
      <c r="BU122" s="263">
        <v>9791</v>
      </c>
      <c r="BV122" s="263">
        <v>9794</v>
      </c>
      <c r="BW122" s="263">
        <v>9808</v>
      </c>
      <c r="BX122" s="260">
        <v>9700</v>
      </c>
      <c r="BY122" s="260">
        <v>9680</v>
      </c>
      <c r="BZ122" s="260">
        <v>9561</v>
      </c>
      <c r="CA122" s="260">
        <v>9495</v>
      </c>
      <c r="CB122" s="260">
        <v>9473</v>
      </c>
      <c r="CC122" s="260">
        <v>9196</v>
      </c>
      <c r="CD122" s="260">
        <v>9222</v>
      </c>
      <c r="CE122" s="260">
        <v>9228</v>
      </c>
      <c r="CF122" s="260">
        <v>9154</v>
      </c>
      <c r="CG122" s="260">
        <v>9134</v>
      </c>
      <c r="CH122" s="260">
        <v>9137</v>
      </c>
      <c r="CI122" s="260">
        <v>9066</v>
      </c>
      <c r="CJ122" s="263">
        <v>9028</v>
      </c>
      <c r="CK122" s="263">
        <v>9082</v>
      </c>
      <c r="CL122" s="263">
        <v>9104</v>
      </c>
      <c r="CM122" s="263">
        <v>9109</v>
      </c>
      <c r="CN122" s="263">
        <v>9125</v>
      </c>
      <c r="CO122" s="263">
        <v>9094</v>
      </c>
      <c r="CP122" s="263">
        <v>9076</v>
      </c>
      <c r="CQ122" s="263">
        <v>8960</v>
      </c>
      <c r="CR122" s="263">
        <v>9096</v>
      </c>
      <c r="CS122" s="263">
        <v>9055</v>
      </c>
      <c r="CT122" s="263">
        <v>9026</v>
      </c>
      <c r="CU122" s="263">
        <v>8966</v>
      </c>
      <c r="CV122" s="260">
        <v>8989</v>
      </c>
      <c r="CW122" s="260">
        <v>9038</v>
      </c>
      <c r="CX122" s="260">
        <v>8980</v>
      </c>
      <c r="CY122" s="260">
        <v>8952</v>
      </c>
      <c r="CZ122" s="260">
        <v>8979</v>
      </c>
      <c r="DA122" s="260">
        <v>8992</v>
      </c>
      <c r="DB122" s="260">
        <v>8961</v>
      </c>
      <c r="DC122" s="260">
        <v>8967</v>
      </c>
      <c r="DD122" s="260">
        <v>8995</v>
      </c>
      <c r="DE122" s="260">
        <v>8995</v>
      </c>
      <c r="DF122" s="260">
        <v>9033</v>
      </c>
      <c r="DG122" s="260">
        <v>9044</v>
      </c>
      <c r="DH122" s="263">
        <v>9083</v>
      </c>
      <c r="DI122" s="263">
        <v>9106</v>
      </c>
      <c r="DJ122" s="263">
        <v>9179</v>
      </c>
      <c r="DK122" s="263">
        <v>9060</v>
      </c>
      <c r="DL122" s="263">
        <v>9042</v>
      </c>
      <c r="DM122" s="263">
        <v>9003</v>
      </c>
      <c r="DN122" s="263">
        <v>8963</v>
      </c>
      <c r="DO122" s="263">
        <v>9042</v>
      </c>
      <c r="DP122" s="263">
        <v>9053</v>
      </c>
      <c r="DQ122" s="263">
        <v>9023</v>
      </c>
      <c r="DR122" s="263">
        <v>9001</v>
      </c>
      <c r="DS122" s="263">
        <v>8982</v>
      </c>
      <c r="DT122" s="260">
        <v>8977</v>
      </c>
      <c r="DU122" s="260">
        <v>9110</v>
      </c>
      <c r="DV122" s="260">
        <v>9123</v>
      </c>
      <c r="DW122" s="260">
        <v>9083</v>
      </c>
      <c r="DX122" s="260">
        <v>9126</v>
      </c>
      <c r="DY122" s="260">
        <v>9116</v>
      </c>
      <c r="DZ122" s="260">
        <v>9126</v>
      </c>
      <c r="EA122" s="260">
        <v>9070</v>
      </c>
      <c r="EB122" s="260">
        <v>9094</v>
      </c>
      <c r="EC122" s="260">
        <v>9053</v>
      </c>
      <c r="ED122" s="260">
        <v>9030</v>
      </c>
      <c r="EE122" s="260">
        <v>8978</v>
      </c>
      <c r="EF122" s="263">
        <v>8973</v>
      </c>
      <c r="EG122" s="263">
        <v>9015</v>
      </c>
      <c r="EH122" s="263">
        <v>8969</v>
      </c>
      <c r="EI122" s="263">
        <v>8999</v>
      </c>
      <c r="EJ122" s="263">
        <v>9028</v>
      </c>
      <c r="EK122" s="263">
        <v>9019</v>
      </c>
      <c r="EL122" s="263">
        <v>8995</v>
      </c>
      <c r="EM122" s="263">
        <v>9063</v>
      </c>
      <c r="EN122" s="263">
        <v>9233</v>
      </c>
      <c r="EO122" s="263">
        <v>9241</v>
      </c>
      <c r="EP122" s="263">
        <v>9189</v>
      </c>
      <c r="EQ122" s="263">
        <v>9187</v>
      </c>
      <c r="ER122" s="260">
        <v>9215</v>
      </c>
      <c r="ES122" s="260">
        <v>9264</v>
      </c>
      <c r="ET122" s="260">
        <v>9152</v>
      </c>
      <c r="EU122" s="260">
        <v>9123</v>
      </c>
      <c r="EV122" s="260">
        <v>9122</v>
      </c>
      <c r="EW122" s="260">
        <v>9098</v>
      </c>
      <c r="EX122" s="260">
        <v>9305</v>
      </c>
      <c r="EY122" s="260">
        <v>9297</v>
      </c>
      <c r="EZ122" s="260">
        <v>9209</v>
      </c>
      <c r="FA122" s="260">
        <v>9259</v>
      </c>
      <c r="FB122" s="260">
        <v>9243</v>
      </c>
      <c r="FC122" s="260">
        <v>9230</v>
      </c>
      <c r="FD122" s="263">
        <v>9293</v>
      </c>
      <c r="FE122" s="263">
        <v>9317</v>
      </c>
      <c r="FF122" s="263">
        <v>9187</v>
      </c>
      <c r="FG122" s="263">
        <v>9215</v>
      </c>
      <c r="FH122" s="263">
        <v>9235</v>
      </c>
      <c r="FI122" s="263">
        <v>9230</v>
      </c>
      <c r="FJ122" s="263">
        <v>9236</v>
      </c>
      <c r="FK122" s="263">
        <v>9215</v>
      </c>
      <c r="FL122" s="263">
        <v>9190</v>
      </c>
      <c r="FM122" s="263">
        <v>9189</v>
      </c>
      <c r="FN122" s="263">
        <v>9142</v>
      </c>
      <c r="FO122" s="263">
        <v>9163</v>
      </c>
      <c r="FP122" s="260">
        <v>9214</v>
      </c>
      <c r="FQ122" s="260">
        <v>9249</v>
      </c>
      <c r="FR122" s="260">
        <v>9224</v>
      </c>
      <c r="FS122" s="260">
        <v>9166</v>
      </c>
      <c r="FT122" s="260">
        <v>9156</v>
      </c>
      <c r="FU122" s="260">
        <v>9222</v>
      </c>
      <c r="FV122" s="260">
        <v>9238</v>
      </c>
      <c r="FW122" s="260">
        <v>9220</v>
      </c>
      <c r="FX122" s="260">
        <v>9180</v>
      </c>
      <c r="FY122" s="260">
        <v>9189</v>
      </c>
      <c r="FZ122" s="260">
        <v>9162</v>
      </c>
      <c r="GA122" s="260">
        <v>9167</v>
      </c>
      <c r="GB122" s="260">
        <v>9243</v>
      </c>
      <c r="GC122" s="260">
        <v>9282</v>
      </c>
      <c r="GD122" s="260">
        <v>9247</v>
      </c>
      <c r="GE122" s="260">
        <v>9201</v>
      </c>
      <c r="GF122" s="273">
        <v>9218</v>
      </c>
      <c r="GG122" s="274">
        <v>9093</v>
      </c>
      <c r="GH122" s="275">
        <v>9108</v>
      </c>
      <c r="GI122" s="717">
        <v>9116</v>
      </c>
      <c r="GJ122" s="260">
        <v>9087</v>
      </c>
      <c r="GK122" s="202">
        <v>-21</v>
      </c>
      <c r="GL122" s="203">
        <v>99.76943346508564</v>
      </c>
      <c r="GM122" s="202">
        <v>-80</v>
      </c>
      <c r="GN122" s="203">
        <v>99.127304461655939</v>
      </c>
    </row>
    <row r="123" spans="1:196" ht="15" outlineLevel="2">
      <c r="A123" s="258">
        <v>792</v>
      </c>
      <c r="B123" s="259" t="s">
        <v>321</v>
      </c>
      <c r="C123" s="228" t="s">
        <v>449</v>
      </c>
      <c r="D123" s="260">
        <v>4108</v>
      </c>
      <c r="E123" s="260">
        <v>4136</v>
      </c>
      <c r="F123" s="260">
        <v>4090</v>
      </c>
      <c r="G123" s="260">
        <v>4091</v>
      </c>
      <c r="H123" s="260">
        <v>4052</v>
      </c>
      <c r="I123" s="260">
        <v>4028</v>
      </c>
      <c r="J123" s="260">
        <v>3979</v>
      </c>
      <c r="K123" s="260">
        <v>4022</v>
      </c>
      <c r="L123" s="260">
        <v>4034</v>
      </c>
      <c r="M123" s="260">
        <v>4003</v>
      </c>
      <c r="N123" s="260">
        <v>3991</v>
      </c>
      <c r="O123" s="260">
        <v>3996</v>
      </c>
      <c r="P123" s="263">
        <v>3975</v>
      </c>
      <c r="Q123" s="263">
        <v>3987</v>
      </c>
      <c r="R123" s="266">
        <v>4015</v>
      </c>
      <c r="S123" s="263">
        <v>4059</v>
      </c>
      <c r="T123" s="263">
        <v>4071</v>
      </c>
      <c r="U123" s="263">
        <v>4065</v>
      </c>
      <c r="V123" s="263">
        <v>4038</v>
      </c>
      <c r="W123" s="263">
        <v>3999</v>
      </c>
      <c r="X123" s="263">
        <v>3927</v>
      </c>
      <c r="Y123" s="263">
        <v>3961</v>
      </c>
      <c r="Z123" s="263">
        <v>3985</v>
      </c>
      <c r="AA123" s="263">
        <v>3898</v>
      </c>
      <c r="AB123" s="260">
        <v>3890</v>
      </c>
      <c r="AC123" s="260">
        <v>3958</v>
      </c>
      <c r="AD123" s="260">
        <v>3954</v>
      </c>
      <c r="AE123" s="260">
        <v>3949</v>
      </c>
      <c r="AF123" s="260">
        <v>3884</v>
      </c>
      <c r="AG123" s="260">
        <v>3794</v>
      </c>
      <c r="AH123" s="260">
        <v>3750</v>
      </c>
      <c r="AI123" s="260">
        <v>3743</v>
      </c>
      <c r="AJ123" s="260">
        <v>3732</v>
      </c>
      <c r="AK123" s="260">
        <v>3792</v>
      </c>
      <c r="AL123" s="260">
        <v>3765</v>
      </c>
      <c r="AM123" s="260">
        <v>3851</v>
      </c>
      <c r="AN123" s="263">
        <v>3822</v>
      </c>
      <c r="AO123" s="263">
        <v>3793</v>
      </c>
      <c r="AP123" s="263">
        <v>3769</v>
      </c>
      <c r="AQ123" s="263">
        <v>3735</v>
      </c>
      <c r="AR123" s="263">
        <v>3821</v>
      </c>
      <c r="AS123" s="263">
        <v>3786</v>
      </c>
      <c r="AT123" s="263">
        <v>3797</v>
      </c>
      <c r="AU123" s="263">
        <v>3811</v>
      </c>
      <c r="AV123" s="263">
        <v>3773</v>
      </c>
      <c r="AW123" s="263">
        <v>3749</v>
      </c>
      <c r="AX123" s="263">
        <v>3740</v>
      </c>
      <c r="AY123" s="263">
        <v>3707</v>
      </c>
      <c r="AZ123" s="260">
        <v>3710</v>
      </c>
      <c r="BA123" s="260">
        <v>3708</v>
      </c>
      <c r="BB123" s="260">
        <v>3684</v>
      </c>
      <c r="BC123" s="260">
        <v>3632</v>
      </c>
      <c r="BD123" s="260">
        <v>3637</v>
      </c>
      <c r="BE123" s="260">
        <v>3629</v>
      </c>
      <c r="BF123" s="260">
        <v>3623</v>
      </c>
      <c r="BG123" s="260">
        <v>3517</v>
      </c>
      <c r="BH123" s="260">
        <v>3545</v>
      </c>
      <c r="BI123" s="260">
        <v>3477</v>
      </c>
      <c r="BJ123" s="260">
        <v>3512</v>
      </c>
      <c r="BK123" s="260">
        <v>3539</v>
      </c>
      <c r="BL123" s="263">
        <v>3549</v>
      </c>
      <c r="BM123" s="263">
        <v>3573</v>
      </c>
      <c r="BN123" s="263">
        <v>3563</v>
      </c>
      <c r="BO123" s="263">
        <v>3543</v>
      </c>
      <c r="BP123" s="263">
        <v>3540</v>
      </c>
      <c r="BQ123" s="263">
        <v>3481</v>
      </c>
      <c r="BR123" s="263">
        <v>3294</v>
      </c>
      <c r="BS123" s="263">
        <v>3232</v>
      </c>
      <c r="BT123" s="263">
        <v>3220</v>
      </c>
      <c r="BU123" s="263">
        <v>3227</v>
      </c>
      <c r="BV123" s="263">
        <v>3271</v>
      </c>
      <c r="BW123" s="263">
        <v>3288</v>
      </c>
      <c r="BX123" s="260">
        <v>3296</v>
      </c>
      <c r="BY123" s="260">
        <v>3267</v>
      </c>
      <c r="BZ123" s="260">
        <v>3248</v>
      </c>
      <c r="CA123" s="260">
        <v>3185</v>
      </c>
      <c r="CB123" s="260">
        <v>3194</v>
      </c>
      <c r="CC123" s="260">
        <v>3164</v>
      </c>
      <c r="CD123" s="260">
        <v>3132</v>
      </c>
      <c r="CE123" s="260">
        <v>3139</v>
      </c>
      <c r="CF123" s="260">
        <v>3108</v>
      </c>
      <c r="CG123" s="260">
        <v>3089</v>
      </c>
      <c r="CH123" s="260">
        <v>3091</v>
      </c>
      <c r="CI123" s="260">
        <v>3090</v>
      </c>
      <c r="CJ123" s="263">
        <v>3077</v>
      </c>
      <c r="CK123" s="263">
        <v>3061</v>
      </c>
      <c r="CL123" s="263">
        <v>3031</v>
      </c>
      <c r="CM123" s="263">
        <v>3027</v>
      </c>
      <c r="CN123" s="263">
        <v>3021</v>
      </c>
      <c r="CO123" s="263">
        <v>3035</v>
      </c>
      <c r="CP123" s="263">
        <v>3084</v>
      </c>
      <c r="CQ123" s="263">
        <v>3068</v>
      </c>
      <c r="CR123" s="263">
        <v>3052</v>
      </c>
      <c r="CS123" s="263">
        <v>3096</v>
      </c>
      <c r="CT123" s="263">
        <v>3108</v>
      </c>
      <c r="CU123" s="263">
        <v>3140</v>
      </c>
      <c r="CV123" s="260">
        <v>3139</v>
      </c>
      <c r="CW123" s="260">
        <v>3107</v>
      </c>
      <c r="CX123" s="260">
        <v>3074</v>
      </c>
      <c r="CY123" s="260">
        <v>3047</v>
      </c>
      <c r="CZ123" s="260">
        <v>3034</v>
      </c>
      <c r="DA123" s="260">
        <v>3021</v>
      </c>
      <c r="DB123" s="260">
        <v>2990</v>
      </c>
      <c r="DC123" s="260">
        <v>3011</v>
      </c>
      <c r="DD123" s="260">
        <v>2997</v>
      </c>
      <c r="DE123" s="260">
        <v>2996</v>
      </c>
      <c r="DF123" s="260">
        <v>3024</v>
      </c>
      <c r="DG123" s="260">
        <v>3037</v>
      </c>
      <c r="DH123" s="263">
        <v>3048</v>
      </c>
      <c r="DI123" s="263">
        <v>2980</v>
      </c>
      <c r="DJ123" s="263">
        <v>2995</v>
      </c>
      <c r="DK123" s="263">
        <v>2985</v>
      </c>
      <c r="DL123" s="263">
        <v>2963</v>
      </c>
      <c r="DM123" s="263">
        <v>2940</v>
      </c>
      <c r="DN123" s="263">
        <v>2916</v>
      </c>
      <c r="DO123" s="263">
        <v>2940</v>
      </c>
      <c r="DP123" s="263">
        <v>2949</v>
      </c>
      <c r="DQ123" s="263">
        <v>2938</v>
      </c>
      <c r="DR123" s="263">
        <v>2934</v>
      </c>
      <c r="DS123" s="263">
        <v>2993</v>
      </c>
      <c r="DT123" s="260">
        <v>2995</v>
      </c>
      <c r="DU123" s="260">
        <v>3071</v>
      </c>
      <c r="DV123" s="260">
        <v>3060</v>
      </c>
      <c r="DW123" s="260">
        <v>3108</v>
      </c>
      <c r="DX123" s="260">
        <v>3158</v>
      </c>
      <c r="DY123" s="260">
        <v>3155</v>
      </c>
      <c r="DZ123" s="260">
        <v>3156</v>
      </c>
      <c r="EA123" s="260">
        <v>3071</v>
      </c>
      <c r="EB123" s="260">
        <v>3063</v>
      </c>
      <c r="EC123" s="260">
        <v>3045</v>
      </c>
      <c r="ED123" s="260">
        <v>3034</v>
      </c>
      <c r="EE123" s="260">
        <v>3036</v>
      </c>
      <c r="EF123" s="263">
        <v>3041</v>
      </c>
      <c r="EG123" s="263">
        <v>3055</v>
      </c>
      <c r="EH123" s="263">
        <v>3018</v>
      </c>
      <c r="EI123" s="263">
        <v>3023</v>
      </c>
      <c r="EJ123" s="263">
        <v>3017</v>
      </c>
      <c r="EK123" s="263">
        <v>2989</v>
      </c>
      <c r="EL123" s="263">
        <v>3003</v>
      </c>
      <c r="EM123" s="263">
        <v>3007</v>
      </c>
      <c r="EN123" s="263">
        <v>3013</v>
      </c>
      <c r="EO123" s="263">
        <v>2989</v>
      </c>
      <c r="EP123" s="263">
        <v>2978</v>
      </c>
      <c r="EQ123" s="263">
        <v>2990</v>
      </c>
      <c r="ER123" s="260">
        <v>3016</v>
      </c>
      <c r="ES123" s="260">
        <v>2998</v>
      </c>
      <c r="ET123" s="260">
        <v>2984</v>
      </c>
      <c r="EU123" s="260">
        <v>2962</v>
      </c>
      <c r="EV123" s="260">
        <v>2977</v>
      </c>
      <c r="EW123" s="260">
        <v>2961</v>
      </c>
      <c r="EX123" s="260">
        <v>3108</v>
      </c>
      <c r="EY123" s="260">
        <v>3099</v>
      </c>
      <c r="EZ123" s="260">
        <v>3113</v>
      </c>
      <c r="FA123" s="260">
        <v>3127</v>
      </c>
      <c r="FB123" s="260">
        <v>3146</v>
      </c>
      <c r="FC123" s="260">
        <v>3136</v>
      </c>
      <c r="FD123" s="263">
        <v>3169</v>
      </c>
      <c r="FE123" s="263">
        <v>3130</v>
      </c>
      <c r="FF123" s="263">
        <v>3103</v>
      </c>
      <c r="FG123" s="263">
        <v>3096</v>
      </c>
      <c r="FH123" s="263">
        <v>3076</v>
      </c>
      <c r="FI123" s="263">
        <v>3099</v>
      </c>
      <c r="FJ123" s="263">
        <v>3105</v>
      </c>
      <c r="FK123" s="263">
        <v>3150</v>
      </c>
      <c r="FL123" s="263">
        <v>3155</v>
      </c>
      <c r="FM123" s="263">
        <v>3155</v>
      </c>
      <c r="FN123" s="263">
        <v>3184</v>
      </c>
      <c r="FO123" s="263">
        <v>3206</v>
      </c>
      <c r="FP123" s="260">
        <v>3227</v>
      </c>
      <c r="FQ123" s="260">
        <v>3196</v>
      </c>
      <c r="FR123" s="260">
        <v>3199</v>
      </c>
      <c r="FS123" s="260">
        <v>3191</v>
      </c>
      <c r="FT123" s="260">
        <v>3189</v>
      </c>
      <c r="FU123" s="260">
        <v>3202</v>
      </c>
      <c r="FV123" s="260">
        <v>3199</v>
      </c>
      <c r="FW123" s="260">
        <v>3217</v>
      </c>
      <c r="FX123" s="260">
        <v>3209</v>
      </c>
      <c r="FY123" s="260">
        <v>3215</v>
      </c>
      <c r="FZ123" s="260">
        <v>3211</v>
      </c>
      <c r="GA123" s="260">
        <v>3194</v>
      </c>
      <c r="GB123" s="260">
        <v>3267</v>
      </c>
      <c r="GC123" s="260">
        <v>3231</v>
      </c>
      <c r="GD123" s="260">
        <v>3225</v>
      </c>
      <c r="GE123" s="260">
        <v>3192</v>
      </c>
      <c r="GF123" s="273">
        <v>3166</v>
      </c>
      <c r="GG123" s="274">
        <v>3110</v>
      </c>
      <c r="GH123" s="275">
        <v>3112</v>
      </c>
      <c r="GI123" s="717">
        <v>3064</v>
      </c>
      <c r="GJ123" s="260">
        <v>3061</v>
      </c>
      <c r="GK123" s="202">
        <v>-51</v>
      </c>
      <c r="GL123" s="203">
        <v>98.361182519280206</v>
      </c>
      <c r="GM123" s="202">
        <v>-133</v>
      </c>
      <c r="GN123" s="203">
        <v>95.835942391984972</v>
      </c>
    </row>
    <row r="124" spans="1:196" ht="15" outlineLevel="2">
      <c r="A124" s="258">
        <v>809</v>
      </c>
      <c r="B124" s="259" t="s">
        <v>321</v>
      </c>
      <c r="C124" s="228" t="s">
        <v>450</v>
      </c>
      <c r="D124" s="260">
        <v>4612</v>
      </c>
      <c r="E124" s="260">
        <v>4618</v>
      </c>
      <c r="F124" s="260">
        <v>4564</v>
      </c>
      <c r="G124" s="260">
        <v>4537</v>
      </c>
      <c r="H124" s="260">
        <v>4450</v>
      </c>
      <c r="I124" s="260">
        <v>4444</v>
      </c>
      <c r="J124" s="260">
        <v>4351</v>
      </c>
      <c r="K124" s="260">
        <v>4440</v>
      </c>
      <c r="L124" s="260">
        <v>4263</v>
      </c>
      <c r="M124" s="260">
        <v>4241</v>
      </c>
      <c r="N124" s="260">
        <v>4223</v>
      </c>
      <c r="O124" s="260">
        <v>4311</v>
      </c>
      <c r="P124" s="263">
        <v>4374</v>
      </c>
      <c r="Q124" s="263">
        <v>4309</v>
      </c>
      <c r="R124" s="266">
        <v>4312</v>
      </c>
      <c r="S124" s="263">
        <v>4224</v>
      </c>
      <c r="T124" s="263">
        <v>4252</v>
      </c>
      <c r="U124" s="263">
        <v>4218</v>
      </c>
      <c r="V124" s="263">
        <v>4288</v>
      </c>
      <c r="W124" s="263">
        <v>4274</v>
      </c>
      <c r="X124" s="263">
        <v>4238</v>
      </c>
      <c r="Y124" s="263">
        <v>4266</v>
      </c>
      <c r="Z124" s="263">
        <v>4252</v>
      </c>
      <c r="AA124" s="263">
        <v>4135</v>
      </c>
      <c r="AB124" s="260">
        <v>4130</v>
      </c>
      <c r="AC124" s="260">
        <v>4227</v>
      </c>
      <c r="AD124" s="260">
        <v>4245</v>
      </c>
      <c r="AE124" s="260">
        <v>4256</v>
      </c>
      <c r="AF124" s="260">
        <v>4231</v>
      </c>
      <c r="AG124" s="260">
        <v>4123</v>
      </c>
      <c r="AH124" s="260">
        <v>4091</v>
      </c>
      <c r="AI124" s="260">
        <v>4095</v>
      </c>
      <c r="AJ124" s="260">
        <v>4085</v>
      </c>
      <c r="AK124" s="260">
        <v>4281</v>
      </c>
      <c r="AL124" s="260">
        <v>4216</v>
      </c>
      <c r="AM124" s="260">
        <v>4264</v>
      </c>
      <c r="AN124" s="263">
        <v>4233</v>
      </c>
      <c r="AO124" s="263">
        <v>4308</v>
      </c>
      <c r="AP124" s="263">
        <v>4307</v>
      </c>
      <c r="AQ124" s="263">
        <v>4236</v>
      </c>
      <c r="AR124" s="263">
        <v>4294</v>
      </c>
      <c r="AS124" s="263">
        <v>4287</v>
      </c>
      <c r="AT124" s="263">
        <v>4301</v>
      </c>
      <c r="AU124" s="263">
        <v>4363</v>
      </c>
      <c r="AV124" s="263">
        <v>4327</v>
      </c>
      <c r="AW124" s="263">
        <v>4354</v>
      </c>
      <c r="AX124" s="263">
        <v>4315</v>
      </c>
      <c r="AY124" s="263">
        <v>4342</v>
      </c>
      <c r="AZ124" s="260">
        <v>4336</v>
      </c>
      <c r="BA124" s="260">
        <v>4383</v>
      </c>
      <c r="BB124" s="260">
        <v>4329</v>
      </c>
      <c r="BC124" s="260">
        <v>4292</v>
      </c>
      <c r="BD124" s="260">
        <v>4242</v>
      </c>
      <c r="BE124" s="260">
        <v>4190</v>
      </c>
      <c r="BF124" s="260">
        <v>4156</v>
      </c>
      <c r="BG124" s="260">
        <v>4026</v>
      </c>
      <c r="BH124" s="260">
        <v>4072</v>
      </c>
      <c r="BI124" s="260">
        <v>4005</v>
      </c>
      <c r="BJ124" s="260">
        <v>4125</v>
      </c>
      <c r="BK124" s="260">
        <v>4139</v>
      </c>
      <c r="BL124" s="263">
        <v>4156</v>
      </c>
      <c r="BM124" s="263">
        <v>4197</v>
      </c>
      <c r="BN124" s="263">
        <v>4170</v>
      </c>
      <c r="BO124" s="263">
        <v>4171</v>
      </c>
      <c r="BP124" s="263">
        <v>4210</v>
      </c>
      <c r="BQ124" s="263">
        <v>4163</v>
      </c>
      <c r="BR124" s="263">
        <v>3957</v>
      </c>
      <c r="BS124" s="263">
        <v>3913</v>
      </c>
      <c r="BT124" s="263">
        <v>3881</v>
      </c>
      <c r="BU124" s="263">
        <v>3875</v>
      </c>
      <c r="BV124" s="263">
        <v>3894</v>
      </c>
      <c r="BW124" s="263">
        <v>3946</v>
      </c>
      <c r="BX124" s="260">
        <v>3854</v>
      </c>
      <c r="BY124" s="260">
        <v>3824</v>
      </c>
      <c r="BZ124" s="260">
        <v>3806</v>
      </c>
      <c r="CA124" s="260">
        <v>3778</v>
      </c>
      <c r="CB124" s="260">
        <v>3704</v>
      </c>
      <c r="CC124" s="260">
        <v>3638</v>
      </c>
      <c r="CD124" s="260">
        <v>3587</v>
      </c>
      <c r="CE124" s="260">
        <v>3600</v>
      </c>
      <c r="CF124" s="260">
        <v>3592</v>
      </c>
      <c r="CG124" s="260">
        <v>3576</v>
      </c>
      <c r="CH124" s="260">
        <v>3583</v>
      </c>
      <c r="CI124" s="260">
        <v>3603</v>
      </c>
      <c r="CJ124" s="263">
        <v>3599</v>
      </c>
      <c r="CK124" s="263">
        <v>3615</v>
      </c>
      <c r="CL124" s="263">
        <v>3603</v>
      </c>
      <c r="CM124" s="263">
        <v>3600</v>
      </c>
      <c r="CN124" s="263">
        <v>3624</v>
      </c>
      <c r="CO124" s="263">
        <v>3676</v>
      </c>
      <c r="CP124" s="263">
        <v>3727</v>
      </c>
      <c r="CQ124" s="263">
        <v>3718</v>
      </c>
      <c r="CR124" s="263">
        <v>3674</v>
      </c>
      <c r="CS124" s="263">
        <v>3727</v>
      </c>
      <c r="CT124" s="263">
        <v>3724</v>
      </c>
      <c r="CU124" s="263">
        <v>3720</v>
      </c>
      <c r="CV124" s="260">
        <v>3738</v>
      </c>
      <c r="CW124" s="260">
        <v>3729</v>
      </c>
      <c r="CX124" s="260">
        <v>3688</v>
      </c>
      <c r="CY124" s="260">
        <v>3650</v>
      </c>
      <c r="CZ124" s="260">
        <v>3649</v>
      </c>
      <c r="DA124" s="260">
        <v>3626</v>
      </c>
      <c r="DB124" s="260">
        <v>3681</v>
      </c>
      <c r="DC124" s="260">
        <v>3631</v>
      </c>
      <c r="DD124" s="260">
        <v>3634</v>
      </c>
      <c r="DE124" s="260">
        <v>3642</v>
      </c>
      <c r="DF124" s="260">
        <v>3648</v>
      </c>
      <c r="DG124" s="260">
        <v>3621</v>
      </c>
      <c r="DH124" s="263">
        <v>3605</v>
      </c>
      <c r="DI124" s="263">
        <v>3634</v>
      </c>
      <c r="DJ124" s="263">
        <v>3627</v>
      </c>
      <c r="DK124" s="263">
        <v>3609</v>
      </c>
      <c r="DL124" s="263">
        <v>3575</v>
      </c>
      <c r="DM124" s="263">
        <v>3521</v>
      </c>
      <c r="DN124" s="263">
        <v>3487</v>
      </c>
      <c r="DO124" s="263">
        <v>3469</v>
      </c>
      <c r="DP124" s="263">
        <v>3485</v>
      </c>
      <c r="DQ124" s="263">
        <v>3449</v>
      </c>
      <c r="DR124" s="263">
        <v>3449</v>
      </c>
      <c r="DS124" s="263">
        <v>3527</v>
      </c>
      <c r="DT124" s="260">
        <v>3551</v>
      </c>
      <c r="DU124" s="260">
        <v>3660</v>
      </c>
      <c r="DV124" s="260">
        <v>3679</v>
      </c>
      <c r="DW124" s="260">
        <v>3685</v>
      </c>
      <c r="DX124" s="260">
        <v>3748</v>
      </c>
      <c r="DY124" s="260">
        <v>3771</v>
      </c>
      <c r="DZ124" s="260">
        <v>3754</v>
      </c>
      <c r="EA124" s="260">
        <v>3687</v>
      </c>
      <c r="EB124" s="260">
        <v>3682</v>
      </c>
      <c r="EC124" s="260">
        <v>3657</v>
      </c>
      <c r="ED124" s="260">
        <v>3624</v>
      </c>
      <c r="EE124" s="260">
        <v>3593</v>
      </c>
      <c r="EF124" s="263">
        <v>3586</v>
      </c>
      <c r="EG124" s="263">
        <v>3561</v>
      </c>
      <c r="EH124" s="263">
        <v>3524</v>
      </c>
      <c r="EI124" s="263">
        <v>3493</v>
      </c>
      <c r="EJ124" s="263">
        <v>3512</v>
      </c>
      <c r="EK124" s="263">
        <v>3507</v>
      </c>
      <c r="EL124" s="263">
        <v>3492</v>
      </c>
      <c r="EM124" s="263">
        <v>3473</v>
      </c>
      <c r="EN124" s="263">
        <v>3465</v>
      </c>
      <c r="EO124" s="263">
        <v>3438</v>
      </c>
      <c r="EP124" s="263">
        <v>3421</v>
      </c>
      <c r="EQ124" s="263">
        <v>3410</v>
      </c>
      <c r="ER124" s="260">
        <v>3433</v>
      </c>
      <c r="ES124" s="260">
        <v>3421</v>
      </c>
      <c r="ET124" s="260">
        <v>3418</v>
      </c>
      <c r="EU124" s="260">
        <v>3389</v>
      </c>
      <c r="EV124" s="260">
        <v>3408</v>
      </c>
      <c r="EW124" s="260">
        <v>3370</v>
      </c>
      <c r="EX124" s="260">
        <v>3573</v>
      </c>
      <c r="EY124" s="260">
        <v>3544</v>
      </c>
      <c r="EZ124" s="260">
        <v>3520</v>
      </c>
      <c r="FA124" s="260">
        <v>3522</v>
      </c>
      <c r="FB124" s="260">
        <v>3512</v>
      </c>
      <c r="FC124" s="260">
        <v>3537</v>
      </c>
      <c r="FD124" s="263">
        <v>3578</v>
      </c>
      <c r="FE124" s="263">
        <v>3587</v>
      </c>
      <c r="FF124" s="263">
        <v>3613</v>
      </c>
      <c r="FG124" s="263">
        <v>3564</v>
      </c>
      <c r="FH124" s="263">
        <v>3509</v>
      </c>
      <c r="FI124" s="263">
        <v>3481</v>
      </c>
      <c r="FJ124" s="263">
        <v>3474</v>
      </c>
      <c r="FK124" s="263">
        <v>3472</v>
      </c>
      <c r="FL124" s="263">
        <v>3440</v>
      </c>
      <c r="FM124" s="263">
        <v>3452</v>
      </c>
      <c r="FN124" s="263">
        <v>3426</v>
      </c>
      <c r="FO124" s="263">
        <v>3435</v>
      </c>
      <c r="FP124" s="260">
        <v>3504</v>
      </c>
      <c r="FQ124" s="260">
        <v>3494</v>
      </c>
      <c r="FR124" s="260">
        <v>3472</v>
      </c>
      <c r="FS124" s="260">
        <v>3447</v>
      </c>
      <c r="FT124" s="260">
        <v>3444</v>
      </c>
      <c r="FU124" s="260">
        <v>3429</v>
      </c>
      <c r="FV124" s="260">
        <v>3432</v>
      </c>
      <c r="FW124" s="260">
        <v>3461</v>
      </c>
      <c r="FX124" s="260">
        <v>3486</v>
      </c>
      <c r="FY124" s="260">
        <v>3464</v>
      </c>
      <c r="FZ124" s="260">
        <v>3479</v>
      </c>
      <c r="GA124" s="260">
        <v>3491</v>
      </c>
      <c r="GB124" s="260">
        <v>3548</v>
      </c>
      <c r="GC124" s="260">
        <v>3558</v>
      </c>
      <c r="GD124" s="260">
        <v>3497</v>
      </c>
      <c r="GE124" s="260">
        <v>3493</v>
      </c>
      <c r="GF124" s="273">
        <v>3511</v>
      </c>
      <c r="GG124" s="274">
        <v>3451</v>
      </c>
      <c r="GH124" s="275">
        <v>3434</v>
      </c>
      <c r="GI124" s="717">
        <v>3421</v>
      </c>
      <c r="GJ124" s="260">
        <v>3402</v>
      </c>
      <c r="GK124" s="202">
        <v>-32</v>
      </c>
      <c r="GL124" s="203">
        <v>99.068142108328487</v>
      </c>
      <c r="GM124" s="202">
        <v>-89</v>
      </c>
      <c r="GN124" s="203">
        <v>97.450587224291027</v>
      </c>
    </row>
    <row r="125" spans="1:196" ht="15" outlineLevel="2">
      <c r="A125" s="258">
        <v>847</v>
      </c>
      <c r="B125" s="259" t="s">
        <v>321</v>
      </c>
      <c r="C125" s="228" t="s">
        <v>451</v>
      </c>
      <c r="D125" s="260">
        <v>24344</v>
      </c>
      <c r="E125" s="260">
        <v>24416</v>
      </c>
      <c r="F125" s="260">
        <v>24400</v>
      </c>
      <c r="G125" s="260">
        <v>24381</v>
      </c>
      <c r="H125" s="260">
        <v>24254</v>
      </c>
      <c r="I125" s="260">
        <v>24293</v>
      </c>
      <c r="J125" s="260">
        <v>24233</v>
      </c>
      <c r="K125" s="260">
        <v>24261</v>
      </c>
      <c r="L125" s="260">
        <v>24306</v>
      </c>
      <c r="M125" s="260">
        <v>24469</v>
      </c>
      <c r="N125" s="260">
        <v>24539</v>
      </c>
      <c r="O125" s="260">
        <v>24711</v>
      </c>
      <c r="P125" s="263">
        <v>24726</v>
      </c>
      <c r="Q125" s="263">
        <v>24794</v>
      </c>
      <c r="R125" s="266">
        <v>24917</v>
      </c>
      <c r="S125" s="263">
        <v>25102</v>
      </c>
      <c r="T125" s="263">
        <v>25164</v>
      </c>
      <c r="U125" s="263">
        <v>25366</v>
      </c>
      <c r="V125" s="263">
        <v>25362</v>
      </c>
      <c r="W125" s="263">
        <v>25168</v>
      </c>
      <c r="X125" s="263">
        <v>25054</v>
      </c>
      <c r="Y125" s="263">
        <v>25106</v>
      </c>
      <c r="Z125" s="263">
        <v>25072</v>
      </c>
      <c r="AA125" s="263">
        <v>25007</v>
      </c>
      <c r="AB125" s="260">
        <v>25112</v>
      </c>
      <c r="AC125" s="260">
        <v>25226</v>
      </c>
      <c r="AD125" s="260">
        <v>25016</v>
      </c>
      <c r="AE125" s="260">
        <v>25395</v>
      </c>
      <c r="AF125" s="260">
        <v>25416</v>
      </c>
      <c r="AG125" s="260">
        <v>25243</v>
      </c>
      <c r="AH125" s="260">
        <v>25189</v>
      </c>
      <c r="AI125" s="260">
        <v>25292</v>
      </c>
      <c r="AJ125" s="260">
        <v>25281</v>
      </c>
      <c r="AK125" s="260">
        <v>25356</v>
      </c>
      <c r="AL125" s="260">
        <v>25304</v>
      </c>
      <c r="AM125" s="260">
        <v>25433</v>
      </c>
      <c r="AN125" s="263">
        <v>25348</v>
      </c>
      <c r="AO125" s="263">
        <v>25418</v>
      </c>
      <c r="AP125" s="263">
        <v>25433</v>
      </c>
      <c r="AQ125" s="263">
        <v>25264</v>
      </c>
      <c r="AR125" s="263">
        <v>25456</v>
      </c>
      <c r="AS125" s="263">
        <v>25513</v>
      </c>
      <c r="AT125" s="263">
        <v>25583</v>
      </c>
      <c r="AU125" s="263">
        <v>25639</v>
      </c>
      <c r="AV125" s="263">
        <v>25584</v>
      </c>
      <c r="AW125" s="263">
        <v>25583</v>
      </c>
      <c r="AX125" s="263">
        <v>25598</v>
      </c>
      <c r="AY125" s="263">
        <v>25655</v>
      </c>
      <c r="AZ125" s="260">
        <v>25731</v>
      </c>
      <c r="BA125" s="260">
        <v>25835</v>
      </c>
      <c r="BB125" s="260">
        <v>25803</v>
      </c>
      <c r="BC125" s="260">
        <v>25798</v>
      </c>
      <c r="BD125" s="260">
        <v>25735</v>
      </c>
      <c r="BE125" s="260">
        <v>25541</v>
      </c>
      <c r="BF125" s="260">
        <v>25533</v>
      </c>
      <c r="BG125" s="260">
        <v>25341</v>
      </c>
      <c r="BH125" s="260">
        <v>25372</v>
      </c>
      <c r="BI125" s="260">
        <v>25229</v>
      </c>
      <c r="BJ125" s="260">
        <v>25247</v>
      </c>
      <c r="BK125" s="260">
        <v>25319</v>
      </c>
      <c r="BL125" s="263">
        <v>25320</v>
      </c>
      <c r="BM125" s="263">
        <v>25405</v>
      </c>
      <c r="BN125" s="263">
        <v>25401</v>
      </c>
      <c r="BO125" s="263">
        <v>25339</v>
      </c>
      <c r="BP125" s="263">
        <v>25350</v>
      </c>
      <c r="BQ125" s="263">
        <v>25384</v>
      </c>
      <c r="BR125" s="263">
        <v>25092</v>
      </c>
      <c r="BS125" s="263">
        <v>25019</v>
      </c>
      <c r="BT125" s="263">
        <v>25014</v>
      </c>
      <c r="BU125" s="263">
        <v>24963</v>
      </c>
      <c r="BV125" s="263">
        <v>24935</v>
      </c>
      <c r="BW125" s="263">
        <v>24962</v>
      </c>
      <c r="BX125" s="260">
        <v>24995</v>
      </c>
      <c r="BY125" s="260">
        <v>24953</v>
      </c>
      <c r="BZ125" s="260">
        <v>24861</v>
      </c>
      <c r="CA125" s="260">
        <v>24725</v>
      </c>
      <c r="CB125" s="260">
        <v>24703</v>
      </c>
      <c r="CC125" s="260">
        <v>24599</v>
      </c>
      <c r="CD125" s="260">
        <v>24473</v>
      </c>
      <c r="CE125" s="260">
        <v>24481</v>
      </c>
      <c r="CF125" s="260">
        <v>24424</v>
      </c>
      <c r="CG125" s="260">
        <v>24356</v>
      </c>
      <c r="CH125" s="260">
        <v>24405</v>
      </c>
      <c r="CI125" s="260">
        <v>24425</v>
      </c>
      <c r="CJ125" s="263">
        <v>24393</v>
      </c>
      <c r="CK125" s="263">
        <v>24493</v>
      </c>
      <c r="CL125" s="263">
        <v>24387</v>
      </c>
      <c r="CM125" s="263">
        <v>24389</v>
      </c>
      <c r="CN125" s="263">
        <v>24497</v>
      </c>
      <c r="CO125" s="263">
        <v>24661</v>
      </c>
      <c r="CP125" s="263">
        <v>24702</v>
      </c>
      <c r="CQ125" s="263">
        <v>24621</v>
      </c>
      <c r="CR125" s="263">
        <v>24710</v>
      </c>
      <c r="CS125" s="263">
        <v>24806</v>
      </c>
      <c r="CT125" s="263">
        <v>24855</v>
      </c>
      <c r="CU125" s="263">
        <v>24926</v>
      </c>
      <c r="CV125" s="260">
        <v>24932</v>
      </c>
      <c r="CW125" s="260">
        <v>24805</v>
      </c>
      <c r="CX125" s="260">
        <v>24818</v>
      </c>
      <c r="CY125" s="260">
        <v>24802</v>
      </c>
      <c r="CZ125" s="260">
        <v>24864</v>
      </c>
      <c r="DA125" s="260">
        <v>24838</v>
      </c>
      <c r="DB125" s="260">
        <v>24782</v>
      </c>
      <c r="DC125" s="260">
        <v>24733</v>
      </c>
      <c r="DD125" s="260">
        <v>24634</v>
      </c>
      <c r="DE125" s="260">
        <v>24589</v>
      </c>
      <c r="DF125" s="260">
        <v>24591</v>
      </c>
      <c r="DG125" s="260">
        <v>24594</v>
      </c>
      <c r="DH125" s="263">
        <v>24619</v>
      </c>
      <c r="DI125" s="263">
        <v>24497</v>
      </c>
      <c r="DJ125" s="263">
        <v>24379</v>
      </c>
      <c r="DK125" s="263">
        <v>24462</v>
      </c>
      <c r="DL125" s="263">
        <v>24455</v>
      </c>
      <c r="DM125" s="263">
        <v>24392</v>
      </c>
      <c r="DN125" s="263">
        <v>24342</v>
      </c>
      <c r="DO125" s="263">
        <v>24283</v>
      </c>
      <c r="DP125" s="263">
        <v>24306</v>
      </c>
      <c r="DQ125" s="263">
        <v>24312</v>
      </c>
      <c r="DR125" s="263">
        <v>24200</v>
      </c>
      <c r="DS125" s="263">
        <v>24566</v>
      </c>
      <c r="DT125" s="260">
        <v>24695</v>
      </c>
      <c r="DU125" s="260">
        <v>24979</v>
      </c>
      <c r="DV125" s="260">
        <v>24957</v>
      </c>
      <c r="DW125" s="260">
        <v>24991</v>
      </c>
      <c r="DX125" s="260">
        <v>25158</v>
      </c>
      <c r="DY125" s="260">
        <v>25166</v>
      </c>
      <c r="DZ125" s="260">
        <v>25085</v>
      </c>
      <c r="EA125" s="260">
        <v>24418</v>
      </c>
      <c r="EB125" s="260">
        <v>24895</v>
      </c>
      <c r="EC125" s="260">
        <v>24835</v>
      </c>
      <c r="ED125" s="260">
        <v>24748</v>
      </c>
      <c r="EE125" s="260">
        <v>24625</v>
      </c>
      <c r="EF125" s="263">
        <v>24601</v>
      </c>
      <c r="EG125" s="263">
        <v>24564</v>
      </c>
      <c r="EH125" s="263">
        <v>24497</v>
      </c>
      <c r="EI125" s="263">
        <v>24636</v>
      </c>
      <c r="EJ125" s="263">
        <v>24568</v>
      </c>
      <c r="EK125" s="263">
        <v>24452</v>
      </c>
      <c r="EL125" s="263">
        <v>24451</v>
      </c>
      <c r="EM125" s="263">
        <v>24381</v>
      </c>
      <c r="EN125" s="263">
        <v>24397</v>
      </c>
      <c r="EO125" s="263">
        <v>24392</v>
      </c>
      <c r="EP125" s="263">
        <v>24385</v>
      </c>
      <c r="EQ125" s="263">
        <v>24333</v>
      </c>
      <c r="ER125" s="260">
        <v>24411</v>
      </c>
      <c r="ES125" s="260">
        <v>24336</v>
      </c>
      <c r="ET125" s="260">
        <v>24343</v>
      </c>
      <c r="EU125" s="260">
        <v>24302</v>
      </c>
      <c r="EV125" s="260">
        <v>24327</v>
      </c>
      <c r="EW125" s="260">
        <v>24251</v>
      </c>
      <c r="EX125" s="260">
        <v>24636</v>
      </c>
      <c r="EY125" s="260">
        <v>24628</v>
      </c>
      <c r="EZ125" s="260">
        <v>24565</v>
      </c>
      <c r="FA125" s="260">
        <v>24581</v>
      </c>
      <c r="FB125" s="260">
        <v>24566</v>
      </c>
      <c r="FC125" s="260">
        <v>24633</v>
      </c>
      <c r="FD125" s="263">
        <v>24772</v>
      </c>
      <c r="FE125" s="263">
        <v>24754</v>
      </c>
      <c r="FF125" s="263">
        <v>24666</v>
      </c>
      <c r="FG125" s="263">
        <v>24645</v>
      </c>
      <c r="FH125" s="263">
        <v>24690</v>
      </c>
      <c r="FI125" s="263">
        <v>24688</v>
      </c>
      <c r="FJ125" s="263">
        <v>24619</v>
      </c>
      <c r="FK125" s="263">
        <v>24790</v>
      </c>
      <c r="FL125" s="263">
        <v>24822</v>
      </c>
      <c r="FM125" s="263">
        <v>24836</v>
      </c>
      <c r="FN125" s="263">
        <v>24815</v>
      </c>
      <c r="FO125" s="263">
        <v>24868</v>
      </c>
      <c r="FP125" s="260">
        <v>24939</v>
      </c>
      <c r="FQ125" s="260">
        <v>24963</v>
      </c>
      <c r="FR125" s="260">
        <v>25040</v>
      </c>
      <c r="FS125" s="260">
        <v>24936</v>
      </c>
      <c r="FT125" s="260">
        <v>25099</v>
      </c>
      <c r="FU125" s="260">
        <v>24679</v>
      </c>
      <c r="FV125" s="260">
        <v>24684</v>
      </c>
      <c r="FW125" s="260">
        <v>24793</v>
      </c>
      <c r="FX125" s="260">
        <v>24736</v>
      </c>
      <c r="FY125" s="260">
        <v>24862</v>
      </c>
      <c r="FZ125" s="260">
        <v>24867</v>
      </c>
      <c r="GA125" s="260">
        <v>25010</v>
      </c>
      <c r="GB125" s="260">
        <v>25316</v>
      </c>
      <c r="GC125" s="260">
        <v>25312</v>
      </c>
      <c r="GD125" s="260">
        <v>25163</v>
      </c>
      <c r="GE125" s="260">
        <v>25063</v>
      </c>
      <c r="GF125" s="273">
        <v>25128</v>
      </c>
      <c r="GG125" s="274">
        <v>24928</v>
      </c>
      <c r="GH125" s="275">
        <v>25095</v>
      </c>
      <c r="GI125" s="717">
        <v>24975</v>
      </c>
      <c r="GJ125" s="260">
        <v>24944</v>
      </c>
      <c r="GK125" s="202">
        <v>-151</v>
      </c>
      <c r="GL125" s="203">
        <v>99.398286511257226</v>
      </c>
      <c r="GM125" s="202">
        <v>-66</v>
      </c>
      <c r="GN125" s="203">
        <v>99.736105557776895</v>
      </c>
    </row>
    <row r="126" spans="1:196" ht="15" outlineLevel="2">
      <c r="A126" s="258">
        <v>856</v>
      </c>
      <c r="B126" s="259" t="s">
        <v>321</v>
      </c>
      <c r="C126" s="228" t="s">
        <v>452</v>
      </c>
      <c r="D126" s="260">
        <v>3924</v>
      </c>
      <c r="E126" s="260">
        <v>3920</v>
      </c>
      <c r="F126" s="260">
        <v>3916</v>
      </c>
      <c r="G126" s="260">
        <v>3893</v>
      </c>
      <c r="H126" s="260">
        <v>3864</v>
      </c>
      <c r="I126" s="260">
        <v>3855</v>
      </c>
      <c r="J126" s="260">
        <v>3781</v>
      </c>
      <c r="K126" s="260">
        <v>3838</v>
      </c>
      <c r="L126" s="260">
        <v>3686</v>
      </c>
      <c r="M126" s="260">
        <v>3710</v>
      </c>
      <c r="N126" s="260">
        <v>3728</v>
      </c>
      <c r="O126" s="260">
        <v>3774</v>
      </c>
      <c r="P126" s="263">
        <v>3732</v>
      </c>
      <c r="Q126" s="263">
        <v>3718</v>
      </c>
      <c r="R126" s="266">
        <v>3707</v>
      </c>
      <c r="S126" s="263">
        <v>3708</v>
      </c>
      <c r="T126" s="263">
        <v>3771</v>
      </c>
      <c r="U126" s="263">
        <v>3775</v>
      </c>
      <c r="V126" s="263">
        <v>3765</v>
      </c>
      <c r="W126" s="263">
        <v>3778</v>
      </c>
      <c r="X126" s="263">
        <v>3771</v>
      </c>
      <c r="Y126" s="263">
        <v>3842</v>
      </c>
      <c r="Z126" s="263">
        <v>3866</v>
      </c>
      <c r="AA126" s="263">
        <v>3849</v>
      </c>
      <c r="AB126" s="260">
        <v>3862</v>
      </c>
      <c r="AC126" s="260">
        <v>3925</v>
      </c>
      <c r="AD126" s="260">
        <v>3907</v>
      </c>
      <c r="AE126" s="260">
        <v>3885</v>
      </c>
      <c r="AF126" s="260">
        <v>3877</v>
      </c>
      <c r="AG126" s="260">
        <v>3800</v>
      </c>
      <c r="AH126" s="260">
        <v>3785</v>
      </c>
      <c r="AI126" s="260">
        <v>3813</v>
      </c>
      <c r="AJ126" s="260">
        <v>3814</v>
      </c>
      <c r="AK126" s="260">
        <v>3879</v>
      </c>
      <c r="AL126" s="260">
        <v>3873</v>
      </c>
      <c r="AM126" s="260">
        <v>3875</v>
      </c>
      <c r="AN126" s="263">
        <v>3866</v>
      </c>
      <c r="AO126" s="263">
        <v>3880</v>
      </c>
      <c r="AP126" s="263">
        <v>3863</v>
      </c>
      <c r="AQ126" s="263">
        <v>3827</v>
      </c>
      <c r="AR126" s="263">
        <v>3872</v>
      </c>
      <c r="AS126" s="263">
        <v>3851</v>
      </c>
      <c r="AT126" s="263">
        <v>3865</v>
      </c>
      <c r="AU126" s="263">
        <v>3865</v>
      </c>
      <c r="AV126" s="263">
        <v>3835</v>
      </c>
      <c r="AW126" s="263">
        <v>3817</v>
      </c>
      <c r="AX126" s="263">
        <v>3800</v>
      </c>
      <c r="AY126" s="263">
        <v>3800</v>
      </c>
      <c r="AZ126" s="260">
        <v>3822</v>
      </c>
      <c r="BA126" s="260">
        <v>3871</v>
      </c>
      <c r="BB126" s="260">
        <v>3845</v>
      </c>
      <c r="BC126" s="260">
        <v>3848</v>
      </c>
      <c r="BD126" s="260">
        <v>3831</v>
      </c>
      <c r="BE126" s="260">
        <v>3825</v>
      </c>
      <c r="BF126" s="260">
        <v>3772</v>
      </c>
      <c r="BG126" s="260">
        <v>3669</v>
      </c>
      <c r="BH126" s="260">
        <v>3698</v>
      </c>
      <c r="BI126" s="260">
        <v>3604</v>
      </c>
      <c r="BJ126" s="260">
        <v>3612</v>
      </c>
      <c r="BK126" s="260">
        <v>3661</v>
      </c>
      <c r="BL126" s="263">
        <v>3660</v>
      </c>
      <c r="BM126" s="263">
        <v>3672</v>
      </c>
      <c r="BN126" s="263">
        <v>3671</v>
      </c>
      <c r="BO126" s="263">
        <v>3665</v>
      </c>
      <c r="BP126" s="263">
        <v>3663</v>
      </c>
      <c r="BQ126" s="263">
        <v>3608</v>
      </c>
      <c r="BR126" s="263">
        <v>3516</v>
      </c>
      <c r="BS126" s="263">
        <v>3438</v>
      </c>
      <c r="BT126" s="263">
        <v>3420</v>
      </c>
      <c r="BU126" s="263">
        <v>3437</v>
      </c>
      <c r="BV126" s="263">
        <v>3447</v>
      </c>
      <c r="BW126" s="263">
        <v>3452</v>
      </c>
      <c r="BX126" s="260">
        <v>3446</v>
      </c>
      <c r="BY126" s="260">
        <v>3403</v>
      </c>
      <c r="BZ126" s="260">
        <v>3367</v>
      </c>
      <c r="CA126" s="260">
        <v>3309</v>
      </c>
      <c r="CB126" s="260">
        <v>3290</v>
      </c>
      <c r="CC126" s="260">
        <v>3275</v>
      </c>
      <c r="CD126" s="260">
        <v>3268</v>
      </c>
      <c r="CE126" s="260">
        <v>3272</v>
      </c>
      <c r="CF126" s="260">
        <v>3244</v>
      </c>
      <c r="CG126" s="260">
        <v>3220</v>
      </c>
      <c r="CH126" s="260">
        <v>3196</v>
      </c>
      <c r="CI126" s="260">
        <v>3202</v>
      </c>
      <c r="CJ126" s="263">
        <v>3227</v>
      </c>
      <c r="CK126" s="263">
        <v>3244</v>
      </c>
      <c r="CL126" s="263">
        <v>3232</v>
      </c>
      <c r="CM126" s="263">
        <v>3221</v>
      </c>
      <c r="CN126" s="263">
        <v>3221</v>
      </c>
      <c r="CO126" s="263">
        <v>3263</v>
      </c>
      <c r="CP126" s="263">
        <v>3301</v>
      </c>
      <c r="CQ126" s="263">
        <v>3307</v>
      </c>
      <c r="CR126" s="263">
        <v>3238</v>
      </c>
      <c r="CS126" s="263">
        <v>3273</v>
      </c>
      <c r="CT126" s="263">
        <v>3256</v>
      </c>
      <c r="CU126" s="263">
        <v>3269</v>
      </c>
      <c r="CV126" s="260">
        <v>3270</v>
      </c>
      <c r="CW126" s="260">
        <v>3238</v>
      </c>
      <c r="CX126" s="260">
        <v>3180</v>
      </c>
      <c r="CY126" s="260">
        <v>3201</v>
      </c>
      <c r="CZ126" s="260">
        <v>3221</v>
      </c>
      <c r="DA126" s="260">
        <v>3215</v>
      </c>
      <c r="DB126" s="260">
        <v>3226</v>
      </c>
      <c r="DC126" s="260">
        <v>3215</v>
      </c>
      <c r="DD126" s="260">
        <v>3207</v>
      </c>
      <c r="DE126" s="260">
        <v>3199</v>
      </c>
      <c r="DF126" s="260">
        <v>3205</v>
      </c>
      <c r="DG126" s="260">
        <v>3204</v>
      </c>
      <c r="DH126" s="263">
        <v>3241</v>
      </c>
      <c r="DI126" s="263">
        <v>3246</v>
      </c>
      <c r="DJ126" s="263">
        <v>3228</v>
      </c>
      <c r="DK126" s="263">
        <v>3200</v>
      </c>
      <c r="DL126" s="263">
        <v>3181</v>
      </c>
      <c r="DM126" s="263">
        <v>3171</v>
      </c>
      <c r="DN126" s="263">
        <v>3133</v>
      </c>
      <c r="DO126" s="263">
        <v>3135</v>
      </c>
      <c r="DP126" s="263">
        <v>3113</v>
      </c>
      <c r="DQ126" s="263">
        <v>3097</v>
      </c>
      <c r="DR126" s="263">
        <v>3098</v>
      </c>
      <c r="DS126" s="263">
        <v>3105</v>
      </c>
      <c r="DT126" s="260">
        <v>3137</v>
      </c>
      <c r="DU126" s="260">
        <v>3187</v>
      </c>
      <c r="DV126" s="260">
        <v>3160</v>
      </c>
      <c r="DW126" s="260">
        <v>3183</v>
      </c>
      <c r="DX126" s="260">
        <v>3226</v>
      </c>
      <c r="DY126" s="260">
        <v>3235</v>
      </c>
      <c r="DZ126" s="260">
        <v>3205</v>
      </c>
      <c r="EA126" s="260">
        <v>3178</v>
      </c>
      <c r="EB126" s="260">
        <v>3172</v>
      </c>
      <c r="EC126" s="260">
        <v>3160</v>
      </c>
      <c r="ED126" s="260">
        <v>3144</v>
      </c>
      <c r="EE126" s="260">
        <v>3113</v>
      </c>
      <c r="EF126" s="263">
        <v>3113</v>
      </c>
      <c r="EG126" s="263">
        <v>3121</v>
      </c>
      <c r="EH126" s="263">
        <v>3077</v>
      </c>
      <c r="EI126" s="263">
        <v>3048</v>
      </c>
      <c r="EJ126" s="263">
        <v>3031</v>
      </c>
      <c r="EK126" s="263">
        <v>3028</v>
      </c>
      <c r="EL126" s="263">
        <v>3033</v>
      </c>
      <c r="EM126" s="263">
        <v>3044</v>
      </c>
      <c r="EN126" s="263">
        <v>3014</v>
      </c>
      <c r="EO126" s="263">
        <v>2989</v>
      </c>
      <c r="EP126" s="263">
        <v>2974</v>
      </c>
      <c r="EQ126" s="263">
        <v>2957</v>
      </c>
      <c r="ER126" s="260">
        <v>2978</v>
      </c>
      <c r="ES126" s="260">
        <v>2972</v>
      </c>
      <c r="ET126" s="260">
        <v>2962</v>
      </c>
      <c r="EU126" s="260">
        <v>2944</v>
      </c>
      <c r="EV126" s="260">
        <v>2935</v>
      </c>
      <c r="EW126" s="260">
        <v>2875</v>
      </c>
      <c r="EX126" s="260">
        <v>2989</v>
      </c>
      <c r="EY126" s="260">
        <v>2977</v>
      </c>
      <c r="EZ126" s="260">
        <v>2969</v>
      </c>
      <c r="FA126" s="260">
        <v>2988</v>
      </c>
      <c r="FB126" s="260">
        <v>2941</v>
      </c>
      <c r="FC126" s="260">
        <v>2967</v>
      </c>
      <c r="FD126" s="263">
        <v>2974</v>
      </c>
      <c r="FE126" s="263">
        <v>2936</v>
      </c>
      <c r="FF126" s="263">
        <v>2966</v>
      </c>
      <c r="FG126" s="263">
        <v>2947</v>
      </c>
      <c r="FH126" s="263">
        <v>2948</v>
      </c>
      <c r="FI126" s="263">
        <v>2924</v>
      </c>
      <c r="FJ126" s="263">
        <v>2940</v>
      </c>
      <c r="FK126" s="263">
        <v>2949</v>
      </c>
      <c r="FL126" s="263">
        <v>2930</v>
      </c>
      <c r="FM126" s="263">
        <v>2948</v>
      </c>
      <c r="FN126" s="263">
        <v>2952</v>
      </c>
      <c r="FO126" s="263">
        <v>2948</v>
      </c>
      <c r="FP126" s="260">
        <v>2990</v>
      </c>
      <c r="FQ126" s="260">
        <v>2999</v>
      </c>
      <c r="FR126" s="260">
        <v>2989</v>
      </c>
      <c r="FS126" s="260">
        <v>2951</v>
      </c>
      <c r="FT126" s="260">
        <v>2925</v>
      </c>
      <c r="FU126" s="260">
        <v>2922</v>
      </c>
      <c r="FV126" s="260">
        <v>2917</v>
      </c>
      <c r="FW126" s="260">
        <v>2923</v>
      </c>
      <c r="FX126" s="260">
        <v>2926</v>
      </c>
      <c r="FY126" s="260">
        <v>2905</v>
      </c>
      <c r="FZ126" s="260">
        <v>2888</v>
      </c>
      <c r="GA126" s="260">
        <v>2904</v>
      </c>
      <c r="GB126" s="260">
        <v>2941</v>
      </c>
      <c r="GC126" s="260">
        <v>2912</v>
      </c>
      <c r="GD126" s="260">
        <v>2907</v>
      </c>
      <c r="GE126" s="260">
        <v>2896</v>
      </c>
      <c r="GF126" s="273">
        <v>2862</v>
      </c>
      <c r="GG126" s="274">
        <v>2836</v>
      </c>
      <c r="GH126" s="275">
        <v>2876</v>
      </c>
      <c r="GI126" s="717">
        <v>2879</v>
      </c>
      <c r="GJ126" s="260">
        <v>2893</v>
      </c>
      <c r="GK126" s="202">
        <v>17</v>
      </c>
      <c r="GL126" s="203">
        <v>100.59109874826146</v>
      </c>
      <c r="GM126" s="202">
        <v>-11</v>
      </c>
      <c r="GN126" s="203">
        <v>99.621212121212125</v>
      </c>
    </row>
    <row r="127" spans="1:196" ht="15" outlineLevel="2">
      <c r="A127" s="258">
        <v>861</v>
      </c>
      <c r="B127" s="259" t="s">
        <v>321</v>
      </c>
      <c r="C127" s="228" t="s">
        <v>453</v>
      </c>
      <c r="D127" s="260">
        <v>6639</v>
      </c>
      <c r="E127" s="260">
        <v>6668</v>
      </c>
      <c r="F127" s="260">
        <v>6695</v>
      </c>
      <c r="G127" s="260">
        <v>6647</v>
      </c>
      <c r="H127" s="260">
        <v>6675</v>
      </c>
      <c r="I127" s="260">
        <v>6767</v>
      </c>
      <c r="J127" s="260">
        <v>6742</v>
      </c>
      <c r="K127" s="260">
        <v>6684</v>
      </c>
      <c r="L127" s="260">
        <v>6700</v>
      </c>
      <c r="M127" s="260">
        <v>6698</v>
      </c>
      <c r="N127" s="260">
        <v>6667</v>
      </c>
      <c r="O127" s="260">
        <v>6668</v>
      </c>
      <c r="P127" s="263">
        <v>6659</v>
      </c>
      <c r="Q127" s="263">
        <v>6632</v>
      </c>
      <c r="R127" s="266">
        <v>6570</v>
      </c>
      <c r="S127" s="263">
        <v>6967</v>
      </c>
      <c r="T127" s="263">
        <v>7119</v>
      </c>
      <c r="U127" s="263">
        <v>7219</v>
      </c>
      <c r="V127" s="263">
        <v>7184</v>
      </c>
      <c r="W127" s="263">
        <v>7196</v>
      </c>
      <c r="X127" s="263">
        <v>7247</v>
      </c>
      <c r="Y127" s="263">
        <v>7305</v>
      </c>
      <c r="Z127" s="263">
        <v>7328</v>
      </c>
      <c r="AA127" s="263">
        <v>7260</v>
      </c>
      <c r="AB127" s="260">
        <v>7258</v>
      </c>
      <c r="AC127" s="260">
        <v>7345</v>
      </c>
      <c r="AD127" s="260">
        <v>7253</v>
      </c>
      <c r="AE127" s="260">
        <v>7213</v>
      </c>
      <c r="AF127" s="260">
        <v>7202</v>
      </c>
      <c r="AG127" s="260">
        <v>7035</v>
      </c>
      <c r="AH127" s="260">
        <v>7001</v>
      </c>
      <c r="AI127" s="260">
        <v>6888</v>
      </c>
      <c r="AJ127" s="260">
        <v>6839</v>
      </c>
      <c r="AK127" s="260">
        <v>6986</v>
      </c>
      <c r="AL127" s="260">
        <v>6970</v>
      </c>
      <c r="AM127" s="260">
        <v>7011</v>
      </c>
      <c r="AN127" s="263">
        <v>6977</v>
      </c>
      <c r="AO127" s="263">
        <v>6950</v>
      </c>
      <c r="AP127" s="263">
        <v>6917</v>
      </c>
      <c r="AQ127" s="263">
        <v>6865</v>
      </c>
      <c r="AR127" s="263">
        <v>7038</v>
      </c>
      <c r="AS127" s="263">
        <v>7043</v>
      </c>
      <c r="AT127" s="263">
        <v>7046</v>
      </c>
      <c r="AU127" s="263">
        <v>7098</v>
      </c>
      <c r="AV127" s="263">
        <v>7014</v>
      </c>
      <c r="AW127" s="263">
        <v>7032</v>
      </c>
      <c r="AX127" s="263">
        <v>7060</v>
      </c>
      <c r="AY127" s="263">
        <v>7027</v>
      </c>
      <c r="AZ127" s="260">
        <v>7111</v>
      </c>
      <c r="BA127" s="260">
        <v>7213</v>
      </c>
      <c r="BB127" s="260">
        <v>7117</v>
      </c>
      <c r="BC127" s="260">
        <v>7081</v>
      </c>
      <c r="BD127" s="260">
        <v>7028</v>
      </c>
      <c r="BE127" s="260">
        <v>6913</v>
      </c>
      <c r="BF127" s="260">
        <v>6896</v>
      </c>
      <c r="BG127" s="260">
        <v>6772</v>
      </c>
      <c r="BH127" s="260">
        <v>6789</v>
      </c>
      <c r="BI127" s="260">
        <v>6641</v>
      </c>
      <c r="BJ127" s="260">
        <v>6664</v>
      </c>
      <c r="BK127" s="260">
        <v>6712</v>
      </c>
      <c r="BL127" s="263">
        <v>6693</v>
      </c>
      <c r="BM127" s="263">
        <v>6731</v>
      </c>
      <c r="BN127" s="263">
        <v>6717</v>
      </c>
      <c r="BO127" s="263">
        <v>6687</v>
      </c>
      <c r="BP127" s="263">
        <v>6679</v>
      </c>
      <c r="BQ127" s="263">
        <v>6637</v>
      </c>
      <c r="BR127" s="263">
        <v>6324</v>
      </c>
      <c r="BS127" s="263">
        <v>6207</v>
      </c>
      <c r="BT127" s="263">
        <v>6191</v>
      </c>
      <c r="BU127" s="263">
        <v>6178</v>
      </c>
      <c r="BV127" s="263">
        <v>6158</v>
      </c>
      <c r="BW127" s="263">
        <v>6148</v>
      </c>
      <c r="BX127" s="260">
        <v>6189</v>
      </c>
      <c r="BY127" s="260">
        <v>6142</v>
      </c>
      <c r="BZ127" s="260">
        <v>6085</v>
      </c>
      <c r="CA127" s="260">
        <v>5993</v>
      </c>
      <c r="CB127" s="260">
        <v>5949</v>
      </c>
      <c r="CC127" s="260">
        <v>5850</v>
      </c>
      <c r="CD127" s="260">
        <v>5860</v>
      </c>
      <c r="CE127" s="260">
        <v>5866</v>
      </c>
      <c r="CF127" s="260">
        <v>5833</v>
      </c>
      <c r="CG127" s="260">
        <v>5755</v>
      </c>
      <c r="CH127" s="260">
        <v>5745</v>
      </c>
      <c r="CI127" s="260">
        <v>5711</v>
      </c>
      <c r="CJ127" s="263">
        <v>5667</v>
      </c>
      <c r="CK127" s="263">
        <v>5646</v>
      </c>
      <c r="CL127" s="263">
        <v>5633</v>
      </c>
      <c r="CM127" s="263">
        <v>5608</v>
      </c>
      <c r="CN127" s="263">
        <v>5599</v>
      </c>
      <c r="CO127" s="263">
        <v>5657</v>
      </c>
      <c r="CP127" s="263">
        <v>5719</v>
      </c>
      <c r="CQ127" s="263">
        <v>5679</v>
      </c>
      <c r="CR127" s="263">
        <v>5689</v>
      </c>
      <c r="CS127" s="263">
        <v>5769</v>
      </c>
      <c r="CT127" s="263">
        <v>5837</v>
      </c>
      <c r="CU127" s="263">
        <v>5885</v>
      </c>
      <c r="CV127" s="260">
        <v>5888</v>
      </c>
      <c r="CW127" s="260">
        <v>5851</v>
      </c>
      <c r="CX127" s="260">
        <v>5858</v>
      </c>
      <c r="CY127" s="260">
        <v>5786</v>
      </c>
      <c r="CZ127" s="260">
        <v>5780</v>
      </c>
      <c r="DA127" s="260">
        <v>5788</v>
      </c>
      <c r="DB127" s="260">
        <v>5744</v>
      </c>
      <c r="DC127" s="260">
        <v>5687</v>
      </c>
      <c r="DD127" s="260">
        <v>5700</v>
      </c>
      <c r="DE127" s="260">
        <v>5673</v>
      </c>
      <c r="DF127" s="260">
        <v>5647</v>
      </c>
      <c r="DG127" s="260">
        <v>5627</v>
      </c>
      <c r="DH127" s="263">
        <v>5625</v>
      </c>
      <c r="DI127" s="263">
        <v>5575</v>
      </c>
      <c r="DJ127" s="263">
        <v>5669</v>
      </c>
      <c r="DK127" s="263">
        <v>5604</v>
      </c>
      <c r="DL127" s="263">
        <v>5679</v>
      </c>
      <c r="DM127" s="263">
        <v>5615</v>
      </c>
      <c r="DN127" s="263">
        <v>5543</v>
      </c>
      <c r="DO127" s="263">
        <v>5568</v>
      </c>
      <c r="DP127" s="263">
        <v>5552</v>
      </c>
      <c r="DQ127" s="263">
        <v>5537</v>
      </c>
      <c r="DR127" s="263">
        <v>5531</v>
      </c>
      <c r="DS127" s="263">
        <v>5570</v>
      </c>
      <c r="DT127" s="260">
        <v>5623</v>
      </c>
      <c r="DU127" s="260">
        <v>5788</v>
      </c>
      <c r="DV127" s="260">
        <v>5807</v>
      </c>
      <c r="DW127" s="260">
        <v>5870</v>
      </c>
      <c r="DX127" s="260">
        <v>5963</v>
      </c>
      <c r="DY127" s="260">
        <v>5988</v>
      </c>
      <c r="DZ127" s="260">
        <v>5976</v>
      </c>
      <c r="EA127" s="260">
        <v>5865</v>
      </c>
      <c r="EB127" s="260">
        <v>5919</v>
      </c>
      <c r="EC127" s="260">
        <v>5911</v>
      </c>
      <c r="ED127" s="260">
        <v>5849</v>
      </c>
      <c r="EE127" s="260">
        <v>5814</v>
      </c>
      <c r="EF127" s="263">
        <v>5819</v>
      </c>
      <c r="EG127" s="263">
        <v>5816</v>
      </c>
      <c r="EH127" s="263">
        <v>5778</v>
      </c>
      <c r="EI127" s="263">
        <v>5755</v>
      </c>
      <c r="EJ127" s="263">
        <v>5691</v>
      </c>
      <c r="EK127" s="263">
        <v>5693</v>
      </c>
      <c r="EL127" s="263">
        <v>5704</v>
      </c>
      <c r="EM127" s="263">
        <v>5704</v>
      </c>
      <c r="EN127" s="263">
        <v>5747</v>
      </c>
      <c r="EO127" s="263">
        <v>5702</v>
      </c>
      <c r="EP127" s="263">
        <v>5644</v>
      </c>
      <c r="EQ127" s="263">
        <v>5603</v>
      </c>
      <c r="ER127" s="260">
        <v>5624</v>
      </c>
      <c r="ES127" s="260">
        <v>5645</v>
      </c>
      <c r="ET127" s="260">
        <v>5653</v>
      </c>
      <c r="EU127" s="260">
        <v>5607</v>
      </c>
      <c r="EV127" s="260">
        <v>5594</v>
      </c>
      <c r="EW127" s="260">
        <v>5508</v>
      </c>
      <c r="EX127" s="260">
        <v>5872</v>
      </c>
      <c r="EY127" s="260">
        <v>5841</v>
      </c>
      <c r="EZ127" s="260">
        <v>5837</v>
      </c>
      <c r="FA127" s="260">
        <v>5896</v>
      </c>
      <c r="FB127" s="260">
        <v>5908</v>
      </c>
      <c r="FC127" s="260">
        <v>5920</v>
      </c>
      <c r="FD127" s="263">
        <v>5998</v>
      </c>
      <c r="FE127" s="263">
        <v>5975</v>
      </c>
      <c r="FF127" s="263">
        <v>5937</v>
      </c>
      <c r="FG127" s="263">
        <v>5927</v>
      </c>
      <c r="FH127" s="263">
        <v>5883</v>
      </c>
      <c r="FI127" s="263">
        <v>5840</v>
      </c>
      <c r="FJ127" s="263">
        <v>5808</v>
      </c>
      <c r="FK127" s="263">
        <v>5811</v>
      </c>
      <c r="FL127" s="263">
        <v>5813</v>
      </c>
      <c r="FM127" s="263">
        <v>5820</v>
      </c>
      <c r="FN127" s="263">
        <v>5781</v>
      </c>
      <c r="FO127" s="263">
        <v>5797</v>
      </c>
      <c r="FP127" s="260">
        <v>5862</v>
      </c>
      <c r="FQ127" s="260">
        <v>5817</v>
      </c>
      <c r="FR127" s="260">
        <v>5767</v>
      </c>
      <c r="FS127" s="260">
        <v>5799</v>
      </c>
      <c r="FT127" s="260">
        <v>5825</v>
      </c>
      <c r="FU127" s="260">
        <v>5800</v>
      </c>
      <c r="FV127" s="260">
        <v>5753</v>
      </c>
      <c r="FW127" s="260">
        <v>5758</v>
      </c>
      <c r="FX127" s="260">
        <v>5750</v>
      </c>
      <c r="FY127" s="260">
        <v>5751</v>
      </c>
      <c r="FZ127" s="260">
        <v>5712</v>
      </c>
      <c r="GA127" s="260">
        <v>5720</v>
      </c>
      <c r="GB127" s="260">
        <v>5786</v>
      </c>
      <c r="GC127" s="260">
        <v>5727</v>
      </c>
      <c r="GD127" s="260">
        <v>5680</v>
      </c>
      <c r="GE127" s="260">
        <v>5612</v>
      </c>
      <c r="GF127" s="273">
        <v>5583</v>
      </c>
      <c r="GG127" s="274">
        <v>5475</v>
      </c>
      <c r="GH127" s="275">
        <v>5486</v>
      </c>
      <c r="GI127" s="717">
        <v>5457</v>
      </c>
      <c r="GJ127" s="260">
        <v>5441</v>
      </c>
      <c r="GK127" s="202">
        <v>-45</v>
      </c>
      <c r="GL127" s="203">
        <v>99.179730222384251</v>
      </c>
      <c r="GM127" s="202">
        <v>-279</v>
      </c>
      <c r="GN127" s="203">
        <v>95.122377622377613</v>
      </c>
    </row>
    <row r="128" spans="1:196" ht="23.25" customHeight="1" outlineLevel="1">
      <c r="A128" s="254" t="s">
        <v>815</v>
      </c>
      <c r="B128" s="255"/>
      <c r="C128" s="256" t="s">
        <v>816</v>
      </c>
      <c r="D128" s="257">
        <v>872690</v>
      </c>
      <c r="E128" s="257">
        <v>879367</v>
      </c>
      <c r="F128" s="257">
        <v>878061</v>
      </c>
      <c r="G128" s="257">
        <v>889697</v>
      </c>
      <c r="H128" s="257">
        <v>888362</v>
      </c>
      <c r="I128" s="257">
        <v>900081</v>
      </c>
      <c r="J128" s="257">
        <v>888267</v>
      </c>
      <c r="K128" s="257">
        <v>897080</v>
      </c>
      <c r="L128" s="257">
        <v>871226</v>
      </c>
      <c r="M128" s="257">
        <v>874312</v>
      </c>
      <c r="N128" s="257">
        <v>867883</v>
      </c>
      <c r="O128" s="257">
        <v>880356</v>
      </c>
      <c r="P128" s="257">
        <v>877670</v>
      </c>
      <c r="Q128" s="257">
        <v>867130</v>
      </c>
      <c r="R128" s="265">
        <v>860325</v>
      </c>
      <c r="S128" s="257">
        <v>850390</v>
      </c>
      <c r="T128" s="257">
        <v>850829</v>
      </c>
      <c r="U128" s="257">
        <v>851372</v>
      </c>
      <c r="V128" s="257">
        <v>847746</v>
      </c>
      <c r="W128" s="257">
        <v>844725</v>
      </c>
      <c r="X128" s="257">
        <v>841139</v>
      </c>
      <c r="Y128" s="257">
        <v>838726</v>
      </c>
      <c r="Z128" s="257">
        <v>840281</v>
      </c>
      <c r="AA128" s="257">
        <v>827642</v>
      </c>
      <c r="AB128" s="257">
        <v>829293</v>
      </c>
      <c r="AC128" s="257">
        <v>839173</v>
      </c>
      <c r="AD128" s="257">
        <v>843314</v>
      </c>
      <c r="AE128" s="257">
        <v>849891</v>
      </c>
      <c r="AF128" s="257">
        <v>837308</v>
      </c>
      <c r="AG128" s="257">
        <v>838151</v>
      </c>
      <c r="AH128" s="257">
        <v>849905</v>
      </c>
      <c r="AI128" s="257">
        <v>842229</v>
      </c>
      <c r="AJ128" s="257">
        <v>840838</v>
      </c>
      <c r="AK128" s="257">
        <v>838692</v>
      </c>
      <c r="AL128" s="257">
        <v>842141</v>
      </c>
      <c r="AM128" s="257">
        <v>841036</v>
      </c>
      <c r="AN128" s="257">
        <v>850139</v>
      </c>
      <c r="AO128" s="257">
        <v>847617</v>
      </c>
      <c r="AP128" s="257">
        <v>844588</v>
      </c>
      <c r="AQ128" s="257">
        <v>844763</v>
      </c>
      <c r="AR128" s="257">
        <v>851849</v>
      </c>
      <c r="AS128" s="257">
        <v>848199</v>
      </c>
      <c r="AT128" s="257">
        <v>849656</v>
      </c>
      <c r="AU128" s="257">
        <v>849644</v>
      </c>
      <c r="AV128" s="257">
        <v>838829</v>
      </c>
      <c r="AW128" s="257">
        <v>841889</v>
      </c>
      <c r="AX128" s="257">
        <v>840474</v>
      </c>
      <c r="AY128" s="257">
        <v>842228</v>
      </c>
      <c r="AZ128" s="257">
        <v>850625</v>
      </c>
      <c r="BA128" s="257">
        <v>855651</v>
      </c>
      <c r="BB128" s="257">
        <v>856066</v>
      </c>
      <c r="BC128" s="257">
        <v>853624</v>
      </c>
      <c r="BD128" s="257">
        <v>853091</v>
      </c>
      <c r="BE128" s="257">
        <v>845590</v>
      </c>
      <c r="BF128" s="257">
        <v>842766</v>
      </c>
      <c r="BG128" s="257">
        <v>823967</v>
      </c>
      <c r="BH128" s="257">
        <v>834910</v>
      </c>
      <c r="BI128" s="257">
        <v>825164</v>
      </c>
      <c r="BJ128" s="257">
        <v>840239</v>
      </c>
      <c r="BK128" s="257">
        <v>855163</v>
      </c>
      <c r="BL128" s="257">
        <v>864535</v>
      </c>
      <c r="BM128" s="257">
        <v>882467</v>
      </c>
      <c r="BN128" s="257">
        <v>874898</v>
      </c>
      <c r="BO128" s="257">
        <v>869377</v>
      </c>
      <c r="BP128" s="257">
        <v>872269</v>
      </c>
      <c r="BQ128" s="257">
        <v>870709</v>
      </c>
      <c r="BR128" s="257">
        <v>856071</v>
      </c>
      <c r="BS128" s="257">
        <v>848408</v>
      </c>
      <c r="BT128" s="257">
        <v>852185</v>
      </c>
      <c r="BU128" s="257">
        <v>850766</v>
      </c>
      <c r="BV128" s="257">
        <v>850530</v>
      </c>
      <c r="BW128" s="257">
        <v>857524</v>
      </c>
      <c r="BX128" s="257">
        <v>859170</v>
      </c>
      <c r="BY128" s="257">
        <v>852491</v>
      </c>
      <c r="BZ128" s="257">
        <v>828745</v>
      </c>
      <c r="CA128" s="257">
        <v>811517</v>
      </c>
      <c r="CB128" s="257">
        <v>819202</v>
      </c>
      <c r="CC128" s="257">
        <v>810767</v>
      </c>
      <c r="CD128" s="257">
        <v>800221</v>
      </c>
      <c r="CE128" s="257">
        <v>802541</v>
      </c>
      <c r="CF128" s="257">
        <v>806685</v>
      </c>
      <c r="CG128" s="257">
        <v>795345</v>
      </c>
      <c r="CH128" s="257">
        <v>787984</v>
      </c>
      <c r="CI128" s="257">
        <v>779169</v>
      </c>
      <c r="CJ128" s="257">
        <v>774343</v>
      </c>
      <c r="CK128" s="257">
        <v>771996</v>
      </c>
      <c r="CL128" s="257">
        <v>766015</v>
      </c>
      <c r="CM128" s="257">
        <v>762117</v>
      </c>
      <c r="CN128" s="257">
        <v>760349</v>
      </c>
      <c r="CO128" s="257">
        <v>781864</v>
      </c>
      <c r="CP128" s="257">
        <v>795412</v>
      </c>
      <c r="CQ128" s="257">
        <v>800611</v>
      </c>
      <c r="CR128" s="257">
        <v>810016</v>
      </c>
      <c r="CS128" s="257">
        <v>822091</v>
      </c>
      <c r="CT128" s="257">
        <v>827122</v>
      </c>
      <c r="CU128" s="257">
        <v>827836</v>
      </c>
      <c r="CV128" s="257">
        <v>831723</v>
      </c>
      <c r="CW128" s="257">
        <v>836356</v>
      </c>
      <c r="CX128" s="257">
        <v>832519</v>
      </c>
      <c r="CY128" s="257">
        <v>829085</v>
      </c>
      <c r="CZ128" s="257">
        <v>828775</v>
      </c>
      <c r="DA128" s="257">
        <v>827592</v>
      </c>
      <c r="DB128" s="257">
        <v>826378</v>
      </c>
      <c r="DC128" s="257">
        <v>825696</v>
      </c>
      <c r="DD128" s="257">
        <v>821667</v>
      </c>
      <c r="DE128" s="257">
        <v>825145</v>
      </c>
      <c r="DF128" s="257">
        <v>822518</v>
      </c>
      <c r="DG128" s="257">
        <v>826277</v>
      </c>
      <c r="DH128" s="257">
        <v>828059</v>
      </c>
      <c r="DI128" s="257">
        <v>833713</v>
      </c>
      <c r="DJ128" s="257">
        <v>836157</v>
      </c>
      <c r="DK128" s="257">
        <v>828528</v>
      </c>
      <c r="DL128" s="257">
        <v>825575</v>
      </c>
      <c r="DM128" s="257">
        <v>819218</v>
      </c>
      <c r="DN128" s="257">
        <v>813099</v>
      </c>
      <c r="DO128" s="257">
        <v>813285</v>
      </c>
      <c r="DP128" s="257">
        <v>810998</v>
      </c>
      <c r="DQ128" s="257">
        <v>805331</v>
      </c>
      <c r="DR128" s="257">
        <v>801744</v>
      </c>
      <c r="DS128" s="257">
        <v>800149</v>
      </c>
      <c r="DT128" s="257">
        <v>800520</v>
      </c>
      <c r="DU128" s="257">
        <v>886195</v>
      </c>
      <c r="DV128" s="257">
        <v>899012</v>
      </c>
      <c r="DW128" s="257">
        <v>935174</v>
      </c>
      <c r="DX128" s="257">
        <v>969920</v>
      </c>
      <c r="DY128" s="257">
        <v>982462</v>
      </c>
      <c r="DZ128" s="257">
        <v>979419</v>
      </c>
      <c r="EA128" s="257">
        <v>939143</v>
      </c>
      <c r="EB128" s="257">
        <v>940627</v>
      </c>
      <c r="EC128" s="257">
        <v>927066</v>
      </c>
      <c r="ED128" s="257">
        <v>915601</v>
      </c>
      <c r="EE128" s="257">
        <v>901425</v>
      </c>
      <c r="EF128" s="257">
        <v>895609</v>
      </c>
      <c r="EG128" s="257">
        <v>888339</v>
      </c>
      <c r="EH128" s="257">
        <v>874914</v>
      </c>
      <c r="EI128" s="257">
        <v>867752</v>
      </c>
      <c r="EJ128" s="257">
        <v>862945</v>
      </c>
      <c r="EK128" s="257">
        <v>861669</v>
      </c>
      <c r="EL128" s="257">
        <v>856619</v>
      </c>
      <c r="EM128" s="257">
        <v>851515</v>
      </c>
      <c r="EN128" s="257">
        <v>917084</v>
      </c>
      <c r="EO128" s="257">
        <v>912765</v>
      </c>
      <c r="EP128" s="257">
        <v>909730</v>
      </c>
      <c r="EQ128" s="257">
        <v>912411</v>
      </c>
      <c r="ER128" s="257">
        <v>910451</v>
      </c>
      <c r="ES128" s="257">
        <v>923722</v>
      </c>
      <c r="ET128" s="257">
        <v>989393</v>
      </c>
      <c r="EU128" s="257">
        <v>992935</v>
      </c>
      <c r="EV128" s="257">
        <v>1010627</v>
      </c>
      <c r="EW128" s="257">
        <v>1011514</v>
      </c>
      <c r="EX128" s="257">
        <v>1057085</v>
      </c>
      <c r="EY128" s="257">
        <v>1059746</v>
      </c>
      <c r="EZ128" s="257">
        <v>1058780</v>
      </c>
      <c r="FA128" s="257">
        <v>1058711</v>
      </c>
      <c r="FB128" s="257">
        <v>1057006</v>
      </c>
      <c r="FC128" s="257">
        <v>1067292</v>
      </c>
      <c r="FD128" s="257">
        <v>1087888</v>
      </c>
      <c r="FE128" s="257">
        <v>1101514</v>
      </c>
      <c r="FF128" s="257">
        <v>1105567</v>
      </c>
      <c r="FG128" s="257">
        <v>1102582</v>
      </c>
      <c r="FH128" s="257">
        <v>1109863</v>
      </c>
      <c r="FI128" s="257">
        <v>1111380</v>
      </c>
      <c r="FJ128" s="257">
        <v>1117252</v>
      </c>
      <c r="FK128" s="257">
        <v>1126495</v>
      </c>
      <c r="FL128" s="257">
        <v>1130740</v>
      </c>
      <c r="FM128" s="257">
        <v>1133500</v>
      </c>
      <c r="FN128" s="257">
        <v>1138620</v>
      </c>
      <c r="FO128" s="257">
        <v>1142904</v>
      </c>
      <c r="FP128" s="257">
        <v>1162682</v>
      </c>
      <c r="FQ128" s="257">
        <v>1174850</v>
      </c>
      <c r="FR128" s="257">
        <v>1178552</v>
      </c>
      <c r="FS128" s="257">
        <v>1182094</v>
      </c>
      <c r="FT128" s="257">
        <v>1182561</v>
      </c>
      <c r="FU128" s="257">
        <v>1189161</v>
      </c>
      <c r="FV128" s="257">
        <v>1193205</v>
      </c>
      <c r="FW128" s="257">
        <v>1187672</v>
      </c>
      <c r="FX128" s="257">
        <v>1199249</v>
      </c>
      <c r="FY128" s="257">
        <v>1213295</v>
      </c>
      <c r="FZ128" s="257">
        <v>1214313</v>
      </c>
      <c r="GA128" s="257">
        <v>1214930</v>
      </c>
      <c r="GB128" s="257">
        <v>1237117</v>
      </c>
      <c r="GC128" s="257">
        <v>1213123</v>
      </c>
      <c r="GD128" s="257">
        <v>1230014</v>
      </c>
      <c r="GE128" s="257">
        <v>1207640</v>
      </c>
      <c r="GF128" s="276">
        <v>1234617</v>
      </c>
      <c r="GG128" s="271">
        <v>1117260</v>
      </c>
      <c r="GH128" s="272">
        <v>1121394</v>
      </c>
      <c r="GI128" s="716">
        <v>1119712</v>
      </c>
      <c r="GJ128" s="257">
        <v>1117972</v>
      </c>
      <c r="GK128" s="202">
        <v>-3422</v>
      </c>
      <c r="GL128" s="203">
        <v>99.694844095830732</v>
      </c>
      <c r="GM128" s="202">
        <v>-96958</v>
      </c>
      <c r="GN128" s="203">
        <v>92.019457911155371</v>
      </c>
    </row>
    <row r="129" spans="1:197" ht="15" customHeight="1" outlineLevel="2">
      <c r="A129" s="258">
        <v>1</v>
      </c>
      <c r="B129" s="259" t="s">
        <v>815</v>
      </c>
      <c r="C129" s="228" t="s">
        <v>454</v>
      </c>
      <c r="D129" s="260">
        <v>633190</v>
      </c>
      <c r="E129" s="260">
        <v>639699</v>
      </c>
      <c r="F129" s="260">
        <v>638040</v>
      </c>
      <c r="G129" s="260">
        <v>651236</v>
      </c>
      <c r="H129" s="260">
        <v>649426</v>
      </c>
      <c r="I129" s="260">
        <v>656136</v>
      </c>
      <c r="J129" s="260">
        <v>650584</v>
      </c>
      <c r="K129" s="260">
        <v>655903</v>
      </c>
      <c r="L129" s="260">
        <v>635282</v>
      </c>
      <c r="M129" s="260">
        <v>638140</v>
      </c>
      <c r="N129" s="260">
        <v>632869</v>
      </c>
      <c r="O129" s="260">
        <v>644077</v>
      </c>
      <c r="P129" s="263">
        <v>640721</v>
      </c>
      <c r="Q129" s="263">
        <v>631127</v>
      </c>
      <c r="R129" s="266">
        <v>623747</v>
      </c>
      <c r="S129" s="263">
        <v>612531</v>
      </c>
      <c r="T129" s="263">
        <v>609237</v>
      </c>
      <c r="U129" s="263">
        <v>605825</v>
      </c>
      <c r="V129" s="263">
        <v>601234</v>
      </c>
      <c r="W129" s="263">
        <v>597667</v>
      </c>
      <c r="X129" s="263">
        <v>593684</v>
      </c>
      <c r="Y129" s="263">
        <v>589676</v>
      </c>
      <c r="Z129" s="263">
        <v>589828</v>
      </c>
      <c r="AA129" s="263">
        <v>581390</v>
      </c>
      <c r="AB129" s="260">
        <v>580741</v>
      </c>
      <c r="AC129" s="260">
        <v>586253</v>
      </c>
      <c r="AD129" s="260">
        <v>590260</v>
      </c>
      <c r="AE129" s="260">
        <v>597787</v>
      </c>
      <c r="AF129" s="260">
        <v>586060</v>
      </c>
      <c r="AG129" s="260">
        <v>592474</v>
      </c>
      <c r="AH129" s="260">
        <v>606102</v>
      </c>
      <c r="AI129" s="260">
        <v>602055</v>
      </c>
      <c r="AJ129" s="260">
        <v>603118</v>
      </c>
      <c r="AK129" s="260">
        <v>597499</v>
      </c>
      <c r="AL129" s="260">
        <v>601450</v>
      </c>
      <c r="AM129" s="260">
        <v>598359</v>
      </c>
      <c r="AN129" s="263">
        <v>609666</v>
      </c>
      <c r="AO129" s="263">
        <v>608686</v>
      </c>
      <c r="AP129" s="263">
        <v>606137</v>
      </c>
      <c r="AQ129" s="263">
        <v>608091</v>
      </c>
      <c r="AR129" s="263">
        <v>607366</v>
      </c>
      <c r="AS129" s="263">
        <v>604575</v>
      </c>
      <c r="AT129" s="263">
        <v>606514</v>
      </c>
      <c r="AU129" s="263">
        <v>605477</v>
      </c>
      <c r="AV129" s="263">
        <v>597954</v>
      </c>
      <c r="AW129" s="263">
        <v>600947</v>
      </c>
      <c r="AX129" s="263">
        <v>600086</v>
      </c>
      <c r="AY129" s="263">
        <v>601622</v>
      </c>
      <c r="AZ129" s="260">
        <v>609169</v>
      </c>
      <c r="BA129" s="260">
        <v>608868</v>
      </c>
      <c r="BB129" s="260">
        <v>613097</v>
      </c>
      <c r="BC129" s="260">
        <v>611223</v>
      </c>
      <c r="BD129" s="260">
        <v>611439</v>
      </c>
      <c r="BE129" s="260">
        <v>606011</v>
      </c>
      <c r="BF129" s="260">
        <v>604170</v>
      </c>
      <c r="BG129" s="260">
        <v>589778</v>
      </c>
      <c r="BH129" s="260">
        <v>597271</v>
      </c>
      <c r="BI129" s="260">
        <v>591162</v>
      </c>
      <c r="BJ129" s="260">
        <v>605112</v>
      </c>
      <c r="BK129" s="260">
        <v>617069</v>
      </c>
      <c r="BL129" s="263">
        <v>625686</v>
      </c>
      <c r="BM129" s="263">
        <v>639651</v>
      </c>
      <c r="BN129" s="263">
        <v>633455</v>
      </c>
      <c r="BO129" s="263">
        <v>628159</v>
      </c>
      <c r="BP129" s="263">
        <v>630953</v>
      </c>
      <c r="BQ129" s="263">
        <v>630004</v>
      </c>
      <c r="BR129" s="263">
        <v>620153</v>
      </c>
      <c r="BS129" s="263">
        <v>615291</v>
      </c>
      <c r="BT129" s="263">
        <v>619932</v>
      </c>
      <c r="BU129" s="263">
        <v>619114</v>
      </c>
      <c r="BV129" s="263">
        <v>619385</v>
      </c>
      <c r="BW129" s="263">
        <v>624862</v>
      </c>
      <c r="BX129" s="260">
        <v>624792</v>
      </c>
      <c r="BY129" s="260">
        <v>618725</v>
      </c>
      <c r="BZ129" s="260">
        <v>600017</v>
      </c>
      <c r="CA129" s="260">
        <v>587217</v>
      </c>
      <c r="CB129" s="260">
        <v>597418</v>
      </c>
      <c r="CC129" s="260">
        <v>592887</v>
      </c>
      <c r="CD129" s="260">
        <v>583571</v>
      </c>
      <c r="CE129" s="260">
        <v>580615</v>
      </c>
      <c r="CF129" s="260">
        <v>585426</v>
      </c>
      <c r="CG129" s="260">
        <v>575475</v>
      </c>
      <c r="CH129" s="260">
        <v>568365</v>
      </c>
      <c r="CI129" s="260">
        <v>561292</v>
      </c>
      <c r="CJ129" s="263">
        <v>557603</v>
      </c>
      <c r="CK129" s="263">
        <v>554997</v>
      </c>
      <c r="CL129" s="263">
        <v>550958</v>
      </c>
      <c r="CM129" s="263">
        <v>547904</v>
      </c>
      <c r="CN129" s="263">
        <v>546274</v>
      </c>
      <c r="CO129" s="263">
        <v>566439</v>
      </c>
      <c r="CP129" s="263">
        <v>578214</v>
      </c>
      <c r="CQ129" s="263">
        <v>582048</v>
      </c>
      <c r="CR129" s="263">
        <v>590530</v>
      </c>
      <c r="CS129" s="263">
        <v>601030</v>
      </c>
      <c r="CT129" s="263">
        <v>603529</v>
      </c>
      <c r="CU129" s="263">
        <v>602822</v>
      </c>
      <c r="CV129" s="260">
        <v>607194</v>
      </c>
      <c r="CW129" s="260">
        <v>610348</v>
      </c>
      <c r="CX129" s="260">
        <v>607567</v>
      </c>
      <c r="CY129" s="260">
        <v>604405</v>
      </c>
      <c r="CZ129" s="260">
        <v>605142</v>
      </c>
      <c r="DA129" s="260">
        <v>605446</v>
      </c>
      <c r="DB129" s="260">
        <v>605204</v>
      </c>
      <c r="DC129" s="260">
        <v>604611</v>
      </c>
      <c r="DD129" s="260">
        <v>601383</v>
      </c>
      <c r="DE129" s="260">
        <v>605836</v>
      </c>
      <c r="DF129" s="260">
        <v>603932</v>
      </c>
      <c r="DG129" s="260">
        <v>607975</v>
      </c>
      <c r="DH129" s="263">
        <v>609030</v>
      </c>
      <c r="DI129" s="263">
        <v>613432</v>
      </c>
      <c r="DJ129" s="263">
        <v>615931</v>
      </c>
      <c r="DK129" s="263">
        <v>609723</v>
      </c>
      <c r="DL129" s="263">
        <v>608081</v>
      </c>
      <c r="DM129" s="263">
        <v>603224</v>
      </c>
      <c r="DN129" s="263">
        <v>598452</v>
      </c>
      <c r="DO129" s="263">
        <v>598850</v>
      </c>
      <c r="DP129" s="263">
        <v>596268</v>
      </c>
      <c r="DQ129" s="263">
        <v>592631</v>
      </c>
      <c r="DR129" s="263">
        <v>590094</v>
      </c>
      <c r="DS129" s="263">
        <v>586522</v>
      </c>
      <c r="DT129" s="260">
        <v>586134</v>
      </c>
      <c r="DU129" s="260">
        <v>652731</v>
      </c>
      <c r="DV129" s="260">
        <v>662461</v>
      </c>
      <c r="DW129" s="260">
        <v>695588</v>
      </c>
      <c r="DX129" s="260">
        <v>722410</v>
      </c>
      <c r="DY129" s="260">
        <v>731442</v>
      </c>
      <c r="DZ129" s="260">
        <v>728314</v>
      </c>
      <c r="EA129" s="260">
        <v>697139</v>
      </c>
      <c r="EB129" s="260">
        <v>697877</v>
      </c>
      <c r="EC129" s="260">
        <v>687715</v>
      </c>
      <c r="ED129" s="260">
        <v>679218</v>
      </c>
      <c r="EE129" s="260">
        <v>668057</v>
      </c>
      <c r="EF129" s="263">
        <v>663663</v>
      </c>
      <c r="EG129" s="263">
        <v>657734</v>
      </c>
      <c r="EH129" s="263">
        <v>647345</v>
      </c>
      <c r="EI129" s="263">
        <v>641060</v>
      </c>
      <c r="EJ129" s="263">
        <v>636491</v>
      </c>
      <c r="EK129" s="263">
        <v>634603</v>
      </c>
      <c r="EL129" s="263">
        <v>629798</v>
      </c>
      <c r="EM129" s="263">
        <v>624597</v>
      </c>
      <c r="EN129" s="263">
        <v>670829</v>
      </c>
      <c r="EO129" s="263">
        <v>665997</v>
      </c>
      <c r="EP129" s="263">
        <v>662414</v>
      </c>
      <c r="EQ129" s="263">
        <v>663159</v>
      </c>
      <c r="ER129" s="260">
        <v>661397</v>
      </c>
      <c r="ES129" s="260">
        <v>669690</v>
      </c>
      <c r="ET129" s="260">
        <v>714967</v>
      </c>
      <c r="EU129" s="260">
        <v>715962</v>
      </c>
      <c r="EV129" s="260">
        <v>728138</v>
      </c>
      <c r="EW129" s="260">
        <v>727817</v>
      </c>
      <c r="EX129" s="260">
        <v>758813</v>
      </c>
      <c r="EY129" s="260">
        <v>758765</v>
      </c>
      <c r="EZ129" s="260">
        <v>756462</v>
      </c>
      <c r="FA129" s="260">
        <v>755028</v>
      </c>
      <c r="FB129" s="260">
        <v>752801</v>
      </c>
      <c r="FC129" s="260">
        <v>758281</v>
      </c>
      <c r="FD129" s="263">
        <v>772560</v>
      </c>
      <c r="FE129" s="263">
        <v>781913</v>
      </c>
      <c r="FF129" s="263">
        <v>786571</v>
      </c>
      <c r="FG129" s="263">
        <v>784133</v>
      </c>
      <c r="FH129" s="263">
        <v>788458</v>
      </c>
      <c r="FI129" s="263">
        <v>788503</v>
      </c>
      <c r="FJ129" s="263">
        <v>792235</v>
      </c>
      <c r="FK129" s="263">
        <v>798239</v>
      </c>
      <c r="FL129" s="263">
        <v>799228</v>
      </c>
      <c r="FM129" s="263">
        <v>800938</v>
      </c>
      <c r="FN129" s="263">
        <v>804164</v>
      </c>
      <c r="FO129" s="263">
        <v>807815</v>
      </c>
      <c r="FP129" s="260">
        <v>822542</v>
      </c>
      <c r="FQ129" s="260">
        <v>830754</v>
      </c>
      <c r="FR129" s="260">
        <v>832653</v>
      </c>
      <c r="FS129" s="260">
        <v>835976</v>
      </c>
      <c r="FT129" s="260">
        <v>836365</v>
      </c>
      <c r="FU129" s="260">
        <v>841527</v>
      </c>
      <c r="FV129" s="260">
        <v>844392</v>
      </c>
      <c r="FW129" s="260">
        <v>841664</v>
      </c>
      <c r="FX129" s="260">
        <v>849544</v>
      </c>
      <c r="FY129" s="260">
        <v>859296</v>
      </c>
      <c r="FZ129" s="260">
        <v>859237</v>
      </c>
      <c r="GA129" s="260">
        <v>858608</v>
      </c>
      <c r="GB129" s="260">
        <v>873893</v>
      </c>
      <c r="GC129" s="260">
        <v>846720</v>
      </c>
      <c r="GD129" s="260">
        <v>864347</v>
      </c>
      <c r="GE129" s="260">
        <v>844545</v>
      </c>
      <c r="GF129" s="273">
        <v>868081</v>
      </c>
      <c r="GG129" s="274">
        <v>787589</v>
      </c>
      <c r="GH129" s="275">
        <v>789337</v>
      </c>
      <c r="GI129" s="717">
        <v>788282</v>
      </c>
      <c r="GJ129" s="260">
        <v>787521</v>
      </c>
      <c r="GK129" s="202">
        <v>-1816</v>
      </c>
      <c r="GL129" s="203">
        <v>99.769933501153503</v>
      </c>
      <c r="GM129" s="202">
        <v>-71087</v>
      </c>
      <c r="GN129" s="203">
        <v>91.720668803458622</v>
      </c>
    </row>
    <row r="130" spans="1:197" ht="15" customHeight="1" outlineLevel="2">
      <c r="A130" s="258">
        <v>79</v>
      </c>
      <c r="B130" s="259" t="s">
        <v>815</v>
      </c>
      <c r="C130" s="228" t="s">
        <v>455</v>
      </c>
      <c r="D130" s="260">
        <v>18309</v>
      </c>
      <c r="E130" s="260">
        <v>18347</v>
      </c>
      <c r="F130" s="260">
        <v>18210</v>
      </c>
      <c r="G130" s="260">
        <v>18466</v>
      </c>
      <c r="H130" s="260">
        <v>18284</v>
      </c>
      <c r="I130" s="260">
        <v>18501</v>
      </c>
      <c r="J130" s="260">
        <v>18276</v>
      </c>
      <c r="K130" s="260">
        <v>18339</v>
      </c>
      <c r="L130" s="260">
        <v>18338</v>
      </c>
      <c r="M130" s="260">
        <v>18286</v>
      </c>
      <c r="N130" s="260">
        <v>18123</v>
      </c>
      <c r="O130" s="260">
        <v>18201</v>
      </c>
      <c r="P130" s="263">
        <v>18207</v>
      </c>
      <c r="Q130" s="263">
        <v>18211</v>
      </c>
      <c r="R130" s="266">
        <v>18271</v>
      </c>
      <c r="S130" s="263">
        <v>18254</v>
      </c>
      <c r="T130" s="263">
        <v>18225</v>
      </c>
      <c r="U130" s="263">
        <v>18368</v>
      </c>
      <c r="V130" s="263">
        <v>18441</v>
      </c>
      <c r="W130" s="263">
        <v>18512</v>
      </c>
      <c r="X130" s="263">
        <v>18373</v>
      </c>
      <c r="Y130" s="263">
        <v>18538</v>
      </c>
      <c r="Z130" s="263">
        <v>18653</v>
      </c>
      <c r="AA130" s="263">
        <v>18494</v>
      </c>
      <c r="AB130" s="260">
        <v>18459</v>
      </c>
      <c r="AC130" s="260">
        <v>18750</v>
      </c>
      <c r="AD130" s="260">
        <v>18725</v>
      </c>
      <c r="AE130" s="260">
        <v>18687</v>
      </c>
      <c r="AF130" s="260">
        <v>18509</v>
      </c>
      <c r="AG130" s="260">
        <v>18254</v>
      </c>
      <c r="AH130" s="260">
        <v>18139</v>
      </c>
      <c r="AI130" s="260">
        <v>18008</v>
      </c>
      <c r="AJ130" s="260">
        <v>17909</v>
      </c>
      <c r="AK130" s="260">
        <v>18029</v>
      </c>
      <c r="AL130" s="260">
        <v>17968</v>
      </c>
      <c r="AM130" s="260">
        <v>18245</v>
      </c>
      <c r="AN130" s="263">
        <v>18119</v>
      </c>
      <c r="AO130" s="263">
        <v>17988</v>
      </c>
      <c r="AP130" s="263">
        <v>17954</v>
      </c>
      <c r="AQ130" s="263">
        <v>17823</v>
      </c>
      <c r="AR130" s="263">
        <v>18282</v>
      </c>
      <c r="AS130" s="263">
        <v>18190</v>
      </c>
      <c r="AT130" s="263">
        <v>18259</v>
      </c>
      <c r="AU130" s="263">
        <v>18265</v>
      </c>
      <c r="AV130" s="263">
        <v>18122</v>
      </c>
      <c r="AW130" s="263">
        <v>18144</v>
      </c>
      <c r="AX130" s="263">
        <v>18102</v>
      </c>
      <c r="AY130" s="263">
        <v>18064</v>
      </c>
      <c r="AZ130" s="260">
        <v>18061</v>
      </c>
      <c r="BA130" s="260">
        <v>18196</v>
      </c>
      <c r="BB130" s="260">
        <v>17993</v>
      </c>
      <c r="BC130" s="260">
        <v>17969</v>
      </c>
      <c r="BD130" s="260">
        <v>18008</v>
      </c>
      <c r="BE130" s="260">
        <v>17851</v>
      </c>
      <c r="BF130" s="260">
        <v>17843</v>
      </c>
      <c r="BG130" s="260">
        <v>17561</v>
      </c>
      <c r="BH130" s="260">
        <v>17739</v>
      </c>
      <c r="BI130" s="260">
        <v>17588</v>
      </c>
      <c r="BJ130" s="260">
        <v>17679</v>
      </c>
      <c r="BK130" s="260">
        <v>17880</v>
      </c>
      <c r="BL130" s="263">
        <v>17950</v>
      </c>
      <c r="BM130" s="263">
        <v>18065</v>
      </c>
      <c r="BN130" s="263">
        <v>17985</v>
      </c>
      <c r="BO130" s="263">
        <v>17986</v>
      </c>
      <c r="BP130" s="263">
        <v>17994</v>
      </c>
      <c r="BQ130" s="263">
        <v>17976</v>
      </c>
      <c r="BR130" s="263">
        <v>17495</v>
      </c>
      <c r="BS130" s="263">
        <v>17321</v>
      </c>
      <c r="BT130" s="263">
        <v>17315</v>
      </c>
      <c r="BU130" s="263">
        <v>17395</v>
      </c>
      <c r="BV130" s="263">
        <v>17419</v>
      </c>
      <c r="BW130" s="263">
        <v>17577</v>
      </c>
      <c r="BX130" s="260">
        <v>17652</v>
      </c>
      <c r="BY130" s="260">
        <v>17576</v>
      </c>
      <c r="BZ130" s="260">
        <v>17329</v>
      </c>
      <c r="CA130" s="260">
        <v>17184</v>
      </c>
      <c r="CB130" s="260">
        <v>17118</v>
      </c>
      <c r="CC130" s="260">
        <v>16971</v>
      </c>
      <c r="CD130" s="260">
        <v>16950</v>
      </c>
      <c r="CE130" s="260">
        <v>16969</v>
      </c>
      <c r="CF130" s="260">
        <v>16902</v>
      </c>
      <c r="CG130" s="260">
        <v>16756</v>
      </c>
      <c r="CH130" s="260">
        <v>16706</v>
      </c>
      <c r="CI130" s="260">
        <v>16695</v>
      </c>
      <c r="CJ130" s="263">
        <v>16661</v>
      </c>
      <c r="CK130" s="263">
        <v>16732</v>
      </c>
      <c r="CL130" s="263">
        <v>16699</v>
      </c>
      <c r="CM130" s="263">
        <v>16670</v>
      </c>
      <c r="CN130" s="263">
        <v>16678</v>
      </c>
      <c r="CO130" s="263">
        <v>16942</v>
      </c>
      <c r="CP130" s="263">
        <v>17034</v>
      </c>
      <c r="CQ130" s="263">
        <v>17097</v>
      </c>
      <c r="CR130" s="263">
        <v>17051</v>
      </c>
      <c r="CS130" s="263">
        <v>17155</v>
      </c>
      <c r="CT130" s="263">
        <v>17451</v>
      </c>
      <c r="CU130" s="263">
        <v>17460</v>
      </c>
      <c r="CV130" s="260">
        <v>17490</v>
      </c>
      <c r="CW130" s="260">
        <v>17361</v>
      </c>
      <c r="CX130" s="260">
        <v>17315</v>
      </c>
      <c r="CY130" s="260">
        <v>17369</v>
      </c>
      <c r="CZ130" s="260">
        <v>17435</v>
      </c>
      <c r="DA130" s="260">
        <v>17358</v>
      </c>
      <c r="DB130" s="260">
        <v>17379</v>
      </c>
      <c r="DC130" s="260">
        <v>17223</v>
      </c>
      <c r="DD130" s="260">
        <v>17242</v>
      </c>
      <c r="DE130" s="260">
        <v>17071</v>
      </c>
      <c r="DF130" s="260">
        <v>17171</v>
      </c>
      <c r="DG130" s="260">
        <v>17132</v>
      </c>
      <c r="DH130" s="263">
        <v>17169</v>
      </c>
      <c r="DI130" s="263">
        <v>17250</v>
      </c>
      <c r="DJ130" s="263">
        <v>17237</v>
      </c>
      <c r="DK130" s="263">
        <v>17129</v>
      </c>
      <c r="DL130" s="263">
        <v>17124</v>
      </c>
      <c r="DM130" s="263">
        <v>17001</v>
      </c>
      <c r="DN130" s="263">
        <v>16898</v>
      </c>
      <c r="DO130" s="263">
        <v>16881</v>
      </c>
      <c r="DP130" s="263">
        <v>16997</v>
      </c>
      <c r="DQ130" s="263">
        <v>16897</v>
      </c>
      <c r="DR130" s="263">
        <v>16870</v>
      </c>
      <c r="DS130" s="263">
        <v>17198</v>
      </c>
      <c r="DT130" s="260">
        <v>17321</v>
      </c>
      <c r="DU130" s="260">
        <v>17944</v>
      </c>
      <c r="DV130" s="260">
        <v>18178</v>
      </c>
      <c r="DW130" s="260">
        <v>18436</v>
      </c>
      <c r="DX130" s="260">
        <v>18742</v>
      </c>
      <c r="DY130" s="260">
        <v>18937</v>
      </c>
      <c r="DZ130" s="260">
        <v>18986</v>
      </c>
      <c r="EA130" s="260">
        <v>18512</v>
      </c>
      <c r="EB130" s="260">
        <v>18617</v>
      </c>
      <c r="EC130" s="260">
        <v>18397</v>
      </c>
      <c r="ED130" s="260">
        <v>18436</v>
      </c>
      <c r="EE130" s="260">
        <v>18371</v>
      </c>
      <c r="EF130" s="263">
        <v>18355</v>
      </c>
      <c r="EG130" s="263">
        <v>18307</v>
      </c>
      <c r="EH130" s="263">
        <v>18184</v>
      </c>
      <c r="EI130" s="263">
        <v>18119</v>
      </c>
      <c r="EJ130" s="263">
        <v>18053</v>
      </c>
      <c r="EK130" s="263">
        <v>18058</v>
      </c>
      <c r="EL130" s="263">
        <v>17992</v>
      </c>
      <c r="EM130" s="263">
        <v>17915</v>
      </c>
      <c r="EN130" s="263">
        <v>18575</v>
      </c>
      <c r="EO130" s="263">
        <v>18526</v>
      </c>
      <c r="EP130" s="263">
        <v>18462</v>
      </c>
      <c r="EQ130" s="263">
        <v>18542</v>
      </c>
      <c r="ER130" s="260">
        <v>18510</v>
      </c>
      <c r="ES130" s="260">
        <v>18734</v>
      </c>
      <c r="ET130" s="260">
        <v>19414</v>
      </c>
      <c r="EU130" s="260">
        <v>19476</v>
      </c>
      <c r="EV130" s="260">
        <v>19712</v>
      </c>
      <c r="EW130" s="260">
        <v>19719</v>
      </c>
      <c r="EX130" s="260">
        <v>20392</v>
      </c>
      <c r="EY130" s="260">
        <v>20505</v>
      </c>
      <c r="EZ130" s="260">
        <v>20446</v>
      </c>
      <c r="FA130" s="260">
        <v>20487</v>
      </c>
      <c r="FB130" s="260">
        <v>20442</v>
      </c>
      <c r="FC130" s="260">
        <v>20631</v>
      </c>
      <c r="FD130" s="263">
        <v>20865</v>
      </c>
      <c r="FE130" s="263">
        <v>21024</v>
      </c>
      <c r="FF130" s="263">
        <v>20881</v>
      </c>
      <c r="FG130" s="263">
        <v>20853</v>
      </c>
      <c r="FH130" s="263">
        <v>21003</v>
      </c>
      <c r="FI130" s="263">
        <v>21100</v>
      </c>
      <c r="FJ130" s="263">
        <v>21211</v>
      </c>
      <c r="FK130" s="263">
        <v>21207</v>
      </c>
      <c r="FL130" s="263">
        <v>21332</v>
      </c>
      <c r="FM130" s="263">
        <v>21420</v>
      </c>
      <c r="FN130" s="263">
        <v>21381</v>
      </c>
      <c r="FO130" s="263">
        <v>21322</v>
      </c>
      <c r="FP130" s="260">
        <v>21507</v>
      </c>
      <c r="FQ130" s="260">
        <v>21603</v>
      </c>
      <c r="FR130" s="260">
        <v>21716</v>
      </c>
      <c r="FS130" s="260">
        <v>21736</v>
      </c>
      <c r="FT130" s="260">
        <v>21763</v>
      </c>
      <c r="FU130" s="260">
        <v>21750</v>
      </c>
      <c r="FV130" s="260">
        <v>21807</v>
      </c>
      <c r="FW130" s="260">
        <v>21709</v>
      </c>
      <c r="FX130" s="260">
        <v>21809</v>
      </c>
      <c r="FY130" s="260">
        <v>21792</v>
      </c>
      <c r="FZ130" s="260">
        <v>21746</v>
      </c>
      <c r="GA130" s="260">
        <v>21815</v>
      </c>
      <c r="GB130" s="260">
        <v>22048</v>
      </c>
      <c r="GC130" s="260">
        <v>22091</v>
      </c>
      <c r="GD130" s="260">
        <v>21970</v>
      </c>
      <c r="GE130" s="260">
        <v>21903</v>
      </c>
      <c r="GF130" s="273">
        <v>21989</v>
      </c>
      <c r="GG130" s="274">
        <v>20725</v>
      </c>
      <c r="GH130" s="275">
        <v>20776</v>
      </c>
      <c r="GI130" s="717">
        <v>20723</v>
      </c>
      <c r="GJ130" s="260">
        <v>20716</v>
      </c>
      <c r="GK130" s="202">
        <v>-60</v>
      </c>
      <c r="GL130" s="203">
        <v>99.711205236811708</v>
      </c>
      <c r="GM130" s="202">
        <v>-1099</v>
      </c>
      <c r="GN130" s="203">
        <v>94.962181984872799</v>
      </c>
    </row>
    <row r="131" spans="1:197" ht="15" customHeight="1" outlineLevel="2">
      <c r="A131" s="258">
        <v>88</v>
      </c>
      <c r="B131" s="259" t="s">
        <v>815</v>
      </c>
      <c r="C131" s="228" t="s">
        <v>456</v>
      </c>
      <c r="D131" s="260">
        <v>87257</v>
      </c>
      <c r="E131" s="260">
        <v>88046</v>
      </c>
      <c r="F131" s="260">
        <v>87689</v>
      </c>
      <c r="G131" s="260">
        <v>86798</v>
      </c>
      <c r="H131" s="260">
        <v>87452</v>
      </c>
      <c r="I131" s="260">
        <v>90076</v>
      </c>
      <c r="J131" s="260">
        <v>87732</v>
      </c>
      <c r="K131" s="260">
        <v>88072</v>
      </c>
      <c r="L131" s="260">
        <v>87463</v>
      </c>
      <c r="M131" s="260">
        <v>88425</v>
      </c>
      <c r="N131" s="260">
        <v>88607</v>
      </c>
      <c r="O131" s="260">
        <v>88851</v>
      </c>
      <c r="P131" s="263">
        <v>89281</v>
      </c>
      <c r="Q131" s="263">
        <v>89036</v>
      </c>
      <c r="R131" s="266">
        <v>89479</v>
      </c>
      <c r="S131" s="263">
        <v>89799</v>
      </c>
      <c r="T131" s="263">
        <v>91249</v>
      </c>
      <c r="U131" s="263">
        <v>94554</v>
      </c>
      <c r="V131" s="263">
        <v>95009</v>
      </c>
      <c r="W131" s="263">
        <v>96198</v>
      </c>
      <c r="X131" s="263">
        <v>96191</v>
      </c>
      <c r="Y131" s="263">
        <v>96394</v>
      </c>
      <c r="Z131" s="263">
        <v>97464</v>
      </c>
      <c r="AA131" s="263">
        <v>95828</v>
      </c>
      <c r="AB131" s="260">
        <v>97516</v>
      </c>
      <c r="AC131" s="260">
        <v>98920</v>
      </c>
      <c r="AD131" s="260">
        <v>98785</v>
      </c>
      <c r="AE131" s="260">
        <v>98425</v>
      </c>
      <c r="AF131" s="260">
        <v>98402</v>
      </c>
      <c r="AG131" s="260">
        <v>96750</v>
      </c>
      <c r="AH131" s="260">
        <v>95500</v>
      </c>
      <c r="AI131" s="260">
        <v>94235</v>
      </c>
      <c r="AJ131" s="260">
        <v>93011</v>
      </c>
      <c r="AK131" s="260">
        <v>94422</v>
      </c>
      <c r="AL131" s="260">
        <v>94212</v>
      </c>
      <c r="AM131" s="260">
        <v>94723</v>
      </c>
      <c r="AN131" s="263">
        <v>93866</v>
      </c>
      <c r="AO131" s="263">
        <v>93453</v>
      </c>
      <c r="AP131" s="263">
        <v>92932</v>
      </c>
      <c r="AQ131" s="263">
        <v>91784</v>
      </c>
      <c r="AR131" s="263">
        <v>94975</v>
      </c>
      <c r="AS131" s="263">
        <v>94552</v>
      </c>
      <c r="AT131" s="263">
        <v>94452</v>
      </c>
      <c r="AU131" s="263">
        <v>94992</v>
      </c>
      <c r="AV131" s="263">
        <v>93638</v>
      </c>
      <c r="AW131" s="263">
        <v>93858</v>
      </c>
      <c r="AX131" s="263">
        <v>93607</v>
      </c>
      <c r="AY131" s="263">
        <v>93903</v>
      </c>
      <c r="AZ131" s="260">
        <v>93953</v>
      </c>
      <c r="BA131" s="260">
        <v>96184</v>
      </c>
      <c r="BB131" s="260">
        <v>95026</v>
      </c>
      <c r="BC131" s="260">
        <v>94884</v>
      </c>
      <c r="BD131" s="260">
        <v>94903</v>
      </c>
      <c r="BE131" s="260">
        <v>94101</v>
      </c>
      <c r="BF131" s="260">
        <v>93743</v>
      </c>
      <c r="BG131" s="260">
        <v>92195</v>
      </c>
      <c r="BH131" s="260">
        <v>93518</v>
      </c>
      <c r="BI131" s="260">
        <v>92323</v>
      </c>
      <c r="BJ131" s="260">
        <v>92507</v>
      </c>
      <c r="BK131" s="260">
        <v>93714</v>
      </c>
      <c r="BL131" s="263">
        <v>94150</v>
      </c>
      <c r="BM131" s="263">
        <v>96000</v>
      </c>
      <c r="BN131" s="263">
        <v>95327</v>
      </c>
      <c r="BO131" s="263">
        <v>94960</v>
      </c>
      <c r="BP131" s="263">
        <v>94954</v>
      </c>
      <c r="BQ131" s="263">
        <v>94920</v>
      </c>
      <c r="BR131" s="263">
        <v>93446</v>
      </c>
      <c r="BS131" s="263">
        <v>92361</v>
      </c>
      <c r="BT131" s="263">
        <v>91951</v>
      </c>
      <c r="BU131" s="263">
        <v>91541</v>
      </c>
      <c r="BV131" s="263">
        <v>91529</v>
      </c>
      <c r="BW131" s="263">
        <v>91956</v>
      </c>
      <c r="BX131" s="260">
        <v>93078</v>
      </c>
      <c r="BY131" s="260">
        <v>92783</v>
      </c>
      <c r="BZ131" s="260">
        <v>90750</v>
      </c>
      <c r="CA131" s="260">
        <v>88763</v>
      </c>
      <c r="CB131" s="260">
        <v>87720</v>
      </c>
      <c r="CC131" s="260">
        <v>85986</v>
      </c>
      <c r="CD131" s="260">
        <v>85386</v>
      </c>
      <c r="CE131" s="260">
        <v>91058</v>
      </c>
      <c r="CF131" s="260">
        <v>91065</v>
      </c>
      <c r="CG131" s="260">
        <v>90080</v>
      </c>
      <c r="CH131" s="260">
        <v>89581</v>
      </c>
      <c r="CI131" s="260">
        <v>88678</v>
      </c>
      <c r="CJ131" s="263">
        <v>88109</v>
      </c>
      <c r="CK131" s="263">
        <v>88163</v>
      </c>
      <c r="CL131" s="263">
        <v>87294</v>
      </c>
      <c r="CM131" s="263">
        <v>86944</v>
      </c>
      <c r="CN131" s="263">
        <v>86800</v>
      </c>
      <c r="CO131" s="263">
        <v>86822</v>
      </c>
      <c r="CP131" s="263">
        <v>87755</v>
      </c>
      <c r="CQ131" s="263">
        <v>88320</v>
      </c>
      <c r="CR131" s="263">
        <v>88629</v>
      </c>
      <c r="CS131" s="263">
        <v>89237</v>
      </c>
      <c r="CT131" s="263">
        <v>90879</v>
      </c>
      <c r="CU131" s="263">
        <v>91591</v>
      </c>
      <c r="CV131" s="260">
        <v>91191</v>
      </c>
      <c r="CW131" s="260">
        <v>93279</v>
      </c>
      <c r="CX131" s="260">
        <v>92322</v>
      </c>
      <c r="CY131" s="260">
        <v>92093</v>
      </c>
      <c r="CZ131" s="260">
        <v>91582</v>
      </c>
      <c r="DA131" s="260">
        <v>90631</v>
      </c>
      <c r="DB131" s="260">
        <v>90081</v>
      </c>
      <c r="DC131" s="260">
        <v>90769</v>
      </c>
      <c r="DD131" s="260">
        <v>90043</v>
      </c>
      <c r="DE131" s="260">
        <v>89484</v>
      </c>
      <c r="DF131" s="260">
        <v>88880</v>
      </c>
      <c r="DG131" s="260">
        <v>88357</v>
      </c>
      <c r="DH131" s="263">
        <v>88904</v>
      </c>
      <c r="DI131" s="263">
        <v>89630</v>
      </c>
      <c r="DJ131" s="263">
        <v>89400</v>
      </c>
      <c r="DK131" s="263">
        <v>88812</v>
      </c>
      <c r="DL131" s="263">
        <v>88521</v>
      </c>
      <c r="DM131" s="263">
        <v>87941</v>
      </c>
      <c r="DN131" s="263">
        <v>87495</v>
      </c>
      <c r="DO131" s="263">
        <v>87351</v>
      </c>
      <c r="DP131" s="263">
        <v>87277</v>
      </c>
      <c r="DQ131" s="263">
        <v>86173</v>
      </c>
      <c r="DR131" s="263">
        <v>85755</v>
      </c>
      <c r="DS131" s="263">
        <v>85641</v>
      </c>
      <c r="DT131" s="260">
        <v>85630</v>
      </c>
      <c r="DU131" s="260">
        <v>94556</v>
      </c>
      <c r="DV131" s="260">
        <v>96167</v>
      </c>
      <c r="DW131" s="260">
        <v>97498</v>
      </c>
      <c r="DX131" s="260">
        <v>100813</v>
      </c>
      <c r="DY131" s="260">
        <v>102315</v>
      </c>
      <c r="DZ131" s="260">
        <v>102308</v>
      </c>
      <c r="EA131" s="260">
        <v>98598</v>
      </c>
      <c r="EB131" s="260">
        <v>99045</v>
      </c>
      <c r="EC131" s="260">
        <v>97753</v>
      </c>
      <c r="ED131" s="260">
        <v>96608</v>
      </c>
      <c r="EE131" s="260">
        <v>95462</v>
      </c>
      <c r="EF131" s="263">
        <v>94860</v>
      </c>
      <c r="EG131" s="263">
        <v>94251</v>
      </c>
      <c r="EH131" s="263">
        <v>92930</v>
      </c>
      <c r="EI131" s="263">
        <v>92253</v>
      </c>
      <c r="EJ131" s="263">
        <v>91652</v>
      </c>
      <c r="EK131" s="263">
        <v>91159</v>
      </c>
      <c r="EL131" s="263">
        <v>90758</v>
      </c>
      <c r="EM131" s="263">
        <v>90999</v>
      </c>
      <c r="EN131" s="263">
        <v>98661</v>
      </c>
      <c r="EO131" s="263">
        <v>98484</v>
      </c>
      <c r="EP131" s="263">
        <v>98489</v>
      </c>
      <c r="EQ131" s="263">
        <v>98917</v>
      </c>
      <c r="ER131" s="260">
        <v>98294</v>
      </c>
      <c r="ES131" s="260">
        <v>99983</v>
      </c>
      <c r="ET131" s="260">
        <v>108178</v>
      </c>
      <c r="EU131" s="260">
        <v>109356</v>
      </c>
      <c r="EV131" s="260">
        <v>111726</v>
      </c>
      <c r="EW131" s="260">
        <v>112375</v>
      </c>
      <c r="EX131" s="260">
        <v>117839</v>
      </c>
      <c r="EY131" s="260">
        <v>118884</v>
      </c>
      <c r="EZ131" s="260">
        <v>119232</v>
      </c>
      <c r="FA131" s="260">
        <v>119646</v>
      </c>
      <c r="FB131" s="260">
        <v>119560</v>
      </c>
      <c r="FC131" s="260">
        <v>121685</v>
      </c>
      <c r="FD131" s="263">
        <v>124147</v>
      </c>
      <c r="FE131" s="263">
        <v>125734</v>
      </c>
      <c r="FF131" s="263">
        <v>125714</v>
      </c>
      <c r="FG131" s="263">
        <v>125516</v>
      </c>
      <c r="FH131" s="263">
        <v>126779</v>
      </c>
      <c r="FI131" s="263">
        <v>127384</v>
      </c>
      <c r="FJ131" s="263">
        <v>128098</v>
      </c>
      <c r="FK131" s="263">
        <v>129542</v>
      </c>
      <c r="FL131" s="263">
        <v>131616</v>
      </c>
      <c r="FM131" s="263">
        <v>132161</v>
      </c>
      <c r="FN131" s="263">
        <v>133020</v>
      </c>
      <c r="FO131" s="263">
        <v>133772</v>
      </c>
      <c r="FP131" s="260">
        <v>135712</v>
      </c>
      <c r="FQ131" s="260">
        <v>137244</v>
      </c>
      <c r="FR131" s="260">
        <v>138455</v>
      </c>
      <c r="FS131" s="260">
        <v>138844</v>
      </c>
      <c r="FT131" s="260">
        <v>138826</v>
      </c>
      <c r="FU131" s="260">
        <v>139470</v>
      </c>
      <c r="FV131" s="260">
        <v>139918</v>
      </c>
      <c r="FW131" s="260">
        <v>139305</v>
      </c>
      <c r="FX131" s="260">
        <v>140457</v>
      </c>
      <c r="FY131" s="260">
        <v>142443</v>
      </c>
      <c r="FZ131" s="260">
        <v>142776</v>
      </c>
      <c r="GA131" s="260">
        <v>143474</v>
      </c>
      <c r="GB131" s="260">
        <v>146287</v>
      </c>
      <c r="GC131" s="260">
        <v>148309</v>
      </c>
      <c r="GD131" s="260">
        <v>148434</v>
      </c>
      <c r="GE131" s="260">
        <v>147915</v>
      </c>
      <c r="GF131" s="273">
        <v>149683</v>
      </c>
      <c r="GG131" s="274">
        <v>132966</v>
      </c>
      <c r="GH131" s="275">
        <v>133993</v>
      </c>
      <c r="GI131" s="717">
        <v>133883</v>
      </c>
      <c r="GJ131" s="260">
        <v>134281</v>
      </c>
      <c r="GK131" s="202">
        <v>288</v>
      </c>
      <c r="GL131" s="203">
        <v>100.21493660116573</v>
      </c>
      <c r="GM131" s="202">
        <v>-9193</v>
      </c>
      <c r="GN131" s="203">
        <v>93.592567294422679</v>
      </c>
    </row>
    <row r="132" spans="1:197" ht="15" customHeight="1" outlineLevel="2">
      <c r="A132" s="258">
        <v>129</v>
      </c>
      <c r="B132" s="259" t="s">
        <v>815</v>
      </c>
      <c r="C132" s="228" t="s">
        <v>457</v>
      </c>
      <c r="D132" s="260">
        <v>19587</v>
      </c>
      <c r="E132" s="260">
        <v>19736</v>
      </c>
      <c r="F132" s="260">
        <v>19602</v>
      </c>
      <c r="G132" s="260">
        <v>19417</v>
      </c>
      <c r="H132" s="260">
        <v>19112</v>
      </c>
      <c r="I132" s="260">
        <v>19321</v>
      </c>
      <c r="J132" s="260">
        <v>18506</v>
      </c>
      <c r="K132" s="260">
        <v>19213</v>
      </c>
      <c r="L132" s="260">
        <v>17544</v>
      </c>
      <c r="M132" s="260">
        <v>17400</v>
      </c>
      <c r="N132" s="260">
        <v>17284</v>
      </c>
      <c r="O132" s="260">
        <v>17365</v>
      </c>
      <c r="P132" s="263">
        <v>17088</v>
      </c>
      <c r="Q132" s="263">
        <v>16892</v>
      </c>
      <c r="R132" s="266">
        <v>16852</v>
      </c>
      <c r="S132" s="263">
        <v>17157</v>
      </c>
      <c r="T132" s="263">
        <v>17509</v>
      </c>
      <c r="U132" s="263">
        <v>17564</v>
      </c>
      <c r="V132" s="263">
        <v>17523</v>
      </c>
      <c r="W132" s="263">
        <v>17616</v>
      </c>
      <c r="X132" s="263">
        <v>17951</v>
      </c>
      <c r="Y132" s="263">
        <v>18019</v>
      </c>
      <c r="Z132" s="263">
        <v>17839</v>
      </c>
      <c r="AA132" s="263">
        <v>17454</v>
      </c>
      <c r="AB132" s="260">
        <v>17727</v>
      </c>
      <c r="AC132" s="260">
        <v>17782</v>
      </c>
      <c r="AD132" s="260">
        <v>17575</v>
      </c>
      <c r="AE132" s="260">
        <v>17469</v>
      </c>
      <c r="AF132" s="260">
        <v>17953</v>
      </c>
      <c r="AG132" s="260">
        <v>17587</v>
      </c>
      <c r="AH132" s="260">
        <v>17452</v>
      </c>
      <c r="AI132" s="260">
        <v>17185</v>
      </c>
      <c r="AJ132" s="260">
        <v>17031</v>
      </c>
      <c r="AK132" s="260">
        <v>17633</v>
      </c>
      <c r="AL132" s="260">
        <v>17651</v>
      </c>
      <c r="AM132" s="260">
        <v>17648</v>
      </c>
      <c r="AN132" s="263">
        <v>17441</v>
      </c>
      <c r="AO132" s="263">
        <v>17250</v>
      </c>
      <c r="AP132" s="263">
        <v>17356</v>
      </c>
      <c r="AQ132" s="263">
        <v>17202</v>
      </c>
      <c r="AR132" s="263">
        <v>17876</v>
      </c>
      <c r="AS132" s="263">
        <v>17789</v>
      </c>
      <c r="AT132" s="263">
        <v>17795</v>
      </c>
      <c r="AU132" s="263">
        <v>17777</v>
      </c>
      <c r="AV132" s="263">
        <v>17500</v>
      </c>
      <c r="AW132" s="263">
        <v>17473</v>
      </c>
      <c r="AX132" s="263">
        <v>17461</v>
      </c>
      <c r="AY132" s="263">
        <v>17433</v>
      </c>
      <c r="AZ132" s="260">
        <v>17619</v>
      </c>
      <c r="BA132" s="260">
        <v>17947</v>
      </c>
      <c r="BB132" s="260">
        <v>17497</v>
      </c>
      <c r="BC132" s="260">
        <v>17453</v>
      </c>
      <c r="BD132" s="260">
        <v>17359</v>
      </c>
      <c r="BE132" s="260">
        <v>17133</v>
      </c>
      <c r="BF132" s="260">
        <v>16943</v>
      </c>
      <c r="BG132" s="260">
        <v>16626</v>
      </c>
      <c r="BH132" s="260">
        <v>16932</v>
      </c>
      <c r="BI132" s="260">
        <v>16609</v>
      </c>
      <c r="BJ132" s="260">
        <v>16659</v>
      </c>
      <c r="BK132" s="260">
        <v>17013</v>
      </c>
      <c r="BL132" s="263">
        <v>17064</v>
      </c>
      <c r="BM132" s="263">
        <v>17305</v>
      </c>
      <c r="BN132" s="263">
        <v>17346</v>
      </c>
      <c r="BO132" s="263">
        <v>17566</v>
      </c>
      <c r="BP132" s="263">
        <v>17434</v>
      </c>
      <c r="BQ132" s="263">
        <v>17377</v>
      </c>
      <c r="BR132" s="263">
        <v>16941</v>
      </c>
      <c r="BS132" s="263">
        <v>16740</v>
      </c>
      <c r="BT132" s="263">
        <v>16658</v>
      </c>
      <c r="BU132" s="263">
        <v>16675</v>
      </c>
      <c r="BV132" s="263">
        <v>16675</v>
      </c>
      <c r="BW132" s="263">
        <v>16827</v>
      </c>
      <c r="BX132" s="260">
        <v>17080</v>
      </c>
      <c r="BY132" s="260">
        <v>17018</v>
      </c>
      <c r="BZ132" s="260">
        <v>16530</v>
      </c>
      <c r="CA132" s="260">
        <v>16213</v>
      </c>
      <c r="CB132" s="260">
        <v>16019</v>
      </c>
      <c r="CC132" s="260">
        <v>15763</v>
      </c>
      <c r="CD132" s="260">
        <v>15590</v>
      </c>
      <c r="CE132" s="260">
        <v>15496</v>
      </c>
      <c r="CF132" s="260">
        <v>15659</v>
      </c>
      <c r="CG132" s="260">
        <v>15470</v>
      </c>
      <c r="CH132" s="260">
        <v>15457</v>
      </c>
      <c r="CI132" s="260">
        <v>15344</v>
      </c>
      <c r="CJ132" s="263">
        <v>15315</v>
      </c>
      <c r="CK132" s="263">
        <v>15323</v>
      </c>
      <c r="CL132" s="263">
        <v>15154</v>
      </c>
      <c r="CM132" s="263">
        <v>15050</v>
      </c>
      <c r="CN132" s="263">
        <v>14988</v>
      </c>
      <c r="CO132" s="263">
        <v>15147</v>
      </c>
      <c r="CP132" s="263">
        <v>15170</v>
      </c>
      <c r="CQ132" s="263">
        <v>15172</v>
      </c>
      <c r="CR132" s="263">
        <v>15192</v>
      </c>
      <c r="CS132" s="263">
        <v>15330</v>
      </c>
      <c r="CT132" s="263">
        <v>15523</v>
      </c>
      <c r="CU132" s="263">
        <v>15741</v>
      </c>
      <c r="CV132" s="260">
        <v>15623</v>
      </c>
      <c r="CW132" s="260">
        <v>15501</v>
      </c>
      <c r="CX132" s="260">
        <v>15333</v>
      </c>
      <c r="CY132" s="260">
        <v>15307</v>
      </c>
      <c r="CZ132" s="260">
        <v>15115</v>
      </c>
      <c r="DA132" s="260">
        <v>14924</v>
      </c>
      <c r="DB132" s="260">
        <v>14869</v>
      </c>
      <c r="DC132" s="260">
        <v>14710</v>
      </c>
      <c r="DD132" s="260">
        <v>14606</v>
      </c>
      <c r="DE132" s="260">
        <v>14528</v>
      </c>
      <c r="DF132" s="260">
        <v>14479</v>
      </c>
      <c r="DG132" s="260">
        <v>14418</v>
      </c>
      <c r="DH132" s="263">
        <v>14389</v>
      </c>
      <c r="DI132" s="263">
        <v>14383</v>
      </c>
      <c r="DJ132" s="263">
        <v>14323</v>
      </c>
      <c r="DK132" s="263">
        <v>14277</v>
      </c>
      <c r="DL132" s="263">
        <v>14157</v>
      </c>
      <c r="DM132" s="263">
        <v>14150</v>
      </c>
      <c r="DN132" s="263">
        <v>14070</v>
      </c>
      <c r="DO132" s="263">
        <v>14164</v>
      </c>
      <c r="DP132" s="263">
        <v>14213</v>
      </c>
      <c r="DQ132" s="263">
        <v>14115</v>
      </c>
      <c r="DR132" s="263">
        <v>14084</v>
      </c>
      <c r="DS132" s="263">
        <v>14448</v>
      </c>
      <c r="DT132" s="260">
        <v>14589</v>
      </c>
      <c r="DU132" s="260">
        <v>15785</v>
      </c>
      <c r="DV132" s="260">
        <v>15903</v>
      </c>
      <c r="DW132" s="260">
        <v>16065</v>
      </c>
      <c r="DX132" s="260">
        <v>16810</v>
      </c>
      <c r="DY132" s="260">
        <v>16993</v>
      </c>
      <c r="DZ132" s="260">
        <v>16900</v>
      </c>
      <c r="EA132" s="260">
        <v>16229</v>
      </c>
      <c r="EB132" s="260">
        <v>16184</v>
      </c>
      <c r="EC132" s="260">
        <v>15973</v>
      </c>
      <c r="ED132" s="260">
        <v>15671</v>
      </c>
      <c r="EE132" s="260">
        <v>15337</v>
      </c>
      <c r="EF132" s="263">
        <v>15198</v>
      </c>
      <c r="EG132" s="263">
        <v>15090</v>
      </c>
      <c r="EH132" s="263">
        <v>14911</v>
      </c>
      <c r="EI132" s="263">
        <v>14782</v>
      </c>
      <c r="EJ132" s="263">
        <v>14813</v>
      </c>
      <c r="EK132" s="263">
        <v>15008</v>
      </c>
      <c r="EL132" s="263">
        <v>15064</v>
      </c>
      <c r="EM132" s="263">
        <v>15110</v>
      </c>
      <c r="EN132" s="263">
        <v>16806</v>
      </c>
      <c r="EO132" s="263">
        <v>16754</v>
      </c>
      <c r="EP132" s="263">
        <v>16723</v>
      </c>
      <c r="EQ132" s="263">
        <v>16777</v>
      </c>
      <c r="ER132" s="260">
        <v>16692</v>
      </c>
      <c r="ES132" s="260">
        <v>17026</v>
      </c>
      <c r="ET132" s="260">
        <v>18092</v>
      </c>
      <c r="EU132" s="260">
        <v>18192</v>
      </c>
      <c r="EV132" s="260">
        <v>18569</v>
      </c>
      <c r="EW132" s="260">
        <v>18569</v>
      </c>
      <c r="EX132" s="260">
        <v>19534</v>
      </c>
      <c r="EY132" s="260">
        <v>19727</v>
      </c>
      <c r="EZ132" s="260">
        <v>19858</v>
      </c>
      <c r="FA132" s="260">
        <v>19842</v>
      </c>
      <c r="FB132" s="260">
        <v>19869</v>
      </c>
      <c r="FC132" s="260">
        <v>20131</v>
      </c>
      <c r="FD132" s="263">
        <v>20544</v>
      </c>
      <c r="FE132" s="263">
        <v>20738</v>
      </c>
      <c r="FF132" s="263">
        <v>20612</v>
      </c>
      <c r="FG132" s="263">
        <v>20508</v>
      </c>
      <c r="FH132" s="263">
        <v>20810</v>
      </c>
      <c r="FI132" s="263">
        <v>21011</v>
      </c>
      <c r="FJ132" s="263">
        <v>21185</v>
      </c>
      <c r="FK132" s="263">
        <v>21342</v>
      </c>
      <c r="FL132" s="263">
        <v>21379</v>
      </c>
      <c r="FM132" s="263">
        <v>21369</v>
      </c>
      <c r="FN132" s="263">
        <v>21453</v>
      </c>
      <c r="FO132" s="263">
        <v>21505</v>
      </c>
      <c r="FP132" s="260">
        <v>21832</v>
      </c>
      <c r="FQ132" s="260">
        <v>22006</v>
      </c>
      <c r="FR132" s="260">
        <v>22072</v>
      </c>
      <c r="FS132" s="260">
        <v>21872</v>
      </c>
      <c r="FT132" s="260">
        <v>21722</v>
      </c>
      <c r="FU132" s="260">
        <v>21773</v>
      </c>
      <c r="FV132" s="260">
        <v>21837</v>
      </c>
      <c r="FW132" s="260">
        <v>21618</v>
      </c>
      <c r="FX132" s="260">
        <v>21931</v>
      </c>
      <c r="FY132" s="260">
        <v>22168</v>
      </c>
      <c r="FZ132" s="260">
        <v>22157</v>
      </c>
      <c r="GA132" s="260">
        <v>22166</v>
      </c>
      <c r="GB132" s="260">
        <v>22649</v>
      </c>
      <c r="GC132" s="260">
        <v>22791</v>
      </c>
      <c r="GD132" s="260">
        <v>22621</v>
      </c>
      <c r="GE132" s="260">
        <v>22413</v>
      </c>
      <c r="GF132" s="273">
        <v>22664</v>
      </c>
      <c r="GG132" s="274">
        <v>20952</v>
      </c>
      <c r="GH132" s="275">
        <v>21119</v>
      </c>
      <c r="GI132" s="717">
        <v>20987</v>
      </c>
      <c r="GJ132" s="260">
        <v>19199</v>
      </c>
      <c r="GK132" s="202">
        <v>-1920</v>
      </c>
      <c r="GL132" s="203">
        <v>90.908660447937876</v>
      </c>
      <c r="GM132" s="202">
        <v>-2967</v>
      </c>
      <c r="GN132" s="203">
        <v>86.614635026617336</v>
      </c>
    </row>
    <row r="133" spans="1:197" ht="15" customHeight="1" outlineLevel="2">
      <c r="A133" s="258">
        <v>212</v>
      </c>
      <c r="B133" s="259" t="s">
        <v>815</v>
      </c>
      <c r="C133" s="228" t="s">
        <v>458</v>
      </c>
      <c r="D133" s="260">
        <v>15185</v>
      </c>
      <c r="E133" s="260">
        <v>15258</v>
      </c>
      <c r="F133" s="260">
        <v>15178</v>
      </c>
      <c r="G133" s="260">
        <v>15093</v>
      </c>
      <c r="H133" s="260">
        <v>15264</v>
      </c>
      <c r="I133" s="260">
        <v>15280</v>
      </c>
      <c r="J133" s="260">
        <v>14933</v>
      </c>
      <c r="K133" s="260">
        <v>15234</v>
      </c>
      <c r="L133" s="260">
        <v>15216</v>
      </c>
      <c r="M133" s="260">
        <v>15180</v>
      </c>
      <c r="N133" s="260">
        <v>15077</v>
      </c>
      <c r="O133" s="260">
        <v>15153</v>
      </c>
      <c r="P133" s="263">
        <v>15032</v>
      </c>
      <c r="Q133" s="263">
        <v>15112</v>
      </c>
      <c r="R133" s="266">
        <v>15247</v>
      </c>
      <c r="S133" s="263">
        <v>16167</v>
      </c>
      <c r="T133" s="263">
        <v>16564</v>
      </c>
      <c r="U133" s="263">
        <v>16707</v>
      </c>
      <c r="V133" s="263">
        <v>16693</v>
      </c>
      <c r="W133" s="263">
        <v>16526</v>
      </c>
      <c r="X133" s="263">
        <v>16590</v>
      </c>
      <c r="Y133" s="263">
        <v>16672</v>
      </c>
      <c r="Z133" s="263">
        <v>16736</v>
      </c>
      <c r="AA133" s="263">
        <v>16484</v>
      </c>
      <c r="AB133" s="260">
        <v>16684</v>
      </c>
      <c r="AC133" s="260">
        <v>16979</v>
      </c>
      <c r="AD133" s="260">
        <v>17022</v>
      </c>
      <c r="AE133" s="260">
        <v>16965</v>
      </c>
      <c r="AF133" s="260">
        <v>16844</v>
      </c>
      <c r="AG133" s="260">
        <v>16432</v>
      </c>
      <c r="AH133" s="260">
        <v>16320</v>
      </c>
      <c r="AI133" s="260">
        <v>16056</v>
      </c>
      <c r="AJ133" s="260">
        <v>15926</v>
      </c>
      <c r="AK133" s="260">
        <v>16250</v>
      </c>
      <c r="AL133" s="260">
        <v>16208</v>
      </c>
      <c r="AM133" s="260">
        <v>16469</v>
      </c>
      <c r="AN133" s="263">
        <v>16304</v>
      </c>
      <c r="AO133" s="263">
        <v>16216</v>
      </c>
      <c r="AP133" s="263">
        <v>16351</v>
      </c>
      <c r="AQ133" s="263">
        <v>16182</v>
      </c>
      <c r="AR133" s="263">
        <v>16886</v>
      </c>
      <c r="AS133" s="263">
        <v>16688</v>
      </c>
      <c r="AT133" s="263">
        <v>16728</v>
      </c>
      <c r="AU133" s="263">
        <v>16874</v>
      </c>
      <c r="AV133" s="263">
        <v>16731</v>
      </c>
      <c r="AW133" s="263">
        <v>16776</v>
      </c>
      <c r="AX133" s="263">
        <v>16783</v>
      </c>
      <c r="AY133" s="263">
        <v>16769</v>
      </c>
      <c r="AZ133" s="260">
        <v>16809</v>
      </c>
      <c r="BA133" s="260">
        <v>17251</v>
      </c>
      <c r="BB133" s="260">
        <v>16990</v>
      </c>
      <c r="BC133" s="260">
        <v>16881</v>
      </c>
      <c r="BD133" s="260">
        <v>16682</v>
      </c>
      <c r="BE133" s="260">
        <v>16623</v>
      </c>
      <c r="BF133" s="260">
        <v>16718</v>
      </c>
      <c r="BG133" s="260">
        <v>16346</v>
      </c>
      <c r="BH133" s="260">
        <v>16643</v>
      </c>
      <c r="BI133" s="260">
        <v>16335</v>
      </c>
      <c r="BJ133" s="260">
        <v>16241</v>
      </c>
      <c r="BK133" s="260">
        <v>16422</v>
      </c>
      <c r="BL133" s="263">
        <v>16432</v>
      </c>
      <c r="BM133" s="263">
        <v>16612</v>
      </c>
      <c r="BN133" s="263">
        <v>16513</v>
      </c>
      <c r="BO133" s="263">
        <v>16489</v>
      </c>
      <c r="BP133" s="263">
        <v>16428</v>
      </c>
      <c r="BQ133" s="263">
        <v>16363</v>
      </c>
      <c r="BR133" s="263">
        <v>15826</v>
      </c>
      <c r="BS133" s="263">
        <v>15677</v>
      </c>
      <c r="BT133" s="263">
        <v>15617</v>
      </c>
      <c r="BU133" s="263">
        <v>15526</v>
      </c>
      <c r="BV133" s="263">
        <v>15481</v>
      </c>
      <c r="BW133" s="263">
        <v>15554</v>
      </c>
      <c r="BX133" s="260">
        <v>15838</v>
      </c>
      <c r="BY133" s="260">
        <v>15939</v>
      </c>
      <c r="BZ133" s="260">
        <v>15622</v>
      </c>
      <c r="CA133" s="260">
        <v>15383</v>
      </c>
      <c r="CB133" s="260">
        <v>15223</v>
      </c>
      <c r="CC133" s="260">
        <v>15036</v>
      </c>
      <c r="CD133" s="260">
        <v>14939</v>
      </c>
      <c r="CE133" s="260">
        <v>14918</v>
      </c>
      <c r="CF133" s="260">
        <v>14796</v>
      </c>
      <c r="CG133" s="260">
        <v>15318</v>
      </c>
      <c r="CH133" s="260">
        <v>15337</v>
      </c>
      <c r="CI133" s="260">
        <v>15296</v>
      </c>
      <c r="CJ133" s="263">
        <v>15211</v>
      </c>
      <c r="CK133" s="263">
        <v>15289</v>
      </c>
      <c r="CL133" s="263">
        <v>15158</v>
      </c>
      <c r="CM133" s="263">
        <v>15203</v>
      </c>
      <c r="CN133" s="263">
        <v>15221</v>
      </c>
      <c r="CO133" s="263">
        <v>15341</v>
      </c>
      <c r="CP133" s="263">
        <v>15473</v>
      </c>
      <c r="CQ133" s="263">
        <v>15474</v>
      </c>
      <c r="CR133" s="263">
        <v>15661</v>
      </c>
      <c r="CS133" s="263">
        <v>15719</v>
      </c>
      <c r="CT133" s="263">
        <v>15833</v>
      </c>
      <c r="CU133" s="263">
        <v>16004</v>
      </c>
      <c r="CV133" s="260">
        <v>16009</v>
      </c>
      <c r="CW133" s="260">
        <v>16028</v>
      </c>
      <c r="CX133" s="260">
        <v>16057</v>
      </c>
      <c r="CY133" s="260">
        <v>15982</v>
      </c>
      <c r="CZ133" s="260">
        <v>15886</v>
      </c>
      <c r="DA133" s="260">
        <v>15927</v>
      </c>
      <c r="DB133" s="260">
        <v>15814</v>
      </c>
      <c r="DC133" s="260">
        <v>15771</v>
      </c>
      <c r="DD133" s="260">
        <v>15803</v>
      </c>
      <c r="DE133" s="260">
        <v>15730</v>
      </c>
      <c r="DF133" s="260">
        <v>15691</v>
      </c>
      <c r="DG133" s="260">
        <v>15781</v>
      </c>
      <c r="DH133" s="263">
        <v>15912</v>
      </c>
      <c r="DI133" s="263">
        <v>16066</v>
      </c>
      <c r="DJ133" s="263">
        <v>16220</v>
      </c>
      <c r="DK133" s="263">
        <v>16122</v>
      </c>
      <c r="DL133" s="263">
        <v>16074</v>
      </c>
      <c r="DM133" s="263">
        <v>15935</v>
      </c>
      <c r="DN133" s="263">
        <v>15896</v>
      </c>
      <c r="DO133" s="263">
        <v>16005</v>
      </c>
      <c r="DP133" s="263">
        <v>16039</v>
      </c>
      <c r="DQ133" s="263">
        <v>15934</v>
      </c>
      <c r="DR133" s="263">
        <v>15841</v>
      </c>
      <c r="DS133" s="263">
        <v>16074</v>
      </c>
      <c r="DT133" s="260">
        <v>16227</v>
      </c>
      <c r="DU133" s="260">
        <v>17404</v>
      </c>
      <c r="DV133" s="260">
        <v>17524</v>
      </c>
      <c r="DW133" s="260">
        <v>17636</v>
      </c>
      <c r="DX133" s="260">
        <v>18050</v>
      </c>
      <c r="DY133" s="260">
        <v>18252</v>
      </c>
      <c r="DZ133" s="260">
        <v>18288</v>
      </c>
      <c r="EA133" s="260">
        <v>17648</v>
      </c>
      <c r="EB133" s="260">
        <v>17680</v>
      </c>
      <c r="EC133" s="260">
        <v>17379</v>
      </c>
      <c r="ED133" s="260">
        <v>17016</v>
      </c>
      <c r="EE133" s="260">
        <v>16857</v>
      </c>
      <c r="EF133" s="263">
        <v>16670</v>
      </c>
      <c r="EG133" s="263">
        <v>16583</v>
      </c>
      <c r="EH133" s="263">
        <v>16424</v>
      </c>
      <c r="EI133" s="263">
        <v>16274</v>
      </c>
      <c r="EJ133" s="263">
        <v>16170</v>
      </c>
      <c r="EK133" s="263">
        <v>16052</v>
      </c>
      <c r="EL133" s="263">
        <v>15949</v>
      </c>
      <c r="EM133" s="263">
        <v>15903</v>
      </c>
      <c r="EN133" s="263">
        <v>17316</v>
      </c>
      <c r="EO133" s="263">
        <v>17259</v>
      </c>
      <c r="EP133" s="263">
        <v>17227</v>
      </c>
      <c r="EQ133" s="263">
        <v>17313</v>
      </c>
      <c r="ER133" s="260">
        <v>17396</v>
      </c>
      <c r="ES133" s="260">
        <v>17600</v>
      </c>
      <c r="ET133" s="260">
        <v>18184</v>
      </c>
      <c r="EU133" s="260">
        <v>18157</v>
      </c>
      <c r="EV133" s="260">
        <v>18289</v>
      </c>
      <c r="EW133" s="260">
        <v>18254</v>
      </c>
      <c r="EX133" s="260">
        <v>18909</v>
      </c>
      <c r="EY133" s="260">
        <v>19060</v>
      </c>
      <c r="EZ133" s="260">
        <v>19046</v>
      </c>
      <c r="FA133" s="260">
        <v>19001</v>
      </c>
      <c r="FB133" s="260">
        <v>18939</v>
      </c>
      <c r="FC133" s="260">
        <v>19154</v>
      </c>
      <c r="FD133" s="263">
        <v>19385</v>
      </c>
      <c r="FE133" s="263">
        <v>19674</v>
      </c>
      <c r="FF133" s="263">
        <v>19545</v>
      </c>
      <c r="FG133" s="263">
        <v>19535</v>
      </c>
      <c r="FH133" s="263">
        <v>19640</v>
      </c>
      <c r="FI133" s="263">
        <v>19639</v>
      </c>
      <c r="FJ133" s="263">
        <v>19700</v>
      </c>
      <c r="FK133" s="263">
        <v>19888</v>
      </c>
      <c r="FL133" s="263">
        <v>19930</v>
      </c>
      <c r="FM133" s="263">
        <v>19840</v>
      </c>
      <c r="FN133" s="263">
        <v>19951</v>
      </c>
      <c r="FO133" s="263">
        <v>20011</v>
      </c>
      <c r="FP133" s="260">
        <v>20310</v>
      </c>
      <c r="FQ133" s="260">
        <v>20519</v>
      </c>
      <c r="FR133" s="260">
        <v>20490</v>
      </c>
      <c r="FS133" s="260">
        <v>20441</v>
      </c>
      <c r="FT133" s="260">
        <v>20417</v>
      </c>
      <c r="FU133" s="260">
        <v>20485</v>
      </c>
      <c r="FV133" s="260">
        <v>20524</v>
      </c>
      <c r="FW133" s="260">
        <v>20374</v>
      </c>
      <c r="FX133" s="260">
        <v>20615</v>
      </c>
      <c r="FY133" s="260">
        <v>20785</v>
      </c>
      <c r="FZ133" s="260">
        <v>20789</v>
      </c>
      <c r="GA133" s="260">
        <v>20816</v>
      </c>
      <c r="GB133" s="260">
        <v>21107</v>
      </c>
      <c r="GC133" s="260">
        <v>21025</v>
      </c>
      <c r="GD133" s="260">
        <v>20999</v>
      </c>
      <c r="GE133" s="260">
        <v>20963</v>
      </c>
      <c r="GF133" s="273">
        <v>21153</v>
      </c>
      <c r="GG133" s="274">
        <v>19732</v>
      </c>
      <c r="GH133" s="275">
        <v>19825</v>
      </c>
      <c r="GI133" s="717">
        <v>19781</v>
      </c>
      <c r="GJ133" s="260">
        <v>19832</v>
      </c>
      <c r="GK133" s="202">
        <v>7</v>
      </c>
      <c r="GL133" s="203">
        <v>100.03530895334174</v>
      </c>
      <c r="GM133" s="202">
        <v>-984</v>
      </c>
      <c r="GN133" s="203">
        <v>95.272867025365102</v>
      </c>
    </row>
    <row r="134" spans="1:197" ht="15" customHeight="1" outlineLevel="2">
      <c r="A134" s="258">
        <v>266</v>
      </c>
      <c r="B134" s="259" t="s">
        <v>815</v>
      </c>
      <c r="C134" s="228" t="s">
        <v>459</v>
      </c>
      <c r="D134" s="260">
        <v>19663</v>
      </c>
      <c r="E134" s="260">
        <v>19810</v>
      </c>
      <c r="F134" s="260">
        <v>19773</v>
      </c>
      <c r="G134" s="260">
        <v>19773</v>
      </c>
      <c r="H134" s="260">
        <v>19571</v>
      </c>
      <c r="I134" s="260">
        <v>19785</v>
      </c>
      <c r="J134" s="260">
        <v>19260</v>
      </c>
      <c r="K134" s="260">
        <v>19585</v>
      </c>
      <c r="L134" s="260">
        <v>18754</v>
      </c>
      <c r="M134" s="260">
        <v>18496</v>
      </c>
      <c r="N134" s="260">
        <v>18349</v>
      </c>
      <c r="O134" s="260">
        <v>18187</v>
      </c>
      <c r="P134" s="263">
        <v>18124</v>
      </c>
      <c r="Q134" s="263">
        <v>18085</v>
      </c>
      <c r="R134" s="266">
        <v>17983</v>
      </c>
      <c r="S134" s="263">
        <v>17829</v>
      </c>
      <c r="T134" s="263">
        <v>18054</v>
      </c>
      <c r="U134" s="263">
        <v>18215</v>
      </c>
      <c r="V134" s="263">
        <v>18148</v>
      </c>
      <c r="W134" s="263">
        <v>18055</v>
      </c>
      <c r="X134" s="263">
        <v>18263</v>
      </c>
      <c r="Y134" s="263">
        <v>18739</v>
      </c>
      <c r="Z134" s="263">
        <v>18729</v>
      </c>
      <c r="AA134" s="263">
        <v>18247</v>
      </c>
      <c r="AB134" s="260">
        <v>18349</v>
      </c>
      <c r="AC134" s="260">
        <v>18338</v>
      </c>
      <c r="AD134" s="260">
        <v>18416</v>
      </c>
      <c r="AE134" s="260">
        <v>18406</v>
      </c>
      <c r="AF134" s="260">
        <v>18394</v>
      </c>
      <c r="AG134" s="260">
        <v>17968</v>
      </c>
      <c r="AH134" s="260">
        <v>18039</v>
      </c>
      <c r="AI134" s="260">
        <v>17733</v>
      </c>
      <c r="AJ134" s="260">
        <v>17932</v>
      </c>
      <c r="AK134" s="260">
        <v>18137</v>
      </c>
      <c r="AL134" s="260">
        <v>18126</v>
      </c>
      <c r="AM134" s="260">
        <v>18135</v>
      </c>
      <c r="AN134" s="263">
        <v>18219</v>
      </c>
      <c r="AO134" s="263">
        <v>18264</v>
      </c>
      <c r="AP134" s="263">
        <v>18107</v>
      </c>
      <c r="AQ134" s="263">
        <v>18035</v>
      </c>
      <c r="AR134" s="263">
        <v>18295</v>
      </c>
      <c r="AS134" s="263">
        <v>18251</v>
      </c>
      <c r="AT134" s="263">
        <v>18159</v>
      </c>
      <c r="AU134" s="263">
        <v>18127</v>
      </c>
      <c r="AV134" s="263">
        <v>18029</v>
      </c>
      <c r="AW134" s="263">
        <v>17852</v>
      </c>
      <c r="AX134" s="263">
        <v>17823</v>
      </c>
      <c r="AY134" s="263">
        <v>17804</v>
      </c>
      <c r="AZ134" s="260">
        <v>17967</v>
      </c>
      <c r="BA134" s="260">
        <v>18291</v>
      </c>
      <c r="BB134" s="260">
        <v>18029</v>
      </c>
      <c r="BC134" s="260">
        <v>17917</v>
      </c>
      <c r="BD134" s="260">
        <v>17913</v>
      </c>
      <c r="BE134" s="260">
        <v>17759</v>
      </c>
      <c r="BF134" s="260">
        <v>17712</v>
      </c>
      <c r="BG134" s="260">
        <v>17428</v>
      </c>
      <c r="BH134" s="260">
        <v>17562</v>
      </c>
      <c r="BI134" s="260">
        <v>17227</v>
      </c>
      <c r="BJ134" s="260">
        <v>17217</v>
      </c>
      <c r="BK134" s="260">
        <v>17395</v>
      </c>
      <c r="BL134" s="263">
        <v>17548</v>
      </c>
      <c r="BM134" s="263">
        <v>17995</v>
      </c>
      <c r="BN134" s="263">
        <v>17961</v>
      </c>
      <c r="BO134" s="263">
        <v>17770</v>
      </c>
      <c r="BP134" s="263">
        <v>18061</v>
      </c>
      <c r="BQ134" s="263">
        <v>18023</v>
      </c>
      <c r="BR134" s="263">
        <v>17553</v>
      </c>
      <c r="BS134" s="263">
        <v>17404</v>
      </c>
      <c r="BT134" s="263">
        <v>17175</v>
      </c>
      <c r="BU134" s="263">
        <v>17291</v>
      </c>
      <c r="BV134" s="263">
        <v>17148</v>
      </c>
      <c r="BW134" s="263">
        <v>17243</v>
      </c>
      <c r="BX134" s="260">
        <v>17485</v>
      </c>
      <c r="BY134" s="260">
        <v>17519</v>
      </c>
      <c r="BZ134" s="260">
        <v>17193</v>
      </c>
      <c r="CA134" s="260">
        <v>16798</v>
      </c>
      <c r="CB134" s="260">
        <v>16636</v>
      </c>
      <c r="CC134" s="260">
        <v>16426</v>
      </c>
      <c r="CD134" s="260">
        <v>16268</v>
      </c>
      <c r="CE134" s="260">
        <v>16216</v>
      </c>
      <c r="CF134" s="260">
        <v>16040</v>
      </c>
      <c r="CG134" s="260">
        <v>15915</v>
      </c>
      <c r="CH134" s="260">
        <v>16072</v>
      </c>
      <c r="CI134" s="260">
        <v>15869</v>
      </c>
      <c r="CJ134" s="263">
        <v>15784</v>
      </c>
      <c r="CK134" s="263">
        <v>15878</v>
      </c>
      <c r="CL134" s="263">
        <v>15644</v>
      </c>
      <c r="CM134" s="263">
        <v>15525</v>
      </c>
      <c r="CN134" s="263">
        <v>15559</v>
      </c>
      <c r="CO134" s="263">
        <v>15592</v>
      </c>
      <c r="CP134" s="263">
        <v>15688</v>
      </c>
      <c r="CQ134" s="263">
        <v>15708</v>
      </c>
      <c r="CR134" s="263">
        <v>15849</v>
      </c>
      <c r="CS134" s="263">
        <v>15954</v>
      </c>
      <c r="CT134" s="263">
        <v>15964</v>
      </c>
      <c r="CU134" s="263">
        <v>15879</v>
      </c>
      <c r="CV134" s="260">
        <v>15873</v>
      </c>
      <c r="CW134" s="260">
        <v>15731</v>
      </c>
      <c r="CX134" s="260">
        <v>15906</v>
      </c>
      <c r="CY134" s="260">
        <v>15842</v>
      </c>
      <c r="CZ134" s="260">
        <v>15881</v>
      </c>
      <c r="DA134" s="260">
        <v>15853</v>
      </c>
      <c r="DB134" s="260">
        <v>15748</v>
      </c>
      <c r="DC134" s="260">
        <v>15685</v>
      </c>
      <c r="DD134" s="260">
        <v>15637</v>
      </c>
      <c r="DE134" s="260">
        <v>15595</v>
      </c>
      <c r="DF134" s="260">
        <v>15598</v>
      </c>
      <c r="DG134" s="260">
        <v>15593</v>
      </c>
      <c r="DH134" s="263">
        <v>15408</v>
      </c>
      <c r="DI134" s="263">
        <v>15385</v>
      </c>
      <c r="DJ134" s="263">
        <v>15335</v>
      </c>
      <c r="DK134" s="263">
        <v>15287</v>
      </c>
      <c r="DL134" s="263">
        <v>14766</v>
      </c>
      <c r="DM134" s="263">
        <v>14656</v>
      </c>
      <c r="DN134" s="263">
        <v>14430</v>
      </c>
      <c r="DO134" s="263">
        <v>14292</v>
      </c>
      <c r="DP134" s="263">
        <v>14236</v>
      </c>
      <c r="DQ134" s="263">
        <v>14221</v>
      </c>
      <c r="DR134" s="263">
        <v>14031</v>
      </c>
      <c r="DS134" s="263">
        <v>14047</v>
      </c>
      <c r="DT134" s="260">
        <v>13985</v>
      </c>
      <c r="DU134" s="260">
        <v>15187</v>
      </c>
      <c r="DV134" s="260">
        <v>15314</v>
      </c>
      <c r="DW134" s="260">
        <v>15602</v>
      </c>
      <c r="DX134" s="260">
        <v>15965</v>
      </c>
      <c r="DY134" s="260">
        <v>16147</v>
      </c>
      <c r="DZ134" s="260">
        <v>16163</v>
      </c>
      <c r="EA134" s="260">
        <v>15620</v>
      </c>
      <c r="EB134" s="260">
        <v>15751</v>
      </c>
      <c r="EC134" s="260">
        <v>15508</v>
      </c>
      <c r="ED134" s="260">
        <v>15389</v>
      </c>
      <c r="EE134" s="260">
        <v>15187</v>
      </c>
      <c r="EF134" s="263">
        <v>15143</v>
      </c>
      <c r="EG134" s="263">
        <v>15084</v>
      </c>
      <c r="EH134" s="263">
        <v>14854</v>
      </c>
      <c r="EI134" s="263">
        <v>15171</v>
      </c>
      <c r="EJ134" s="263">
        <v>15700</v>
      </c>
      <c r="EK134" s="263">
        <v>16235</v>
      </c>
      <c r="EL134" s="263">
        <v>16404</v>
      </c>
      <c r="EM134" s="263">
        <v>16488</v>
      </c>
      <c r="EN134" s="263">
        <v>18499</v>
      </c>
      <c r="EO134" s="263">
        <v>18795</v>
      </c>
      <c r="EP134" s="263">
        <v>19082</v>
      </c>
      <c r="EQ134" s="263">
        <v>19350</v>
      </c>
      <c r="ER134" s="260">
        <v>19318</v>
      </c>
      <c r="ES134" s="260">
        <v>19943</v>
      </c>
      <c r="ET134" s="260">
        <v>21915</v>
      </c>
      <c r="EU134" s="260">
        <v>22185</v>
      </c>
      <c r="EV134" s="260">
        <v>22769</v>
      </c>
      <c r="EW134" s="260">
        <v>23093</v>
      </c>
      <c r="EX134" s="260">
        <v>24855</v>
      </c>
      <c r="EY134" s="260">
        <v>25179</v>
      </c>
      <c r="EZ134" s="260">
        <v>25112</v>
      </c>
      <c r="FA134" s="260">
        <v>25139</v>
      </c>
      <c r="FB134" s="260">
        <v>25184</v>
      </c>
      <c r="FC134" s="260">
        <v>25672</v>
      </c>
      <c r="FD134" s="263">
        <v>26326</v>
      </c>
      <c r="FE134" s="263">
        <v>26948</v>
      </c>
      <c r="FF134" s="263">
        <v>26874</v>
      </c>
      <c r="FG134" s="263">
        <v>26801</v>
      </c>
      <c r="FH134" s="263">
        <v>27033</v>
      </c>
      <c r="FI134" s="263">
        <v>27193</v>
      </c>
      <c r="FJ134" s="263">
        <v>27567</v>
      </c>
      <c r="FK134" s="263">
        <v>27820</v>
      </c>
      <c r="FL134" s="263">
        <v>27911</v>
      </c>
      <c r="FM134" s="263">
        <v>28058</v>
      </c>
      <c r="FN134" s="263">
        <v>28323</v>
      </c>
      <c r="FO134" s="263">
        <v>28390</v>
      </c>
      <c r="FP134" s="260">
        <v>28928</v>
      </c>
      <c r="FQ134" s="260">
        <v>29464</v>
      </c>
      <c r="FR134" s="260">
        <v>29530</v>
      </c>
      <c r="FS134" s="260">
        <v>29580</v>
      </c>
      <c r="FT134" s="260">
        <v>29472</v>
      </c>
      <c r="FU134" s="260">
        <v>29548</v>
      </c>
      <c r="FV134" s="260">
        <v>29573</v>
      </c>
      <c r="FW134" s="260">
        <v>29320</v>
      </c>
      <c r="FX134" s="260">
        <v>29769</v>
      </c>
      <c r="FY134" s="260">
        <v>30339</v>
      </c>
      <c r="FZ134" s="260">
        <v>30362</v>
      </c>
      <c r="GA134" s="260">
        <v>30307</v>
      </c>
      <c r="GB134" s="260">
        <v>31020</v>
      </c>
      <c r="GC134" s="260">
        <v>31180</v>
      </c>
      <c r="GD134" s="260">
        <v>30914</v>
      </c>
      <c r="GE134" s="260">
        <v>30165</v>
      </c>
      <c r="GF134" s="273">
        <v>30638</v>
      </c>
      <c r="GG134" s="274">
        <v>28815</v>
      </c>
      <c r="GH134" s="275">
        <v>28943</v>
      </c>
      <c r="GI134" s="717">
        <v>28859</v>
      </c>
      <c r="GJ134" s="260">
        <v>29004</v>
      </c>
      <c r="GK134" s="202">
        <v>61</v>
      </c>
      <c r="GL134" s="203">
        <v>100.21075907818818</v>
      </c>
      <c r="GM134" s="202">
        <v>-1303</v>
      </c>
      <c r="GN134" s="203">
        <v>95.700663213119086</v>
      </c>
    </row>
    <row r="135" spans="1:197" ht="15" customHeight="1" outlineLevel="2">
      <c r="A135" s="258">
        <v>308</v>
      </c>
      <c r="B135" s="259" t="s">
        <v>815</v>
      </c>
      <c r="C135" s="228" t="s">
        <v>460</v>
      </c>
      <c r="D135" s="260">
        <v>13560</v>
      </c>
      <c r="E135" s="260">
        <v>13555</v>
      </c>
      <c r="F135" s="260">
        <v>13770</v>
      </c>
      <c r="G135" s="260">
        <v>13793</v>
      </c>
      <c r="H135" s="260">
        <v>13613</v>
      </c>
      <c r="I135" s="260">
        <v>13663</v>
      </c>
      <c r="J135" s="260">
        <v>13237</v>
      </c>
      <c r="K135" s="260">
        <v>13616</v>
      </c>
      <c r="L135" s="260">
        <v>13011</v>
      </c>
      <c r="M135" s="260">
        <v>12928</v>
      </c>
      <c r="N135" s="260">
        <v>12836</v>
      </c>
      <c r="O135" s="260">
        <v>12788</v>
      </c>
      <c r="P135" s="263">
        <v>12676</v>
      </c>
      <c r="Q135" s="263">
        <v>12604</v>
      </c>
      <c r="R135" s="266">
        <v>12521</v>
      </c>
      <c r="S135" s="263">
        <v>12600</v>
      </c>
      <c r="T135" s="263">
        <v>12728</v>
      </c>
      <c r="U135" s="263">
        <v>12778</v>
      </c>
      <c r="V135" s="263">
        <v>12833</v>
      </c>
      <c r="W135" s="263">
        <v>12667</v>
      </c>
      <c r="X135" s="263">
        <v>12700</v>
      </c>
      <c r="Y135" s="263">
        <v>12790</v>
      </c>
      <c r="Z135" s="263">
        <v>12718</v>
      </c>
      <c r="AA135" s="263">
        <v>12487</v>
      </c>
      <c r="AB135" s="260">
        <v>12447</v>
      </c>
      <c r="AC135" s="260">
        <v>12551</v>
      </c>
      <c r="AD135" s="260">
        <v>12520</v>
      </c>
      <c r="AE135" s="260">
        <v>12485</v>
      </c>
      <c r="AF135" s="260">
        <v>12576</v>
      </c>
      <c r="AG135" s="260">
        <v>12254</v>
      </c>
      <c r="AH135" s="260">
        <v>12164</v>
      </c>
      <c r="AI135" s="260">
        <v>12054</v>
      </c>
      <c r="AJ135" s="260">
        <v>11983</v>
      </c>
      <c r="AK135" s="260">
        <v>12185</v>
      </c>
      <c r="AL135" s="260">
        <v>12206</v>
      </c>
      <c r="AM135" s="260">
        <v>12293</v>
      </c>
      <c r="AN135" s="263">
        <v>12194</v>
      </c>
      <c r="AO135" s="263">
        <v>12096</v>
      </c>
      <c r="AP135" s="263">
        <v>12129</v>
      </c>
      <c r="AQ135" s="263">
        <v>12114</v>
      </c>
      <c r="AR135" s="263">
        <v>12657</v>
      </c>
      <c r="AS135" s="263">
        <v>12591</v>
      </c>
      <c r="AT135" s="263">
        <v>12645</v>
      </c>
      <c r="AU135" s="263">
        <v>12734</v>
      </c>
      <c r="AV135" s="263">
        <v>12624</v>
      </c>
      <c r="AW135" s="263">
        <v>12625</v>
      </c>
      <c r="AX135" s="263">
        <v>12589</v>
      </c>
      <c r="AY135" s="263">
        <v>12557</v>
      </c>
      <c r="AZ135" s="260">
        <v>12623</v>
      </c>
      <c r="BA135" s="260">
        <v>12827</v>
      </c>
      <c r="BB135" s="260">
        <v>12684</v>
      </c>
      <c r="BC135" s="260">
        <v>12709</v>
      </c>
      <c r="BD135" s="260">
        <v>12690</v>
      </c>
      <c r="BE135" s="260">
        <v>12605</v>
      </c>
      <c r="BF135" s="260">
        <v>12521</v>
      </c>
      <c r="BG135" s="260">
        <v>12368</v>
      </c>
      <c r="BH135" s="260">
        <v>12560</v>
      </c>
      <c r="BI135" s="260">
        <v>12363</v>
      </c>
      <c r="BJ135" s="260">
        <v>12359</v>
      </c>
      <c r="BK135" s="260">
        <v>12579</v>
      </c>
      <c r="BL135" s="263">
        <v>12678</v>
      </c>
      <c r="BM135" s="263">
        <v>12995</v>
      </c>
      <c r="BN135" s="263">
        <v>12877</v>
      </c>
      <c r="BO135" s="263">
        <v>12827</v>
      </c>
      <c r="BP135" s="263">
        <v>12772</v>
      </c>
      <c r="BQ135" s="263">
        <v>12869</v>
      </c>
      <c r="BR135" s="263">
        <v>12650</v>
      </c>
      <c r="BS135" s="263">
        <v>12559</v>
      </c>
      <c r="BT135" s="263">
        <v>12566</v>
      </c>
      <c r="BU135" s="263">
        <v>12613</v>
      </c>
      <c r="BV135" s="263">
        <v>12552</v>
      </c>
      <c r="BW135" s="263">
        <v>12688</v>
      </c>
      <c r="BX135" s="260">
        <v>12833</v>
      </c>
      <c r="BY135" s="260">
        <v>12853</v>
      </c>
      <c r="BZ135" s="260">
        <v>12616</v>
      </c>
      <c r="CA135" s="260">
        <v>12373</v>
      </c>
      <c r="CB135" s="260">
        <v>12280</v>
      </c>
      <c r="CC135" s="260">
        <v>12144</v>
      </c>
      <c r="CD135" s="260">
        <v>12079</v>
      </c>
      <c r="CE135" s="260">
        <v>12091</v>
      </c>
      <c r="CF135" s="260">
        <v>12014</v>
      </c>
      <c r="CG135" s="260">
        <v>11967</v>
      </c>
      <c r="CH135" s="260">
        <v>11913</v>
      </c>
      <c r="CI135" s="260">
        <v>11900</v>
      </c>
      <c r="CJ135" s="263">
        <v>11877</v>
      </c>
      <c r="CK135" s="263">
        <v>11938</v>
      </c>
      <c r="CL135" s="263">
        <v>11940</v>
      </c>
      <c r="CM135" s="263">
        <v>11933</v>
      </c>
      <c r="CN135" s="263">
        <v>12002</v>
      </c>
      <c r="CO135" s="263">
        <v>12266</v>
      </c>
      <c r="CP135" s="263">
        <v>12332</v>
      </c>
      <c r="CQ135" s="263">
        <v>12419</v>
      </c>
      <c r="CR135" s="263">
        <v>12692</v>
      </c>
      <c r="CS135" s="263">
        <v>12832</v>
      </c>
      <c r="CT135" s="263">
        <v>12903</v>
      </c>
      <c r="CU135" s="263">
        <v>12928</v>
      </c>
      <c r="CV135" s="260">
        <v>12842</v>
      </c>
      <c r="CW135" s="260">
        <v>12695</v>
      </c>
      <c r="CX135" s="260">
        <v>12642</v>
      </c>
      <c r="CY135" s="260">
        <v>13058</v>
      </c>
      <c r="CZ135" s="260">
        <v>13059</v>
      </c>
      <c r="DA135" s="260">
        <v>12856</v>
      </c>
      <c r="DB135" s="260">
        <v>12907</v>
      </c>
      <c r="DC135" s="260">
        <v>12774</v>
      </c>
      <c r="DD135" s="260">
        <v>12924</v>
      </c>
      <c r="DE135" s="260">
        <v>12824</v>
      </c>
      <c r="DF135" s="260">
        <v>12820</v>
      </c>
      <c r="DG135" s="260">
        <v>13022</v>
      </c>
      <c r="DH135" s="263">
        <v>13252</v>
      </c>
      <c r="DI135" s="263">
        <v>13258</v>
      </c>
      <c r="DJ135" s="263">
        <v>13285</v>
      </c>
      <c r="DK135" s="263">
        <v>13187</v>
      </c>
      <c r="DL135" s="263">
        <v>13143</v>
      </c>
      <c r="DM135" s="263">
        <v>13068</v>
      </c>
      <c r="DN135" s="263">
        <v>12996</v>
      </c>
      <c r="DO135" s="263">
        <v>12944</v>
      </c>
      <c r="DP135" s="263">
        <v>13028</v>
      </c>
      <c r="DQ135" s="263">
        <v>12993</v>
      </c>
      <c r="DR135" s="263">
        <v>12957</v>
      </c>
      <c r="DS135" s="263">
        <v>13252</v>
      </c>
      <c r="DT135" s="260">
        <v>13341</v>
      </c>
      <c r="DU135" s="260">
        <v>14181</v>
      </c>
      <c r="DV135" s="260">
        <v>14268</v>
      </c>
      <c r="DW135" s="260">
        <v>14387</v>
      </c>
      <c r="DX135" s="260">
        <v>14809</v>
      </c>
      <c r="DY135" s="260">
        <v>14930</v>
      </c>
      <c r="DZ135" s="260">
        <v>15054</v>
      </c>
      <c r="EA135" s="260">
        <v>14633</v>
      </c>
      <c r="EB135" s="260">
        <v>14575</v>
      </c>
      <c r="EC135" s="260">
        <v>14379</v>
      </c>
      <c r="ED135" s="260">
        <v>14181</v>
      </c>
      <c r="EE135" s="260">
        <v>13965</v>
      </c>
      <c r="EF135" s="263">
        <v>13874</v>
      </c>
      <c r="EG135" s="263">
        <v>13802</v>
      </c>
      <c r="EH135" s="263">
        <v>13586</v>
      </c>
      <c r="EI135" s="263">
        <v>13391</v>
      </c>
      <c r="EJ135" s="263">
        <v>13246</v>
      </c>
      <c r="EK135" s="263">
        <v>13095</v>
      </c>
      <c r="EL135" s="263">
        <v>13061</v>
      </c>
      <c r="EM135" s="263">
        <v>13001</v>
      </c>
      <c r="EN135" s="263">
        <v>13976</v>
      </c>
      <c r="EO135" s="263">
        <v>13873</v>
      </c>
      <c r="EP135" s="263">
        <v>13845</v>
      </c>
      <c r="EQ135" s="263">
        <v>13864</v>
      </c>
      <c r="ER135" s="260">
        <v>13911</v>
      </c>
      <c r="ES135" s="260">
        <v>14040</v>
      </c>
      <c r="ET135" s="260">
        <v>14839</v>
      </c>
      <c r="EU135" s="260">
        <v>14911</v>
      </c>
      <c r="EV135" s="260">
        <v>15066</v>
      </c>
      <c r="EW135" s="260">
        <v>15063</v>
      </c>
      <c r="EX135" s="260">
        <v>15705</v>
      </c>
      <c r="EY135" s="260">
        <v>15733</v>
      </c>
      <c r="EZ135" s="260">
        <v>15814</v>
      </c>
      <c r="FA135" s="260">
        <v>15703</v>
      </c>
      <c r="FB135" s="260">
        <v>15686</v>
      </c>
      <c r="FC135" s="260">
        <v>15740</v>
      </c>
      <c r="FD135" s="263">
        <v>15854</v>
      </c>
      <c r="FE135" s="263">
        <v>15982</v>
      </c>
      <c r="FF135" s="263">
        <v>15899</v>
      </c>
      <c r="FG135" s="263">
        <v>15887</v>
      </c>
      <c r="FH135" s="263">
        <v>15963</v>
      </c>
      <c r="FI135" s="263">
        <v>16028</v>
      </c>
      <c r="FJ135" s="263">
        <v>16122</v>
      </c>
      <c r="FK135" s="263">
        <v>16144</v>
      </c>
      <c r="FL135" s="263">
        <v>16218</v>
      </c>
      <c r="FM135" s="263">
        <v>16192</v>
      </c>
      <c r="FN135" s="263">
        <v>16262</v>
      </c>
      <c r="FO135" s="263">
        <v>16188</v>
      </c>
      <c r="FP135" s="260">
        <v>16380</v>
      </c>
      <c r="FQ135" s="260">
        <v>16195</v>
      </c>
      <c r="FR135" s="260">
        <v>16220</v>
      </c>
      <c r="FS135" s="260">
        <v>16174</v>
      </c>
      <c r="FT135" s="260">
        <v>16224</v>
      </c>
      <c r="FU135" s="260">
        <v>16313</v>
      </c>
      <c r="FV135" s="260">
        <v>16295</v>
      </c>
      <c r="FW135" s="260">
        <v>16143</v>
      </c>
      <c r="FX135" s="260">
        <v>16327</v>
      </c>
      <c r="FY135" s="260">
        <v>16509</v>
      </c>
      <c r="FZ135" s="260">
        <v>16546</v>
      </c>
      <c r="GA135" s="260">
        <v>16494</v>
      </c>
      <c r="GB135" s="260">
        <v>16751</v>
      </c>
      <c r="GC135" s="260">
        <v>16791</v>
      </c>
      <c r="GD135" s="260">
        <v>16617</v>
      </c>
      <c r="GE135" s="260">
        <v>16501</v>
      </c>
      <c r="GF135" s="273">
        <v>16718</v>
      </c>
      <c r="GG135" s="274">
        <v>15376</v>
      </c>
      <c r="GH135" s="275">
        <v>15498</v>
      </c>
      <c r="GI135" s="717">
        <v>15464</v>
      </c>
      <c r="GJ135" s="260">
        <v>15433</v>
      </c>
      <c r="GK135" s="202">
        <v>-65</v>
      </c>
      <c r="GL135" s="203">
        <v>99.580591044005672</v>
      </c>
      <c r="GM135" s="202">
        <v>-1061</v>
      </c>
      <c r="GN135" s="203">
        <v>93.567357827088642</v>
      </c>
    </row>
    <row r="136" spans="1:197" ht="15" customHeight="1" outlineLevel="2">
      <c r="A136" s="258">
        <v>360</v>
      </c>
      <c r="B136" s="259" t="s">
        <v>815</v>
      </c>
      <c r="C136" s="228" t="s">
        <v>461</v>
      </c>
      <c r="D136" s="260">
        <v>47846</v>
      </c>
      <c r="E136" s="260">
        <v>46861</v>
      </c>
      <c r="F136" s="260">
        <v>47861</v>
      </c>
      <c r="G136" s="260">
        <v>47214</v>
      </c>
      <c r="H136" s="260">
        <v>47705</v>
      </c>
      <c r="I136" s="260">
        <v>49237</v>
      </c>
      <c r="J136" s="260">
        <v>48442</v>
      </c>
      <c r="K136" s="260">
        <v>49145</v>
      </c>
      <c r="L136" s="260">
        <v>48625</v>
      </c>
      <c r="M136" s="260">
        <v>48565</v>
      </c>
      <c r="N136" s="260">
        <v>48168</v>
      </c>
      <c r="O136" s="260">
        <v>49089</v>
      </c>
      <c r="P136" s="263">
        <v>49954</v>
      </c>
      <c r="Q136" s="263">
        <v>49599</v>
      </c>
      <c r="R136" s="266">
        <v>49815</v>
      </c>
      <c r="S136" s="263">
        <v>49592</v>
      </c>
      <c r="T136" s="263">
        <v>50869</v>
      </c>
      <c r="U136" s="263">
        <v>50958</v>
      </c>
      <c r="V136" s="263">
        <v>51375</v>
      </c>
      <c r="W136" s="263">
        <v>51033</v>
      </c>
      <c r="X136" s="263">
        <v>50853</v>
      </c>
      <c r="Y136" s="263">
        <v>51147</v>
      </c>
      <c r="Z136" s="263">
        <v>51657</v>
      </c>
      <c r="AA136" s="263">
        <v>50958</v>
      </c>
      <c r="AB136" s="260">
        <v>51053</v>
      </c>
      <c r="AC136" s="260">
        <v>52906</v>
      </c>
      <c r="AD136" s="260">
        <v>53360</v>
      </c>
      <c r="AE136" s="260">
        <v>53205</v>
      </c>
      <c r="AF136" s="260">
        <v>52036</v>
      </c>
      <c r="AG136" s="260">
        <v>50250</v>
      </c>
      <c r="AH136" s="260">
        <v>50193</v>
      </c>
      <c r="AI136" s="260">
        <v>49136</v>
      </c>
      <c r="AJ136" s="260">
        <v>48327</v>
      </c>
      <c r="AK136" s="260">
        <v>48653</v>
      </c>
      <c r="AL136" s="260">
        <v>48551</v>
      </c>
      <c r="AM136" s="260">
        <v>49367</v>
      </c>
      <c r="AN136" s="263">
        <v>48706</v>
      </c>
      <c r="AO136" s="263">
        <v>48102</v>
      </c>
      <c r="AP136" s="263">
        <v>47819</v>
      </c>
      <c r="AQ136" s="263">
        <v>48017</v>
      </c>
      <c r="AR136" s="263">
        <v>49431</v>
      </c>
      <c r="AS136" s="263">
        <v>49465</v>
      </c>
      <c r="AT136" s="263">
        <v>49117</v>
      </c>
      <c r="AU136" s="263">
        <v>49335</v>
      </c>
      <c r="AV136" s="263">
        <v>48432</v>
      </c>
      <c r="AW136" s="263">
        <v>48382</v>
      </c>
      <c r="AX136" s="263">
        <v>48323</v>
      </c>
      <c r="AY136" s="263">
        <v>48371</v>
      </c>
      <c r="AZ136" s="260">
        <v>48677</v>
      </c>
      <c r="BA136" s="260">
        <v>49856</v>
      </c>
      <c r="BB136" s="260">
        <v>48828</v>
      </c>
      <c r="BC136" s="260">
        <v>48696</v>
      </c>
      <c r="BD136" s="260">
        <v>48359</v>
      </c>
      <c r="BE136" s="260">
        <v>47894</v>
      </c>
      <c r="BF136" s="260">
        <v>47600</v>
      </c>
      <c r="BG136" s="260">
        <v>46506</v>
      </c>
      <c r="BH136" s="260">
        <v>47355</v>
      </c>
      <c r="BI136" s="260">
        <v>46544</v>
      </c>
      <c r="BJ136" s="260">
        <v>47448</v>
      </c>
      <c r="BK136" s="260">
        <v>47960</v>
      </c>
      <c r="BL136" s="263">
        <v>47889</v>
      </c>
      <c r="BM136" s="263">
        <v>48551</v>
      </c>
      <c r="BN136" s="263">
        <v>48072</v>
      </c>
      <c r="BO136" s="263">
        <v>48273</v>
      </c>
      <c r="BP136" s="263">
        <v>48300</v>
      </c>
      <c r="BQ136" s="263">
        <v>47812</v>
      </c>
      <c r="BR136" s="263">
        <v>47060</v>
      </c>
      <c r="BS136" s="263">
        <v>46214</v>
      </c>
      <c r="BT136" s="263">
        <v>46184</v>
      </c>
      <c r="BU136" s="263">
        <v>45947</v>
      </c>
      <c r="BV136" s="263">
        <v>45730</v>
      </c>
      <c r="BW136" s="263">
        <v>46062</v>
      </c>
      <c r="BX136" s="260">
        <v>45529</v>
      </c>
      <c r="BY136" s="260">
        <v>45257</v>
      </c>
      <c r="BZ136" s="260">
        <v>44192</v>
      </c>
      <c r="CA136" s="260">
        <v>43380</v>
      </c>
      <c r="CB136" s="260">
        <v>42766</v>
      </c>
      <c r="CC136" s="260">
        <v>41770</v>
      </c>
      <c r="CD136" s="260">
        <v>41796</v>
      </c>
      <c r="CE136" s="260">
        <v>41535</v>
      </c>
      <c r="CF136" s="260">
        <v>41281</v>
      </c>
      <c r="CG136" s="260">
        <v>40770</v>
      </c>
      <c r="CH136" s="260">
        <v>40976</v>
      </c>
      <c r="CI136" s="260">
        <v>40548</v>
      </c>
      <c r="CJ136" s="263">
        <v>40187</v>
      </c>
      <c r="CK136" s="263">
        <v>40005</v>
      </c>
      <c r="CL136" s="263">
        <v>39569</v>
      </c>
      <c r="CM136" s="263">
        <v>39368</v>
      </c>
      <c r="CN136" s="263">
        <v>39279</v>
      </c>
      <c r="CO136" s="263">
        <v>39548</v>
      </c>
      <c r="CP136" s="263">
        <v>39791</v>
      </c>
      <c r="CQ136" s="263">
        <v>40324</v>
      </c>
      <c r="CR136" s="263">
        <v>40345</v>
      </c>
      <c r="CS136" s="263">
        <v>40640</v>
      </c>
      <c r="CT136" s="263">
        <v>40619</v>
      </c>
      <c r="CU136" s="263">
        <v>40803</v>
      </c>
      <c r="CV136" s="260">
        <v>40857</v>
      </c>
      <c r="CW136" s="260">
        <v>40738</v>
      </c>
      <c r="CX136" s="260">
        <v>40702</v>
      </c>
      <c r="CY136" s="260">
        <v>40357</v>
      </c>
      <c r="CZ136" s="260">
        <v>39991</v>
      </c>
      <c r="DA136" s="260">
        <v>39967</v>
      </c>
      <c r="DB136" s="260">
        <v>39692</v>
      </c>
      <c r="DC136" s="260">
        <v>39521</v>
      </c>
      <c r="DD136" s="260">
        <v>39322</v>
      </c>
      <c r="DE136" s="260">
        <v>39239</v>
      </c>
      <c r="DF136" s="260">
        <v>39030</v>
      </c>
      <c r="DG136" s="260">
        <v>39056</v>
      </c>
      <c r="DH136" s="263">
        <v>39026</v>
      </c>
      <c r="DI136" s="263">
        <v>39099</v>
      </c>
      <c r="DJ136" s="263">
        <v>39229</v>
      </c>
      <c r="DK136" s="263">
        <v>38806</v>
      </c>
      <c r="DL136" s="263">
        <v>38553</v>
      </c>
      <c r="DM136" s="263">
        <v>38153</v>
      </c>
      <c r="DN136" s="263">
        <v>37823</v>
      </c>
      <c r="DO136" s="263">
        <v>37782</v>
      </c>
      <c r="DP136" s="263">
        <v>37825</v>
      </c>
      <c r="DQ136" s="263">
        <v>37365</v>
      </c>
      <c r="DR136" s="263">
        <v>37200</v>
      </c>
      <c r="DS136" s="263">
        <v>37895</v>
      </c>
      <c r="DT136" s="260">
        <v>38219</v>
      </c>
      <c r="DU136" s="260">
        <v>42007</v>
      </c>
      <c r="DV136" s="260">
        <v>42707</v>
      </c>
      <c r="DW136" s="260">
        <v>43339</v>
      </c>
      <c r="DX136" s="260">
        <v>45036</v>
      </c>
      <c r="DY136" s="260">
        <v>45939</v>
      </c>
      <c r="DZ136" s="260">
        <v>45881</v>
      </c>
      <c r="EA136" s="260">
        <v>44144</v>
      </c>
      <c r="EB136" s="260">
        <v>43999</v>
      </c>
      <c r="EC136" s="260">
        <v>43196</v>
      </c>
      <c r="ED136" s="260">
        <v>42570</v>
      </c>
      <c r="EE136" s="260">
        <v>41930</v>
      </c>
      <c r="EF136" s="263">
        <v>41660</v>
      </c>
      <c r="EG136" s="263">
        <v>41321</v>
      </c>
      <c r="EH136" s="263">
        <v>40752</v>
      </c>
      <c r="EI136" s="263">
        <v>40711</v>
      </c>
      <c r="EJ136" s="263">
        <v>40893</v>
      </c>
      <c r="EK136" s="263">
        <v>41278</v>
      </c>
      <c r="EL136" s="263">
        <v>41375</v>
      </c>
      <c r="EM136" s="263">
        <v>41224</v>
      </c>
      <c r="EN136" s="263">
        <v>44313</v>
      </c>
      <c r="EO136" s="263">
        <v>44934</v>
      </c>
      <c r="EP136" s="263">
        <v>45267</v>
      </c>
      <c r="EQ136" s="263">
        <v>45966</v>
      </c>
      <c r="ER136" s="260">
        <v>46328</v>
      </c>
      <c r="ES136" s="260">
        <v>47480</v>
      </c>
      <c r="ET136" s="260">
        <v>53397</v>
      </c>
      <c r="EU136" s="260">
        <v>54247</v>
      </c>
      <c r="EV136" s="260">
        <v>55420</v>
      </c>
      <c r="EW136" s="260">
        <v>55479</v>
      </c>
      <c r="EX136" s="260">
        <v>58725</v>
      </c>
      <c r="EY136" s="260">
        <v>59263</v>
      </c>
      <c r="EZ136" s="260">
        <v>59915</v>
      </c>
      <c r="FA136" s="260">
        <v>60719</v>
      </c>
      <c r="FB136" s="260">
        <v>61332</v>
      </c>
      <c r="FC136" s="260">
        <v>62280</v>
      </c>
      <c r="FD136" s="263">
        <v>63914</v>
      </c>
      <c r="FE136" s="263">
        <v>64822</v>
      </c>
      <c r="FF136" s="263">
        <v>64716</v>
      </c>
      <c r="FG136" s="263">
        <v>64585</v>
      </c>
      <c r="FH136" s="263">
        <v>65100</v>
      </c>
      <c r="FI136" s="263">
        <v>65496</v>
      </c>
      <c r="FJ136" s="263">
        <v>65967</v>
      </c>
      <c r="FK136" s="263">
        <v>66667</v>
      </c>
      <c r="FL136" s="263">
        <v>67185</v>
      </c>
      <c r="FM136" s="263">
        <v>67477</v>
      </c>
      <c r="FN136" s="263">
        <v>67723</v>
      </c>
      <c r="FO136" s="263">
        <v>67427</v>
      </c>
      <c r="FP136" s="260">
        <v>68512</v>
      </c>
      <c r="FQ136" s="260">
        <v>69789</v>
      </c>
      <c r="FR136" s="260">
        <v>70023</v>
      </c>
      <c r="FS136" s="260">
        <v>70009</v>
      </c>
      <c r="FT136" s="260">
        <v>70312</v>
      </c>
      <c r="FU136" s="260">
        <v>70716</v>
      </c>
      <c r="FV136" s="260">
        <v>71184</v>
      </c>
      <c r="FW136" s="260">
        <v>70259</v>
      </c>
      <c r="FX136" s="260">
        <v>71153</v>
      </c>
      <c r="FY136" s="260">
        <v>71934</v>
      </c>
      <c r="FZ136" s="260">
        <v>72685</v>
      </c>
      <c r="GA136" s="260">
        <v>73123</v>
      </c>
      <c r="GB136" s="260">
        <v>74768</v>
      </c>
      <c r="GC136" s="260">
        <v>75198</v>
      </c>
      <c r="GD136" s="260">
        <v>74965</v>
      </c>
      <c r="GE136" s="260">
        <v>74387</v>
      </c>
      <c r="GF136" s="273">
        <v>74377</v>
      </c>
      <c r="GG136" s="274">
        <v>66093</v>
      </c>
      <c r="GH136" s="275">
        <v>66498</v>
      </c>
      <c r="GI136" s="717">
        <v>66387</v>
      </c>
      <c r="GJ136" s="260">
        <v>66554</v>
      </c>
      <c r="GK136" s="202">
        <v>56</v>
      </c>
      <c r="GL136" s="203">
        <v>100.08421305903936</v>
      </c>
      <c r="GM136" s="202">
        <v>-6569</v>
      </c>
      <c r="GN136" s="203">
        <v>91.016506434364018</v>
      </c>
    </row>
    <row r="137" spans="1:197" ht="15" customHeight="1" outlineLevel="2">
      <c r="A137" s="258">
        <v>380</v>
      </c>
      <c r="B137" s="259" t="s">
        <v>815</v>
      </c>
      <c r="C137" s="228" t="s">
        <v>462</v>
      </c>
      <c r="D137" s="260">
        <v>13101</v>
      </c>
      <c r="E137" s="260">
        <v>13053</v>
      </c>
      <c r="F137" s="260">
        <v>12954</v>
      </c>
      <c r="G137" s="260">
        <v>12890</v>
      </c>
      <c r="H137" s="260">
        <v>12927</v>
      </c>
      <c r="I137" s="260">
        <v>13084</v>
      </c>
      <c r="J137" s="260">
        <v>12392</v>
      </c>
      <c r="K137" s="260">
        <v>12976</v>
      </c>
      <c r="L137" s="260">
        <v>12048</v>
      </c>
      <c r="M137" s="260">
        <v>11966</v>
      </c>
      <c r="N137" s="260">
        <v>11831</v>
      </c>
      <c r="O137" s="260">
        <v>11880</v>
      </c>
      <c r="P137" s="263">
        <v>11789</v>
      </c>
      <c r="Q137" s="263">
        <v>11691</v>
      </c>
      <c r="R137" s="266">
        <v>11664</v>
      </c>
      <c r="S137" s="263">
        <v>11621</v>
      </c>
      <c r="T137" s="263">
        <v>11530</v>
      </c>
      <c r="U137" s="263">
        <v>11474</v>
      </c>
      <c r="V137" s="263">
        <v>11428</v>
      </c>
      <c r="W137" s="263">
        <v>11413</v>
      </c>
      <c r="X137" s="263">
        <v>11504</v>
      </c>
      <c r="Y137" s="263">
        <v>11668</v>
      </c>
      <c r="Z137" s="263">
        <v>11589</v>
      </c>
      <c r="AA137" s="263">
        <v>11337</v>
      </c>
      <c r="AB137" s="260">
        <v>11340</v>
      </c>
      <c r="AC137" s="260">
        <v>11612</v>
      </c>
      <c r="AD137" s="260">
        <v>11616</v>
      </c>
      <c r="AE137" s="260">
        <v>11462</v>
      </c>
      <c r="AF137" s="260">
        <v>11555</v>
      </c>
      <c r="AG137" s="260">
        <v>11345</v>
      </c>
      <c r="AH137" s="260">
        <v>11193</v>
      </c>
      <c r="AI137" s="260">
        <v>11035</v>
      </c>
      <c r="AJ137" s="260">
        <v>10896</v>
      </c>
      <c r="AK137" s="260">
        <v>11068</v>
      </c>
      <c r="AL137" s="260">
        <v>10970</v>
      </c>
      <c r="AM137" s="260">
        <v>10931</v>
      </c>
      <c r="AN137" s="263">
        <v>10808</v>
      </c>
      <c r="AO137" s="263">
        <v>10803</v>
      </c>
      <c r="AP137" s="263">
        <v>11038</v>
      </c>
      <c r="AQ137" s="263">
        <v>10785</v>
      </c>
      <c r="AR137" s="263">
        <v>11057</v>
      </c>
      <c r="AS137" s="263">
        <v>11069</v>
      </c>
      <c r="AT137" s="263">
        <v>10949</v>
      </c>
      <c r="AU137" s="263">
        <v>10972</v>
      </c>
      <c r="AV137" s="263">
        <v>10765</v>
      </c>
      <c r="AW137" s="263">
        <v>10772</v>
      </c>
      <c r="AX137" s="263">
        <v>10658</v>
      </c>
      <c r="AY137" s="263">
        <v>10652</v>
      </c>
      <c r="AZ137" s="260">
        <v>10681</v>
      </c>
      <c r="BA137" s="260">
        <v>10989</v>
      </c>
      <c r="BB137" s="260">
        <v>10775</v>
      </c>
      <c r="BC137" s="260">
        <v>10746</v>
      </c>
      <c r="BD137" s="260">
        <v>10622</v>
      </c>
      <c r="BE137" s="260">
        <v>10499</v>
      </c>
      <c r="BF137" s="260">
        <v>10406</v>
      </c>
      <c r="BG137" s="260">
        <v>10158</v>
      </c>
      <c r="BH137" s="260">
        <v>10206</v>
      </c>
      <c r="BI137" s="260">
        <v>9988</v>
      </c>
      <c r="BJ137" s="260">
        <v>10013</v>
      </c>
      <c r="BK137" s="260">
        <v>10074</v>
      </c>
      <c r="BL137" s="263">
        <v>10122</v>
      </c>
      <c r="BM137" s="263">
        <v>10219</v>
      </c>
      <c r="BN137" s="263">
        <v>10231</v>
      </c>
      <c r="BO137" s="263">
        <v>10207</v>
      </c>
      <c r="BP137" s="263">
        <v>10237</v>
      </c>
      <c r="BQ137" s="263">
        <v>10231</v>
      </c>
      <c r="BR137" s="263">
        <v>9920</v>
      </c>
      <c r="BS137" s="263">
        <v>9826</v>
      </c>
      <c r="BT137" s="263">
        <v>9759</v>
      </c>
      <c r="BU137" s="263">
        <v>9619</v>
      </c>
      <c r="BV137" s="263">
        <v>9542</v>
      </c>
      <c r="BW137" s="263">
        <v>9606</v>
      </c>
      <c r="BX137" s="260">
        <v>9685</v>
      </c>
      <c r="BY137" s="260">
        <v>9673</v>
      </c>
      <c r="BZ137" s="260">
        <v>9447</v>
      </c>
      <c r="CA137" s="260">
        <v>9233</v>
      </c>
      <c r="CB137" s="260">
        <v>9113</v>
      </c>
      <c r="CC137" s="260">
        <v>8967</v>
      </c>
      <c r="CD137" s="260">
        <v>8870</v>
      </c>
      <c r="CE137" s="260">
        <v>8888</v>
      </c>
      <c r="CF137" s="260">
        <v>8787</v>
      </c>
      <c r="CG137" s="260">
        <v>8684</v>
      </c>
      <c r="CH137" s="260">
        <v>8643</v>
      </c>
      <c r="CI137" s="260">
        <v>8627</v>
      </c>
      <c r="CJ137" s="263">
        <v>8575</v>
      </c>
      <c r="CK137" s="263">
        <v>8593</v>
      </c>
      <c r="CL137" s="263">
        <v>8553</v>
      </c>
      <c r="CM137" s="263">
        <v>8522</v>
      </c>
      <c r="CN137" s="263">
        <v>8551</v>
      </c>
      <c r="CO137" s="263">
        <v>8706</v>
      </c>
      <c r="CP137" s="263">
        <v>8799</v>
      </c>
      <c r="CQ137" s="263">
        <v>8821</v>
      </c>
      <c r="CR137" s="263">
        <v>8832</v>
      </c>
      <c r="CS137" s="263">
        <v>8857</v>
      </c>
      <c r="CT137" s="263">
        <v>8989</v>
      </c>
      <c r="CU137" s="263">
        <v>9089</v>
      </c>
      <c r="CV137" s="260">
        <v>9100</v>
      </c>
      <c r="CW137" s="260">
        <v>9063</v>
      </c>
      <c r="CX137" s="260">
        <v>9012</v>
      </c>
      <c r="CY137" s="260">
        <v>8983</v>
      </c>
      <c r="CZ137" s="260">
        <v>8972</v>
      </c>
      <c r="DA137" s="260">
        <v>8955</v>
      </c>
      <c r="DB137" s="260">
        <v>9000</v>
      </c>
      <c r="DC137" s="260">
        <v>8915</v>
      </c>
      <c r="DD137" s="260">
        <v>8944</v>
      </c>
      <c r="DE137" s="260">
        <v>8935</v>
      </c>
      <c r="DF137" s="260">
        <v>8979</v>
      </c>
      <c r="DG137" s="260">
        <v>8986</v>
      </c>
      <c r="DH137" s="263">
        <v>8974</v>
      </c>
      <c r="DI137" s="263">
        <v>8968</v>
      </c>
      <c r="DJ137" s="263">
        <v>8973</v>
      </c>
      <c r="DK137" s="263">
        <v>8976</v>
      </c>
      <c r="DL137" s="263">
        <v>8972</v>
      </c>
      <c r="DM137" s="263">
        <v>8914</v>
      </c>
      <c r="DN137" s="263">
        <v>8888</v>
      </c>
      <c r="DO137" s="263">
        <v>8878</v>
      </c>
      <c r="DP137" s="263">
        <v>8948</v>
      </c>
      <c r="DQ137" s="263">
        <v>8847</v>
      </c>
      <c r="DR137" s="263">
        <v>8781</v>
      </c>
      <c r="DS137" s="263">
        <v>8963</v>
      </c>
      <c r="DT137" s="260">
        <v>8997</v>
      </c>
      <c r="DU137" s="260">
        <v>9536</v>
      </c>
      <c r="DV137" s="260">
        <v>9504</v>
      </c>
      <c r="DW137" s="260">
        <v>9562</v>
      </c>
      <c r="DX137" s="260">
        <v>9867</v>
      </c>
      <c r="DY137" s="260">
        <v>9997</v>
      </c>
      <c r="DZ137" s="260">
        <v>9980</v>
      </c>
      <c r="EA137" s="260">
        <v>9569</v>
      </c>
      <c r="EB137" s="260">
        <v>9623</v>
      </c>
      <c r="EC137" s="260">
        <v>9504</v>
      </c>
      <c r="ED137" s="260">
        <v>9337</v>
      </c>
      <c r="EE137" s="260">
        <v>9181</v>
      </c>
      <c r="EF137" s="263">
        <v>9090</v>
      </c>
      <c r="EG137" s="263">
        <v>9057</v>
      </c>
      <c r="EH137" s="263">
        <v>8901</v>
      </c>
      <c r="EI137" s="263">
        <v>8959</v>
      </c>
      <c r="EJ137" s="263">
        <v>8909</v>
      </c>
      <c r="EK137" s="263">
        <v>9026</v>
      </c>
      <c r="EL137" s="263">
        <v>9033</v>
      </c>
      <c r="EM137" s="263">
        <v>9084</v>
      </c>
      <c r="EN137" s="263">
        <v>9942</v>
      </c>
      <c r="EO137" s="263">
        <v>9911</v>
      </c>
      <c r="EP137" s="263">
        <v>9938</v>
      </c>
      <c r="EQ137" s="263">
        <v>10036</v>
      </c>
      <c r="ER137" s="260">
        <v>10026</v>
      </c>
      <c r="ES137" s="260">
        <v>10279</v>
      </c>
      <c r="ET137" s="260">
        <v>10656</v>
      </c>
      <c r="EU137" s="260">
        <v>10620</v>
      </c>
      <c r="EV137" s="260">
        <v>10823</v>
      </c>
      <c r="EW137" s="260">
        <v>10872</v>
      </c>
      <c r="EX137" s="260">
        <v>11311</v>
      </c>
      <c r="EY137" s="260">
        <v>11347</v>
      </c>
      <c r="EZ137" s="260">
        <v>11365</v>
      </c>
      <c r="FA137" s="260">
        <v>11435</v>
      </c>
      <c r="FB137" s="260">
        <v>11459</v>
      </c>
      <c r="FC137" s="260">
        <v>11629</v>
      </c>
      <c r="FD137" s="263">
        <v>11910</v>
      </c>
      <c r="FE137" s="263">
        <v>12047</v>
      </c>
      <c r="FF137" s="263">
        <v>11979</v>
      </c>
      <c r="FG137" s="263">
        <v>11993</v>
      </c>
      <c r="FH137" s="263">
        <v>12080</v>
      </c>
      <c r="FI137" s="263">
        <v>12140</v>
      </c>
      <c r="FJ137" s="263">
        <v>12257</v>
      </c>
      <c r="FK137" s="263">
        <v>12384</v>
      </c>
      <c r="FL137" s="263">
        <v>12550</v>
      </c>
      <c r="FM137" s="263">
        <v>12589</v>
      </c>
      <c r="FN137" s="263">
        <v>12678</v>
      </c>
      <c r="FO137" s="263">
        <v>12677</v>
      </c>
      <c r="FP137" s="260">
        <v>12882</v>
      </c>
      <c r="FQ137" s="260">
        <v>13030</v>
      </c>
      <c r="FR137" s="260">
        <v>13082</v>
      </c>
      <c r="FS137" s="260">
        <v>13070</v>
      </c>
      <c r="FT137" s="260">
        <v>13122</v>
      </c>
      <c r="FU137" s="260">
        <v>13195</v>
      </c>
      <c r="FV137" s="260">
        <v>13257</v>
      </c>
      <c r="FW137" s="260">
        <v>13100</v>
      </c>
      <c r="FX137" s="260">
        <v>13230</v>
      </c>
      <c r="FY137" s="260">
        <v>13350</v>
      </c>
      <c r="FZ137" s="260">
        <v>13364</v>
      </c>
      <c r="GA137" s="260">
        <v>13420</v>
      </c>
      <c r="GB137" s="260">
        <v>13616</v>
      </c>
      <c r="GC137" s="260">
        <v>13794</v>
      </c>
      <c r="GD137" s="260">
        <v>13757</v>
      </c>
      <c r="GE137" s="260">
        <v>13623</v>
      </c>
      <c r="GF137" s="273">
        <v>13869</v>
      </c>
      <c r="GG137" s="274">
        <v>12386</v>
      </c>
      <c r="GH137" s="275">
        <v>12581</v>
      </c>
      <c r="GI137" s="717">
        <v>12563</v>
      </c>
      <c r="GJ137" s="260">
        <v>12621</v>
      </c>
      <c r="GK137" s="202">
        <v>40</v>
      </c>
      <c r="GL137" s="203">
        <v>100.3179397504173</v>
      </c>
      <c r="GM137" s="202">
        <v>-799</v>
      </c>
      <c r="GN137" s="203">
        <v>94.046199701937411</v>
      </c>
    </row>
    <row r="138" spans="1:197" ht="15" customHeight="1" outlineLevel="2">
      <c r="A138" s="258">
        <v>631</v>
      </c>
      <c r="B138" s="259" t="s">
        <v>815</v>
      </c>
      <c r="C138" s="228" t="s">
        <v>463</v>
      </c>
      <c r="D138" s="260">
        <v>4992</v>
      </c>
      <c r="E138" s="260">
        <v>5002</v>
      </c>
      <c r="F138" s="260">
        <v>4984</v>
      </c>
      <c r="G138" s="260">
        <v>5017</v>
      </c>
      <c r="H138" s="260">
        <v>5008</v>
      </c>
      <c r="I138" s="260">
        <v>4998</v>
      </c>
      <c r="J138" s="260">
        <v>4905</v>
      </c>
      <c r="K138" s="260">
        <v>4997</v>
      </c>
      <c r="L138" s="260">
        <v>4945</v>
      </c>
      <c r="M138" s="260">
        <v>4926</v>
      </c>
      <c r="N138" s="260">
        <v>4739</v>
      </c>
      <c r="O138" s="260">
        <v>4765</v>
      </c>
      <c r="P138" s="263">
        <v>4798</v>
      </c>
      <c r="Q138" s="263">
        <v>4773</v>
      </c>
      <c r="R138" s="266">
        <v>4746</v>
      </c>
      <c r="S138" s="263">
        <v>4840</v>
      </c>
      <c r="T138" s="263">
        <v>4864</v>
      </c>
      <c r="U138" s="263">
        <v>4929</v>
      </c>
      <c r="V138" s="263">
        <v>5062</v>
      </c>
      <c r="W138" s="263">
        <v>5038</v>
      </c>
      <c r="X138" s="263">
        <v>5030</v>
      </c>
      <c r="Y138" s="263">
        <v>5083</v>
      </c>
      <c r="Z138" s="263">
        <v>5068</v>
      </c>
      <c r="AA138" s="263">
        <v>4963</v>
      </c>
      <c r="AB138" s="260">
        <v>4977</v>
      </c>
      <c r="AC138" s="260">
        <v>5082</v>
      </c>
      <c r="AD138" s="260">
        <v>5035</v>
      </c>
      <c r="AE138" s="260">
        <v>5000</v>
      </c>
      <c r="AF138" s="260">
        <v>4979</v>
      </c>
      <c r="AG138" s="260">
        <v>4837</v>
      </c>
      <c r="AH138" s="260">
        <v>4803</v>
      </c>
      <c r="AI138" s="260">
        <v>4732</v>
      </c>
      <c r="AJ138" s="260">
        <v>4705</v>
      </c>
      <c r="AK138" s="260">
        <v>4816</v>
      </c>
      <c r="AL138" s="260">
        <v>4799</v>
      </c>
      <c r="AM138" s="260">
        <v>4866</v>
      </c>
      <c r="AN138" s="263">
        <v>4816</v>
      </c>
      <c r="AO138" s="263">
        <v>4759</v>
      </c>
      <c r="AP138" s="263">
        <v>4765</v>
      </c>
      <c r="AQ138" s="263">
        <v>4730</v>
      </c>
      <c r="AR138" s="263">
        <v>5024</v>
      </c>
      <c r="AS138" s="263">
        <v>5029</v>
      </c>
      <c r="AT138" s="263">
        <v>5038</v>
      </c>
      <c r="AU138" s="263">
        <v>5091</v>
      </c>
      <c r="AV138" s="263">
        <v>5034</v>
      </c>
      <c r="AW138" s="263">
        <v>5060</v>
      </c>
      <c r="AX138" s="263">
        <v>5042</v>
      </c>
      <c r="AY138" s="263">
        <v>5053</v>
      </c>
      <c r="AZ138" s="260">
        <v>5066</v>
      </c>
      <c r="BA138" s="260">
        <v>5242</v>
      </c>
      <c r="BB138" s="260">
        <v>5147</v>
      </c>
      <c r="BC138" s="260">
        <v>5146</v>
      </c>
      <c r="BD138" s="260">
        <v>5116</v>
      </c>
      <c r="BE138" s="260">
        <v>5114</v>
      </c>
      <c r="BF138" s="260">
        <v>5110</v>
      </c>
      <c r="BG138" s="260">
        <v>5001</v>
      </c>
      <c r="BH138" s="260">
        <v>5124</v>
      </c>
      <c r="BI138" s="260">
        <v>5025</v>
      </c>
      <c r="BJ138" s="260">
        <v>5004</v>
      </c>
      <c r="BK138" s="260">
        <v>5057</v>
      </c>
      <c r="BL138" s="263">
        <v>5016</v>
      </c>
      <c r="BM138" s="263">
        <v>5074</v>
      </c>
      <c r="BN138" s="263">
        <v>5131</v>
      </c>
      <c r="BO138" s="263">
        <v>5140</v>
      </c>
      <c r="BP138" s="263">
        <v>5136</v>
      </c>
      <c r="BQ138" s="263">
        <v>5134</v>
      </c>
      <c r="BR138" s="263">
        <v>5027</v>
      </c>
      <c r="BS138" s="263">
        <v>5015</v>
      </c>
      <c r="BT138" s="263">
        <v>5028</v>
      </c>
      <c r="BU138" s="263">
        <v>5045</v>
      </c>
      <c r="BV138" s="263">
        <v>5069</v>
      </c>
      <c r="BW138" s="263">
        <v>5149</v>
      </c>
      <c r="BX138" s="260">
        <v>5198</v>
      </c>
      <c r="BY138" s="260">
        <v>5148</v>
      </c>
      <c r="BZ138" s="260">
        <v>5049</v>
      </c>
      <c r="CA138" s="260">
        <v>4973</v>
      </c>
      <c r="CB138" s="260">
        <v>4909</v>
      </c>
      <c r="CC138" s="260">
        <v>4817</v>
      </c>
      <c r="CD138" s="260">
        <v>4772</v>
      </c>
      <c r="CE138" s="260">
        <v>4755</v>
      </c>
      <c r="CF138" s="260">
        <v>4715</v>
      </c>
      <c r="CG138" s="260">
        <v>4910</v>
      </c>
      <c r="CH138" s="260">
        <v>4934</v>
      </c>
      <c r="CI138" s="260">
        <v>4920</v>
      </c>
      <c r="CJ138" s="263">
        <v>5021</v>
      </c>
      <c r="CK138" s="263">
        <v>5078</v>
      </c>
      <c r="CL138" s="263">
        <v>5046</v>
      </c>
      <c r="CM138" s="263">
        <v>4998</v>
      </c>
      <c r="CN138" s="263">
        <v>4997</v>
      </c>
      <c r="CO138" s="263">
        <v>5061</v>
      </c>
      <c r="CP138" s="263">
        <v>5156</v>
      </c>
      <c r="CQ138" s="263">
        <v>5228</v>
      </c>
      <c r="CR138" s="263">
        <v>5235</v>
      </c>
      <c r="CS138" s="263">
        <v>5337</v>
      </c>
      <c r="CT138" s="263">
        <v>5432</v>
      </c>
      <c r="CU138" s="263">
        <v>5519</v>
      </c>
      <c r="CV138" s="260">
        <v>5544</v>
      </c>
      <c r="CW138" s="260">
        <v>5612</v>
      </c>
      <c r="CX138" s="260">
        <v>5663</v>
      </c>
      <c r="CY138" s="260">
        <v>5689</v>
      </c>
      <c r="CZ138" s="260">
        <v>5712</v>
      </c>
      <c r="DA138" s="260">
        <v>5675</v>
      </c>
      <c r="DB138" s="260">
        <v>5684</v>
      </c>
      <c r="DC138" s="260">
        <v>5717</v>
      </c>
      <c r="DD138" s="260">
        <v>5763</v>
      </c>
      <c r="DE138" s="260">
        <v>5903</v>
      </c>
      <c r="DF138" s="260">
        <v>5938</v>
      </c>
      <c r="DG138" s="260">
        <v>5957</v>
      </c>
      <c r="DH138" s="263">
        <v>5995</v>
      </c>
      <c r="DI138" s="263">
        <v>6242</v>
      </c>
      <c r="DJ138" s="263">
        <v>6224</v>
      </c>
      <c r="DK138" s="263">
        <v>6209</v>
      </c>
      <c r="DL138" s="263">
        <v>6184</v>
      </c>
      <c r="DM138" s="263">
        <v>6176</v>
      </c>
      <c r="DN138" s="263">
        <v>6151</v>
      </c>
      <c r="DO138" s="263">
        <v>6138</v>
      </c>
      <c r="DP138" s="263">
        <v>6167</v>
      </c>
      <c r="DQ138" s="263">
        <v>6155</v>
      </c>
      <c r="DR138" s="263">
        <v>6131</v>
      </c>
      <c r="DS138" s="263">
        <v>6109</v>
      </c>
      <c r="DT138" s="260">
        <v>6077</v>
      </c>
      <c r="DU138" s="260">
        <v>6864</v>
      </c>
      <c r="DV138" s="260">
        <v>6986</v>
      </c>
      <c r="DW138" s="260">
        <v>7061</v>
      </c>
      <c r="DX138" s="260">
        <v>7418</v>
      </c>
      <c r="DY138" s="260">
        <v>7510</v>
      </c>
      <c r="DZ138" s="260">
        <v>7545</v>
      </c>
      <c r="EA138" s="260">
        <v>7051</v>
      </c>
      <c r="EB138" s="260">
        <v>7276</v>
      </c>
      <c r="EC138" s="260">
        <v>7262</v>
      </c>
      <c r="ED138" s="260">
        <v>7175</v>
      </c>
      <c r="EE138" s="260">
        <v>7078</v>
      </c>
      <c r="EF138" s="263">
        <v>7096</v>
      </c>
      <c r="EG138" s="263">
        <v>7110</v>
      </c>
      <c r="EH138" s="263">
        <v>7027</v>
      </c>
      <c r="EI138" s="263">
        <v>7032</v>
      </c>
      <c r="EJ138" s="263">
        <v>7018</v>
      </c>
      <c r="EK138" s="263">
        <v>7155</v>
      </c>
      <c r="EL138" s="263">
        <v>7185</v>
      </c>
      <c r="EM138" s="263">
        <v>7194</v>
      </c>
      <c r="EN138" s="263">
        <v>8167</v>
      </c>
      <c r="EO138" s="263">
        <v>8232</v>
      </c>
      <c r="EP138" s="263">
        <v>8283</v>
      </c>
      <c r="EQ138" s="263">
        <v>8487</v>
      </c>
      <c r="ER138" s="260">
        <v>8579</v>
      </c>
      <c r="ES138" s="260">
        <v>8947</v>
      </c>
      <c r="ET138" s="260">
        <v>9751</v>
      </c>
      <c r="EU138" s="260">
        <v>9829</v>
      </c>
      <c r="EV138" s="260">
        <v>10115</v>
      </c>
      <c r="EW138" s="260">
        <v>10273</v>
      </c>
      <c r="EX138" s="260">
        <v>11002</v>
      </c>
      <c r="EY138" s="260">
        <v>11283</v>
      </c>
      <c r="EZ138" s="260">
        <v>11530</v>
      </c>
      <c r="FA138" s="260">
        <v>11711</v>
      </c>
      <c r="FB138" s="260">
        <v>11734</v>
      </c>
      <c r="FC138" s="260">
        <v>12089</v>
      </c>
      <c r="FD138" s="263">
        <v>12383</v>
      </c>
      <c r="FE138" s="263">
        <v>12632</v>
      </c>
      <c r="FF138" s="263">
        <v>12776</v>
      </c>
      <c r="FG138" s="263">
        <v>12771</v>
      </c>
      <c r="FH138" s="263">
        <v>12997</v>
      </c>
      <c r="FI138" s="263">
        <v>12886</v>
      </c>
      <c r="FJ138" s="263">
        <v>12910</v>
      </c>
      <c r="FK138" s="263">
        <v>13262</v>
      </c>
      <c r="FL138" s="263">
        <v>13391</v>
      </c>
      <c r="FM138" s="263">
        <v>13456</v>
      </c>
      <c r="FN138" s="263">
        <v>13665</v>
      </c>
      <c r="FO138" s="263">
        <v>13797</v>
      </c>
      <c r="FP138" s="260">
        <v>14077</v>
      </c>
      <c r="FQ138" s="260">
        <v>14246</v>
      </c>
      <c r="FR138" s="260">
        <v>14311</v>
      </c>
      <c r="FS138" s="260">
        <v>14392</v>
      </c>
      <c r="FT138" s="260">
        <v>14338</v>
      </c>
      <c r="FU138" s="260">
        <v>14384</v>
      </c>
      <c r="FV138" s="260">
        <v>14418</v>
      </c>
      <c r="FW138" s="260">
        <v>14180</v>
      </c>
      <c r="FX138" s="260">
        <v>14414</v>
      </c>
      <c r="FY138" s="260">
        <v>14679</v>
      </c>
      <c r="FZ138" s="260">
        <v>14651</v>
      </c>
      <c r="GA138" s="260">
        <v>14707</v>
      </c>
      <c r="GB138" s="260">
        <v>14978</v>
      </c>
      <c r="GC138" s="260">
        <v>15224</v>
      </c>
      <c r="GD138" s="260">
        <v>15390</v>
      </c>
      <c r="GE138" s="260">
        <v>15225</v>
      </c>
      <c r="GF138" s="273">
        <v>15445</v>
      </c>
      <c r="GG138" s="274">
        <v>12626</v>
      </c>
      <c r="GH138" s="275">
        <v>12824</v>
      </c>
      <c r="GI138" s="717">
        <v>12783</v>
      </c>
      <c r="GJ138" s="260">
        <v>12811</v>
      </c>
      <c r="GK138" s="202">
        <v>-13</v>
      </c>
      <c r="GL138" s="203">
        <v>99.898627573300061</v>
      </c>
      <c r="GM138" s="202">
        <v>-1896</v>
      </c>
      <c r="GN138" s="203">
        <v>87.108179778336847</v>
      </c>
    </row>
    <row r="140" spans="1:197" ht="21.75" customHeight="1">
      <c r="D140" s="840" t="s">
        <v>817</v>
      </c>
      <c r="E140" s="840"/>
      <c r="F140" s="840"/>
      <c r="DJ140" s="248"/>
    </row>
    <row r="141" spans="1:197" ht="20.25" customHeight="1">
      <c r="D141" s="840" t="s">
        <v>819</v>
      </c>
      <c r="E141" s="840"/>
      <c r="F141" s="840"/>
      <c r="GB141" s="841" t="s">
        <v>323</v>
      </c>
      <c r="GC141" s="842"/>
      <c r="GD141" s="843" t="s">
        <v>818</v>
      </c>
      <c r="GE141" s="844"/>
      <c r="GF141" s="651" t="s">
        <v>1110</v>
      </c>
      <c r="GG141" s="623"/>
      <c r="GH141" s="651"/>
      <c r="GI141" s="649"/>
      <c r="GJ141" s="647"/>
      <c r="GK141" s="647"/>
      <c r="GL141" s="647"/>
      <c r="GM141" s="647"/>
      <c r="GN141" s="647"/>
      <c r="GO141" s="647"/>
    </row>
    <row r="142" spans="1:197" ht="19.5" customHeight="1">
      <c r="D142" s="244" t="s">
        <v>820</v>
      </c>
      <c r="E142" s="245"/>
      <c r="F142" s="245"/>
      <c r="G142" s="245"/>
      <c r="H142" s="245"/>
      <c r="I142" s="245"/>
      <c r="J142" s="245"/>
      <c r="K142" s="245"/>
      <c r="L142" s="245"/>
      <c r="M142" s="245"/>
      <c r="N142" s="245"/>
      <c r="GB142" s="841" t="s">
        <v>326</v>
      </c>
      <c r="GC142" s="842"/>
      <c r="GD142" s="653" t="s">
        <v>327</v>
      </c>
      <c r="GE142" s="652"/>
      <c r="GF142" s="652"/>
      <c r="GG142" s="652"/>
      <c r="GH142" s="652"/>
      <c r="GI142" s="650"/>
      <c r="GJ142" s="648"/>
      <c r="GK142" s="648"/>
      <c r="GL142" s="648"/>
      <c r="GM142" s="648"/>
      <c r="GN142" s="648"/>
      <c r="GO142" s="648"/>
    </row>
    <row r="143" spans="1:197">
      <c r="GB143" s="841" t="s">
        <v>328</v>
      </c>
      <c r="GC143" s="842"/>
      <c r="GD143" s="653" t="s">
        <v>1108</v>
      </c>
      <c r="GE143" s="652"/>
      <c r="GF143" s="652"/>
      <c r="GG143" s="652"/>
      <c r="GH143" s="652"/>
      <c r="GI143" s="650"/>
      <c r="GJ143" s="648"/>
      <c r="GK143" s="648"/>
      <c r="GL143" s="648"/>
      <c r="GM143" s="648"/>
      <c r="GN143" s="648"/>
      <c r="GO143" s="648"/>
    </row>
  </sheetData>
  <sheetProtection autoFilter="0"/>
  <autoFilter ref="GK2:GN138" xr:uid="{00000000-0009-0000-0000-00000D000000}"/>
  <sortState ref="A21:AG30">
    <sortCondition ref="A130:A139"/>
  </sortState>
  <mergeCells count="33">
    <mergeCell ref="GB2:GJ2"/>
    <mergeCell ref="GB142:GC142"/>
    <mergeCell ref="GB143:GC143"/>
    <mergeCell ref="A2:A3"/>
    <mergeCell ref="B2:B3"/>
    <mergeCell ref="C2:C3"/>
    <mergeCell ref="FD2:FO2"/>
    <mergeCell ref="FP2:GA2"/>
    <mergeCell ref="D2:O2"/>
    <mergeCell ref="P2:AA2"/>
    <mergeCell ref="AB2:AM2"/>
    <mergeCell ref="AN2:AY2"/>
    <mergeCell ref="AZ2:BK2"/>
    <mergeCell ref="BL2:BW2"/>
    <mergeCell ref="BX2:CI2"/>
    <mergeCell ref="CJ2:CU2"/>
    <mergeCell ref="GO5:GP5"/>
    <mergeCell ref="D140:F140"/>
    <mergeCell ref="GB141:GC141"/>
    <mergeCell ref="GD141:GE141"/>
    <mergeCell ref="D141:F141"/>
    <mergeCell ref="GM2:GM3"/>
    <mergeCell ref="GN2:GN3"/>
    <mergeCell ref="GK1:GL1"/>
    <mergeCell ref="GM1:GN1"/>
    <mergeCell ref="GO1:GP1"/>
    <mergeCell ref="GK2:GK3"/>
    <mergeCell ref="GL2:GL3"/>
    <mergeCell ref="CV2:DG2"/>
    <mergeCell ref="DH2:DS2"/>
    <mergeCell ref="DT2:EE2"/>
    <mergeCell ref="EF2:EQ2"/>
    <mergeCell ref="ER2:FC2"/>
  </mergeCells>
  <conditionalFormatting sqref="GK4:GK138">
    <cfRule type="iconSet" priority="36">
      <iconSet iconSet="3Arrows">
        <cfvo type="percent" val="0"/>
        <cfvo type="num" val="0"/>
        <cfvo type="num" val="1"/>
      </iconSet>
    </cfRule>
  </conditionalFormatting>
  <conditionalFormatting sqref="GL4:GL138">
    <cfRule type="iconSet" priority="30">
      <iconSet iconSet="3Symbols2">
        <cfvo type="percent" val="0"/>
        <cfvo type="num" val="0.01"/>
        <cfvo type="num" val="0.5"/>
      </iconSet>
    </cfRule>
  </conditionalFormatting>
  <conditionalFormatting sqref="GM4:GM138">
    <cfRule type="iconSet" priority="32">
      <iconSet iconSet="3Arrows">
        <cfvo type="percent" val="0"/>
        <cfvo type="num" val="0"/>
        <cfvo type="num" val="1"/>
      </iconSet>
    </cfRule>
  </conditionalFormatting>
  <conditionalFormatting sqref="GN4:GN138">
    <cfRule type="iconSet" priority="34">
      <iconSet iconSet="3Symbols2">
        <cfvo type="percent" val="0"/>
        <cfvo type="num" val="0.01"/>
        <cfvo type="num" val="0.5"/>
      </iconSet>
    </cfRule>
  </conditionalFormatting>
  <hyperlinks>
    <hyperlink ref="GQ1" location="INDICE!B2" display="Indice" xr:uid="{00000000-0004-0000-0D00-000000000000}"/>
  </hyperlinks>
  <pageMargins left="0.75" right="0.75" top="1" bottom="1" header="0" footer="0"/>
  <pageSetup paperSize="9" orientation="portrait"/>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EFED6"/>
  </sheetPr>
  <dimension ref="A1:WZH143"/>
  <sheetViews>
    <sheetView showGridLines="0" showRowColHeaders="0" zoomScale="80" zoomScaleNormal="80" workbookViewId="0">
      <pane xSplit="3" ySplit="4" topLeftCell="ET5" activePane="bottomRight" state="frozen"/>
      <selection pane="topRight"/>
      <selection pane="bottomLeft"/>
      <selection pane="bottomRight" activeCell="EZ3" sqref="EZ3"/>
    </sheetView>
  </sheetViews>
  <sheetFormatPr baseColWidth="10" defaultColWidth="0" defaultRowHeight="12.75" outlineLevelRow="2"/>
  <cols>
    <col min="1" max="1" width="23.5703125" customWidth="1"/>
    <col min="2" max="2" width="25.140625" hidden="1" customWidth="1"/>
    <col min="3" max="3" width="26" customWidth="1"/>
    <col min="4" max="63" width="12.5703125" hidden="1" customWidth="1"/>
    <col min="64" max="80" width="12.5703125" customWidth="1"/>
    <col min="81" max="81" width="15.140625" customWidth="1"/>
    <col min="82" max="123" width="12.5703125" customWidth="1"/>
    <col min="124" max="125" width="12.42578125" customWidth="1"/>
    <col min="126" max="142" width="16.140625" customWidth="1"/>
    <col min="143" max="147" width="14.85546875" customWidth="1"/>
    <col min="148" max="156" width="18.7109375" customWidth="1"/>
    <col min="157" max="157" width="19.28515625" customWidth="1"/>
    <col min="158" max="158" width="14.5703125" customWidth="1"/>
    <col min="159" max="159" width="15.85546875" customWidth="1"/>
    <col min="160" max="160" width="14.5703125" customWidth="1"/>
    <col min="161" max="161" width="17" customWidth="1"/>
    <col min="162" max="162" width="14.42578125" customWidth="1"/>
    <col min="163" max="164" width="11.42578125" customWidth="1"/>
    <col min="165" max="167" width="11.42578125" hidden="1" customWidth="1"/>
    <col min="168" max="168" width="7.5703125" hidden="1" customWidth="1"/>
    <col min="169" max="192" width="11.42578125" customWidth="1"/>
    <col min="193" max="343" width="11.42578125" hidden="1"/>
    <col min="344" max="344" width="21.42578125" hidden="1"/>
    <col min="345" max="353" width="11.42578125" hidden="1"/>
    <col min="354" max="354" width="15.5703125" hidden="1"/>
    <col min="355" max="355" width="13.42578125" hidden="1"/>
    <col min="356" max="359" width="11.42578125" hidden="1"/>
    <col min="360" max="360" width="14.7109375" hidden="1"/>
    <col min="361" max="599" width="11.42578125" hidden="1"/>
    <col min="600" max="600" width="21.42578125" hidden="1"/>
    <col min="601" max="609" width="11.42578125" hidden="1"/>
    <col min="610" max="610" width="15.5703125" hidden="1"/>
    <col min="611" max="611" width="13.42578125" hidden="1"/>
    <col min="612" max="615" width="11.42578125" hidden="1"/>
    <col min="616" max="616" width="14.7109375" hidden="1"/>
    <col min="617" max="855" width="11.42578125" hidden="1"/>
    <col min="856" max="856" width="21.42578125" hidden="1"/>
    <col min="857" max="865" width="11.42578125" hidden="1"/>
    <col min="866" max="866" width="15.5703125" hidden="1"/>
    <col min="867" max="867" width="13.42578125" hidden="1"/>
    <col min="868" max="871" width="11.42578125" hidden="1"/>
    <col min="872" max="872" width="14.7109375" hidden="1"/>
    <col min="873" max="1111" width="11.42578125" hidden="1"/>
    <col min="1112" max="1112" width="21.42578125" hidden="1"/>
    <col min="1113" max="1121" width="11.42578125" hidden="1"/>
    <col min="1122" max="1122" width="15.5703125" hidden="1"/>
    <col min="1123" max="1123" width="13.42578125" hidden="1"/>
    <col min="1124" max="1127" width="11.42578125" hidden="1"/>
    <col min="1128" max="1128" width="14.7109375" hidden="1"/>
    <col min="1129" max="1367" width="11.42578125" hidden="1"/>
    <col min="1368" max="1368" width="21.42578125" hidden="1"/>
    <col min="1369" max="1377" width="11.42578125" hidden="1"/>
    <col min="1378" max="1378" width="15.5703125" hidden="1"/>
    <col min="1379" max="1379" width="13.42578125" hidden="1"/>
    <col min="1380" max="1383" width="11.42578125" hidden="1"/>
    <col min="1384" max="1384" width="14.7109375" hidden="1"/>
    <col min="1385" max="1623" width="11.42578125" hidden="1"/>
    <col min="1624" max="1624" width="21.42578125" hidden="1"/>
    <col min="1625" max="1633" width="11.42578125" hidden="1"/>
    <col min="1634" max="1634" width="15.5703125" hidden="1"/>
    <col min="1635" max="1635" width="13.42578125" hidden="1"/>
    <col min="1636" max="1639" width="11.42578125" hidden="1"/>
    <col min="1640" max="1640" width="14.7109375" hidden="1"/>
    <col min="1641" max="1879" width="11.42578125" hidden="1"/>
    <col min="1880" max="1880" width="21.42578125" hidden="1"/>
    <col min="1881" max="1889" width="11.42578125" hidden="1"/>
    <col min="1890" max="1890" width="15.5703125" hidden="1"/>
    <col min="1891" max="1891" width="13.42578125" hidden="1"/>
    <col min="1892" max="1895" width="11.42578125" hidden="1"/>
    <col min="1896" max="1896" width="14.7109375" hidden="1"/>
    <col min="1897" max="2135" width="11.42578125" hidden="1"/>
    <col min="2136" max="2136" width="21.42578125" hidden="1"/>
    <col min="2137" max="2145" width="11.42578125" hidden="1"/>
    <col min="2146" max="2146" width="15.5703125" hidden="1"/>
    <col min="2147" max="2147" width="13.42578125" hidden="1"/>
    <col min="2148" max="2151" width="11.42578125" hidden="1"/>
    <col min="2152" max="2152" width="14.7109375" hidden="1"/>
    <col min="2153" max="2391" width="11.42578125" hidden="1"/>
    <col min="2392" max="2392" width="21.42578125" hidden="1"/>
    <col min="2393" max="2401" width="11.42578125" hidden="1"/>
    <col min="2402" max="2402" width="15.5703125" hidden="1"/>
    <col min="2403" max="2403" width="13.42578125" hidden="1"/>
    <col min="2404" max="2407" width="11.42578125" hidden="1"/>
    <col min="2408" max="2408" width="14.7109375" hidden="1"/>
    <col min="2409" max="2647" width="11.42578125" hidden="1"/>
    <col min="2648" max="2648" width="21.42578125" hidden="1"/>
    <col min="2649" max="2657" width="11.42578125" hidden="1"/>
    <col min="2658" max="2658" width="15.5703125" hidden="1"/>
    <col min="2659" max="2659" width="13.42578125" hidden="1"/>
    <col min="2660" max="2663" width="11.42578125" hidden="1"/>
    <col min="2664" max="2664" width="14.7109375" hidden="1"/>
    <col min="2665" max="2903" width="11.42578125" hidden="1"/>
    <col min="2904" max="2904" width="21.42578125" hidden="1"/>
    <col min="2905" max="2913" width="11.42578125" hidden="1"/>
    <col min="2914" max="2914" width="15.5703125" hidden="1"/>
    <col min="2915" max="2915" width="13.42578125" hidden="1"/>
    <col min="2916" max="2919" width="11.42578125" hidden="1"/>
    <col min="2920" max="2920" width="14.7109375" hidden="1"/>
    <col min="2921" max="3159" width="11.42578125" hidden="1"/>
    <col min="3160" max="3160" width="21.42578125" hidden="1"/>
    <col min="3161" max="3169" width="11.42578125" hidden="1"/>
    <col min="3170" max="3170" width="15.5703125" hidden="1"/>
    <col min="3171" max="3171" width="13.42578125" hidden="1"/>
    <col min="3172" max="3175" width="11.42578125" hidden="1"/>
    <col min="3176" max="3176" width="14.7109375" hidden="1"/>
    <col min="3177" max="3415" width="11.42578125" hidden="1"/>
    <col min="3416" max="3416" width="21.42578125" hidden="1"/>
    <col min="3417" max="3425" width="11.42578125" hidden="1"/>
    <col min="3426" max="3426" width="15.5703125" hidden="1"/>
    <col min="3427" max="3427" width="13.42578125" hidden="1"/>
    <col min="3428" max="3431" width="11.42578125" hidden="1"/>
    <col min="3432" max="3432" width="14.7109375" hidden="1"/>
    <col min="3433" max="3671" width="11.42578125" hidden="1"/>
    <col min="3672" max="3672" width="21.42578125" hidden="1"/>
    <col min="3673" max="3681" width="11.42578125" hidden="1"/>
    <col min="3682" max="3682" width="15.5703125" hidden="1"/>
    <col min="3683" max="3683" width="13.42578125" hidden="1"/>
    <col min="3684" max="3687" width="11.42578125" hidden="1"/>
    <col min="3688" max="3688" width="14.7109375" hidden="1"/>
    <col min="3689" max="3927" width="11.42578125" hidden="1"/>
    <col min="3928" max="3928" width="21.42578125" hidden="1"/>
    <col min="3929" max="3937" width="11.42578125" hidden="1"/>
    <col min="3938" max="3938" width="15.5703125" hidden="1"/>
    <col min="3939" max="3939" width="13.42578125" hidden="1"/>
    <col min="3940" max="3943" width="11.42578125" hidden="1"/>
    <col min="3944" max="3944" width="14.7109375" hidden="1"/>
    <col min="3945" max="4183" width="11.42578125" hidden="1"/>
    <col min="4184" max="4184" width="21.42578125" hidden="1"/>
    <col min="4185" max="4193" width="11.42578125" hidden="1"/>
    <col min="4194" max="4194" width="15.5703125" hidden="1"/>
    <col min="4195" max="4195" width="13.42578125" hidden="1"/>
    <col min="4196" max="4199" width="11.42578125" hidden="1"/>
    <col min="4200" max="4200" width="14.7109375" hidden="1"/>
    <col min="4201" max="4439" width="11.42578125" hidden="1"/>
    <col min="4440" max="4440" width="21.42578125" hidden="1"/>
    <col min="4441" max="4449" width="11.42578125" hidden="1"/>
    <col min="4450" max="4450" width="15.5703125" hidden="1"/>
    <col min="4451" max="4451" width="13.42578125" hidden="1"/>
    <col min="4452" max="4455" width="11.42578125" hidden="1"/>
    <col min="4456" max="4456" width="14.7109375" hidden="1"/>
    <col min="4457" max="4695" width="11.42578125" hidden="1"/>
    <col min="4696" max="4696" width="21.42578125" hidden="1"/>
    <col min="4697" max="4705" width="11.42578125" hidden="1"/>
    <col min="4706" max="4706" width="15.5703125" hidden="1"/>
    <col min="4707" max="4707" width="13.42578125" hidden="1"/>
    <col min="4708" max="4711" width="11.42578125" hidden="1"/>
    <col min="4712" max="4712" width="14.7109375" hidden="1"/>
    <col min="4713" max="4951" width="11.42578125" hidden="1"/>
    <col min="4952" max="4952" width="21.42578125" hidden="1"/>
    <col min="4953" max="4961" width="11.42578125" hidden="1"/>
    <col min="4962" max="4962" width="15.5703125" hidden="1"/>
    <col min="4963" max="4963" width="13.42578125" hidden="1"/>
    <col min="4964" max="4967" width="11.42578125" hidden="1"/>
    <col min="4968" max="4968" width="14.7109375" hidden="1"/>
    <col min="4969" max="5207" width="11.42578125" hidden="1"/>
    <col min="5208" max="5208" width="21.42578125" hidden="1"/>
    <col min="5209" max="5217" width="11.42578125" hidden="1"/>
    <col min="5218" max="5218" width="15.5703125" hidden="1"/>
    <col min="5219" max="5219" width="13.42578125" hidden="1"/>
    <col min="5220" max="5223" width="11.42578125" hidden="1"/>
    <col min="5224" max="5224" width="14.7109375" hidden="1"/>
    <col min="5225" max="5463" width="11.42578125" hidden="1"/>
    <col min="5464" max="5464" width="21.42578125" hidden="1"/>
    <col min="5465" max="5473" width="11.42578125" hidden="1"/>
    <col min="5474" max="5474" width="15.5703125" hidden="1"/>
    <col min="5475" max="5475" width="13.42578125" hidden="1"/>
    <col min="5476" max="5479" width="11.42578125" hidden="1"/>
    <col min="5480" max="5480" width="14.7109375" hidden="1"/>
    <col min="5481" max="5719" width="11.42578125" hidden="1"/>
    <col min="5720" max="5720" width="21.42578125" hidden="1"/>
    <col min="5721" max="5729" width="11.42578125" hidden="1"/>
    <col min="5730" max="5730" width="15.5703125" hidden="1"/>
    <col min="5731" max="5731" width="13.42578125" hidden="1"/>
    <col min="5732" max="5735" width="11.42578125" hidden="1"/>
    <col min="5736" max="5736" width="14.7109375" hidden="1"/>
    <col min="5737" max="5975" width="11.42578125" hidden="1"/>
    <col min="5976" max="5976" width="21.42578125" hidden="1"/>
    <col min="5977" max="5985" width="11.42578125" hidden="1"/>
    <col min="5986" max="5986" width="15.5703125" hidden="1"/>
    <col min="5987" max="5987" width="13.42578125" hidden="1"/>
    <col min="5988" max="5991" width="11.42578125" hidden="1"/>
    <col min="5992" max="5992" width="14.7109375" hidden="1"/>
    <col min="5993" max="6231" width="11.42578125" hidden="1"/>
    <col min="6232" max="6232" width="21.42578125" hidden="1"/>
    <col min="6233" max="6241" width="11.42578125" hidden="1"/>
    <col min="6242" max="6242" width="15.5703125" hidden="1"/>
    <col min="6243" max="6243" width="13.42578125" hidden="1"/>
    <col min="6244" max="6247" width="11.42578125" hidden="1"/>
    <col min="6248" max="6248" width="14.7109375" hidden="1"/>
    <col min="6249" max="6487" width="11.42578125" hidden="1"/>
    <col min="6488" max="6488" width="21.42578125" hidden="1"/>
    <col min="6489" max="6497" width="11.42578125" hidden="1"/>
    <col min="6498" max="6498" width="15.5703125" hidden="1"/>
    <col min="6499" max="6499" width="13.42578125" hidden="1"/>
    <col min="6500" max="6503" width="11.42578125" hidden="1"/>
    <col min="6504" max="6504" width="14.7109375" hidden="1"/>
    <col min="6505" max="6743" width="11.42578125" hidden="1"/>
    <col min="6744" max="6744" width="21.42578125" hidden="1"/>
    <col min="6745" max="6753" width="11.42578125" hidden="1"/>
    <col min="6754" max="6754" width="15.5703125" hidden="1"/>
    <col min="6755" max="6755" width="13.42578125" hidden="1"/>
    <col min="6756" max="6759" width="11.42578125" hidden="1"/>
    <col min="6760" max="6760" width="14.7109375" hidden="1"/>
    <col min="6761" max="6999" width="11.42578125" hidden="1"/>
    <col min="7000" max="7000" width="21.42578125" hidden="1"/>
    <col min="7001" max="7009" width="11.42578125" hidden="1"/>
    <col min="7010" max="7010" width="15.5703125" hidden="1"/>
    <col min="7011" max="7011" width="13.42578125" hidden="1"/>
    <col min="7012" max="7015" width="11.42578125" hidden="1"/>
    <col min="7016" max="7016" width="14.7109375" hidden="1"/>
    <col min="7017" max="7255" width="11.42578125" hidden="1"/>
    <col min="7256" max="7256" width="21.42578125" hidden="1"/>
    <col min="7257" max="7265" width="11.42578125" hidden="1"/>
    <col min="7266" max="7266" width="15.5703125" hidden="1"/>
    <col min="7267" max="7267" width="13.42578125" hidden="1"/>
    <col min="7268" max="7271" width="11.42578125" hidden="1"/>
    <col min="7272" max="7272" width="14.7109375" hidden="1"/>
    <col min="7273" max="7511" width="11.42578125" hidden="1"/>
    <col min="7512" max="7512" width="21.42578125" hidden="1"/>
    <col min="7513" max="7521" width="11.42578125" hidden="1"/>
    <col min="7522" max="7522" width="15.5703125" hidden="1"/>
    <col min="7523" max="7523" width="13.42578125" hidden="1"/>
    <col min="7524" max="7527" width="11.42578125" hidden="1"/>
    <col min="7528" max="7528" width="14.7109375" hidden="1"/>
    <col min="7529" max="7767" width="11.42578125" hidden="1"/>
    <col min="7768" max="7768" width="21.42578125" hidden="1"/>
    <col min="7769" max="7777" width="11.42578125" hidden="1"/>
    <col min="7778" max="7778" width="15.5703125" hidden="1"/>
    <col min="7779" max="7779" width="13.42578125" hidden="1"/>
    <col min="7780" max="7783" width="11.42578125" hidden="1"/>
    <col min="7784" max="7784" width="14.7109375" hidden="1"/>
    <col min="7785" max="8023" width="11.42578125" hidden="1"/>
    <col min="8024" max="8024" width="21.42578125" hidden="1"/>
    <col min="8025" max="8033" width="11.42578125" hidden="1"/>
    <col min="8034" max="8034" width="15.5703125" hidden="1"/>
    <col min="8035" max="8035" width="13.42578125" hidden="1"/>
    <col min="8036" max="8039" width="11.42578125" hidden="1"/>
    <col min="8040" max="8040" width="14.7109375" hidden="1"/>
    <col min="8041" max="8279" width="11.42578125" hidden="1"/>
    <col min="8280" max="8280" width="21.42578125" hidden="1"/>
    <col min="8281" max="8289" width="11.42578125" hidden="1"/>
    <col min="8290" max="8290" width="15.5703125" hidden="1"/>
    <col min="8291" max="8291" width="13.42578125" hidden="1"/>
    <col min="8292" max="8295" width="11.42578125" hidden="1"/>
    <col min="8296" max="8296" width="14.7109375" hidden="1"/>
    <col min="8297" max="8535" width="11.42578125" hidden="1"/>
    <col min="8536" max="8536" width="21.42578125" hidden="1"/>
    <col min="8537" max="8545" width="11.42578125" hidden="1"/>
    <col min="8546" max="8546" width="15.5703125" hidden="1"/>
    <col min="8547" max="8547" width="13.42578125" hidden="1"/>
    <col min="8548" max="8551" width="11.42578125" hidden="1"/>
    <col min="8552" max="8552" width="14.7109375" hidden="1"/>
    <col min="8553" max="8791" width="11.42578125" hidden="1"/>
    <col min="8792" max="8792" width="21.42578125" hidden="1"/>
    <col min="8793" max="8801" width="11.42578125" hidden="1"/>
    <col min="8802" max="8802" width="15.5703125" hidden="1"/>
    <col min="8803" max="8803" width="13.42578125" hidden="1"/>
    <col min="8804" max="8807" width="11.42578125" hidden="1"/>
    <col min="8808" max="8808" width="14.7109375" hidden="1"/>
    <col min="8809" max="9047" width="11.42578125" hidden="1"/>
    <col min="9048" max="9048" width="21.42578125" hidden="1"/>
    <col min="9049" max="9057" width="11.42578125" hidden="1"/>
    <col min="9058" max="9058" width="15.5703125" hidden="1"/>
    <col min="9059" max="9059" width="13.42578125" hidden="1"/>
    <col min="9060" max="9063" width="11.42578125" hidden="1"/>
    <col min="9064" max="9064" width="14.7109375" hidden="1"/>
    <col min="9065" max="9303" width="11.42578125" hidden="1"/>
    <col min="9304" max="9304" width="21.42578125" hidden="1"/>
    <col min="9305" max="9313" width="11.42578125" hidden="1"/>
    <col min="9314" max="9314" width="15.5703125" hidden="1"/>
    <col min="9315" max="9315" width="13.42578125" hidden="1"/>
    <col min="9316" max="9319" width="11.42578125" hidden="1"/>
    <col min="9320" max="9320" width="14.7109375" hidden="1"/>
    <col min="9321" max="9559" width="11.42578125" hidden="1"/>
    <col min="9560" max="9560" width="21.42578125" hidden="1"/>
    <col min="9561" max="9569" width="11.42578125" hidden="1"/>
    <col min="9570" max="9570" width="15.5703125" hidden="1"/>
    <col min="9571" max="9571" width="13.42578125" hidden="1"/>
    <col min="9572" max="9575" width="11.42578125" hidden="1"/>
    <col min="9576" max="9576" width="14.7109375" hidden="1"/>
    <col min="9577" max="9815" width="11.42578125" hidden="1"/>
    <col min="9816" max="9816" width="21.42578125" hidden="1"/>
    <col min="9817" max="9825" width="11.42578125" hidden="1"/>
    <col min="9826" max="9826" width="15.5703125" hidden="1"/>
    <col min="9827" max="9827" width="13.42578125" hidden="1"/>
    <col min="9828" max="9831" width="11.42578125" hidden="1"/>
    <col min="9832" max="9832" width="14.7109375" hidden="1"/>
    <col min="9833" max="10071" width="11.42578125" hidden="1"/>
    <col min="10072" max="10072" width="21.42578125" hidden="1"/>
    <col min="10073" max="10081" width="11.42578125" hidden="1"/>
    <col min="10082" max="10082" width="15.5703125" hidden="1"/>
    <col min="10083" max="10083" width="13.42578125" hidden="1"/>
    <col min="10084" max="10087" width="11.42578125" hidden="1"/>
    <col min="10088" max="10088" width="14.7109375" hidden="1"/>
    <col min="10089" max="10327" width="11.42578125" hidden="1"/>
    <col min="10328" max="10328" width="21.42578125" hidden="1"/>
    <col min="10329" max="10337" width="11.42578125" hidden="1"/>
    <col min="10338" max="10338" width="15.5703125" hidden="1"/>
    <col min="10339" max="10339" width="13.42578125" hidden="1"/>
    <col min="10340" max="10343" width="11.42578125" hidden="1"/>
    <col min="10344" max="10344" width="14.7109375" hidden="1"/>
    <col min="10345" max="10583" width="11.42578125" hidden="1"/>
    <col min="10584" max="10584" width="21.42578125" hidden="1"/>
    <col min="10585" max="10593" width="11.42578125" hidden="1"/>
    <col min="10594" max="10594" width="15.5703125" hidden="1"/>
    <col min="10595" max="10595" width="13.42578125" hidden="1"/>
    <col min="10596" max="10599" width="11.42578125" hidden="1"/>
    <col min="10600" max="10600" width="14.7109375" hidden="1"/>
    <col min="10601" max="10839" width="11.42578125" hidden="1"/>
    <col min="10840" max="10840" width="21.42578125" hidden="1"/>
    <col min="10841" max="10849" width="11.42578125" hidden="1"/>
    <col min="10850" max="10850" width="15.5703125" hidden="1"/>
    <col min="10851" max="10851" width="13.42578125" hidden="1"/>
    <col min="10852" max="10855" width="11.42578125" hidden="1"/>
    <col min="10856" max="10856" width="14.7109375" hidden="1"/>
    <col min="10857" max="11095" width="11.42578125" hidden="1"/>
    <col min="11096" max="11096" width="21.42578125" hidden="1"/>
    <col min="11097" max="11105" width="11.42578125" hidden="1"/>
    <col min="11106" max="11106" width="15.5703125" hidden="1"/>
    <col min="11107" max="11107" width="13.42578125" hidden="1"/>
    <col min="11108" max="11111" width="11.42578125" hidden="1"/>
    <col min="11112" max="11112" width="14.7109375" hidden="1"/>
    <col min="11113" max="11351" width="11.42578125" hidden="1"/>
    <col min="11352" max="11352" width="21.42578125" hidden="1"/>
    <col min="11353" max="11361" width="11.42578125" hidden="1"/>
    <col min="11362" max="11362" width="15.5703125" hidden="1"/>
    <col min="11363" max="11363" width="13.42578125" hidden="1"/>
    <col min="11364" max="11367" width="11.42578125" hidden="1"/>
    <col min="11368" max="11368" width="14.7109375" hidden="1"/>
    <col min="11369" max="11607" width="11.42578125" hidden="1"/>
    <col min="11608" max="11608" width="21.42578125" hidden="1"/>
    <col min="11609" max="11617" width="11.42578125" hidden="1"/>
    <col min="11618" max="11618" width="15.5703125" hidden="1"/>
    <col min="11619" max="11619" width="13.42578125" hidden="1"/>
    <col min="11620" max="11623" width="11.42578125" hidden="1"/>
    <col min="11624" max="11624" width="14.7109375" hidden="1"/>
    <col min="11625" max="11863" width="11.42578125" hidden="1"/>
    <col min="11864" max="11864" width="21.42578125" hidden="1"/>
    <col min="11865" max="11873" width="11.42578125" hidden="1"/>
    <col min="11874" max="11874" width="15.5703125" hidden="1"/>
    <col min="11875" max="11875" width="13.42578125" hidden="1"/>
    <col min="11876" max="11879" width="11.42578125" hidden="1"/>
    <col min="11880" max="11880" width="14.7109375" hidden="1"/>
    <col min="11881" max="12119" width="11.42578125" hidden="1"/>
    <col min="12120" max="12120" width="21.42578125" hidden="1"/>
    <col min="12121" max="12129" width="11.42578125" hidden="1"/>
    <col min="12130" max="12130" width="15.5703125" hidden="1"/>
    <col min="12131" max="12131" width="13.42578125" hidden="1"/>
    <col min="12132" max="12135" width="11.42578125" hidden="1"/>
    <col min="12136" max="12136" width="14.7109375" hidden="1"/>
    <col min="12137" max="12375" width="11.42578125" hidden="1"/>
    <col min="12376" max="12376" width="21.42578125" hidden="1"/>
    <col min="12377" max="12385" width="11.42578125" hidden="1"/>
    <col min="12386" max="12386" width="15.5703125" hidden="1"/>
    <col min="12387" max="12387" width="13.42578125" hidden="1"/>
    <col min="12388" max="12391" width="11.42578125" hidden="1"/>
    <col min="12392" max="12392" width="14.7109375" hidden="1"/>
    <col min="12393" max="12631" width="11.42578125" hidden="1"/>
    <col min="12632" max="12632" width="21.42578125" hidden="1"/>
    <col min="12633" max="12641" width="11.42578125" hidden="1"/>
    <col min="12642" max="12642" width="15.5703125" hidden="1"/>
    <col min="12643" max="12643" width="13.42578125" hidden="1"/>
    <col min="12644" max="12647" width="11.42578125" hidden="1"/>
    <col min="12648" max="12648" width="14.7109375" hidden="1"/>
    <col min="12649" max="12887" width="11.42578125" hidden="1"/>
    <col min="12888" max="12888" width="21.42578125" hidden="1"/>
    <col min="12889" max="12897" width="11.42578125" hidden="1"/>
    <col min="12898" max="12898" width="15.5703125" hidden="1"/>
    <col min="12899" max="12899" width="13.42578125" hidden="1"/>
    <col min="12900" max="12903" width="11.42578125" hidden="1"/>
    <col min="12904" max="12904" width="14.7109375" hidden="1"/>
    <col min="12905" max="13143" width="11.42578125" hidden="1"/>
    <col min="13144" max="13144" width="21.42578125" hidden="1"/>
    <col min="13145" max="13153" width="11.42578125" hidden="1"/>
    <col min="13154" max="13154" width="15.5703125" hidden="1"/>
    <col min="13155" max="13155" width="13.42578125" hidden="1"/>
    <col min="13156" max="13159" width="11.42578125" hidden="1"/>
    <col min="13160" max="13160" width="14.7109375" hidden="1"/>
    <col min="13161" max="13399" width="11.42578125" hidden="1"/>
    <col min="13400" max="13400" width="21.42578125" hidden="1"/>
    <col min="13401" max="13409" width="11.42578125" hidden="1"/>
    <col min="13410" max="13410" width="15.5703125" hidden="1"/>
    <col min="13411" max="13411" width="13.42578125" hidden="1"/>
    <col min="13412" max="13415" width="11.42578125" hidden="1"/>
    <col min="13416" max="13416" width="14.7109375" hidden="1"/>
    <col min="13417" max="13655" width="11.42578125" hidden="1"/>
    <col min="13656" max="13656" width="21.42578125" hidden="1"/>
    <col min="13657" max="13665" width="11.42578125" hidden="1"/>
    <col min="13666" max="13666" width="15.5703125" hidden="1"/>
    <col min="13667" max="13667" width="13.42578125" hidden="1"/>
    <col min="13668" max="13671" width="11.42578125" hidden="1"/>
    <col min="13672" max="13672" width="14.7109375" hidden="1"/>
    <col min="13673" max="13911" width="11.42578125" hidden="1"/>
    <col min="13912" max="13912" width="21.42578125" hidden="1"/>
    <col min="13913" max="13921" width="11.42578125" hidden="1"/>
    <col min="13922" max="13922" width="15.5703125" hidden="1"/>
    <col min="13923" max="13923" width="13.42578125" hidden="1"/>
    <col min="13924" max="13927" width="11.42578125" hidden="1"/>
    <col min="13928" max="13928" width="14.7109375" hidden="1"/>
    <col min="13929" max="14167" width="11.42578125" hidden="1"/>
    <col min="14168" max="14168" width="21.42578125" hidden="1"/>
    <col min="14169" max="14177" width="11.42578125" hidden="1"/>
    <col min="14178" max="14178" width="15.5703125" hidden="1"/>
    <col min="14179" max="14179" width="13.42578125" hidden="1"/>
    <col min="14180" max="14183" width="11.42578125" hidden="1"/>
    <col min="14184" max="14184" width="14.7109375" hidden="1"/>
    <col min="14185" max="14423" width="11.42578125" hidden="1"/>
    <col min="14424" max="14424" width="21.42578125" hidden="1"/>
    <col min="14425" max="14433" width="11.42578125" hidden="1"/>
    <col min="14434" max="14434" width="15.5703125" hidden="1"/>
    <col min="14435" max="14435" width="13.42578125" hidden="1"/>
    <col min="14436" max="14439" width="11.42578125" hidden="1"/>
    <col min="14440" max="14440" width="14.7109375" hidden="1"/>
    <col min="14441" max="14679" width="11.42578125" hidden="1"/>
    <col min="14680" max="14680" width="21.42578125" hidden="1"/>
    <col min="14681" max="14689" width="11.42578125" hidden="1"/>
    <col min="14690" max="14690" width="15.5703125" hidden="1"/>
    <col min="14691" max="14691" width="13.42578125" hidden="1"/>
    <col min="14692" max="14695" width="11.42578125" hidden="1"/>
    <col min="14696" max="14696" width="14.7109375" hidden="1"/>
    <col min="14697" max="14935" width="11.42578125" hidden="1"/>
    <col min="14936" max="14936" width="21.42578125" hidden="1"/>
    <col min="14937" max="14945" width="11.42578125" hidden="1"/>
    <col min="14946" max="14946" width="15.5703125" hidden="1"/>
    <col min="14947" max="14947" width="13.42578125" hidden="1"/>
    <col min="14948" max="14951" width="11.42578125" hidden="1"/>
    <col min="14952" max="14952" width="14.7109375" hidden="1"/>
    <col min="14953" max="15191" width="11.42578125" hidden="1"/>
    <col min="15192" max="15192" width="21.42578125" hidden="1"/>
    <col min="15193" max="15201" width="11.42578125" hidden="1"/>
    <col min="15202" max="15202" width="15.5703125" hidden="1"/>
    <col min="15203" max="15203" width="13.42578125" hidden="1"/>
    <col min="15204" max="15207" width="11.42578125" hidden="1"/>
    <col min="15208" max="15208" width="14.7109375" hidden="1"/>
    <col min="15209" max="15447" width="11.42578125" hidden="1"/>
    <col min="15448" max="15448" width="21.42578125" hidden="1"/>
    <col min="15449" max="15457" width="11.42578125" hidden="1"/>
    <col min="15458" max="15458" width="15.5703125" hidden="1"/>
    <col min="15459" max="15459" width="13.42578125" hidden="1"/>
    <col min="15460" max="15463" width="11.42578125" hidden="1"/>
    <col min="15464" max="15464" width="14.7109375" hidden="1"/>
    <col min="15465" max="15703" width="11.42578125" hidden="1"/>
    <col min="15704" max="15704" width="21.42578125" hidden="1"/>
    <col min="15705" max="15713" width="11.42578125" hidden="1"/>
    <col min="15714" max="15714" width="15.5703125" hidden="1"/>
    <col min="15715" max="15715" width="13.42578125" hidden="1"/>
    <col min="15716" max="15719" width="11.42578125" hidden="1"/>
    <col min="15720" max="15720" width="14.7109375" hidden="1"/>
    <col min="15721" max="15959" width="11.42578125" hidden="1"/>
    <col min="15960" max="15960" width="21.42578125" hidden="1"/>
    <col min="15961" max="15969" width="11.42578125" hidden="1"/>
    <col min="15970" max="15970" width="15.5703125" hidden="1"/>
    <col min="15971" max="15971" width="13.42578125" hidden="1"/>
    <col min="15972" max="15975" width="11.42578125" hidden="1"/>
    <col min="15976" max="15976" width="14.7109375" hidden="1"/>
    <col min="15977" max="16215" width="11.42578125" hidden="1"/>
    <col min="16216" max="16216" width="21.42578125" hidden="1"/>
    <col min="16217" max="16225" width="11.42578125" hidden="1"/>
    <col min="16226" max="16226" width="15.5703125" hidden="1"/>
    <col min="16227" max="16227" width="13.42578125" hidden="1"/>
    <col min="16228" max="16231" width="11.42578125" hidden="1"/>
    <col min="16232" max="16232" width="14.7109375" hidden="1"/>
    <col min="16233" max="16384" width="11.42578125" hidden="1"/>
  </cols>
  <sheetData>
    <row r="1" spans="1:174" ht="34.5" customHeight="1">
      <c r="A1" s="176"/>
      <c r="B1" s="178" t="s">
        <v>822</v>
      </c>
      <c r="C1" s="178"/>
      <c r="D1" s="178"/>
      <c r="E1" s="178"/>
      <c r="F1" s="178"/>
      <c r="G1" s="178"/>
      <c r="H1" s="178"/>
      <c r="I1" s="178"/>
      <c r="J1" s="178"/>
      <c r="K1" s="178"/>
      <c r="L1" s="178"/>
      <c r="M1" s="178"/>
      <c r="N1" s="178"/>
      <c r="O1" s="178"/>
      <c r="P1" s="178"/>
      <c r="Q1" s="178"/>
      <c r="R1" s="178"/>
      <c r="S1" s="178"/>
      <c r="T1" s="178"/>
      <c r="U1" s="178"/>
      <c r="V1" s="178"/>
      <c r="W1" s="178"/>
      <c r="X1" s="178"/>
      <c r="Y1" s="178"/>
      <c r="Z1" s="178"/>
      <c r="AA1" s="178"/>
      <c r="AB1" s="178"/>
      <c r="AC1" s="178"/>
      <c r="AD1" s="178"/>
      <c r="AE1" s="178"/>
      <c r="AF1" s="178"/>
      <c r="AG1" s="178"/>
      <c r="AH1" s="178"/>
      <c r="AI1" s="178"/>
      <c r="AJ1" s="178"/>
      <c r="AK1" s="178"/>
      <c r="AL1" s="178"/>
      <c r="AM1" s="178"/>
      <c r="AN1" s="178"/>
      <c r="AO1" s="178"/>
      <c r="AP1" s="178"/>
      <c r="AQ1" s="178"/>
      <c r="AR1" s="178"/>
      <c r="AS1" s="178"/>
      <c r="AT1" s="178"/>
      <c r="AU1" s="178"/>
      <c r="AV1" s="178"/>
      <c r="AW1" s="178"/>
      <c r="AX1" s="178"/>
      <c r="AY1" s="178"/>
      <c r="AZ1" s="178"/>
      <c r="BA1" s="178"/>
      <c r="BB1" s="178"/>
      <c r="BC1" s="178"/>
      <c r="BD1" s="178"/>
      <c r="BE1" s="178"/>
      <c r="BF1" s="178"/>
      <c r="BG1" s="178"/>
      <c r="BH1" s="178"/>
      <c r="BI1" s="178"/>
      <c r="BJ1" s="178"/>
      <c r="BK1" s="178"/>
      <c r="BL1" s="179"/>
      <c r="BM1" s="179"/>
      <c r="BN1" s="179"/>
      <c r="BO1" s="179"/>
      <c r="BP1" s="179"/>
      <c r="BQ1" s="179"/>
      <c r="BR1" s="179"/>
      <c r="BS1" s="179"/>
      <c r="BT1" s="179"/>
      <c r="BU1" s="179"/>
      <c r="BV1" s="179"/>
      <c r="BW1" s="179"/>
      <c r="BX1" s="179"/>
      <c r="BY1" s="179"/>
      <c r="BZ1" s="179"/>
      <c r="CA1" s="179"/>
      <c r="CB1" s="179"/>
      <c r="CC1" s="179"/>
      <c r="CD1" s="179"/>
      <c r="CE1" s="179"/>
      <c r="CF1" s="179"/>
      <c r="CG1" s="179"/>
      <c r="CH1" s="179"/>
      <c r="CI1" s="179"/>
      <c r="CJ1" s="179"/>
      <c r="CK1" s="179"/>
      <c r="CL1" s="179"/>
      <c r="CM1" s="179"/>
      <c r="CN1" s="179"/>
      <c r="CO1" s="179"/>
      <c r="CP1" s="179"/>
      <c r="CQ1" s="179"/>
      <c r="CR1" s="179"/>
      <c r="CS1" s="179"/>
      <c r="CT1" s="179"/>
      <c r="CU1" s="179"/>
      <c r="CV1" s="179"/>
      <c r="CW1" s="179"/>
      <c r="CX1" s="179"/>
      <c r="CY1" s="179"/>
      <c r="CZ1" s="179"/>
      <c r="DA1" s="191" t="s">
        <v>823</v>
      </c>
      <c r="DB1" s="179"/>
      <c r="DC1" s="179"/>
      <c r="DD1" s="179"/>
      <c r="DE1" s="179"/>
      <c r="DF1" s="179"/>
      <c r="DG1" s="179"/>
      <c r="DH1" s="179"/>
      <c r="DI1" s="179"/>
      <c r="DJ1" s="179"/>
      <c r="DK1" s="179"/>
      <c r="DL1" s="179"/>
      <c r="DM1" s="179"/>
      <c r="DN1" s="179"/>
      <c r="DO1" s="179"/>
      <c r="DP1" s="179"/>
      <c r="DQ1" s="179"/>
      <c r="DR1" s="179"/>
      <c r="DS1" s="179"/>
      <c r="DT1" s="179"/>
      <c r="DU1" s="179"/>
      <c r="DV1" s="179"/>
      <c r="DW1" s="179"/>
      <c r="DX1" s="179"/>
      <c r="DY1" s="179"/>
      <c r="DZ1" s="179"/>
      <c r="EA1" s="179"/>
      <c r="EB1" s="179"/>
      <c r="EC1" s="179"/>
      <c r="ED1" s="179"/>
      <c r="EE1" s="179"/>
      <c r="EF1" s="179"/>
      <c r="EG1" s="179"/>
      <c r="EH1" s="179"/>
      <c r="EI1" s="179"/>
      <c r="EJ1" s="179"/>
      <c r="EK1" s="179"/>
      <c r="EL1" s="179"/>
      <c r="EM1" s="179"/>
      <c r="EN1" s="179"/>
      <c r="EO1" s="179"/>
      <c r="EP1" s="179"/>
      <c r="EQ1" s="179"/>
      <c r="ER1" s="237"/>
      <c r="ES1" s="237"/>
      <c r="ET1" s="237"/>
      <c r="EU1" s="237"/>
      <c r="EV1" s="237"/>
      <c r="EW1" s="237"/>
      <c r="EX1" s="237"/>
      <c r="EY1" s="237"/>
      <c r="EZ1" s="237"/>
      <c r="FA1" s="853" t="s">
        <v>766</v>
      </c>
      <c r="FB1" s="853"/>
      <c r="FC1" s="853" t="s">
        <v>767</v>
      </c>
      <c r="FD1" s="853"/>
      <c r="FG1" s="18" t="s">
        <v>312</v>
      </c>
    </row>
    <row r="2" spans="1:174" ht="36.75" customHeight="1">
      <c r="A2" s="848" t="s">
        <v>769</v>
      </c>
      <c r="B2" s="861" t="s">
        <v>770</v>
      </c>
      <c r="C2" s="862" t="s">
        <v>330</v>
      </c>
      <c r="D2" s="871" t="s">
        <v>824</v>
      </c>
      <c r="E2" s="871"/>
      <c r="F2" s="871"/>
      <c r="G2" s="871"/>
      <c r="H2" s="871"/>
      <c r="I2" s="871"/>
      <c r="J2" s="871"/>
      <c r="K2" s="871"/>
      <c r="L2" s="871"/>
      <c r="M2" s="871"/>
      <c r="N2" s="871"/>
      <c r="O2" s="871"/>
      <c r="P2" s="871" t="s">
        <v>825</v>
      </c>
      <c r="Q2" s="871"/>
      <c r="R2" s="871"/>
      <c r="S2" s="871"/>
      <c r="T2" s="871"/>
      <c r="U2" s="871"/>
      <c r="V2" s="871"/>
      <c r="W2" s="871"/>
      <c r="X2" s="871"/>
      <c r="Y2" s="871"/>
      <c r="Z2" s="871"/>
      <c r="AA2" s="871"/>
      <c r="AB2" s="871" t="s">
        <v>826</v>
      </c>
      <c r="AC2" s="871"/>
      <c r="AD2" s="871"/>
      <c r="AE2" s="871"/>
      <c r="AF2" s="871"/>
      <c r="AG2" s="871"/>
      <c r="AH2" s="871"/>
      <c r="AI2" s="871"/>
      <c r="AJ2" s="871"/>
      <c r="AK2" s="871"/>
      <c r="AL2" s="871"/>
      <c r="AM2" s="871"/>
      <c r="AN2" s="871" t="s">
        <v>827</v>
      </c>
      <c r="AO2" s="871"/>
      <c r="AP2" s="871"/>
      <c r="AQ2" s="871"/>
      <c r="AR2" s="871"/>
      <c r="AS2" s="871"/>
      <c r="AT2" s="871"/>
      <c r="AU2" s="871"/>
      <c r="AV2" s="871"/>
      <c r="AW2" s="871"/>
      <c r="AX2" s="871"/>
      <c r="AY2" s="871"/>
      <c r="AZ2" s="871" t="s">
        <v>828</v>
      </c>
      <c r="BA2" s="871"/>
      <c r="BB2" s="871"/>
      <c r="BC2" s="871"/>
      <c r="BD2" s="871"/>
      <c r="BE2" s="871"/>
      <c r="BF2" s="871"/>
      <c r="BG2" s="871"/>
      <c r="BH2" s="871"/>
      <c r="BI2" s="871"/>
      <c r="BJ2" s="871"/>
      <c r="BK2" s="871"/>
      <c r="BL2" s="829" t="s">
        <v>829</v>
      </c>
      <c r="BM2" s="829"/>
      <c r="BN2" s="829"/>
      <c r="BO2" s="829"/>
      <c r="BP2" s="829"/>
      <c r="BQ2" s="829"/>
      <c r="BR2" s="829"/>
      <c r="BS2" s="829"/>
      <c r="BT2" s="829"/>
      <c r="BU2" s="829"/>
      <c r="BV2" s="829"/>
      <c r="BW2" s="829"/>
      <c r="BX2" s="829" t="s">
        <v>780</v>
      </c>
      <c r="BY2" s="829"/>
      <c r="BZ2" s="829"/>
      <c r="CA2" s="829"/>
      <c r="CB2" s="829"/>
      <c r="CC2" s="829"/>
      <c r="CD2" s="829"/>
      <c r="CE2" s="829"/>
      <c r="CF2" s="829"/>
      <c r="CG2" s="829"/>
      <c r="CH2" s="829"/>
      <c r="CI2" s="829"/>
      <c r="CJ2" s="829" t="s">
        <v>781</v>
      </c>
      <c r="CK2" s="829"/>
      <c r="CL2" s="829"/>
      <c r="CM2" s="829"/>
      <c r="CN2" s="829"/>
      <c r="CO2" s="829"/>
      <c r="CP2" s="829"/>
      <c r="CQ2" s="829"/>
      <c r="CR2" s="829"/>
      <c r="CS2" s="829"/>
      <c r="CT2" s="829"/>
      <c r="CU2" s="829"/>
      <c r="CV2" s="829" t="s">
        <v>782</v>
      </c>
      <c r="CW2" s="829"/>
      <c r="CX2" s="829"/>
      <c r="CY2" s="829"/>
      <c r="CZ2" s="829"/>
      <c r="DA2" s="829"/>
      <c r="DB2" s="829"/>
      <c r="DC2" s="829"/>
      <c r="DD2" s="829"/>
      <c r="DE2" s="829"/>
      <c r="DF2" s="829"/>
      <c r="DG2" s="829"/>
      <c r="DH2" s="829" t="s">
        <v>783</v>
      </c>
      <c r="DI2" s="829"/>
      <c r="DJ2" s="829"/>
      <c r="DK2" s="829"/>
      <c r="DL2" s="829"/>
      <c r="DM2" s="829"/>
      <c r="DN2" s="829"/>
      <c r="DO2" s="829"/>
      <c r="DP2" s="829"/>
      <c r="DQ2" s="829"/>
      <c r="DR2" s="829"/>
      <c r="DS2" s="829"/>
      <c r="DT2" s="854" t="s">
        <v>784</v>
      </c>
      <c r="DU2" s="854"/>
      <c r="DV2" s="854"/>
      <c r="DW2" s="854"/>
      <c r="DX2" s="854"/>
      <c r="DY2" s="854"/>
      <c r="DZ2" s="854"/>
      <c r="EA2" s="854"/>
      <c r="EB2" s="854"/>
      <c r="EC2" s="854"/>
      <c r="ED2" s="854"/>
      <c r="EE2" s="854"/>
      <c r="EF2" s="854" t="s">
        <v>785</v>
      </c>
      <c r="EG2" s="854"/>
      <c r="EH2" s="854"/>
      <c r="EI2" s="854"/>
      <c r="EJ2" s="854"/>
      <c r="EK2" s="854"/>
      <c r="EL2" s="854"/>
      <c r="EM2" s="854"/>
      <c r="EN2" s="854"/>
      <c r="EO2" s="854"/>
      <c r="EP2" s="854"/>
      <c r="EQ2" s="854"/>
      <c r="ER2" s="845" t="s">
        <v>786</v>
      </c>
      <c r="ES2" s="846"/>
      <c r="ET2" s="846"/>
      <c r="EU2" s="846"/>
      <c r="EV2" s="846"/>
      <c r="EW2" s="846"/>
      <c r="EX2" s="846"/>
      <c r="EY2" s="846"/>
      <c r="EZ2" s="847"/>
      <c r="FA2" s="830" t="s">
        <v>787</v>
      </c>
      <c r="FB2" s="830" t="s">
        <v>788</v>
      </c>
      <c r="FC2" s="830" t="s">
        <v>789</v>
      </c>
      <c r="FD2" s="830" t="s">
        <v>788</v>
      </c>
      <c r="FE2" s="855" t="s">
        <v>768</v>
      </c>
      <c r="FF2" s="856"/>
    </row>
    <row r="3" spans="1:174" ht="55.5" customHeight="1" outlineLevel="1">
      <c r="A3" s="848"/>
      <c r="B3" s="861"/>
      <c r="C3" s="862"/>
      <c r="D3" s="224" t="s">
        <v>791</v>
      </c>
      <c r="E3" s="224" t="s">
        <v>792</v>
      </c>
      <c r="F3" s="224" t="s">
        <v>793</v>
      </c>
      <c r="G3" s="224" t="s">
        <v>803</v>
      </c>
      <c r="H3" s="224" t="s">
        <v>530</v>
      </c>
      <c r="I3" s="224" t="s">
        <v>531</v>
      </c>
      <c r="J3" s="224" t="s">
        <v>532</v>
      </c>
      <c r="K3" s="224" t="s">
        <v>533</v>
      </c>
      <c r="L3" s="224" t="s">
        <v>534</v>
      </c>
      <c r="M3" s="224" t="s">
        <v>535</v>
      </c>
      <c r="N3" s="224" t="s">
        <v>536</v>
      </c>
      <c r="O3" s="230" t="s">
        <v>537</v>
      </c>
      <c r="P3" s="230" t="s">
        <v>525</v>
      </c>
      <c r="Q3" s="224" t="s">
        <v>527</v>
      </c>
      <c r="R3" s="224" t="s">
        <v>528</v>
      </c>
      <c r="S3" s="224" t="s">
        <v>529</v>
      </c>
      <c r="T3" s="224" t="s">
        <v>530</v>
      </c>
      <c r="U3" s="224" t="s">
        <v>531</v>
      </c>
      <c r="V3" s="224" t="s">
        <v>532</v>
      </c>
      <c r="W3" s="224" t="s">
        <v>533</v>
      </c>
      <c r="X3" s="224" t="s">
        <v>534</v>
      </c>
      <c r="Y3" s="224" t="s">
        <v>535</v>
      </c>
      <c r="Z3" s="224" t="s">
        <v>536</v>
      </c>
      <c r="AA3" s="224" t="s">
        <v>537</v>
      </c>
      <c r="AB3" s="224" t="s">
        <v>525</v>
      </c>
      <c r="AC3" s="224" t="s">
        <v>527</v>
      </c>
      <c r="AD3" s="224" t="s">
        <v>528</v>
      </c>
      <c r="AE3" s="224" t="s">
        <v>529</v>
      </c>
      <c r="AF3" s="224" t="s">
        <v>530</v>
      </c>
      <c r="AG3" s="224" t="s">
        <v>531</v>
      </c>
      <c r="AH3" s="224" t="s">
        <v>532</v>
      </c>
      <c r="AI3" s="224" t="s">
        <v>533</v>
      </c>
      <c r="AJ3" s="224" t="s">
        <v>534</v>
      </c>
      <c r="AK3" s="224" t="s">
        <v>535</v>
      </c>
      <c r="AL3" s="224" t="s">
        <v>536</v>
      </c>
      <c r="AM3" s="224" t="s">
        <v>537</v>
      </c>
      <c r="AN3" s="224" t="s">
        <v>525</v>
      </c>
      <c r="AO3" s="224" t="s">
        <v>527</v>
      </c>
      <c r="AP3" s="224" t="s">
        <v>528</v>
      </c>
      <c r="AQ3" s="224" t="s">
        <v>529</v>
      </c>
      <c r="AR3" s="224" t="s">
        <v>530</v>
      </c>
      <c r="AS3" s="224" t="s">
        <v>531</v>
      </c>
      <c r="AT3" s="224" t="s">
        <v>532</v>
      </c>
      <c r="AU3" s="224" t="s">
        <v>533</v>
      </c>
      <c r="AV3" s="224" t="s">
        <v>534</v>
      </c>
      <c r="AW3" s="224" t="s">
        <v>535</v>
      </c>
      <c r="AX3" s="224" t="s">
        <v>536</v>
      </c>
      <c r="AY3" s="224" t="s">
        <v>537</v>
      </c>
      <c r="AZ3" s="224" t="s">
        <v>525</v>
      </c>
      <c r="BA3" s="224" t="s">
        <v>527</v>
      </c>
      <c r="BB3" s="224" t="s">
        <v>528</v>
      </c>
      <c r="BC3" s="224" t="s">
        <v>529</v>
      </c>
      <c r="BD3" s="224" t="s">
        <v>530</v>
      </c>
      <c r="BE3" s="224" t="s">
        <v>531</v>
      </c>
      <c r="BF3" s="224" t="s">
        <v>532</v>
      </c>
      <c r="BG3" s="224" t="s">
        <v>533</v>
      </c>
      <c r="BH3" s="224" t="s">
        <v>534</v>
      </c>
      <c r="BI3" s="224" t="s">
        <v>535</v>
      </c>
      <c r="BJ3" s="224" t="s">
        <v>536</v>
      </c>
      <c r="BK3" s="224" t="s">
        <v>537</v>
      </c>
      <c r="BL3" s="43" t="s">
        <v>525</v>
      </c>
      <c r="BM3" s="43" t="s">
        <v>527</v>
      </c>
      <c r="BN3" s="43" t="s">
        <v>528</v>
      </c>
      <c r="BO3" s="43" t="s">
        <v>529</v>
      </c>
      <c r="BP3" s="43" t="s">
        <v>530</v>
      </c>
      <c r="BQ3" s="43" t="s">
        <v>531</v>
      </c>
      <c r="BR3" s="43" t="s">
        <v>532</v>
      </c>
      <c r="BS3" s="43" t="s">
        <v>533</v>
      </c>
      <c r="BT3" s="43" t="s">
        <v>534</v>
      </c>
      <c r="BU3" s="43" t="s">
        <v>535</v>
      </c>
      <c r="BV3" s="43" t="s">
        <v>536</v>
      </c>
      <c r="BW3" s="43" t="s">
        <v>537</v>
      </c>
      <c r="BX3" s="43" t="s">
        <v>525</v>
      </c>
      <c r="BY3" s="43" t="s">
        <v>527</v>
      </c>
      <c r="BZ3" s="43" t="s">
        <v>528</v>
      </c>
      <c r="CA3" s="43" t="s">
        <v>529</v>
      </c>
      <c r="CB3" s="43" t="s">
        <v>530</v>
      </c>
      <c r="CC3" s="43" t="s">
        <v>531</v>
      </c>
      <c r="CD3" s="43" t="s">
        <v>532</v>
      </c>
      <c r="CE3" s="43" t="s">
        <v>533</v>
      </c>
      <c r="CF3" s="43" t="s">
        <v>534</v>
      </c>
      <c r="CG3" s="43" t="s">
        <v>535</v>
      </c>
      <c r="CH3" s="43" t="s">
        <v>536</v>
      </c>
      <c r="CI3" s="43" t="s">
        <v>537</v>
      </c>
      <c r="CJ3" s="43" t="s">
        <v>525</v>
      </c>
      <c r="CK3" s="43" t="s">
        <v>527</v>
      </c>
      <c r="CL3" s="43" t="s">
        <v>528</v>
      </c>
      <c r="CM3" s="43" t="s">
        <v>529</v>
      </c>
      <c r="CN3" s="43" t="s">
        <v>530</v>
      </c>
      <c r="CO3" s="43" t="s">
        <v>531</v>
      </c>
      <c r="CP3" s="43" t="s">
        <v>532</v>
      </c>
      <c r="CQ3" s="43" t="s">
        <v>533</v>
      </c>
      <c r="CR3" s="43" t="s">
        <v>534</v>
      </c>
      <c r="CS3" s="43" t="s">
        <v>535</v>
      </c>
      <c r="CT3" s="43" t="s">
        <v>536</v>
      </c>
      <c r="CU3" s="43" t="s">
        <v>537</v>
      </c>
      <c r="CV3" s="43" t="s">
        <v>525</v>
      </c>
      <c r="CW3" s="43" t="s">
        <v>527</v>
      </c>
      <c r="CX3" s="43" t="s">
        <v>528</v>
      </c>
      <c r="CY3" s="43" t="s">
        <v>529</v>
      </c>
      <c r="CZ3" s="43" t="s">
        <v>530</v>
      </c>
      <c r="DA3" s="43" t="s">
        <v>531</v>
      </c>
      <c r="DB3" s="43" t="s">
        <v>532</v>
      </c>
      <c r="DC3" s="43" t="s">
        <v>533</v>
      </c>
      <c r="DD3" s="43" t="s">
        <v>534</v>
      </c>
      <c r="DE3" s="43" t="s">
        <v>535</v>
      </c>
      <c r="DF3" s="43" t="s">
        <v>536</v>
      </c>
      <c r="DG3" s="43" t="s">
        <v>537</v>
      </c>
      <c r="DH3" s="43" t="s">
        <v>525</v>
      </c>
      <c r="DI3" s="43" t="s">
        <v>527</v>
      </c>
      <c r="DJ3" s="43" t="s">
        <v>528</v>
      </c>
      <c r="DK3" s="43" t="s">
        <v>529</v>
      </c>
      <c r="DL3" s="43" t="s">
        <v>530</v>
      </c>
      <c r="DM3" s="43" t="s">
        <v>531</v>
      </c>
      <c r="DN3" s="43" t="s">
        <v>532</v>
      </c>
      <c r="DO3" s="43" t="s">
        <v>533</v>
      </c>
      <c r="DP3" s="43" t="s">
        <v>534</v>
      </c>
      <c r="DQ3" s="43" t="s">
        <v>535</v>
      </c>
      <c r="DR3" s="43" t="s">
        <v>536</v>
      </c>
      <c r="DS3" s="43" t="s">
        <v>537</v>
      </c>
      <c r="DT3" s="43" t="s">
        <v>525</v>
      </c>
      <c r="DU3" s="43" t="s">
        <v>527</v>
      </c>
      <c r="DV3" s="43" t="s">
        <v>528</v>
      </c>
      <c r="DW3" s="43" t="s">
        <v>804</v>
      </c>
      <c r="DX3" s="43" t="s">
        <v>530</v>
      </c>
      <c r="DY3" s="43" t="s">
        <v>830</v>
      </c>
      <c r="DZ3" s="43" t="s">
        <v>831</v>
      </c>
      <c r="EA3" s="43" t="s">
        <v>832</v>
      </c>
      <c r="EB3" s="43" t="s">
        <v>833</v>
      </c>
      <c r="EC3" s="43" t="s">
        <v>834</v>
      </c>
      <c r="ED3" s="43" t="s">
        <v>835</v>
      </c>
      <c r="EE3" s="43" t="s">
        <v>836</v>
      </c>
      <c r="EF3" s="43" t="s">
        <v>525</v>
      </c>
      <c r="EG3" s="43" t="s">
        <v>527</v>
      </c>
      <c r="EH3" s="43" t="s">
        <v>528</v>
      </c>
      <c r="EI3" s="43" t="s">
        <v>529</v>
      </c>
      <c r="EJ3" s="43" t="s">
        <v>530</v>
      </c>
      <c r="EK3" s="43" t="s">
        <v>531</v>
      </c>
      <c r="EL3" s="43" t="s">
        <v>532</v>
      </c>
      <c r="EM3" s="43" t="s">
        <v>533</v>
      </c>
      <c r="EN3" s="43" t="s">
        <v>534</v>
      </c>
      <c r="EO3" s="43" t="s">
        <v>535</v>
      </c>
      <c r="EP3" s="43" t="s">
        <v>536</v>
      </c>
      <c r="EQ3" s="43" t="s">
        <v>537</v>
      </c>
      <c r="ER3" s="192" t="s">
        <v>525</v>
      </c>
      <c r="ES3" s="192" t="s">
        <v>527</v>
      </c>
      <c r="ET3" s="192" t="s">
        <v>528</v>
      </c>
      <c r="EU3" s="192" t="s">
        <v>529</v>
      </c>
      <c r="EV3" s="192" t="s">
        <v>530</v>
      </c>
      <c r="EW3" s="192" t="s">
        <v>531</v>
      </c>
      <c r="EX3" s="192" t="s">
        <v>532</v>
      </c>
      <c r="EY3" s="973" t="s">
        <v>533</v>
      </c>
      <c r="EZ3" s="973" t="s">
        <v>534</v>
      </c>
      <c r="FA3" s="831"/>
      <c r="FB3" s="831"/>
      <c r="FC3" s="831"/>
      <c r="FD3" s="831"/>
      <c r="FE3" s="199"/>
      <c r="FF3" s="208" t="s">
        <v>790</v>
      </c>
    </row>
    <row r="4" spans="1:174" s="175" customFormat="1" ht="25.5" customHeight="1">
      <c r="A4" s="225" t="s">
        <v>806</v>
      </c>
      <c r="B4" s="226"/>
      <c r="C4" s="226"/>
      <c r="D4" s="227">
        <v>3082446</v>
      </c>
      <c r="E4" s="227">
        <v>3103083</v>
      </c>
      <c r="F4" s="227">
        <v>3134342</v>
      </c>
      <c r="G4" s="227">
        <v>3136643</v>
      </c>
      <c r="H4" s="227">
        <v>3162311</v>
      </c>
      <c r="I4" s="227">
        <v>3185218</v>
      </c>
      <c r="J4" s="227">
        <v>3186205</v>
      </c>
      <c r="K4" s="227">
        <v>3202910</v>
      </c>
      <c r="L4" s="227">
        <v>3167667</v>
      </c>
      <c r="M4" s="227">
        <v>3193385</v>
      </c>
      <c r="N4" s="227">
        <v>3212605</v>
      </c>
      <c r="O4" s="227">
        <v>3217863</v>
      </c>
      <c r="P4" s="227">
        <v>3144120</v>
      </c>
      <c r="Q4" s="227">
        <v>2870345</v>
      </c>
      <c r="R4" s="227">
        <v>3161871</v>
      </c>
      <c r="S4" s="227">
        <v>3204401</v>
      </c>
      <c r="T4" s="227">
        <v>3162311</v>
      </c>
      <c r="U4" s="227">
        <v>3262009</v>
      </c>
      <c r="V4" s="227">
        <v>3261481</v>
      </c>
      <c r="W4" s="227">
        <v>3333779</v>
      </c>
      <c r="X4" s="227">
        <v>3345207</v>
      </c>
      <c r="Y4" s="227">
        <v>3379590</v>
      </c>
      <c r="Z4" s="227">
        <v>3374718</v>
      </c>
      <c r="AA4" s="227">
        <v>3344485</v>
      </c>
      <c r="AB4" s="227">
        <v>3284866</v>
      </c>
      <c r="AC4" s="227">
        <v>3282397</v>
      </c>
      <c r="AD4" s="227">
        <v>3286896</v>
      </c>
      <c r="AE4" s="227">
        <v>3307280</v>
      </c>
      <c r="AF4" s="227">
        <v>3318732</v>
      </c>
      <c r="AG4" s="227">
        <v>3356604</v>
      </c>
      <c r="AH4" s="227">
        <v>3414255</v>
      </c>
      <c r="AI4" s="227">
        <v>3443290</v>
      </c>
      <c r="AJ4" s="227">
        <v>3464636</v>
      </c>
      <c r="AK4" s="227">
        <v>3477760</v>
      </c>
      <c r="AL4" s="227">
        <v>3461030</v>
      </c>
      <c r="AM4" s="227">
        <v>3481928</v>
      </c>
      <c r="AN4" s="227">
        <v>3426363</v>
      </c>
      <c r="AO4" s="227">
        <v>3398694</v>
      </c>
      <c r="AP4" s="227">
        <v>3448626</v>
      </c>
      <c r="AQ4" s="227">
        <v>3493876</v>
      </c>
      <c r="AR4" s="227">
        <v>3515674</v>
      </c>
      <c r="AS4" s="227">
        <v>3581857</v>
      </c>
      <c r="AT4" s="227">
        <v>3605662</v>
      </c>
      <c r="AU4" s="227">
        <v>3600393</v>
      </c>
      <c r="AV4" s="227">
        <v>3632108</v>
      </c>
      <c r="AW4" s="227">
        <v>3679020</v>
      </c>
      <c r="AX4" s="227">
        <v>3678842</v>
      </c>
      <c r="AY4" s="227">
        <v>3696112</v>
      </c>
      <c r="AZ4" s="227">
        <v>3648470</v>
      </c>
      <c r="BA4" s="227">
        <v>3611664</v>
      </c>
      <c r="BB4" s="227">
        <v>3686024</v>
      </c>
      <c r="BC4" s="227">
        <v>3662702</v>
      </c>
      <c r="BD4" s="227">
        <v>3629909</v>
      </c>
      <c r="BE4" s="227">
        <v>3644036</v>
      </c>
      <c r="BF4" s="227">
        <v>3654357</v>
      </c>
      <c r="BG4" s="227">
        <v>3670286</v>
      </c>
      <c r="BH4" s="227">
        <v>3682330</v>
      </c>
      <c r="BI4" s="227">
        <v>3688539</v>
      </c>
      <c r="BJ4" s="227">
        <v>3691515</v>
      </c>
      <c r="BK4" s="227">
        <v>3699285</v>
      </c>
      <c r="BL4" s="231">
        <v>3680627</v>
      </c>
      <c r="BM4" s="231">
        <v>3678533</v>
      </c>
      <c r="BN4" s="231">
        <v>3710863</v>
      </c>
      <c r="BO4" s="231">
        <v>3715073</v>
      </c>
      <c r="BP4" s="231">
        <v>3717425</v>
      </c>
      <c r="BQ4" s="231">
        <v>3726523</v>
      </c>
      <c r="BR4" s="231">
        <v>3725821</v>
      </c>
      <c r="BS4" s="231">
        <v>3742748</v>
      </c>
      <c r="BT4" s="231">
        <v>3769054</v>
      </c>
      <c r="BU4" s="231">
        <v>3783032</v>
      </c>
      <c r="BV4" s="231">
        <v>3791243</v>
      </c>
      <c r="BW4" s="231">
        <v>3791942</v>
      </c>
      <c r="BX4" s="232">
        <v>3770592</v>
      </c>
      <c r="BY4" s="232">
        <v>3762794</v>
      </c>
      <c r="BZ4" s="232">
        <v>3800490</v>
      </c>
      <c r="CA4" s="232">
        <v>3833034</v>
      </c>
      <c r="CB4" s="232">
        <v>3860678</v>
      </c>
      <c r="CC4" s="232">
        <v>3871697</v>
      </c>
      <c r="CD4" s="232">
        <v>3888740</v>
      </c>
      <c r="CE4" s="232">
        <v>3910011</v>
      </c>
      <c r="CF4" s="232">
        <v>3914759</v>
      </c>
      <c r="CG4" s="232">
        <v>3938516</v>
      </c>
      <c r="CH4" s="232">
        <v>3947078</v>
      </c>
      <c r="CI4" s="232">
        <v>3941677</v>
      </c>
      <c r="CJ4" s="231">
        <v>3900667</v>
      </c>
      <c r="CK4" s="231">
        <v>3887980</v>
      </c>
      <c r="CL4" s="231">
        <v>3904336</v>
      </c>
      <c r="CM4" s="231">
        <v>3842281</v>
      </c>
      <c r="CN4" s="231">
        <v>3782032</v>
      </c>
      <c r="CO4" s="231">
        <v>3774886</v>
      </c>
      <c r="CP4" s="231">
        <v>3827999</v>
      </c>
      <c r="CQ4" s="231">
        <v>3910066</v>
      </c>
      <c r="CR4" s="231">
        <v>3943689</v>
      </c>
      <c r="CS4" s="231">
        <v>3980162</v>
      </c>
      <c r="CT4" s="231">
        <v>4015743</v>
      </c>
      <c r="CU4" s="231">
        <v>4036469</v>
      </c>
      <c r="CV4" s="231">
        <v>4041993</v>
      </c>
      <c r="CW4" s="231">
        <v>4081087</v>
      </c>
      <c r="CX4" s="231">
        <v>4124926</v>
      </c>
      <c r="CY4" s="231">
        <v>4159698</v>
      </c>
      <c r="CZ4" s="231">
        <v>4186403</v>
      </c>
      <c r="DA4" s="231">
        <v>4209834</v>
      </c>
      <c r="DB4" s="231">
        <v>4227270</v>
      </c>
      <c r="DC4" s="231">
        <v>4253603</v>
      </c>
      <c r="DD4" s="231">
        <v>4190806</v>
      </c>
      <c r="DE4" s="231">
        <v>4213503</v>
      </c>
      <c r="DF4" s="231">
        <v>4231708</v>
      </c>
      <c r="DG4" s="231">
        <v>4240748</v>
      </c>
      <c r="DH4" s="231">
        <v>4242663</v>
      </c>
      <c r="DI4" s="231">
        <v>4245292</v>
      </c>
      <c r="DJ4" s="231">
        <v>4202885</v>
      </c>
      <c r="DK4" s="231">
        <v>4223530</v>
      </c>
      <c r="DL4" s="231">
        <v>4225101</v>
      </c>
      <c r="DM4" s="231">
        <v>4240970</v>
      </c>
      <c r="DN4" s="231">
        <v>4029918</v>
      </c>
      <c r="DO4" s="231">
        <v>4053788</v>
      </c>
      <c r="DP4" s="231">
        <v>4084358</v>
      </c>
      <c r="DQ4" s="231">
        <v>4097643</v>
      </c>
      <c r="DR4" s="231">
        <v>4108256</v>
      </c>
      <c r="DS4" s="231">
        <v>4098416</v>
      </c>
      <c r="DT4" s="231">
        <v>4049362</v>
      </c>
      <c r="DU4" s="231">
        <v>4048714</v>
      </c>
      <c r="DV4" s="231">
        <v>4083123</v>
      </c>
      <c r="DW4" s="231">
        <v>4095014</v>
      </c>
      <c r="DX4" s="231">
        <v>4096061</v>
      </c>
      <c r="DY4" s="231">
        <v>4097124</v>
      </c>
      <c r="DZ4" s="231">
        <v>4090831</v>
      </c>
      <c r="EA4" s="233">
        <v>4094142</v>
      </c>
      <c r="EB4" s="233">
        <v>4101452</v>
      </c>
      <c r="EC4" s="233">
        <v>4106076</v>
      </c>
      <c r="ED4" s="233">
        <v>4112491</v>
      </c>
      <c r="EE4" s="233">
        <v>4092641</v>
      </c>
      <c r="EF4" s="234">
        <v>4038849</v>
      </c>
      <c r="EG4" s="235">
        <v>4036413</v>
      </c>
      <c r="EH4" s="235">
        <v>4048298</v>
      </c>
      <c r="EI4" s="235">
        <v>4059885</v>
      </c>
      <c r="EJ4" s="235">
        <v>4070169</v>
      </c>
      <c r="EK4" s="235">
        <v>4073432</v>
      </c>
      <c r="EL4" s="235">
        <v>4063743</v>
      </c>
      <c r="EM4" s="236">
        <v>4087413</v>
      </c>
      <c r="EN4" s="236">
        <v>4081391</v>
      </c>
      <c r="EO4" s="236">
        <v>4077810</v>
      </c>
      <c r="EP4" s="236">
        <v>4088628</v>
      </c>
      <c r="EQ4" s="236">
        <v>4082091</v>
      </c>
      <c r="ER4" s="238">
        <v>4033164</v>
      </c>
      <c r="ES4" s="238">
        <v>4039681</v>
      </c>
      <c r="ET4" s="238">
        <v>4066762</v>
      </c>
      <c r="EU4" s="238">
        <v>4069750</v>
      </c>
      <c r="EV4" s="238">
        <v>4073435</v>
      </c>
      <c r="EW4" s="239">
        <v>4016628</v>
      </c>
      <c r="EX4" s="239">
        <v>4011616</v>
      </c>
      <c r="EY4" s="718">
        <v>4024485</v>
      </c>
      <c r="EZ4" s="240">
        <v>4032569</v>
      </c>
      <c r="FA4" s="202">
        <v>20953</v>
      </c>
      <c r="FB4" s="203">
        <v>100.52230821693801</v>
      </c>
      <c r="FC4" s="202">
        <v>-49522</v>
      </c>
      <c r="FD4" s="203">
        <v>98.78684723099019</v>
      </c>
      <c r="FE4" s="199"/>
      <c r="FF4" s="208" t="s">
        <v>805</v>
      </c>
    </row>
    <row r="5" spans="1:174" ht="18" customHeight="1" outlineLevel="1">
      <c r="A5" s="183" t="s">
        <v>314</v>
      </c>
      <c r="B5" s="184"/>
      <c r="C5" s="185"/>
      <c r="D5" s="186">
        <v>23889</v>
      </c>
      <c r="E5" s="186">
        <v>23966</v>
      </c>
      <c r="F5" s="186">
        <v>24341</v>
      </c>
      <c r="G5" s="186">
        <v>24466</v>
      </c>
      <c r="H5" s="186">
        <v>24819</v>
      </c>
      <c r="I5" s="186">
        <v>25500</v>
      </c>
      <c r="J5" s="186">
        <v>25236</v>
      </c>
      <c r="K5" s="186">
        <v>24996</v>
      </c>
      <c r="L5" s="186">
        <v>24612</v>
      </c>
      <c r="M5" s="186">
        <v>24767</v>
      </c>
      <c r="N5" s="186">
        <v>24949</v>
      </c>
      <c r="O5" s="186">
        <v>24687</v>
      </c>
      <c r="P5" s="186">
        <v>23147</v>
      </c>
      <c r="Q5" s="186">
        <v>23308</v>
      </c>
      <c r="R5" s="186">
        <v>23862</v>
      </c>
      <c r="S5" s="186">
        <v>23890</v>
      </c>
      <c r="T5" s="186">
        <v>24819</v>
      </c>
      <c r="U5" s="186">
        <v>25009</v>
      </c>
      <c r="V5" s="186">
        <v>25194</v>
      </c>
      <c r="W5" s="186">
        <v>26542</v>
      </c>
      <c r="X5" s="186">
        <v>27043</v>
      </c>
      <c r="Y5" s="186">
        <v>27621</v>
      </c>
      <c r="Z5" s="186">
        <v>26862</v>
      </c>
      <c r="AA5" s="186">
        <v>25891</v>
      </c>
      <c r="AB5" s="186">
        <v>24649</v>
      </c>
      <c r="AC5" s="186">
        <v>23919</v>
      </c>
      <c r="AD5" s="186">
        <v>24175</v>
      </c>
      <c r="AE5" s="186">
        <v>24644</v>
      </c>
      <c r="AF5" s="186">
        <v>24594</v>
      </c>
      <c r="AG5" s="186">
        <v>25437</v>
      </c>
      <c r="AH5" s="186">
        <v>27138</v>
      </c>
      <c r="AI5" s="186">
        <v>27709</v>
      </c>
      <c r="AJ5" s="186">
        <v>27914</v>
      </c>
      <c r="AK5" s="186">
        <v>27698</v>
      </c>
      <c r="AL5" s="186">
        <v>25890</v>
      </c>
      <c r="AM5" s="186">
        <v>26569</v>
      </c>
      <c r="AN5" s="186">
        <v>26728</v>
      </c>
      <c r="AO5" s="186">
        <v>25286</v>
      </c>
      <c r="AP5" s="186">
        <v>25491</v>
      </c>
      <c r="AQ5" s="186">
        <v>26650</v>
      </c>
      <c r="AR5" s="186">
        <v>26992</v>
      </c>
      <c r="AS5" s="186">
        <v>28334</v>
      </c>
      <c r="AT5" s="186">
        <v>29130</v>
      </c>
      <c r="AU5" s="186">
        <v>29476</v>
      </c>
      <c r="AV5" s="186">
        <v>29454</v>
      </c>
      <c r="AW5" s="186">
        <v>29814</v>
      </c>
      <c r="AX5" s="186">
        <v>29770</v>
      </c>
      <c r="AY5" s="186">
        <v>29840</v>
      </c>
      <c r="AZ5" s="186">
        <v>29479</v>
      </c>
      <c r="BA5" s="186">
        <v>29178</v>
      </c>
      <c r="BB5" s="186">
        <v>29307</v>
      </c>
      <c r="BC5" s="186">
        <v>28495</v>
      </c>
      <c r="BD5" s="186">
        <v>28020</v>
      </c>
      <c r="BE5" s="186">
        <v>28213</v>
      </c>
      <c r="BF5" s="186">
        <v>28677</v>
      </c>
      <c r="BG5" s="186">
        <v>28439</v>
      </c>
      <c r="BH5" s="186">
        <v>27595</v>
      </c>
      <c r="BI5" s="186">
        <v>27138</v>
      </c>
      <c r="BJ5" s="186">
        <v>26414</v>
      </c>
      <c r="BK5" s="186">
        <v>27084</v>
      </c>
      <c r="BL5" s="186">
        <v>26890</v>
      </c>
      <c r="BM5" s="186">
        <v>26383</v>
      </c>
      <c r="BN5" s="186">
        <v>26467</v>
      </c>
      <c r="BO5" s="186">
        <v>26550</v>
      </c>
      <c r="BP5" s="186">
        <v>25991</v>
      </c>
      <c r="BQ5" s="186">
        <v>26207</v>
      </c>
      <c r="BR5" s="186">
        <v>25820</v>
      </c>
      <c r="BS5" s="186">
        <v>26103</v>
      </c>
      <c r="BT5" s="186">
        <v>26462</v>
      </c>
      <c r="BU5" s="186">
        <v>26188</v>
      </c>
      <c r="BV5" s="186">
        <v>26309</v>
      </c>
      <c r="BW5" s="186">
        <v>26341</v>
      </c>
      <c r="BX5" s="186">
        <v>25531</v>
      </c>
      <c r="BY5" s="186">
        <v>25384</v>
      </c>
      <c r="BZ5" s="186">
        <v>25651</v>
      </c>
      <c r="CA5" s="186">
        <v>25621</v>
      </c>
      <c r="CB5" s="186">
        <v>25613</v>
      </c>
      <c r="CC5" s="186">
        <v>25981</v>
      </c>
      <c r="CD5" s="186">
        <v>26102</v>
      </c>
      <c r="CE5" s="186">
        <v>26431</v>
      </c>
      <c r="CF5" s="186">
        <v>25826</v>
      </c>
      <c r="CG5" s="186">
        <v>26195</v>
      </c>
      <c r="CH5" s="186">
        <v>26430</v>
      </c>
      <c r="CI5" s="186">
        <v>26421</v>
      </c>
      <c r="CJ5" s="186">
        <v>25284</v>
      </c>
      <c r="CK5" s="186">
        <v>24856</v>
      </c>
      <c r="CL5" s="186">
        <v>25247</v>
      </c>
      <c r="CM5" s="186">
        <v>24985</v>
      </c>
      <c r="CN5" s="186">
        <v>24061</v>
      </c>
      <c r="CO5" s="186">
        <v>24052</v>
      </c>
      <c r="CP5" s="186">
        <v>24436</v>
      </c>
      <c r="CQ5" s="186">
        <v>25644</v>
      </c>
      <c r="CR5" s="186">
        <v>26032</v>
      </c>
      <c r="CS5" s="186">
        <v>26537</v>
      </c>
      <c r="CT5" s="186">
        <v>27096</v>
      </c>
      <c r="CU5" s="186">
        <v>27515</v>
      </c>
      <c r="CV5" s="186">
        <v>27175</v>
      </c>
      <c r="CW5" s="186">
        <v>27795</v>
      </c>
      <c r="CX5" s="186">
        <v>28436</v>
      </c>
      <c r="CY5" s="186">
        <v>28809</v>
      </c>
      <c r="CZ5" s="186">
        <v>29265</v>
      </c>
      <c r="DA5" s="186">
        <v>29313</v>
      </c>
      <c r="DB5" s="186">
        <v>29388</v>
      </c>
      <c r="DC5" s="186">
        <v>29543</v>
      </c>
      <c r="DD5" s="186">
        <v>29683</v>
      </c>
      <c r="DE5" s="186">
        <v>29970</v>
      </c>
      <c r="DF5" s="186">
        <v>30051</v>
      </c>
      <c r="DG5" s="186">
        <v>30141</v>
      </c>
      <c r="DH5" s="186">
        <v>29755</v>
      </c>
      <c r="DI5" s="186">
        <v>29961</v>
      </c>
      <c r="DJ5" s="186">
        <v>30014</v>
      </c>
      <c r="DK5" s="186">
        <v>30513</v>
      </c>
      <c r="DL5" s="186">
        <v>30579</v>
      </c>
      <c r="DM5" s="186">
        <v>30750</v>
      </c>
      <c r="DN5" s="186">
        <v>27507</v>
      </c>
      <c r="DO5" s="186">
        <v>27644</v>
      </c>
      <c r="DP5" s="186">
        <v>27801</v>
      </c>
      <c r="DQ5" s="186">
        <v>27708</v>
      </c>
      <c r="DR5" s="186">
        <v>27722</v>
      </c>
      <c r="DS5" s="186">
        <v>27627</v>
      </c>
      <c r="DT5" s="186">
        <v>26650</v>
      </c>
      <c r="DU5" s="186">
        <v>26444</v>
      </c>
      <c r="DV5" s="186">
        <v>26913</v>
      </c>
      <c r="DW5" s="186">
        <v>27227</v>
      </c>
      <c r="DX5" s="186">
        <v>27407</v>
      </c>
      <c r="DY5" s="186">
        <v>27428</v>
      </c>
      <c r="DZ5" s="186">
        <v>27275</v>
      </c>
      <c r="EA5" s="186">
        <v>27497</v>
      </c>
      <c r="EB5" s="186">
        <v>27669</v>
      </c>
      <c r="EC5" s="186">
        <v>27460</v>
      </c>
      <c r="ED5" s="186">
        <v>27590</v>
      </c>
      <c r="EE5" s="186">
        <v>27115</v>
      </c>
      <c r="EF5" s="186">
        <v>26025</v>
      </c>
      <c r="EG5" s="186">
        <v>25993</v>
      </c>
      <c r="EH5" s="186">
        <v>26054</v>
      </c>
      <c r="EI5" s="186">
        <v>26299</v>
      </c>
      <c r="EJ5" s="186">
        <v>26358</v>
      </c>
      <c r="EK5" s="186">
        <v>26655</v>
      </c>
      <c r="EL5" s="186">
        <v>26343</v>
      </c>
      <c r="EM5" s="186">
        <v>26389</v>
      </c>
      <c r="EN5" s="186">
        <v>26413</v>
      </c>
      <c r="EO5" s="186">
        <v>26427</v>
      </c>
      <c r="EP5" s="186">
        <v>26624</v>
      </c>
      <c r="EQ5" s="186">
        <v>26627</v>
      </c>
      <c r="ER5" s="186">
        <v>25472</v>
      </c>
      <c r="ES5" s="186">
        <v>25272</v>
      </c>
      <c r="ET5" s="186">
        <v>25561</v>
      </c>
      <c r="EU5" s="186">
        <v>25982</v>
      </c>
      <c r="EV5" s="186">
        <v>26055</v>
      </c>
      <c r="EW5" s="204">
        <v>26234</v>
      </c>
      <c r="EX5" s="205">
        <v>25925</v>
      </c>
      <c r="EY5" s="719">
        <v>25898</v>
      </c>
      <c r="EZ5" s="186">
        <v>25944</v>
      </c>
      <c r="FA5" s="202">
        <v>19</v>
      </c>
      <c r="FB5" s="203">
        <v>100.07328833172613</v>
      </c>
      <c r="FC5" s="202">
        <v>-683</v>
      </c>
      <c r="FD5" s="203">
        <v>97.43493446501671</v>
      </c>
      <c r="FE5" s="199"/>
      <c r="FF5" s="209" t="s">
        <v>807</v>
      </c>
      <c r="FI5" s="241">
        <v>2016</v>
      </c>
      <c r="FJ5" s="241">
        <v>2017</v>
      </c>
      <c r="FK5" s="241">
        <v>2018</v>
      </c>
      <c r="FL5" s="242">
        <v>2019</v>
      </c>
      <c r="FM5" s="210">
        <v>2020</v>
      </c>
      <c r="FN5" s="210">
        <v>2021</v>
      </c>
      <c r="FO5" s="210">
        <v>2022</v>
      </c>
      <c r="FP5" s="210">
        <v>2023</v>
      </c>
      <c r="FQ5" s="210">
        <v>2024</v>
      </c>
      <c r="FR5" s="210">
        <v>2025</v>
      </c>
    </row>
    <row r="6" spans="1:174" ht="15" outlineLevel="2">
      <c r="A6" s="228">
        <v>142</v>
      </c>
      <c r="B6" s="229" t="s">
        <v>314</v>
      </c>
      <c r="C6" s="228" t="s">
        <v>335</v>
      </c>
      <c r="D6" s="190">
        <v>1185</v>
      </c>
      <c r="E6" s="190">
        <v>1233</v>
      </c>
      <c r="F6" s="190">
        <v>1235</v>
      </c>
      <c r="G6" s="190">
        <v>1193</v>
      </c>
      <c r="H6" s="190">
        <v>1186</v>
      </c>
      <c r="I6" s="190">
        <v>1189</v>
      </c>
      <c r="J6" s="190">
        <v>1203</v>
      </c>
      <c r="K6" s="190">
        <v>1232</v>
      </c>
      <c r="L6" s="190">
        <v>1235</v>
      </c>
      <c r="M6" s="190">
        <v>1265</v>
      </c>
      <c r="N6" s="190">
        <v>1274</v>
      </c>
      <c r="O6" s="190">
        <v>1239</v>
      </c>
      <c r="P6" s="190">
        <v>1153</v>
      </c>
      <c r="Q6" s="190">
        <v>1163</v>
      </c>
      <c r="R6" s="190">
        <v>1141</v>
      </c>
      <c r="S6" s="190">
        <v>1129</v>
      </c>
      <c r="T6" s="190">
        <v>1186</v>
      </c>
      <c r="U6" s="190">
        <v>1133</v>
      </c>
      <c r="V6" s="190">
        <v>1146</v>
      </c>
      <c r="W6" s="190">
        <v>1170</v>
      </c>
      <c r="X6" s="190">
        <v>1173</v>
      </c>
      <c r="Y6" s="190">
        <v>1182</v>
      </c>
      <c r="Z6" s="190">
        <v>1154</v>
      </c>
      <c r="AA6" s="190">
        <v>1134</v>
      </c>
      <c r="AB6" s="190">
        <v>1061</v>
      </c>
      <c r="AC6" s="190">
        <v>1014</v>
      </c>
      <c r="AD6" s="190">
        <v>995</v>
      </c>
      <c r="AE6" s="190">
        <v>987</v>
      </c>
      <c r="AF6" s="190">
        <v>958</v>
      </c>
      <c r="AG6" s="190">
        <v>948</v>
      </c>
      <c r="AH6" s="190">
        <v>1034</v>
      </c>
      <c r="AI6" s="190">
        <v>1061</v>
      </c>
      <c r="AJ6" s="190">
        <v>1055</v>
      </c>
      <c r="AK6" s="190">
        <v>1037</v>
      </c>
      <c r="AL6" s="190">
        <v>989</v>
      </c>
      <c r="AM6" s="190">
        <v>1029</v>
      </c>
      <c r="AN6" s="190">
        <v>1053</v>
      </c>
      <c r="AO6" s="190">
        <v>1010</v>
      </c>
      <c r="AP6" s="190">
        <v>1016</v>
      </c>
      <c r="AQ6" s="190">
        <v>1071</v>
      </c>
      <c r="AR6" s="190">
        <v>1099</v>
      </c>
      <c r="AS6" s="190">
        <v>1192</v>
      </c>
      <c r="AT6" s="190">
        <v>1208</v>
      </c>
      <c r="AU6" s="190">
        <v>1222</v>
      </c>
      <c r="AV6" s="190">
        <v>1209</v>
      </c>
      <c r="AW6" s="190">
        <v>1195</v>
      </c>
      <c r="AX6" s="190">
        <v>1172</v>
      </c>
      <c r="AY6" s="190">
        <v>1138</v>
      </c>
      <c r="AZ6" s="190">
        <v>1118</v>
      </c>
      <c r="BA6" s="190">
        <v>1088</v>
      </c>
      <c r="BB6" s="190">
        <v>1082</v>
      </c>
      <c r="BC6" s="190">
        <v>1031</v>
      </c>
      <c r="BD6" s="190">
        <v>997</v>
      </c>
      <c r="BE6" s="190">
        <v>985</v>
      </c>
      <c r="BF6" s="190">
        <v>983</v>
      </c>
      <c r="BG6" s="190">
        <v>981</v>
      </c>
      <c r="BH6" s="190">
        <v>958</v>
      </c>
      <c r="BI6" s="190">
        <v>932</v>
      </c>
      <c r="BJ6" s="190">
        <v>915</v>
      </c>
      <c r="BK6" s="190">
        <v>905</v>
      </c>
      <c r="BL6" s="56">
        <v>890</v>
      </c>
      <c r="BM6" s="56">
        <v>865</v>
      </c>
      <c r="BN6" s="56">
        <v>861</v>
      </c>
      <c r="BO6" s="56">
        <v>862</v>
      </c>
      <c r="BP6" s="56">
        <v>870</v>
      </c>
      <c r="BQ6" s="56">
        <v>866</v>
      </c>
      <c r="BR6" s="56">
        <v>863</v>
      </c>
      <c r="BS6" s="56">
        <v>897</v>
      </c>
      <c r="BT6" s="56">
        <v>912</v>
      </c>
      <c r="BU6" s="56">
        <v>912</v>
      </c>
      <c r="BV6" s="56">
        <v>903</v>
      </c>
      <c r="BW6" s="56">
        <v>883</v>
      </c>
      <c r="BX6" s="190">
        <v>841</v>
      </c>
      <c r="BY6" s="190">
        <v>816</v>
      </c>
      <c r="BZ6" s="190">
        <v>826</v>
      </c>
      <c r="CA6" s="190">
        <v>807</v>
      </c>
      <c r="CB6" s="190">
        <v>793</v>
      </c>
      <c r="CC6" s="190">
        <v>793</v>
      </c>
      <c r="CD6" s="190">
        <v>802</v>
      </c>
      <c r="CE6" s="190">
        <v>818</v>
      </c>
      <c r="CF6" s="190">
        <v>806</v>
      </c>
      <c r="CG6" s="190">
        <v>812</v>
      </c>
      <c r="CH6" s="190">
        <v>816</v>
      </c>
      <c r="CI6" s="190">
        <v>803</v>
      </c>
      <c r="CJ6" s="56">
        <v>797</v>
      </c>
      <c r="CK6" s="56">
        <v>776</v>
      </c>
      <c r="CL6" s="56">
        <v>790</v>
      </c>
      <c r="CM6" s="56">
        <v>773</v>
      </c>
      <c r="CN6" s="56">
        <v>761</v>
      </c>
      <c r="CO6" s="56">
        <v>773</v>
      </c>
      <c r="CP6" s="56">
        <v>756</v>
      </c>
      <c r="CQ6" s="56">
        <v>787</v>
      </c>
      <c r="CR6" s="56">
        <v>779</v>
      </c>
      <c r="CS6" s="56">
        <v>784</v>
      </c>
      <c r="CT6" s="56">
        <v>814</v>
      </c>
      <c r="CU6" s="56">
        <v>806</v>
      </c>
      <c r="CV6" s="190">
        <v>802</v>
      </c>
      <c r="CW6" s="190">
        <v>809</v>
      </c>
      <c r="CX6" s="190">
        <v>840</v>
      </c>
      <c r="CY6" s="190">
        <v>836</v>
      </c>
      <c r="CZ6" s="190">
        <v>834</v>
      </c>
      <c r="DA6" s="190">
        <v>825</v>
      </c>
      <c r="DB6" s="190">
        <v>840</v>
      </c>
      <c r="DC6" s="190">
        <v>836</v>
      </c>
      <c r="DD6" s="190">
        <v>855</v>
      </c>
      <c r="DE6" s="190">
        <v>852</v>
      </c>
      <c r="DF6" s="190">
        <v>847</v>
      </c>
      <c r="DG6" s="190">
        <v>851</v>
      </c>
      <c r="DH6" s="56">
        <v>867</v>
      </c>
      <c r="DI6" s="56">
        <v>875</v>
      </c>
      <c r="DJ6" s="56">
        <v>863</v>
      </c>
      <c r="DK6" s="56">
        <v>868</v>
      </c>
      <c r="DL6" s="56">
        <v>868</v>
      </c>
      <c r="DM6" s="56">
        <v>871</v>
      </c>
      <c r="DN6" s="56">
        <v>820</v>
      </c>
      <c r="DO6" s="56">
        <v>831</v>
      </c>
      <c r="DP6" s="56">
        <v>848</v>
      </c>
      <c r="DQ6" s="56">
        <v>845</v>
      </c>
      <c r="DR6" s="56">
        <v>834</v>
      </c>
      <c r="DS6" s="56">
        <v>834</v>
      </c>
      <c r="DT6" s="190">
        <v>825</v>
      </c>
      <c r="DU6" s="190">
        <v>819</v>
      </c>
      <c r="DV6" s="190">
        <v>806</v>
      </c>
      <c r="DW6" s="190">
        <v>823</v>
      </c>
      <c r="DX6" s="190">
        <v>824</v>
      </c>
      <c r="DY6" s="190">
        <v>832</v>
      </c>
      <c r="DZ6" s="190">
        <v>817</v>
      </c>
      <c r="EA6" s="190">
        <v>786</v>
      </c>
      <c r="EB6" s="190">
        <v>804</v>
      </c>
      <c r="EC6" s="190">
        <v>808</v>
      </c>
      <c r="ED6" s="190">
        <v>811</v>
      </c>
      <c r="EE6" s="190">
        <v>814</v>
      </c>
      <c r="EF6" s="56">
        <v>780</v>
      </c>
      <c r="EG6" s="56">
        <v>794</v>
      </c>
      <c r="EH6" s="56">
        <v>797</v>
      </c>
      <c r="EI6" s="56">
        <v>785</v>
      </c>
      <c r="EJ6" s="56">
        <v>799</v>
      </c>
      <c r="EK6" s="56">
        <v>799</v>
      </c>
      <c r="EL6" s="56">
        <v>786</v>
      </c>
      <c r="EM6" s="56">
        <v>783</v>
      </c>
      <c r="EN6" s="56">
        <v>788</v>
      </c>
      <c r="EO6" s="56">
        <v>796</v>
      </c>
      <c r="EP6" s="56">
        <v>788</v>
      </c>
      <c r="EQ6" s="56">
        <v>779</v>
      </c>
      <c r="ER6" s="56">
        <v>723</v>
      </c>
      <c r="ES6" s="56">
        <v>733</v>
      </c>
      <c r="ET6" s="56">
        <v>746</v>
      </c>
      <c r="EU6" s="56">
        <v>753</v>
      </c>
      <c r="EV6" s="56">
        <v>777</v>
      </c>
      <c r="EW6" s="206">
        <v>802</v>
      </c>
      <c r="EX6" s="206">
        <v>787</v>
      </c>
      <c r="EY6" s="720">
        <v>783</v>
      </c>
      <c r="EZ6" s="56">
        <v>767</v>
      </c>
      <c r="FA6" s="202">
        <v>-20</v>
      </c>
      <c r="FB6" s="203">
        <v>97.458703939008899</v>
      </c>
      <c r="FC6" s="202">
        <v>-12</v>
      </c>
      <c r="FD6" s="203">
        <v>98.459563543003853</v>
      </c>
      <c r="FH6" s="210" t="s">
        <v>525</v>
      </c>
      <c r="FI6" s="211">
        <v>3426363</v>
      </c>
      <c r="FJ6" s="212">
        <v>3648470</v>
      </c>
      <c r="FK6" s="212">
        <v>3680627</v>
      </c>
      <c r="FL6" s="212">
        <v>3770592</v>
      </c>
      <c r="FM6" s="212">
        <v>3900667</v>
      </c>
      <c r="FN6" s="212">
        <v>4041993</v>
      </c>
      <c r="FO6" s="212">
        <v>4242663</v>
      </c>
      <c r="FP6" s="217">
        <v>4049362</v>
      </c>
      <c r="FQ6" s="217">
        <v>4038849</v>
      </c>
      <c r="FR6" s="217">
        <v>4033164</v>
      </c>
    </row>
    <row r="7" spans="1:174" ht="15" customHeight="1" outlineLevel="2">
      <c r="A7" s="228">
        <v>425</v>
      </c>
      <c r="B7" s="229" t="s">
        <v>314</v>
      </c>
      <c r="C7" s="228" t="s">
        <v>337</v>
      </c>
      <c r="D7" s="190">
        <v>1516</v>
      </c>
      <c r="E7" s="190">
        <v>1564</v>
      </c>
      <c r="F7" s="190">
        <v>1602</v>
      </c>
      <c r="G7" s="190">
        <v>1609</v>
      </c>
      <c r="H7" s="190">
        <v>1591</v>
      </c>
      <c r="I7" s="190">
        <v>1634</v>
      </c>
      <c r="J7" s="190">
        <v>1636</v>
      </c>
      <c r="K7" s="190">
        <v>1559</v>
      </c>
      <c r="L7" s="190">
        <v>1435</v>
      </c>
      <c r="M7" s="190">
        <v>1482</v>
      </c>
      <c r="N7" s="190">
        <v>1455</v>
      </c>
      <c r="O7" s="190">
        <v>1388</v>
      </c>
      <c r="P7" s="190">
        <v>1307</v>
      </c>
      <c r="Q7" s="190">
        <v>1327</v>
      </c>
      <c r="R7" s="190">
        <v>1382</v>
      </c>
      <c r="S7" s="190">
        <v>1353</v>
      </c>
      <c r="T7" s="190">
        <v>1591</v>
      </c>
      <c r="U7" s="190">
        <v>1425</v>
      </c>
      <c r="V7" s="190">
        <v>1416</v>
      </c>
      <c r="W7" s="190">
        <v>1556</v>
      </c>
      <c r="X7" s="190">
        <v>1635</v>
      </c>
      <c r="Y7" s="190">
        <v>1760</v>
      </c>
      <c r="Z7" s="190">
        <v>1709</v>
      </c>
      <c r="AA7" s="190">
        <v>1611</v>
      </c>
      <c r="AB7" s="190">
        <v>1523</v>
      </c>
      <c r="AC7" s="190">
        <v>1529</v>
      </c>
      <c r="AD7" s="190">
        <v>1588</v>
      </c>
      <c r="AE7" s="190">
        <v>1666</v>
      </c>
      <c r="AF7" s="190">
        <v>1699</v>
      </c>
      <c r="AG7" s="190">
        <v>1753</v>
      </c>
      <c r="AH7" s="190">
        <v>1926</v>
      </c>
      <c r="AI7" s="190">
        <v>2020</v>
      </c>
      <c r="AJ7" s="190">
        <v>2115</v>
      </c>
      <c r="AK7" s="190">
        <v>2165</v>
      </c>
      <c r="AL7" s="190">
        <v>1996</v>
      </c>
      <c r="AM7" s="190">
        <v>1992</v>
      </c>
      <c r="AN7" s="190">
        <v>1911</v>
      </c>
      <c r="AO7" s="190">
        <v>1846</v>
      </c>
      <c r="AP7" s="190">
        <v>1935</v>
      </c>
      <c r="AQ7" s="190">
        <v>1981</v>
      </c>
      <c r="AR7" s="190">
        <v>2086</v>
      </c>
      <c r="AS7" s="190">
        <v>2300</v>
      </c>
      <c r="AT7" s="190">
        <v>2428</v>
      </c>
      <c r="AU7" s="190">
        <v>2519</v>
      </c>
      <c r="AV7" s="190">
        <v>2604</v>
      </c>
      <c r="AW7" s="190">
        <v>2751</v>
      </c>
      <c r="AX7" s="190">
        <v>2779</v>
      </c>
      <c r="AY7" s="190">
        <v>2796</v>
      </c>
      <c r="AZ7" s="190">
        <v>2724</v>
      </c>
      <c r="BA7" s="190">
        <v>2668</v>
      </c>
      <c r="BB7" s="190">
        <v>2686</v>
      </c>
      <c r="BC7" s="190">
        <v>2519</v>
      </c>
      <c r="BD7" s="190">
        <v>2356</v>
      </c>
      <c r="BE7" s="190">
        <v>2273</v>
      </c>
      <c r="BF7" s="190">
        <v>2188</v>
      </c>
      <c r="BG7" s="190">
        <v>2213</v>
      </c>
      <c r="BH7" s="190">
        <v>2056</v>
      </c>
      <c r="BI7" s="190">
        <v>1971</v>
      </c>
      <c r="BJ7" s="190">
        <v>1848</v>
      </c>
      <c r="BK7" s="190">
        <v>1861</v>
      </c>
      <c r="BL7" s="56">
        <v>1813</v>
      </c>
      <c r="BM7" s="56">
        <v>1771</v>
      </c>
      <c r="BN7" s="56">
        <v>1772</v>
      </c>
      <c r="BO7" s="56">
        <v>1780</v>
      </c>
      <c r="BP7" s="56">
        <v>1613</v>
      </c>
      <c r="BQ7" s="56">
        <v>1663</v>
      </c>
      <c r="BR7" s="56">
        <v>1661</v>
      </c>
      <c r="BS7" s="56">
        <v>1676</v>
      </c>
      <c r="BT7" s="56">
        <v>1689</v>
      </c>
      <c r="BU7" s="56">
        <v>1741</v>
      </c>
      <c r="BV7" s="56">
        <v>1768</v>
      </c>
      <c r="BW7" s="56">
        <v>1800</v>
      </c>
      <c r="BX7" s="190">
        <v>1705</v>
      </c>
      <c r="BY7" s="190">
        <v>1700</v>
      </c>
      <c r="BZ7" s="190">
        <v>1747</v>
      </c>
      <c r="CA7" s="190">
        <v>1713</v>
      </c>
      <c r="CB7" s="190">
        <v>1700</v>
      </c>
      <c r="CC7" s="190">
        <v>1709</v>
      </c>
      <c r="CD7" s="190">
        <v>1697</v>
      </c>
      <c r="CE7" s="190">
        <v>1740</v>
      </c>
      <c r="CF7" s="190">
        <v>1712</v>
      </c>
      <c r="CG7" s="190">
        <v>1755</v>
      </c>
      <c r="CH7" s="190">
        <v>1773</v>
      </c>
      <c r="CI7" s="190">
        <v>1765</v>
      </c>
      <c r="CJ7" s="56">
        <v>1694</v>
      </c>
      <c r="CK7" s="56">
        <v>1663</v>
      </c>
      <c r="CL7" s="56">
        <v>1756</v>
      </c>
      <c r="CM7" s="56">
        <v>1733</v>
      </c>
      <c r="CN7" s="56">
        <v>1689</v>
      </c>
      <c r="CO7" s="56">
        <v>1689</v>
      </c>
      <c r="CP7" s="56">
        <v>1723</v>
      </c>
      <c r="CQ7" s="56">
        <v>1813</v>
      </c>
      <c r="CR7" s="56">
        <v>1824</v>
      </c>
      <c r="CS7" s="56">
        <v>1827</v>
      </c>
      <c r="CT7" s="56">
        <v>1863</v>
      </c>
      <c r="CU7" s="56">
        <v>1890</v>
      </c>
      <c r="CV7" s="190">
        <v>1884</v>
      </c>
      <c r="CW7" s="190">
        <v>1961</v>
      </c>
      <c r="CX7" s="190">
        <v>1997</v>
      </c>
      <c r="CY7" s="190">
        <v>2041</v>
      </c>
      <c r="CZ7" s="190">
        <v>2044</v>
      </c>
      <c r="DA7" s="190">
        <v>2062</v>
      </c>
      <c r="DB7" s="190">
        <v>2088</v>
      </c>
      <c r="DC7" s="190">
        <v>2143</v>
      </c>
      <c r="DD7" s="190">
        <v>2199</v>
      </c>
      <c r="DE7" s="190">
        <v>2208</v>
      </c>
      <c r="DF7" s="190">
        <v>2220</v>
      </c>
      <c r="DG7" s="190">
        <v>2247</v>
      </c>
      <c r="DH7" s="56">
        <v>2249</v>
      </c>
      <c r="DI7" s="56">
        <v>2335</v>
      </c>
      <c r="DJ7" s="56">
        <v>2347</v>
      </c>
      <c r="DK7" s="56">
        <v>2417</v>
      </c>
      <c r="DL7" s="56">
        <v>2411</v>
      </c>
      <c r="DM7" s="56">
        <v>2487</v>
      </c>
      <c r="DN7" s="56">
        <v>2277</v>
      </c>
      <c r="DO7" s="56">
        <v>2281</v>
      </c>
      <c r="DP7" s="56">
        <v>2301</v>
      </c>
      <c r="DQ7" s="56">
        <v>2285</v>
      </c>
      <c r="DR7" s="56">
        <v>2310</v>
      </c>
      <c r="DS7" s="56">
        <v>2292</v>
      </c>
      <c r="DT7" s="190">
        <v>2209</v>
      </c>
      <c r="DU7" s="190">
        <v>2235</v>
      </c>
      <c r="DV7" s="190">
        <v>2284</v>
      </c>
      <c r="DW7" s="190">
        <v>2360</v>
      </c>
      <c r="DX7" s="190">
        <v>2360</v>
      </c>
      <c r="DY7" s="190">
        <v>2353</v>
      </c>
      <c r="DZ7" s="190">
        <v>2340</v>
      </c>
      <c r="EA7" s="190">
        <v>2320</v>
      </c>
      <c r="EB7" s="190">
        <v>2303</v>
      </c>
      <c r="EC7" s="190">
        <v>2362</v>
      </c>
      <c r="ED7" s="190">
        <v>2395</v>
      </c>
      <c r="EE7" s="190">
        <v>2352</v>
      </c>
      <c r="EF7" s="56">
        <v>2243</v>
      </c>
      <c r="EG7" s="56">
        <v>2289</v>
      </c>
      <c r="EH7" s="56">
        <v>2335</v>
      </c>
      <c r="EI7" s="56">
        <v>2331</v>
      </c>
      <c r="EJ7" s="56">
        <v>2325</v>
      </c>
      <c r="EK7" s="56">
        <v>2322</v>
      </c>
      <c r="EL7" s="56">
        <v>2327</v>
      </c>
      <c r="EM7" s="56">
        <v>2350</v>
      </c>
      <c r="EN7" s="56">
        <v>2359</v>
      </c>
      <c r="EO7" s="56">
        <v>2350</v>
      </c>
      <c r="EP7" s="56">
        <v>2327</v>
      </c>
      <c r="EQ7" s="56">
        <v>2301</v>
      </c>
      <c r="ER7" s="56">
        <v>2230</v>
      </c>
      <c r="ES7" s="56">
        <v>2202</v>
      </c>
      <c r="ET7" s="56">
        <v>2204</v>
      </c>
      <c r="EU7" s="56">
        <v>2213</v>
      </c>
      <c r="EV7" s="56">
        <v>2197</v>
      </c>
      <c r="EW7" s="206">
        <v>2197</v>
      </c>
      <c r="EX7" s="206">
        <v>2173</v>
      </c>
      <c r="EY7" s="720">
        <v>2181</v>
      </c>
      <c r="EZ7" s="56">
        <v>2210</v>
      </c>
      <c r="FA7" s="202">
        <v>37</v>
      </c>
      <c r="FB7" s="203">
        <v>101.70271514035896</v>
      </c>
      <c r="FC7" s="202">
        <v>-91</v>
      </c>
      <c r="FD7" s="203">
        <v>96.045197740112997</v>
      </c>
      <c r="FE7" s="857" t="s">
        <v>808</v>
      </c>
      <c r="FF7" s="858"/>
      <c r="FH7" s="210" t="s">
        <v>527</v>
      </c>
      <c r="FI7" s="211">
        <v>3398694</v>
      </c>
      <c r="FJ7" s="212">
        <v>3611664</v>
      </c>
      <c r="FK7" s="212">
        <v>3678533</v>
      </c>
      <c r="FL7" s="212">
        <v>3762794</v>
      </c>
      <c r="FM7" s="212">
        <v>3887980</v>
      </c>
      <c r="FN7" s="212">
        <v>4081087</v>
      </c>
      <c r="FO7" s="212">
        <v>4245292</v>
      </c>
      <c r="FP7" s="217">
        <v>4048714</v>
      </c>
      <c r="FQ7" s="217">
        <v>4036413</v>
      </c>
      <c r="FR7" s="217">
        <v>4039681</v>
      </c>
    </row>
    <row r="8" spans="1:174" ht="15" customHeight="1" outlineLevel="2">
      <c r="A8" s="228">
        <v>579</v>
      </c>
      <c r="B8" s="229" t="s">
        <v>314</v>
      </c>
      <c r="C8" s="228" t="s">
        <v>339</v>
      </c>
      <c r="D8" s="190">
        <v>15869</v>
      </c>
      <c r="E8" s="190">
        <v>16095</v>
      </c>
      <c r="F8" s="190">
        <v>16356</v>
      </c>
      <c r="G8" s="190">
        <v>16522</v>
      </c>
      <c r="H8" s="190">
        <v>16719</v>
      </c>
      <c r="I8" s="190">
        <v>17193</v>
      </c>
      <c r="J8" s="190">
        <v>16973</v>
      </c>
      <c r="K8" s="190">
        <v>16760</v>
      </c>
      <c r="L8" s="190">
        <v>16499</v>
      </c>
      <c r="M8" s="190">
        <v>16581</v>
      </c>
      <c r="N8" s="190">
        <v>16688</v>
      </c>
      <c r="O8" s="190">
        <v>16443</v>
      </c>
      <c r="P8" s="190">
        <v>15376</v>
      </c>
      <c r="Q8" s="190">
        <v>15463</v>
      </c>
      <c r="R8" s="190">
        <v>15783</v>
      </c>
      <c r="S8" s="190">
        <v>15799</v>
      </c>
      <c r="T8" s="190">
        <v>16719</v>
      </c>
      <c r="U8" s="190">
        <v>16693</v>
      </c>
      <c r="V8" s="190">
        <v>16834</v>
      </c>
      <c r="W8" s="190">
        <v>17796</v>
      </c>
      <c r="X8" s="190">
        <v>18114</v>
      </c>
      <c r="Y8" s="190">
        <v>18370</v>
      </c>
      <c r="Z8" s="190">
        <v>17759</v>
      </c>
      <c r="AA8" s="190">
        <v>17189</v>
      </c>
      <c r="AB8" s="190">
        <v>16095</v>
      </c>
      <c r="AC8" s="190">
        <v>15598</v>
      </c>
      <c r="AD8" s="190">
        <v>15780</v>
      </c>
      <c r="AE8" s="190">
        <v>16080</v>
      </c>
      <c r="AF8" s="190">
        <v>16006</v>
      </c>
      <c r="AG8" s="190">
        <v>16577</v>
      </c>
      <c r="AH8" s="190">
        <v>17641</v>
      </c>
      <c r="AI8" s="190">
        <v>18058</v>
      </c>
      <c r="AJ8" s="190">
        <v>18129</v>
      </c>
      <c r="AK8" s="190">
        <v>17932</v>
      </c>
      <c r="AL8" s="190">
        <v>16686</v>
      </c>
      <c r="AM8" s="190">
        <v>17081</v>
      </c>
      <c r="AN8" s="190">
        <v>16736</v>
      </c>
      <c r="AO8" s="190">
        <v>15682</v>
      </c>
      <c r="AP8" s="190">
        <v>15978</v>
      </c>
      <c r="AQ8" s="190">
        <v>16891</v>
      </c>
      <c r="AR8" s="190">
        <v>17047</v>
      </c>
      <c r="AS8" s="190">
        <v>17711</v>
      </c>
      <c r="AT8" s="190">
        <v>18215</v>
      </c>
      <c r="AU8" s="190">
        <v>18406</v>
      </c>
      <c r="AV8" s="190">
        <v>18369</v>
      </c>
      <c r="AW8" s="190">
        <v>18589</v>
      </c>
      <c r="AX8" s="190">
        <v>18617</v>
      </c>
      <c r="AY8" s="190">
        <v>18890</v>
      </c>
      <c r="AZ8" s="190">
        <v>18816</v>
      </c>
      <c r="BA8" s="190">
        <v>18612</v>
      </c>
      <c r="BB8" s="190">
        <v>18712</v>
      </c>
      <c r="BC8" s="190">
        <v>18336</v>
      </c>
      <c r="BD8" s="190">
        <v>18144</v>
      </c>
      <c r="BE8" s="190">
        <v>18320</v>
      </c>
      <c r="BF8" s="190">
        <v>18780</v>
      </c>
      <c r="BG8" s="190">
        <v>18522</v>
      </c>
      <c r="BH8" s="190">
        <v>17938</v>
      </c>
      <c r="BI8" s="190">
        <v>17667</v>
      </c>
      <c r="BJ8" s="190">
        <v>17060</v>
      </c>
      <c r="BK8" s="190">
        <v>17451</v>
      </c>
      <c r="BL8" s="56">
        <v>17301</v>
      </c>
      <c r="BM8" s="56">
        <v>16946</v>
      </c>
      <c r="BN8" s="56">
        <v>16782</v>
      </c>
      <c r="BO8" s="56">
        <v>16805</v>
      </c>
      <c r="BP8" s="56">
        <v>16492</v>
      </c>
      <c r="BQ8" s="56">
        <v>16527</v>
      </c>
      <c r="BR8" s="56">
        <v>16334</v>
      </c>
      <c r="BS8" s="56">
        <v>16522</v>
      </c>
      <c r="BT8" s="56">
        <v>16811</v>
      </c>
      <c r="BU8" s="56">
        <v>16557</v>
      </c>
      <c r="BV8" s="56">
        <v>16649</v>
      </c>
      <c r="BW8" s="56">
        <v>16642</v>
      </c>
      <c r="BX8" s="190">
        <v>16264</v>
      </c>
      <c r="BY8" s="190">
        <v>15999</v>
      </c>
      <c r="BZ8" s="190">
        <v>15944</v>
      </c>
      <c r="CA8" s="190">
        <v>15925</v>
      </c>
      <c r="CB8" s="190">
        <v>15944</v>
      </c>
      <c r="CC8" s="190">
        <v>16099</v>
      </c>
      <c r="CD8" s="190">
        <v>16107</v>
      </c>
      <c r="CE8" s="190">
        <v>16067</v>
      </c>
      <c r="CF8" s="190">
        <v>15745</v>
      </c>
      <c r="CG8" s="190">
        <v>16025</v>
      </c>
      <c r="CH8" s="190">
        <v>16138</v>
      </c>
      <c r="CI8" s="190">
        <v>16204</v>
      </c>
      <c r="CJ8" s="56">
        <v>15500</v>
      </c>
      <c r="CK8" s="56">
        <v>15205</v>
      </c>
      <c r="CL8" s="56">
        <v>15322</v>
      </c>
      <c r="CM8" s="56">
        <v>15159</v>
      </c>
      <c r="CN8" s="56">
        <v>14713</v>
      </c>
      <c r="CO8" s="56">
        <v>14689</v>
      </c>
      <c r="CP8" s="56">
        <v>14818</v>
      </c>
      <c r="CQ8" s="56">
        <v>15373</v>
      </c>
      <c r="CR8" s="56">
        <v>15539</v>
      </c>
      <c r="CS8" s="56">
        <v>15928</v>
      </c>
      <c r="CT8" s="56">
        <v>16118</v>
      </c>
      <c r="CU8" s="56">
        <v>16278</v>
      </c>
      <c r="CV8" s="190">
        <v>16124</v>
      </c>
      <c r="CW8" s="190">
        <v>16393</v>
      </c>
      <c r="CX8" s="190">
        <v>16702</v>
      </c>
      <c r="CY8" s="190">
        <v>16900</v>
      </c>
      <c r="CZ8" s="190">
        <v>17207</v>
      </c>
      <c r="DA8" s="190">
        <v>17295</v>
      </c>
      <c r="DB8" s="190">
        <v>17327</v>
      </c>
      <c r="DC8" s="190">
        <v>17338</v>
      </c>
      <c r="DD8" s="190">
        <v>17204</v>
      </c>
      <c r="DE8" s="190">
        <v>17319</v>
      </c>
      <c r="DF8" s="190">
        <v>17402</v>
      </c>
      <c r="DG8" s="190">
        <v>17501</v>
      </c>
      <c r="DH8" s="56">
        <v>17282</v>
      </c>
      <c r="DI8" s="56">
        <v>17378</v>
      </c>
      <c r="DJ8" s="56">
        <v>17339</v>
      </c>
      <c r="DK8" s="56">
        <v>17611</v>
      </c>
      <c r="DL8" s="56">
        <v>17531</v>
      </c>
      <c r="DM8" s="56">
        <v>17530</v>
      </c>
      <c r="DN8" s="56">
        <v>15701</v>
      </c>
      <c r="DO8" s="56">
        <v>15754</v>
      </c>
      <c r="DP8" s="56">
        <v>15828</v>
      </c>
      <c r="DQ8" s="56">
        <v>15754</v>
      </c>
      <c r="DR8" s="56">
        <v>15819</v>
      </c>
      <c r="DS8" s="56">
        <v>15809</v>
      </c>
      <c r="DT8" s="190">
        <v>15378</v>
      </c>
      <c r="DU8" s="190">
        <v>15303</v>
      </c>
      <c r="DV8" s="190">
        <v>15543</v>
      </c>
      <c r="DW8" s="190">
        <v>15600</v>
      </c>
      <c r="DX8" s="190">
        <v>15684</v>
      </c>
      <c r="DY8" s="190">
        <v>15617</v>
      </c>
      <c r="DZ8" s="190">
        <v>15654</v>
      </c>
      <c r="EA8" s="190">
        <v>15672</v>
      </c>
      <c r="EB8" s="190">
        <v>15754</v>
      </c>
      <c r="EC8" s="190">
        <v>15728</v>
      </c>
      <c r="ED8" s="190">
        <v>15875</v>
      </c>
      <c r="EE8" s="190">
        <v>15565</v>
      </c>
      <c r="EF8" s="56">
        <v>14987</v>
      </c>
      <c r="EG8" s="56">
        <v>15025</v>
      </c>
      <c r="EH8" s="56">
        <v>15091</v>
      </c>
      <c r="EI8" s="56">
        <v>15294</v>
      </c>
      <c r="EJ8" s="56">
        <v>15285</v>
      </c>
      <c r="EK8" s="56">
        <v>15556</v>
      </c>
      <c r="EL8" s="56">
        <v>15377</v>
      </c>
      <c r="EM8" s="56">
        <v>15387</v>
      </c>
      <c r="EN8" s="56">
        <v>15436</v>
      </c>
      <c r="EO8" s="56">
        <v>15418</v>
      </c>
      <c r="EP8" s="56">
        <v>15518</v>
      </c>
      <c r="EQ8" s="56">
        <v>15458</v>
      </c>
      <c r="ER8" s="56">
        <v>14806</v>
      </c>
      <c r="ES8" s="56">
        <v>14842</v>
      </c>
      <c r="ET8" s="56">
        <v>14837</v>
      </c>
      <c r="EU8" s="56">
        <v>15062</v>
      </c>
      <c r="EV8" s="56">
        <v>15089</v>
      </c>
      <c r="EW8" s="206">
        <v>15152</v>
      </c>
      <c r="EX8" s="206">
        <v>14995</v>
      </c>
      <c r="EY8" s="720">
        <v>14956</v>
      </c>
      <c r="EZ8" s="56">
        <v>15039</v>
      </c>
      <c r="FA8" s="202">
        <v>44</v>
      </c>
      <c r="FB8" s="203">
        <v>100.29343114371456</v>
      </c>
      <c r="FC8" s="202">
        <v>-419</v>
      </c>
      <c r="FD8" s="203">
        <v>97.289429421658696</v>
      </c>
      <c r="FE8" s="199"/>
      <c r="FF8" s="198" t="s">
        <v>809</v>
      </c>
      <c r="FH8" s="210" t="s">
        <v>528</v>
      </c>
      <c r="FI8" s="211">
        <v>3448626</v>
      </c>
      <c r="FJ8" s="212">
        <v>3686024</v>
      </c>
      <c r="FK8" s="212">
        <v>3710863</v>
      </c>
      <c r="FL8" s="212">
        <v>3800490</v>
      </c>
      <c r="FM8" s="212">
        <v>3904336</v>
      </c>
      <c r="FN8" s="212">
        <v>4124926</v>
      </c>
      <c r="FO8" s="212">
        <v>4202885</v>
      </c>
      <c r="FP8" s="217">
        <v>4083123</v>
      </c>
      <c r="FQ8" s="217">
        <v>4048298</v>
      </c>
      <c r="FR8" s="217">
        <v>4066762</v>
      </c>
    </row>
    <row r="9" spans="1:174" ht="15" customHeight="1" outlineLevel="2">
      <c r="A9" s="228">
        <v>585</v>
      </c>
      <c r="B9" s="229" t="s">
        <v>314</v>
      </c>
      <c r="C9" s="228" t="s">
        <v>341</v>
      </c>
      <c r="D9" s="190">
        <v>3794</v>
      </c>
      <c r="E9" s="190">
        <v>3801</v>
      </c>
      <c r="F9" s="190">
        <v>3840</v>
      </c>
      <c r="G9" s="190">
        <v>3807</v>
      </c>
      <c r="H9" s="190">
        <v>3906</v>
      </c>
      <c r="I9" s="190">
        <v>4021</v>
      </c>
      <c r="J9" s="190">
        <v>3907</v>
      </c>
      <c r="K9" s="190">
        <v>3833</v>
      </c>
      <c r="L9" s="190">
        <v>3792</v>
      </c>
      <c r="M9" s="190">
        <v>3707</v>
      </c>
      <c r="N9" s="190">
        <v>3743</v>
      </c>
      <c r="O9" s="190">
        <v>3778</v>
      </c>
      <c r="P9" s="190">
        <v>3580</v>
      </c>
      <c r="Q9" s="190">
        <v>3615</v>
      </c>
      <c r="R9" s="190">
        <v>3821</v>
      </c>
      <c r="S9" s="190">
        <v>3879</v>
      </c>
      <c r="T9" s="190">
        <v>3906</v>
      </c>
      <c r="U9" s="190">
        <v>3772</v>
      </c>
      <c r="V9" s="190">
        <v>3781</v>
      </c>
      <c r="W9" s="190">
        <v>3899</v>
      </c>
      <c r="X9" s="190">
        <v>3966</v>
      </c>
      <c r="Y9" s="190">
        <v>4020</v>
      </c>
      <c r="Z9" s="190">
        <v>3960</v>
      </c>
      <c r="AA9" s="190">
        <v>3759</v>
      </c>
      <c r="AB9" s="190">
        <v>3724</v>
      </c>
      <c r="AC9" s="190">
        <v>3608</v>
      </c>
      <c r="AD9" s="190">
        <v>3609</v>
      </c>
      <c r="AE9" s="190">
        <v>3696</v>
      </c>
      <c r="AF9" s="190">
        <v>3751</v>
      </c>
      <c r="AG9" s="190">
        <v>3942</v>
      </c>
      <c r="AH9" s="190">
        <v>4181</v>
      </c>
      <c r="AI9" s="190">
        <v>4225</v>
      </c>
      <c r="AJ9" s="190">
        <v>4252</v>
      </c>
      <c r="AK9" s="190">
        <v>4252</v>
      </c>
      <c r="AL9" s="190">
        <v>3994</v>
      </c>
      <c r="AM9" s="190">
        <v>4081</v>
      </c>
      <c r="AN9" s="190">
        <v>3945</v>
      </c>
      <c r="AO9" s="190">
        <v>3785</v>
      </c>
      <c r="AP9" s="190">
        <v>3649</v>
      </c>
      <c r="AQ9" s="190">
        <v>3720</v>
      </c>
      <c r="AR9" s="190">
        <v>3754</v>
      </c>
      <c r="AS9" s="190">
        <v>3872</v>
      </c>
      <c r="AT9" s="190">
        <v>3909</v>
      </c>
      <c r="AU9" s="190">
        <v>3902</v>
      </c>
      <c r="AV9" s="190">
        <v>3849</v>
      </c>
      <c r="AW9" s="190">
        <v>3863</v>
      </c>
      <c r="AX9" s="190">
        <v>3795</v>
      </c>
      <c r="AY9" s="190">
        <v>3837</v>
      </c>
      <c r="AZ9" s="190">
        <v>3751</v>
      </c>
      <c r="BA9" s="190">
        <v>3707</v>
      </c>
      <c r="BB9" s="190">
        <v>3675</v>
      </c>
      <c r="BC9" s="190">
        <v>3578</v>
      </c>
      <c r="BD9" s="190">
        <v>3574</v>
      </c>
      <c r="BE9" s="190">
        <v>3577</v>
      </c>
      <c r="BF9" s="190">
        <v>3632</v>
      </c>
      <c r="BG9" s="190">
        <v>3646</v>
      </c>
      <c r="BH9" s="190">
        <v>3569</v>
      </c>
      <c r="BI9" s="190">
        <v>3543</v>
      </c>
      <c r="BJ9" s="190">
        <v>3469</v>
      </c>
      <c r="BK9" s="190">
        <v>3501</v>
      </c>
      <c r="BL9" s="56">
        <v>3448</v>
      </c>
      <c r="BM9" s="56">
        <v>3271</v>
      </c>
      <c r="BN9" s="56">
        <v>3283</v>
      </c>
      <c r="BO9" s="56">
        <v>3229</v>
      </c>
      <c r="BP9" s="56">
        <v>3157</v>
      </c>
      <c r="BQ9" s="56">
        <v>3183</v>
      </c>
      <c r="BR9" s="56">
        <v>3094</v>
      </c>
      <c r="BS9" s="56">
        <v>3070</v>
      </c>
      <c r="BT9" s="56">
        <v>3106</v>
      </c>
      <c r="BU9" s="56">
        <v>3078</v>
      </c>
      <c r="BV9" s="56">
        <v>3020</v>
      </c>
      <c r="BW9" s="56">
        <v>2973</v>
      </c>
      <c r="BX9" s="190">
        <v>2837</v>
      </c>
      <c r="BY9" s="190">
        <v>2766</v>
      </c>
      <c r="BZ9" s="190">
        <v>2815</v>
      </c>
      <c r="CA9" s="190">
        <v>2800</v>
      </c>
      <c r="CB9" s="190">
        <v>2793</v>
      </c>
      <c r="CC9" s="190">
        <v>2833</v>
      </c>
      <c r="CD9" s="190">
        <v>2863</v>
      </c>
      <c r="CE9" s="190">
        <v>2923</v>
      </c>
      <c r="CF9" s="190">
        <v>2817</v>
      </c>
      <c r="CG9" s="190">
        <v>2811</v>
      </c>
      <c r="CH9" s="190">
        <v>2837</v>
      </c>
      <c r="CI9" s="190">
        <v>2820</v>
      </c>
      <c r="CJ9" s="56">
        <v>2751</v>
      </c>
      <c r="CK9" s="56">
        <v>2736</v>
      </c>
      <c r="CL9" s="56">
        <v>2778</v>
      </c>
      <c r="CM9" s="56">
        <v>2756</v>
      </c>
      <c r="CN9" s="56">
        <v>2665</v>
      </c>
      <c r="CO9" s="56">
        <v>2641</v>
      </c>
      <c r="CP9" s="56">
        <v>2753</v>
      </c>
      <c r="CQ9" s="56">
        <v>2914</v>
      </c>
      <c r="CR9" s="56">
        <v>2942</v>
      </c>
      <c r="CS9" s="56">
        <v>2946</v>
      </c>
      <c r="CT9" s="56">
        <v>3036</v>
      </c>
      <c r="CU9" s="56">
        <v>3140</v>
      </c>
      <c r="CV9" s="190">
        <v>3046</v>
      </c>
      <c r="CW9" s="190">
        <v>3086</v>
      </c>
      <c r="CX9" s="190">
        <v>3176</v>
      </c>
      <c r="CY9" s="190">
        <v>3187</v>
      </c>
      <c r="CZ9" s="190">
        <v>3261</v>
      </c>
      <c r="DA9" s="190">
        <v>3221</v>
      </c>
      <c r="DB9" s="190">
        <v>3192</v>
      </c>
      <c r="DC9" s="190">
        <v>3210</v>
      </c>
      <c r="DD9" s="190">
        <v>3200</v>
      </c>
      <c r="DE9" s="190">
        <v>3237</v>
      </c>
      <c r="DF9" s="190">
        <v>3235</v>
      </c>
      <c r="DG9" s="190">
        <v>3238</v>
      </c>
      <c r="DH9" s="56">
        <v>3170</v>
      </c>
      <c r="DI9" s="56">
        <v>3159</v>
      </c>
      <c r="DJ9" s="56">
        <v>3190</v>
      </c>
      <c r="DK9" s="56">
        <v>3272</v>
      </c>
      <c r="DL9" s="56">
        <v>3303</v>
      </c>
      <c r="DM9" s="56">
        <v>3347</v>
      </c>
      <c r="DN9" s="56">
        <v>2962</v>
      </c>
      <c r="DO9" s="56">
        <v>2959</v>
      </c>
      <c r="DP9" s="56">
        <v>3013</v>
      </c>
      <c r="DQ9" s="56">
        <v>3039</v>
      </c>
      <c r="DR9" s="56">
        <v>3037</v>
      </c>
      <c r="DS9" s="56">
        <v>3058</v>
      </c>
      <c r="DT9" s="190">
        <v>2945</v>
      </c>
      <c r="DU9" s="190">
        <v>2953</v>
      </c>
      <c r="DV9" s="190">
        <v>3068</v>
      </c>
      <c r="DW9" s="190">
        <v>3089</v>
      </c>
      <c r="DX9" s="190">
        <v>3113</v>
      </c>
      <c r="DY9" s="190">
        <v>3164</v>
      </c>
      <c r="DZ9" s="190">
        <v>3039</v>
      </c>
      <c r="EA9" s="190">
        <v>2987</v>
      </c>
      <c r="EB9" s="190">
        <v>2974</v>
      </c>
      <c r="EC9" s="190">
        <v>2975</v>
      </c>
      <c r="ED9" s="190">
        <v>2990</v>
      </c>
      <c r="EE9" s="190">
        <v>2976</v>
      </c>
      <c r="EF9" s="56">
        <v>2881</v>
      </c>
      <c r="EG9" s="56">
        <v>2768</v>
      </c>
      <c r="EH9" s="56">
        <v>2730</v>
      </c>
      <c r="EI9" s="56">
        <v>2786</v>
      </c>
      <c r="EJ9" s="56">
        <v>2810</v>
      </c>
      <c r="EK9" s="56">
        <v>2794</v>
      </c>
      <c r="EL9" s="56">
        <v>2723</v>
      </c>
      <c r="EM9" s="56">
        <v>2669</v>
      </c>
      <c r="EN9" s="56">
        <v>2654</v>
      </c>
      <c r="EO9" s="56">
        <v>2702</v>
      </c>
      <c r="EP9" s="56">
        <v>2697</v>
      </c>
      <c r="EQ9" s="56">
        <v>2695</v>
      </c>
      <c r="ER9" s="56">
        <v>2529</v>
      </c>
      <c r="ES9" s="56">
        <v>2452</v>
      </c>
      <c r="ET9" s="56">
        <v>2552</v>
      </c>
      <c r="EU9" s="56">
        <v>2609</v>
      </c>
      <c r="EV9" s="56">
        <v>2616</v>
      </c>
      <c r="EW9" s="206">
        <v>2679</v>
      </c>
      <c r="EX9" s="206">
        <v>2634</v>
      </c>
      <c r="EY9" s="720">
        <v>2648</v>
      </c>
      <c r="EZ9" s="56">
        <v>2605</v>
      </c>
      <c r="FA9" s="202">
        <v>-29</v>
      </c>
      <c r="FB9" s="203">
        <v>98.899012908124533</v>
      </c>
      <c r="FC9" s="202">
        <v>-90</v>
      </c>
      <c r="FD9" s="203">
        <v>96.66048237476808</v>
      </c>
      <c r="FE9" s="199"/>
      <c r="FF9" s="198" t="s">
        <v>810</v>
      </c>
      <c r="FH9" s="210" t="s">
        <v>529</v>
      </c>
      <c r="FI9" s="211">
        <v>3493876</v>
      </c>
      <c r="FJ9" s="212">
        <v>3662702</v>
      </c>
      <c r="FK9" s="212">
        <v>3715073</v>
      </c>
      <c r="FL9" s="212">
        <v>3833034</v>
      </c>
      <c r="FM9" s="212">
        <v>3842281</v>
      </c>
      <c r="FN9" s="212">
        <v>4159698</v>
      </c>
      <c r="FO9" s="212">
        <v>4223530</v>
      </c>
      <c r="FP9" s="217">
        <v>4095014</v>
      </c>
      <c r="FQ9" s="217">
        <v>4059885</v>
      </c>
      <c r="FR9" s="217">
        <v>4069750</v>
      </c>
    </row>
    <row r="10" spans="1:174" ht="15" customHeight="1" outlineLevel="2">
      <c r="A10" s="228">
        <v>591</v>
      </c>
      <c r="B10" s="229" t="s">
        <v>314</v>
      </c>
      <c r="C10" s="228" t="s">
        <v>343</v>
      </c>
      <c r="D10" s="190">
        <v>843</v>
      </c>
      <c r="E10" s="190">
        <v>640</v>
      </c>
      <c r="F10" s="190">
        <v>656</v>
      </c>
      <c r="G10" s="190">
        <v>661</v>
      </c>
      <c r="H10" s="190">
        <v>708</v>
      </c>
      <c r="I10" s="190">
        <v>726</v>
      </c>
      <c r="J10" s="190">
        <v>764</v>
      </c>
      <c r="K10" s="190">
        <v>792</v>
      </c>
      <c r="L10" s="190">
        <v>786</v>
      </c>
      <c r="M10" s="190">
        <v>805</v>
      </c>
      <c r="N10" s="190">
        <v>801</v>
      </c>
      <c r="O10" s="190">
        <v>805</v>
      </c>
      <c r="P10" s="190">
        <v>826</v>
      </c>
      <c r="Q10" s="190">
        <v>839</v>
      </c>
      <c r="R10" s="190">
        <v>860</v>
      </c>
      <c r="S10" s="190">
        <v>835</v>
      </c>
      <c r="T10" s="190">
        <v>708</v>
      </c>
      <c r="U10" s="190">
        <v>1070</v>
      </c>
      <c r="V10" s="190">
        <v>1087</v>
      </c>
      <c r="W10" s="190">
        <v>1157</v>
      </c>
      <c r="X10" s="190">
        <v>1176</v>
      </c>
      <c r="Y10" s="190">
        <v>1247</v>
      </c>
      <c r="Z10" s="190">
        <v>1265</v>
      </c>
      <c r="AA10" s="190">
        <v>1259</v>
      </c>
      <c r="AB10" s="190">
        <v>1245</v>
      </c>
      <c r="AC10" s="190">
        <v>1280</v>
      </c>
      <c r="AD10" s="190">
        <v>1333</v>
      </c>
      <c r="AE10" s="190">
        <v>1346</v>
      </c>
      <c r="AF10" s="190">
        <v>1313</v>
      </c>
      <c r="AG10" s="190">
        <v>1360</v>
      </c>
      <c r="AH10" s="190">
        <v>1458</v>
      </c>
      <c r="AI10" s="190">
        <v>1445</v>
      </c>
      <c r="AJ10" s="190">
        <v>1463</v>
      </c>
      <c r="AK10" s="190">
        <v>1421</v>
      </c>
      <c r="AL10" s="190">
        <v>1346</v>
      </c>
      <c r="AM10" s="190">
        <v>1407</v>
      </c>
      <c r="AN10" s="190">
        <v>2006</v>
      </c>
      <c r="AO10" s="190">
        <v>1945</v>
      </c>
      <c r="AP10" s="190">
        <v>1901</v>
      </c>
      <c r="AQ10" s="190">
        <v>1938</v>
      </c>
      <c r="AR10" s="190">
        <v>1951</v>
      </c>
      <c r="AS10" s="190">
        <v>2173</v>
      </c>
      <c r="AT10" s="190">
        <v>2292</v>
      </c>
      <c r="AU10" s="190">
        <v>2366</v>
      </c>
      <c r="AV10" s="190">
        <v>2406</v>
      </c>
      <c r="AW10" s="190">
        <v>2424</v>
      </c>
      <c r="AX10" s="190">
        <v>2435</v>
      </c>
      <c r="AY10" s="190">
        <v>2361</v>
      </c>
      <c r="AZ10" s="190">
        <v>2320</v>
      </c>
      <c r="BA10" s="190">
        <v>2353</v>
      </c>
      <c r="BB10" s="190">
        <v>2429</v>
      </c>
      <c r="BC10" s="190">
        <v>2348</v>
      </c>
      <c r="BD10" s="190">
        <v>2338</v>
      </c>
      <c r="BE10" s="190">
        <v>2362</v>
      </c>
      <c r="BF10" s="190">
        <v>2344</v>
      </c>
      <c r="BG10" s="190">
        <v>2337</v>
      </c>
      <c r="BH10" s="190">
        <v>2392</v>
      </c>
      <c r="BI10" s="190">
        <v>2394</v>
      </c>
      <c r="BJ10" s="190">
        <v>2474</v>
      </c>
      <c r="BK10" s="190">
        <v>2698</v>
      </c>
      <c r="BL10" s="56">
        <v>2796</v>
      </c>
      <c r="BM10" s="56">
        <v>2877</v>
      </c>
      <c r="BN10" s="56">
        <v>3023</v>
      </c>
      <c r="BO10" s="56">
        <v>3114</v>
      </c>
      <c r="BP10" s="56">
        <v>3131</v>
      </c>
      <c r="BQ10" s="56">
        <v>3230</v>
      </c>
      <c r="BR10" s="56">
        <v>3214</v>
      </c>
      <c r="BS10" s="56">
        <v>3270</v>
      </c>
      <c r="BT10" s="56">
        <v>3245</v>
      </c>
      <c r="BU10" s="56">
        <v>3228</v>
      </c>
      <c r="BV10" s="56">
        <v>3240</v>
      </c>
      <c r="BW10" s="56">
        <v>3247</v>
      </c>
      <c r="BX10" s="190">
        <v>3217</v>
      </c>
      <c r="BY10" s="190">
        <v>3395</v>
      </c>
      <c r="BZ10" s="190">
        <v>3496</v>
      </c>
      <c r="CA10" s="190">
        <v>3509</v>
      </c>
      <c r="CB10" s="190">
        <v>3562</v>
      </c>
      <c r="CC10" s="190">
        <v>3644</v>
      </c>
      <c r="CD10" s="190">
        <v>3677</v>
      </c>
      <c r="CE10" s="190">
        <v>3803</v>
      </c>
      <c r="CF10" s="190">
        <v>3749</v>
      </c>
      <c r="CG10" s="190">
        <v>3788</v>
      </c>
      <c r="CH10" s="190">
        <v>3813</v>
      </c>
      <c r="CI10" s="190">
        <v>3822</v>
      </c>
      <c r="CJ10" s="56">
        <v>3702</v>
      </c>
      <c r="CK10" s="56">
        <v>3645</v>
      </c>
      <c r="CL10" s="56">
        <v>3717</v>
      </c>
      <c r="CM10" s="56">
        <v>3673</v>
      </c>
      <c r="CN10" s="56">
        <v>3433</v>
      </c>
      <c r="CO10" s="56">
        <v>3426</v>
      </c>
      <c r="CP10" s="56">
        <v>3516</v>
      </c>
      <c r="CQ10" s="56">
        <v>3759</v>
      </c>
      <c r="CR10" s="56">
        <v>3846</v>
      </c>
      <c r="CS10" s="56">
        <v>3907</v>
      </c>
      <c r="CT10" s="56">
        <v>4039</v>
      </c>
      <c r="CU10" s="56">
        <v>4160</v>
      </c>
      <c r="CV10" s="190">
        <v>4156</v>
      </c>
      <c r="CW10" s="190">
        <v>4316</v>
      </c>
      <c r="CX10" s="190">
        <v>4415</v>
      </c>
      <c r="CY10" s="190">
        <v>4479</v>
      </c>
      <c r="CZ10" s="190">
        <v>4509</v>
      </c>
      <c r="DA10" s="190">
        <v>4506</v>
      </c>
      <c r="DB10" s="190">
        <v>4571</v>
      </c>
      <c r="DC10" s="190">
        <v>4634</v>
      </c>
      <c r="DD10" s="190">
        <v>4670</v>
      </c>
      <c r="DE10" s="190">
        <v>4790</v>
      </c>
      <c r="DF10" s="190">
        <v>4791</v>
      </c>
      <c r="DG10" s="190">
        <v>4817</v>
      </c>
      <c r="DH10" s="56">
        <v>4770</v>
      </c>
      <c r="DI10" s="56">
        <v>4842</v>
      </c>
      <c r="DJ10" s="56">
        <v>4849</v>
      </c>
      <c r="DK10" s="56">
        <v>4884</v>
      </c>
      <c r="DL10" s="56">
        <v>4956</v>
      </c>
      <c r="DM10" s="56">
        <v>4983</v>
      </c>
      <c r="DN10" s="56">
        <v>4409</v>
      </c>
      <c r="DO10" s="56">
        <v>4443</v>
      </c>
      <c r="DP10" s="56">
        <v>4428</v>
      </c>
      <c r="DQ10" s="56">
        <v>4436</v>
      </c>
      <c r="DR10" s="56">
        <v>4291</v>
      </c>
      <c r="DS10" s="56">
        <v>4221</v>
      </c>
      <c r="DT10" s="190">
        <v>4090</v>
      </c>
      <c r="DU10" s="190">
        <v>4002</v>
      </c>
      <c r="DV10" s="190">
        <v>4014</v>
      </c>
      <c r="DW10" s="190">
        <v>4147</v>
      </c>
      <c r="DX10" s="190">
        <v>4192</v>
      </c>
      <c r="DY10" s="190">
        <v>4206</v>
      </c>
      <c r="DZ10" s="190">
        <v>4157</v>
      </c>
      <c r="EA10" s="190">
        <v>4164</v>
      </c>
      <c r="EB10" s="190">
        <v>4243</v>
      </c>
      <c r="EC10" s="190">
        <v>4283</v>
      </c>
      <c r="ED10" s="190">
        <v>4239</v>
      </c>
      <c r="EE10" s="190">
        <v>4179</v>
      </c>
      <c r="EF10" s="56">
        <v>4011</v>
      </c>
      <c r="EG10" s="56">
        <v>4042</v>
      </c>
      <c r="EH10" s="56">
        <v>4018</v>
      </c>
      <c r="EI10" s="56">
        <v>4066</v>
      </c>
      <c r="EJ10" s="56">
        <v>4114</v>
      </c>
      <c r="EK10" s="56">
        <v>4093</v>
      </c>
      <c r="EL10" s="56">
        <v>4036</v>
      </c>
      <c r="EM10" s="56">
        <v>4079</v>
      </c>
      <c r="EN10" s="56">
        <v>4037</v>
      </c>
      <c r="EO10" s="56">
        <v>4049</v>
      </c>
      <c r="EP10" s="56">
        <v>4054</v>
      </c>
      <c r="EQ10" s="56">
        <v>4050</v>
      </c>
      <c r="ER10" s="56">
        <v>3949</v>
      </c>
      <c r="ES10" s="56">
        <v>3954</v>
      </c>
      <c r="ET10" s="56">
        <v>4057</v>
      </c>
      <c r="EU10" s="56">
        <v>4151</v>
      </c>
      <c r="EV10" s="56">
        <v>4148</v>
      </c>
      <c r="EW10" s="206">
        <v>4093</v>
      </c>
      <c r="EX10" s="206">
        <v>4032</v>
      </c>
      <c r="EY10" s="720">
        <v>4030</v>
      </c>
      <c r="EZ10" s="56">
        <v>4033</v>
      </c>
      <c r="FA10" s="202">
        <v>1</v>
      </c>
      <c r="FB10" s="203">
        <v>100.02480158730158</v>
      </c>
      <c r="FC10" s="202">
        <v>-17</v>
      </c>
      <c r="FD10" s="203">
        <v>99.580246913580254</v>
      </c>
      <c r="FE10" s="199"/>
      <c r="FF10" s="198" t="s">
        <v>811</v>
      </c>
      <c r="FH10" s="210" t="s">
        <v>530</v>
      </c>
      <c r="FI10" s="211">
        <v>3515674</v>
      </c>
      <c r="FJ10" s="212">
        <v>3629909</v>
      </c>
      <c r="FK10" s="212">
        <v>3717425</v>
      </c>
      <c r="FL10" s="212">
        <v>3860678</v>
      </c>
      <c r="FM10" s="212">
        <v>3782032</v>
      </c>
      <c r="FN10" s="212">
        <v>4186403</v>
      </c>
      <c r="FO10" s="212">
        <v>4225101</v>
      </c>
      <c r="FP10" s="217">
        <v>4096061</v>
      </c>
      <c r="FQ10" s="217">
        <v>4070169</v>
      </c>
      <c r="FR10" s="217">
        <v>4073435</v>
      </c>
    </row>
    <row r="11" spans="1:174" ht="15" customHeight="1" outlineLevel="2">
      <c r="A11" s="228">
        <v>893</v>
      </c>
      <c r="B11" s="229" t="s">
        <v>314</v>
      </c>
      <c r="C11" s="228" t="s">
        <v>344</v>
      </c>
      <c r="D11" s="190">
        <v>682</v>
      </c>
      <c r="E11" s="190">
        <v>633</v>
      </c>
      <c r="F11" s="190">
        <v>652</v>
      </c>
      <c r="G11" s="190">
        <v>674</v>
      </c>
      <c r="H11" s="190">
        <v>709</v>
      </c>
      <c r="I11" s="190">
        <v>737</v>
      </c>
      <c r="J11" s="190">
        <v>753</v>
      </c>
      <c r="K11" s="190">
        <v>820</v>
      </c>
      <c r="L11" s="190">
        <v>865</v>
      </c>
      <c r="M11" s="190">
        <v>927</v>
      </c>
      <c r="N11" s="190">
        <v>988</v>
      </c>
      <c r="O11" s="190">
        <v>1034</v>
      </c>
      <c r="P11" s="190">
        <v>905</v>
      </c>
      <c r="Q11" s="190">
        <v>901</v>
      </c>
      <c r="R11" s="190">
        <v>875</v>
      </c>
      <c r="S11" s="190">
        <v>895</v>
      </c>
      <c r="T11" s="190">
        <v>709</v>
      </c>
      <c r="U11" s="190">
        <v>916</v>
      </c>
      <c r="V11" s="190">
        <v>930</v>
      </c>
      <c r="W11" s="190">
        <v>964</v>
      </c>
      <c r="X11" s="190">
        <v>979</v>
      </c>
      <c r="Y11" s="190">
        <v>1042</v>
      </c>
      <c r="Z11" s="190">
        <v>1015</v>
      </c>
      <c r="AA11" s="190">
        <v>939</v>
      </c>
      <c r="AB11" s="190">
        <v>1001</v>
      </c>
      <c r="AC11" s="190">
        <v>890</v>
      </c>
      <c r="AD11" s="190">
        <v>870</v>
      </c>
      <c r="AE11" s="190">
        <v>869</v>
      </c>
      <c r="AF11" s="190">
        <v>867</v>
      </c>
      <c r="AG11" s="190">
        <v>857</v>
      </c>
      <c r="AH11" s="190">
        <v>898</v>
      </c>
      <c r="AI11" s="190">
        <v>900</v>
      </c>
      <c r="AJ11" s="190">
        <v>900</v>
      </c>
      <c r="AK11" s="190">
        <v>891</v>
      </c>
      <c r="AL11" s="190">
        <v>879</v>
      </c>
      <c r="AM11" s="190">
        <v>979</v>
      </c>
      <c r="AN11" s="190">
        <v>1077</v>
      </c>
      <c r="AO11" s="190">
        <v>1018</v>
      </c>
      <c r="AP11" s="190">
        <v>1012</v>
      </c>
      <c r="AQ11" s="190">
        <v>1049</v>
      </c>
      <c r="AR11" s="190">
        <v>1055</v>
      </c>
      <c r="AS11" s="190">
        <v>1086</v>
      </c>
      <c r="AT11" s="190">
        <v>1078</v>
      </c>
      <c r="AU11" s="190">
        <v>1061</v>
      </c>
      <c r="AV11" s="190">
        <v>1017</v>
      </c>
      <c r="AW11" s="190">
        <v>992</v>
      </c>
      <c r="AX11" s="190">
        <v>972</v>
      </c>
      <c r="AY11" s="190">
        <v>818</v>
      </c>
      <c r="AZ11" s="190">
        <v>750</v>
      </c>
      <c r="BA11" s="190">
        <v>750</v>
      </c>
      <c r="BB11" s="190">
        <v>723</v>
      </c>
      <c r="BC11" s="190">
        <v>683</v>
      </c>
      <c r="BD11" s="190">
        <v>611</v>
      </c>
      <c r="BE11" s="190">
        <v>696</v>
      </c>
      <c r="BF11" s="190">
        <v>750</v>
      </c>
      <c r="BG11" s="190">
        <v>740</v>
      </c>
      <c r="BH11" s="190">
        <v>682</v>
      </c>
      <c r="BI11" s="190">
        <v>631</v>
      </c>
      <c r="BJ11" s="190">
        <v>648</v>
      </c>
      <c r="BK11" s="190">
        <v>668</v>
      </c>
      <c r="BL11" s="56">
        <v>642</v>
      </c>
      <c r="BM11" s="56">
        <v>653</v>
      </c>
      <c r="BN11" s="56">
        <v>746</v>
      </c>
      <c r="BO11" s="56">
        <v>760</v>
      </c>
      <c r="BP11" s="56">
        <v>728</v>
      </c>
      <c r="BQ11" s="56">
        <v>738</v>
      </c>
      <c r="BR11" s="56">
        <v>654</v>
      </c>
      <c r="BS11" s="56">
        <v>668</v>
      </c>
      <c r="BT11" s="56">
        <v>699</v>
      </c>
      <c r="BU11" s="56">
        <v>672</v>
      </c>
      <c r="BV11" s="56">
        <v>729</v>
      </c>
      <c r="BW11" s="56">
        <v>796</v>
      </c>
      <c r="BX11" s="190">
        <v>667</v>
      </c>
      <c r="BY11" s="190">
        <v>708</v>
      </c>
      <c r="BZ11" s="190">
        <v>823</v>
      </c>
      <c r="CA11" s="190">
        <v>867</v>
      </c>
      <c r="CB11" s="190">
        <v>821</v>
      </c>
      <c r="CC11" s="190">
        <v>903</v>
      </c>
      <c r="CD11" s="190">
        <v>956</v>
      </c>
      <c r="CE11" s="190">
        <v>1080</v>
      </c>
      <c r="CF11" s="190">
        <v>997</v>
      </c>
      <c r="CG11" s="190">
        <v>1004</v>
      </c>
      <c r="CH11" s="190">
        <v>1053</v>
      </c>
      <c r="CI11" s="190">
        <v>1007</v>
      </c>
      <c r="CJ11" s="56">
        <v>840</v>
      </c>
      <c r="CK11" s="56">
        <v>831</v>
      </c>
      <c r="CL11" s="56">
        <v>884</v>
      </c>
      <c r="CM11" s="56">
        <v>891</v>
      </c>
      <c r="CN11" s="56">
        <v>800</v>
      </c>
      <c r="CO11" s="56">
        <v>834</v>
      </c>
      <c r="CP11" s="56">
        <v>870</v>
      </c>
      <c r="CQ11" s="56">
        <v>998</v>
      </c>
      <c r="CR11" s="56">
        <v>1102</v>
      </c>
      <c r="CS11" s="56">
        <v>1145</v>
      </c>
      <c r="CT11" s="56">
        <v>1226</v>
      </c>
      <c r="CU11" s="56">
        <v>1241</v>
      </c>
      <c r="CV11" s="190">
        <v>1163</v>
      </c>
      <c r="CW11" s="190">
        <v>1230</v>
      </c>
      <c r="CX11" s="190">
        <v>1306</v>
      </c>
      <c r="CY11" s="190">
        <v>1366</v>
      </c>
      <c r="CZ11" s="190">
        <v>1410</v>
      </c>
      <c r="DA11" s="190">
        <v>1404</v>
      </c>
      <c r="DB11" s="190">
        <v>1370</v>
      </c>
      <c r="DC11" s="190">
        <v>1382</v>
      </c>
      <c r="DD11" s="190">
        <v>1555</v>
      </c>
      <c r="DE11" s="190">
        <v>1564</v>
      </c>
      <c r="DF11" s="190">
        <v>1556</v>
      </c>
      <c r="DG11" s="190">
        <v>1487</v>
      </c>
      <c r="DH11" s="56">
        <v>1417</v>
      </c>
      <c r="DI11" s="56">
        <v>1372</v>
      </c>
      <c r="DJ11" s="56">
        <v>1426</v>
      </c>
      <c r="DK11" s="56">
        <v>1461</v>
      </c>
      <c r="DL11" s="56">
        <v>1510</v>
      </c>
      <c r="DM11" s="56">
        <v>1532</v>
      </c>
      <c r="DN11" s="56">
        <v>1338</v>
      </c>
      <c r="DO11" s="56">
        <v>1376</v>
      </c>
      <c r="DP11" s="56">
        <v>1383</v>
      </c>
      <c r="DQ11" s="56">
        <v>1349</v>
      </c>
      <c r="DR11" s="56">
        <v>1431</v>
      </c>
      <c r="DS11" s="56">
        <v>1413</v>
      </c>
      <c r="DT11" s="190">
        <v>1203</v>
      </c>
      <c r="DU11" s="190">
        <v>1132</v>
      </c>
      <c r="DV11" s="190">
        <v>1198</v>
      </c>
      <c r="DW11" s="190">
        <v>1208</v>
      </c>
      <c r="DX11" s="190">
        <v>1234</v>
      </c>
      <c r="DY11" s="190">
        <v>1256</v>
      </c>
      <c r="DZ11" s="190">
        <v>1268</v>
      </c>
      <c r="EA11" s="190">
        <v>1568</v>
      </c>
      <c r="EB11" s="190">
        <v>1591</v>
      </c>
      <c r="EC11" s="190">
        <v>1304</v>
      </c>
      <c r="ED11" s="190">
        <v>1280</v>
      </c>
      <c r="EE11" s="190">
        <v>1229</v>
      </c>
      <c r="EF11" s="56">
        <v>1123</v>
      </c>
      <c r="EG11" s="56">
        <v>1075</v>
      </c>
      <c r="EH11" s="56">
        <v>1083</v>
      </c>
      <c r="EI11" s="56">
        <v>1037</v>
      </c>
      <c r="EJ11" s="56">
        <v>1025</v>
      </c>
      <c r="EK11" s="56">
        <v>1091</v>
      </c>
      <c r="EL11" s="56">
        <v>1094</v>
      </c>
      <c r="EM11" s="56">
        <v>1121</v>
      </c>
      <c r="EN11" s="56">
        <v>1139</v>
      </c>
      <c r="EO11" s="56">
        <v>1112</v>
      </c>
      <c r="EP11" s="56">
        <v>1240</v>
      </c>
      <c r="EQ11" s="56">
        <v>1344</v>
      </c>
      <c r="ER11" s="56">
        <v>1235</v>
      </c>
      <c r="ES11" s="56">
        <v>1089</v>
      </c>
      <c r="ET11" s="56">
        <v>1165</v>
      </c>
      <c r="EU11" s="56">
        <v>1194</v>
      </c>
      <c r="EV11" s="56">
        <v>1228</v>
      </c>
      <c r="EW11" s="206">
        <v>1311</v>
      </c>
      <c r="EX11" s="206">
        <v>1304</v>
      </c>
      <c r="EY11" s="720">
        <v>1300</v>
      </c>
      <c r="EZ11" s="56">
        <v>1290</v>
      </c>
      <c r="FA11" s="202">
        <v>-14</v>
      </c>
      <c r="FB11" s="203">
        <v>98.926380368098151</v>
      </c>
      <c r="FC11" s="202">
        <v>-54</v>
      </c>
      <c r="FD11" s="203">
        <v>95.982142857142861</v>
      </c>
      <c r="FH11" s="210" t="s">
        <v>531</v>
      </c>
      <c r="FI11" s="211">
        <v>3581857</v>
      </c>
      <c r="FJ11" s="212">
        <v>3644036</v>
      </c>
      <c r="FK11" s="212">
        <v>3726523</v>
      </c>
      <c r="FL11" s="212">
        <v>3871697</v>
      </c>
      <c r="FM11" s="212">
        <v>3774886</v>
      </c>
      <c r="FN11" s="212">
        <v>4209834</v>
      </c>
      <c r="FO11" s="212">
        <v>4240970</v>
      </c>
      <c r="FP11" s="217">
        <v>4097124</v>
      </c>
      <c r="FQ11" s="217">
        <v>4073432</v>
      </c>
      <c r="FR11" s="217">
        <v>4016628</v>
      </c>
    </row>
    <row r="12" spans="1:174" ht="15" outlineLevel="1">
      <c r="A12" s="183" t="s">
        <v>315</v>
      </c>
      <c r="B12" s="184"/>
      <c r="C12" s="185"/>
      <c r="D12" s="186">
        <v>41344</v>
      </c>
      <c r="E12" s="186">
        <v>40853</v>
      </c>
      <c r="F12" s="186">
        <v>41408</v>
      </c>
      <c r="G12" s="186">
        <v>42105</v>
      </c>
      <c r="H12" s="186">
        <v>43027</v>
      </c>
      <c r="I12" s="186">
        <v>43755</v>
      </c>
      <c r="J12" s="186">
        <v>43289</v>
      </c>
      <c r="K12" s="186">
        <v>42687</v>
      </c>
      <c r="L12" s="186">
        <v>41308</v>
      </c>
      <c r="M12" s="186">
        <v>41884</v>
      </c>
      <c r="N12" s="186">
        <v>42306</v>
      </c>
      <c r="O12" s="186">
        <v>42535</v>
      </c>
      <c r="P12" s="186">
        <v>40740</v>
      </c>
      <c r="Q12" s="186">
        <v>39273</v>
      </c>
      <c r="R12" s="186">
        <v>41265</v>
      </c>
      <c r="S12" s="186">
        <v>41544</v>
      </c>
      <c r="T12" s="186">
        <v>43027</v>
      </c>
      <c r="U12" s="186">
        <v>43113</v>
      </c>
      <c r="V12" s="186">
        <v>43076</v>
      </c>
      <c r="W12" s="186">
        <v>44360</v>
      </c>
      <c r="X12" s="186">
        <v>45048</v>
      </c>
      <c r="Y12" s="186">
        <v>45977</v>
      </c>
      <c r="Z12" s="186">
        <v>44438</v>
      </c>
      <c r="AA12" s="186">
        <v>43429</v>
      </c>
      <c r="AB12" s="186">
        <v>41170</v>
      </c>
      <c r="AC12" s="186">
        <v>39927</v>
      </c>
      <c r="AD12" s="186">
        <v>40347</v>
      </c>
      <c r="AE12" s="186">
        <v>40450</v>
      </c>
      <c r="AF12" s="186">
        <v>40552</v>
      </c>
      <c r="AG12" s="186">
        <v>41657</v>
      </c>
      <c r="AH12" s="186">
        <v>42512</v>
      </c>
      <c r="AI12" s="186">
        <v>42870</v>
      </c>
      <c r="AJ12" s="186">
        <v>43219</v>
      </c>
      <c r="AK12" s="186">
        <v>43240</v>
      </c>
      <c r="AL12" s="186">
        <v>40394</v>
      </c>
      <c r="AM12" s="186">
        <v>41255</v>
      </c>
      <c r="AN12" s="186">
        <v>40894</v>
      </c>
      <c r="AO12" s="186">
        <v>38307</v>
      </c>
      <c r="AP12" s="186">
        <v>38799</v>
      </c>
      <c r="AQ12" s="186">
        <v>40130</v>
      </c>
      <c r="AR12" s="186">
        <v>40156</v>
      </c>
      <c r="AS12" s="186">
        <v>43671</v>
      </c>
      <c r="AT12" s="186">
        <v>43822</v>
      </c>
      <c r="AU12" s="186">
        <v>44312</v>
      </c>
      <c r="AV12" s="186">
        <v>44823</v>
      </c>
      <c r="AW12" s="186">
        <v>45097</v>
      </c>
      <c r="AX12" s="186">
        <v>44875</v>
      </c>
      <c r="AY12" s="186">
        <v>45452</v>
      </c>
      <c r="AZ12" s="186">
        <v>45155</v>
      </c>
      <c r="BA12" s="186">
        <v>44796</v>
      </c>
      <c r="BB12" s="186">
        <v>44453</v>
      </c>
      <c r="BC12" s="186">
        <v>43319</v>
      </c>
      <c r="BD12" s="186">
        <v>43000</v>
      </c>
      <c r="BE12" s="186">
        <v>43254</v>
      </c>
      <c r="BF12" s="186">
        <v>43559</v>
      </c>
      <c r="BG12" s="186">
        <v>43339</v>
      </c>
      <c r="BH12" s="186">
        <v>43069</v>
      </c>
      <c r="BI12" s="186">
        <v>42908</v>
      </c>
      <c r="BJ12" s="186">
        <v>42309</v>
      </c>
      <c r="BK12" s="186">
        <v>42940</v>
      </c>
      <c r="BL12" s="186">
        <v>42552</v>
      </c>
      <c r="BM12" s="186">
        <v>41589</v>
      </c>
      <c r="BN12" s="186">
        <v>42610</v>
      </c>
      <c r="BO12" s="186">
        <v>42207</v>
      </c>
      <c r="BP12" s="186">
        <v>41854</v>
      </c>
      <c r="BQ12" s="186">
        <v>41966</v>
      </c>
      <c r="BR12" s="186">
        <v>41945</v>
      </c>
      <c r="BS12" s="186">
        <v>42249</v>
      </c>
      <c r="BT12" s="186">
        <v>42392</v>
      </c>
      <c r="BU12" s="186">
        <v>42502</v>
      </c>
      <c r="BV12" s="186">
        <v>42861</v>
      </c>
      <c r="BW12" s="186">
        <v>42536</v>
      </c>
      <c r="BX12" s="186">
        <v>41592</v>
      </c>
      <c r="BY12" s="186">
        <v>41240</v>
      </c>
      <c r="BZ12" s="186">
        <v>41074</v>
      </c>
      <c r="CA12" s="186">
        <v>41051</v>
      </c>
      <c r="CB12" s="186">
        <v>40995</v>
      </c>
      <c r="CC12" s="186">
        <v>41189</v>
      </c>
      <c r="CD12" s="186">
        <v>41415</v>
      </c>
      <c r="CE12" s="186">
        <v>41117</v>
      </c>
      <c r="CF12" s="186">
        <v>40638</v>
      </c>
      <c r="CG12" s="186">
        <v>40877</v>
      </c>
      <c r="CH12" s="186">
        <v>40732</v>
      </c>
      <c r="CI12" s="186">
        <v>40486</v>
      </c>
      <c r="CJ12" s="186">
        <v>38799</v>
      </c>
      <c r="CK12" s="186">
        <v>37526</v>
      </c>
      <c r="CL12" s="186">
        <v>37673</v>
      </c>
      <c r="CM12" s="186">
        <v>37675</v>
      </c>
      <c r="CN12" s="186">
        <v>36964</v>
      </c>
      <c r="CO12" s="186">
        <v>36762</v>
      </c>
      <c r="CP12" s="186">
        <v>36842</v>
      </c>
      <c r="CQ12" s="186">
        <v>37774</v>
      </c>
      <c r="CR12" s="186">
        <v>38093</v>
      </c>
      <c r="CS12" s="186">
        <v>38665</v>
      </c>
      <c r="CT12" s="186">
        <v>39505</v>
      </c>
      <c r="CU12" s="186">
        <v>40220</v>
      </c>
      <c r="CV12" s="186">
        <v>39789</v>
      </c>
      <c r="CW12" s="186">
        <v>39432</v>
      </c>
      <c r="CX12" s="186">
        <v>39900</v>
      </c>
      <c r="CY12" s="186">
        <v>40287</v>
      </c>
      <c r="CZ12" s="186">
        <v>40763</v>
      </c>
      <c r="DA12" s="186">
        <v>40808</v>
      </c>
      <c r="DB12" s="186">
        <v>40985</v>
      </c>
      <c r="DC12" s="186">
        <v>41210</v>
      </c>
      <c r="DD12" s="186">
        <v>39780</v>
      </c>
      <c r="DE12" s="186">
        <v>39971</v>
      </c>
      <c r="DF12" s="186">
        <v>40103</v>
      </c>
      <c r="DG12" s="186">
        <v>40267</v>
      </c>
      <c r="DH12" s="186">
        <v>39623</v>
      </c>
      <c r="DI12" s="186">
        <v>38939</v>
      </c>
      <c r="DJ12" s="186">
        <v>40530</v>
      </c>
      <c r="DK12" s="186">
        <v>40805</v>
      </c>
      <c r="DL12" s="186">
        <v>40395</v>
      </c>
      <c r="DM12" s="186">
        <v>40051</v>
      </c>
      <c r="DN12" s="186">
        <v>36648</v>
      </c>
      <c r="DO12" s="186">
        <v>36595</v>
      </c>
      <c r="DP12" s="186">
        <v>37241</v>
      </c>
      <c r="DQ12" s="186">
        <v>36873</v>
      </c>
      <c r="DR12" s="186">
        <v>36975</v>
      </c>
      <c r="DS12" s="186">
        <v>37035</v>
      </c>
      <c r="DT12" s="186">
        <v>35808</v>
      </c>
      <c r="DU12" s="186">
        <v>34914</v>
      </c>
      <c r="DV12" s="186">
        <v>37230</v>
      </c>
      <c r="DW12" s="186">
        <v>36836</v>
      </c>
      <c r="DX12" s="186">
        <v>36438</v>
      </c>
      <c r="DY12" s="186">
        <v>36931</v>
      </c>
      <c r="DZ12" s="186">
        <v>36499</v>
      </c>
      <c r="EA12" s="186">
        <v>36955</v>
      </c>
      <c r="EB12" s="186">
        <v>36841</v>
      </c>
      <c r="EC12" s="186">
        <v>36790</v>
      </c>
      <c r="ED12" s="186">
        <v>37414</v>
      </c>
      <c r="EE12" s="186">
        <v>37203</v>
      </c>
      <c r="EF12" s="186">
        <v>35933</v>
      </c>
      <c r="EG12" s="186">
        <v>35029</v>
      </c>
      <c r="EH12" s="186">
        <v>34978</v>
      </c>
      <c r="EI12" s="186">
        <v>35491</v>
      </c>
      <c r="EJ12" s="186">
        <v>35923</v>
      </c>
      <c r="EK12" s="186">
        <v>36231</v>
      </c>
      <c r="EL12" s="186">
        <v>36155</v>
      </c>
      <c r="EM12" s="186">
        <v>36114</v>
      </c>
      <c r="EN12" s="186">
        <v>36496</v>
      </c>
      <c r="EO12" s="186">
        <v>36290</v>
      </c>
      <c r="EP12" s="186">
        <v>36183</v>
      </c>
      <c r="EQ12" s="186">
        <v>36202</v>
      </c>
      <c r="ER12" s="186">
        <v>34857</v>
      </c>
      <c r="ES12" s="186">
        <v>34112</v>
      </c>
      <c r="ET12" s="186">
        <v>34700</v>
      </c>
      <c r="EU12" s="186">
        <v>35211</v>
      </c>
      <c r="EV12" s="186">
        <v>35162</v>
      </c>
      <c r="EW12" s="204">
        <v>35429</v>
      </c>
      <c r="EX12" s="205">
        <v>35421</v>
      </c>
      <c r="EY12" s="719">
        <v>35491</v>
      </c>
      <c r="EZ12" s="186">
        <v>35705</v>
      </c>
      <c r="FA12" s="202">
        <v>284</v>
      </c>
      <c r="FB12" s="203">
        <v>100.80178425227973</v>
      </c>
      <c r="FC12" s="202">
        <v>-497</v>
      </c>
      <c r="FD12" s="203">
        <v>98.627147671399371</v>
      </c>
      <c r="FH12" s="210" t="s">
        <v>532</v>
      </c>
      <c r="FI12" s="211">
        <v>3605662</v>
      </c>
      <c r="FJ12" s="212">
        <v>3654357</v>
      </c>
      <c r="FK12" s="212">
        <v>3725821</v>
      </c>
      <c r="FL12" s="212">
        <v>3888740</v>
      </c>
      <c r="FM12" s="212">
        <v>3827999</v>
      </c>
      <c r="FN12" s="212">
        <v>4227270</v>
      </c>
      <c r="FO12" s="212">
        <v>4029918</v>
      </c>
      <c r="FP12" s="217">
        <v>4090831</v>
      </c>
      <c r="FQ12" s="217">
        <v>4063743</v>
      </c>
      <c r="FR12" s="217">
        <v>4011616</v>
      </c>
    </row>
    <row r="13" spans="1:174" ht="15" outlineLevel="2">
      <c r="A13" s="228">
        <v>120</v>
      </c>
      <c r="B13" s="229" t="s">
        <v>315</v>
      </c>
      <c r="C13" s="228" t="s">
        <v>345</v>
      </c>
      <c r="D13" s="190">
        <v>714</v>
      </c>
      <c r="E13" s="190">
        <v>709</v>
      </c>
      <c r="F13" s="190">
        <v>743</v>
      </c>
      <c r="G13" s="190">
        <v>742</v>
      </c>
      <c r="H13" s="190">
        <v>761</v>
      </c>
      <c r="I13" s="190">
        <v>772</v>
      </c>
      <c r="J13" s="190">
        <v>773</v>
      </c>
      <c r="K13" s="190">
        <v>735</v>
      </c>
      <c r="L13" s="190">
        <v>700</v>
      </c>
      <c r="M13" s="190">
        <v>730</v>
      </c>
      <c r="N13" s="190">
        <v>770</v>
      </c>
      <c r="O13" s="190">
        <v>826</v>
      </c>
      <c r="P13" s="190">
        <v>705</v>
      </c>
      <c r="Q13" s="190">
        <v>778</v>
      </c>
      <c r="R13" s="190">
        <v>794</v>
      </c>
      <c r="S13" s="190">
        <v>774</v>
      </c>
      <c r="T13" s="190">
        <v>761</v>
      </c>
      <c r="U13" s="190">
        <v>798</v>
      </c>
      <c r="V13" s="190">
        <v>787</v>
      </c>
      <c r="W13" s="190">
        <v>804</v>
      </c>
      <c r="X13" s="190">
        <v>827</v>
      </c>
      <c r="Y13" s="190">
        <v>831</v>
      </c>
      <c r="Z13" s="190">
        <v>792</v>
      </c>
      <c r="AA13" s="190">
        <v>765</v>
      </c>
      <c r="AB13" s="190">
        <v>656</v>
      </c>
      <c r="AC13" s="190">
        <v>627</v>
      </c>
      <c r="AD13" s="190">
        <v>664</v>
      </c>
      <c r="AE13" s="190">
        <v>676</v>
      </c>
      <c r="AF13" s="190">
        <v>640</v>
      </c>
      <c r="AG13" s="190">
        <v>617</v>
      </c>
      <c r="AH13" s="190">
        <v>605</v>
      </c>
      <c r="AI13" s="190">
        <v>617</v>
      </c>
      <c r="AJ13" s="190">
        <v>624</v>
      </c>
      <c r="AK13" s="190">
        <v>627</v>
      </c>
      <c r="AL13" s="190">
        <v>580</v>
      </c>
      <c r="AM13" s="190">
        <v>634</v>
      </c>
      <c r="AN13" s="190">
        <v>674</v>
      </c>
      <c r="AO13" s="190">
        <v>615</v>
      </c>
      <c r="AP13" s="190">
        <v>624</v>
      </c>
      <c r="AQ13" s="190">
        <v>684</v>
      </c>
      <c r="AR13" s="190">
        <v>707</v>
      </c>
      <c r="AS13" s="190">
        <v>920</v>
      </c>
      <c r="AT13" s="190">
        <v>870</v>
      </c>
      <c r="AU13" s="190">
        <v>881</v>
      </c>
      <c r="AV13" s="190">
        <v>914</v>
      </c>
      <c r="AW13" s="190">
        <v>941</v>
      </c>
      <c r="AX13" s="190">
        <v>963</v>
      </c>
      <c r="AY13" s="190">
        <v>1000</v>
      </c>
      <c r="AZ13" s="190">
        <v>997</v>
      </c>
      <c r="BA13" s="190">
        <v>1016</v>
      </c>
      <c r="BB13" s="190">
        <v>967</v>
      </c>
      <c r="BC13" s="190">
        <v>944</v>
      </c>
      <c r="BD13" s="190">
        <v>949</v>
      </c>
      <c r="BE13" s="190">
        <v>958</v>
      </c>
      <c r="BF13" s="190">
        <v>926</v>
      </c>
      <c r="BG13" s="190">
        <v>896</v>
      </c>
      <c r="BH13" s="190">
        <v>892</v>
      </c>
      <c r="BI13" s="190">
        <v>937</v>
      </c>
      <c r="BJ13" s="190">
        <v>961</v>
      </c>
      <c r="BK13" s="190">
        <v>1008</v>
      </c>
      <c r="BL13" s="56">
        <v>996</v>
      </c>
      <c r="BM13" s="56">
        <v>919</v>
      </c>
      <c r="BN13" s="56">
        <v>1043</v>
      </c>
      <c r="BO13" s="56">
        <v>1033</v>
      </c>
      <c r="BP13" s="56">
        <v>1061</v>
      </c>
      <c r="BQ13" s="56">
        <v>1103</v>
      </c>
      <c r="BR13" s="56">
        <v>1102</v>
      </c>
      <c r="BS13" s="56">
        <v>1085</v>
      </c>
      <c r="BT13" s="56">
        <v>1100</v>
      </c>
      <c r="BU13" s="56">
        <v>1114</v>
      </c>
      <c r="BV13" s="56">
        <v>1126</v>
      </c>
      <c r="BW13" s="56">
        <v>1154</v>
      </c>
      <c r="BX13" s="190">
        <v>1153</v>
      </c>
      <c r="BY13" s="190">
        <v>1222</v>
      </c>
      <c r="BZ13" s="190">
        <v>1315</v>
      </c>
      <c r="CA13" s="190">
        <v>1344</v>
      </c>
      <c r="CB13" s="190">
        <v>1274</v>
      </c>
      <c r="CC13" s="190">
        <v>1299</v>
      </c>
      <c r="CD13" s="190">
        <v>1291</v>
      </c>
      <c r="CE13" s="190">
        <v>1293</v>
      </c>
      <c r="CF13" s="190">
        <v>1288</v>
      </c>
      <c r="CG13" s="190">
        <v>1367</v>
      </c>
      <c r="CH13" s="190">
        <v>1363</v>
      </c>
      <c r="CI13" s="190">
        <v>1358</v>
      </c>
      <c r="CJ13" s="56">
        <v>1281</v>
      </c>
      <c r="CK13" s="56">
        <v>1267</v>
      </c>
      <c r="CL13" s="56">
        <v>1377</v>
      </c>
      <c r="CM13" s="56">
        <v>1377</v>
      </c>
      <c r="CN13" s="56">
        <v>1357</v>
      </c>
      <c r="CO13" s="56">
        <v>1262</v>
      </c>
      <c r="CP13" s="56">
        <v>1280</v>
      </c>
      <c r="CQ13" s="56">
        <v>1327</v>
      </c>
      <c r="CR13" s="56">
        <v>1399</v>
      </c>
      <c r="CS13" s="56">
        <v>1437</v>
      </c>
      <c r="CT13" s="56">
        <v>1495</v>
      </c>
      <c r="CU13" s="56">
        <v>1569</v>
      </c>
      <c r="CV13" s="190">
        <v>1520</v>
      </c>
      <c r="CW13" s="190">
        <v>1484</v>
      </c>
      <c r="CX13" s="190">
        <v>1495</v>
      </c>
      <c r="CY13" s="190">
        <v>1541</v>
      </c>
      <c r="CZ13" s="190">
        <v>1570</v>
      </c>
      <c r="DA13" s="190">
        <v>1564</v>
      </c>
      <c r="DB13" s="190">
        <v>1622</v>
      </c>
      <c r="DC13" s="190">
        <v>1599</v>
      </c>
      <c r="DD13" s="190">
        <v>1487</v>
      </c>
      <c r="DE13" s="190">
        <v>1507</v>
      </c>
      <c r="DF13" s="190">
        <v>1530</v>
      </c>
      <c r="DG13" s="190">
        <v>1562</v>
      </c>
      <c r="DH13" s="56">
        <v>1440</v>
      </c>
      <c r="DI13" s="56">
        <v>1375</v>
      </c>
      <c r="DJ13" s="56">
        <v>1519</v>
      </c>
      <c r="DK13" s="56">
        <v>1553</v>
      </c>
      <c r="DL13" s="56">
        <v>1502</v>
      </c>
      <c r="DM13" s="56">
        <v>1511</v>
      </c>
      <c r="DN13" s="56">
        <v>1364</v>
      </c>
      <c r="DO13" s="56">
        <v>1365</v>
      </c>
      <c r="DP13" s="56">
        <v>1409</v>
      </c>
      <c r="DQ13" s="56">
        <v>1343</v>
      </c>
      <c r="DR13" s="56">
        <v>1331</v>
      </c>
      <c r="DS13" s="56">
        <v>1351</v>
      </c>
      <c r="DT13" s="190">
        <v>1249</v>
      </c>
      <c r="DU13" s="190">
        <v>1184</v>
      </c>
      <c r="DV13" s="190">
        <v>1368</v>
      </c>
      <c r="DW13" s="190">
        <v>1339</v>
      </c>
      <c r="DX13" s="190">
        <v>1307</v>
      </c>
      <c r="DY13" s="190">
        <v>1317</v>
      </c>
      <c r="DZ13" s="190">
        <v>1308</v>
      </c>
      <c r="EA13" s="190">
        <v>1370</v>
      </c>
      <c r="EB13" s="190">
        <v>1372</v>
      </c>
      <c r="EC13" s="190">
        <v>1406</v>
      </c>
      <c r="ED13" s="190">
        <v>1426</v>
      </c>
      <c r="EE13" s="190">
        <v>1424</v>
      </c>
      <c r="EF13" s="56">
        <v>1318</v>
      </c>
      <c r="EG13" s="56">
        <v>1255</v>
      </c>
      <c r="EH13" s="56">
        <v>1257</v>
      </c>
      <c r="EI13" s="56">
        <v>1255</v>
      </c>
      <c r="EJ13" s="56">
        <v>1355</v>
      </c>
      <c r="EK13" s="56">
        <v>1366</v>
      </c>
      <c r="EL13" s="56">
        <v>1378</v>
      </c>
      <c r="EM13" s="56">
        <v>1339</v>
      </c>
      <c r="EN13" s="56">
        <v>1392</v>
      </c>
      <c r="EO13" s="56">
        <v>1381</v>
      </c>
      <c r="EP13" s="56">
        <v>1404</v>
      </c>
      <c r="EQ13" s="56">
        <v>1426</v>
      </c>
      <c r="ER13" s="56">
        <v>1333</v>
      </c>
      <c r="ES13" s="56">
        <v>1251</v>
      </c>
      <c r="ET13" s="56">
        <v>1262</v>
      </c>
      <c r="EU13" s="56">
        <v>1322</v>
      </c>
      <c r="EV13" s="56">
        <v>1324</v>
      </c>
      <c r="EW13" s="206">
        <v>1359</v>
      </c>
      <c r="EX13" s="206">
        <v>1382</v>
      </c>
      <c r="EY13" s="720">
        <v>1373</v>
      </c>
      <c r="EZ13" s="56">
        <v>1393</v>
      </c>
      <c r="FA13" s="202">
        <v>11</v>
      </c>
      <c r="FB13" s="203">
        <v>100.7959479015919</v>
      </c>
      <c r="FC13" s="202">
        <v>-33</v>
      </c>
      <c r="FD13" s="203">
        <v>97.685834502103788</v>
      </c>
      <c r="FH13" s="210" t="s">
        <v>533</v>
      </c>
      <c r="FI13" s="211">
        <v>3600393</v>
      </c>
      <c r="FJ13" s="212">
        <v>3670286</v>
      </c>
      <c r="FK13" s="212">
        <v>3742748</v>
      </c>
      <c r="FL13" s="212">
        <v>3910011</v>
      </c>
      <c r="FM13" s="212">
        <v>3910066</v>
      </c>
      <c r="FN13" s="212">
        <v>4253603</v>
      </c>
      <c r="FO13" s="212">
        <v>4053788</v>
      </c>
      <c r="FP13" s="217">
        <v>4094142</v>
      </c>
      <c r="FQ13" s="217">
        <v>4087413</v>
      </c>
      <c r="FR13" s="217">
        <v>4024485</v>
      </c>
    </row>
    <row r="14" spans="1:174" ht="15" outlineLevel="2">
      <c r="A14" s="228">
        <v>154</v>
      </c>
      <c r="B14" s="229" t="s">
        <v>315</v>
      </c>
      <c r="C14" s="228" t="s">
        <v>346</v>
      </c>
      <c r="D14" s="190">
        <v>25695</v>
      </c>
      <c r="E14" s="190">
        <v>25457</v>
      </c>
      <c r="F14" s="190">
        <v>25711</v>
      </c>
      <c r="G14" s="190">
        <v>25875</v>
      </c>
      <c r="H14" s="190">
        <v>26612</v>
      </c>
      <c r="I14" s="190">
        <v>27210</v>
      </c>
      <c r="J14" s="190">
        <v>26958</v>
      </c>
      <c r="K14" s="190">
        <v>26582</v>
      </c>
      <c r="L14" s="190">
        <v>25611</v>
      </c>
      <c r="M14" s="190">
        <v>25925</v>
      </c>
      <c r="N14" s="190">
        <v>26184</v>
      </c>
      <c r="O14" s="190">
        <v>26476</v>
      </c>
      <c r="P14" s="190">
        <v>25748</v>
      </c>
      <c r="Q14" s="190">
        <v>24012</v>
      </c>
      <c r="R14" s="190">
        <v>25731</v>
      </c>
      <c r="S14" s="190">
        <v>26073</v>
      </c>
      <c r="T14" s="190">
        <v>26612</v>
      </c>
      <c r="U14" s="190">
        <v>27163</v>
      </c>
      <c r="V14" s="190">
        <v>27084</v>
      </c>
      <c r="W14" s="190">
        <v>27941</v>
      </c>
      <c r="X14" s="190">
        <v>28379</v>
      </c>
      <c r="Y14" s="190">
        <v>29030</v>
      </c>
      <c r="Z14" s="190">
        <v>28299</v>
      </c>
      <c r="AA14" s="190">
        <v>27629</v>
      </c>
      <c r="AB14" s="190">
        <v>26351</v>
      </c>
      <c r="AC14" s="190">
        <v>25605</v>
      </c>
      <c r="AD14" s="190">
        <v>25802</v>
      </c>
      <c r="AE14" s="190">
        <v>25879</v>
      </c>
      <c r="AF14" s="190">
        <v>26114</v>
      </c>
      <c r="AG14" s="190">
        <v>26902</v>
      </c>
      <c r="AH14" s="190">
        <v>27581</v>
      </c>
      <c r="AI14" s="190">
        <v>27823</v>
      </c>
      <c r="AJ14" s="190">
        <v>28167</v>
      </c>
      <c r="AK14" s="190">
        <v>28216</v>
      </c>
      <c r="AL14" s="190">
        <v>26528</v>
      </c>
      <c r="AM14" s="190">
        <v>26848</v>
      </c>
      <c r="AN14" s="190">
        <v>26436</v>
      </c>
      <c r="AO14" s="190">
        <v>25011</v>
      </c>
      <c r="AP14" s="190">
        <v>25346</v>
      </c>
      <c r="AQ14" s="190">
        <v>26119</v>
      </c>
      <c r="AR14" s="190">
        <v>26070</v>
      </c>
      <c r="AS14" s="190">
        <v>27674</v>
      </c>
      <c r="AT14" s="190">
        <v>28092</v>
      </c>
      <c r="AU14" s="190">
        <v>28335</v>
      </c>
      <c r="AV14" s="190">
        <v>28541</v>
      </c>
      <c r="AW14" s="190">
        <v>28563</v>
      </c>
      <c r="AX14" s="190">
        <v>28248</v>
      </c>
      <c r="AY14" s="190">
        <v>28408</v>
      </c>
      <c r="AZ14" s="190">
        <v>28238</v>
      </c>
      <c r="BA14" s="190">
        <v>28052</v>
      </c>
      <c r="BB14" s="190">
        <v>28099</v>
      </c>
      <c r="BC14" s="190">
        <v>27502</v>
      </c>
      <c r="BD14" s="190">
        <v>27257</v>
      </c>
      <c r="BE14" s="190">
        <v>27333</v>
      </c>
      <c r="BF14" s="190">
        <v>27552</v>
      </c>
      <c r="BG14" s="190">
        <v>27394</v>
      </c>
      <c r="BH14" s="190">
        <v>27436</v>
      </c>
      <c r="BI14" s="190">
        <v>27148</v>
      </c>
      <c r="BJ14" s="190">
        <v>26646</v>
      </c>
      <c r="BK14" s="190">
        <v>26940</v>
      </c>
      <c r="BL14" s="56">
        <v>26638</v>
      </c>
      <c r="BM14" s="56">
        <v>26223</v>
      </c>
      <c r="BN14" s="56">
        <v>26715</v>
      </c>
      <c r="BO14" s="56">
        <v>26538</v>
      </c>
      <c r="BP14" s="56">
        <v>26188</v>
      </c>
      <c r="BQ14" s="56">
        <v>26151</v>
      </c>
      <c r="BR14" s="56">
        <v>26124</v>
      </c>
      <c r="BS14" s="56">
        <v>26433</v>
      </c>
      <c r="BT14" s="56">
        <v>26378</v>
      </c>
      <c r="BU14" s="56">
        <v>26340</v>
      </c>
      <c r="BV14" s="56">
        <v>26437</v>
      </c>
      <c r="BW14" s="56">
        <v>26192</v>
      </c>
      <c r="BX14" s="190">
        <v>25590</v>
      </c>
      <c r="BY14" s="190">
        <v>25375</v>
      </c>
      <c r="BZ14" s="190">
        <v>25249</v>
      </c>
      <c r="CA14" s="190">
        <v>25132</v>
      </c>
      <c r="CB14" s="190">
        <v>25101</v>
      </c>
      <c r="CC14" s="190">
        <v>25201</v>
      </c>
      <c r="CD14" s="190">
        <v>25307</v>
      </c>
      <c r="CE14" s="190">
        <v>25277</v>
      </c>
      <c r="CF14" s="190">
        <v>25024</v>
      </c>
      <c r="CG14" s="190">
        <v>25007</v>
      </c>
      <c r="CH14" s="190">
        <v>24982</v>
      </c>
      <c r="CI14" s="190">
        <v>24892</v>
      </c>
      <c r="CJ14" s="56">
        <v>24114</v>
      </c>
      <c r="CK14" s="56">
        <v>23268</v>
      </c>
      <c r="CL14" s="56">
        <v>23037</v>
      </c>
      <c r="CM14" s="56">
        <v>22718</v>
      </c>
      <c r="CN14" s="56">
        <v>22266</v>
      </c>
      <c r="CO14" s="56">
        <v>22025</v>
      </c>
      <c r="CP14" s="56">
        <v>22031</v>
      </c>
      <c r="CQ14" s="56">
        <v>22506</v>
      </c>
      <c r="CR14" s="56">
        <v>22585</v>
      </c>
      <c r="CS14" s="56">
        <v>22856</v>
      </c>
      <c r="CT14" s="56">
        <v>23260</v>
      </c>
      <c r="CU14" s="56">
        <v>23476</v>
      </c>
      <c r="CV14" s="190">
        <v>23211</v>
      </c>
      <c r="CW14" s="190">
        <v>23135</v>
      </c>
      <c r="CX14" s="190">
        <v>23357</v>
      </c>
      <c r="CY14" s="190">
        <v>23446</v>
      </c>
      <c r="CZ14" s="190">
        <v>23611</v>
      </c>
      <c r="DA14" s="190">
        <v>23540</v>
      </c>
      <c r="DB14" s="190">
        <v>23537</v>
      </c>
      <c r="DC14" s="190">
        <v>23758</v>
      </c>
      <c r="DD14" s="190">
        <v>23091</v>
      </c>
      <c r="DE14" s="190">
        <v>23302</v>
      </c>
      <c r="DF14" s="190">
        <v>23383</v>
      </c>
      <c r="DG14" s="190">
        <v>23431</v>
      </c>
      <c r="DH14" s="56">
        <v>23271</v>
      </c>
      <c r="DI14" s="56">
        <v>22992</v>
      </c>
      <c r="DJ14" s="56">
        <v>23581</v>
      </c>
      <c r="DK14" s="56">
        <v>23820</v>
      </c>
      <c r="DL14" s="56">
        <v>23611</v>
      </c>
      <c r="DM14" s="56">
        <v>23398</v>
      </c>
      <c r="DN14" s="56">
        <v>21452</v>
      </c>
      <c r="DO14" s="56">
        <v>21490</v>
      </c>
      <c r="DP14" s="56">
        <v>21802</v>
      </c>
      <c r="DQ14" s="56">
        <v>21650</v>
      </c>
      <c r="DR14" s="56">
        <v>21664</v>
      </c>
      <c r="DS14" s="56">
        <v>21640</v>
      </c>
      <c r="DT14" s="190">
        <v>21194</v>
      </c>
      <c r="DU14" s="190">
        <v>20764</v>
      </c>
      <c r="DV14" s="190">
        <v>21765</v>
      </c>
      <c r="DW14" s="190">
        <v>21566</v>
      </c>
      <c r="DX14" s="190">
        <v>21267</v>
      </c>
      <c r="DY14" s="190">
        <v>21487</v>
      </c>
      <c r="DZ14" s="190">
        <v>21348</v>
      </c>
      <c r="EA14" s="190">
        <v>21385</v>
      </c>
      <c r="EB14" s="190">
        <v>21314</v>
      </c>
      <c r="EC14" s="190">
        <v>21278</v>
      </c>
      <c r="ED14" s="190">
        <v>21646</v>
      </c>
      <c r="EE14" s="190">
        <v>21601</v>
      </c>
      <c r="EF14" s="56">
        <v>21027</v>
      </c>
      <c r="EG14" s="56">
        <v>20627</v>
      </c>
      <c r="EH14" s="56">
        <v>20485</v>
      </c>
      <c r="EI14" s="56">
        <v>20675</v>
      </c>
      <c r="EJ14" s="56">
        <v>20813</v>
      </c>
      <c r="EK14" s="56">
        <v>20860</v>
      </c>
      <c r="EL14" s="56">
        <v>20693</v>
      </c>
      <c r="EM14" s="56">
        <v>20758</v>
      </c>
      <c r="EN14" s="56">
        <v>20883</v>
      </c>
      <c r="EO14" s="56">
        <v>20852</v>
      </c>
      <c r="EP14" s="56">
        <v>20773</v>
      </c>
      <c r="EQ14" s="56">
        <v>20768</v>
      </c>
      <c r="ER14" s="56">
        <v>20131</v>
      </c>
      <c r="ES14" s="56">
        <v>19747</v>
      </c>
      <c r="ET14" s="56">
        <v>19925</v>
      </c>
      <c r="EU14" s="56">
        <v>20031</v>
      </c>
      <c r="EV14" s="56">
        <v>20065</v>
      </c>
      <c r="EW14" s="206">
        <v>20186</v>
      </c>
      <c r="EX14" s="206">
        <v>20121</v>
      </c>
      <c r="EY14" s="720">
        <v>20120</v>
      </c>
      <c r="EZ14" s="56">
        <v>20302</v>
      </c>
      <c r="FA14" s="202">
        <v>181</v>
      </c>
      <c r="FB14" s="203">
        <v>100.89955767605984</v>
      </c>
      <c r="FC14" s="202">
        <v>-466</v>
      </c>
      <c r="FD14" s="203">
        <v>97.756163328197232</v>
      </c>
      <c r="FE14" s="2"/>
      <c r="FH14" s="210" t="s">
        <v>534</v>
      </c>
      <c r="FI14" s="211">
        <v>3632108</v>
      </c>
      <c r="FJ14" s="212">
        <v>3682330</v>
      </c>
      <c r="FK14" s="212">
        <v>3769054</v>
      </c>
      <c r="FL14" s="212">
        <v>3914759</v>
      </c>
      <c r="FM14" s="212">
        <v>3943689</v>
      </c>
      <c r="FN14" s="212">
        <v>4190806</v>
      </c>
      <c r="FO14" s="212">
        <v>4084358</v>
      </c>
      <c r="FP14" s="217">
        <v>4101452</v>
      </c>
      <c r="FQ14" s="217">
        <v>4081391</v>
      </c>
      <c r="FR14" s="217">
        <v>4032569</v>
      </c>
    </row>
    <row r="15" spans="1:174" ht="15" outlineLevel="2">
      <c r="A15" s="228">
        <v>250</v>
      </c>
      <c r="B15" s="229" t="s">
        <v>315</v>
      </c>
      <c r="C15" s="228" t="s">
        <v>347</v>
      </c>
      <c r="D15" s="190">
        <v>8763</v>
      </c>
      <c r="E15" s="190">
        <v>8639</v>
      </c>
      <c r="F15" s="190">
        <v>8793</v>
      </c>
      <c r="G15" s="190">
        <v>9215</v>
      </c>
      <c r="H15" s="190">
        <v>9332</v>
      </c>
      <c r="I15" s="190">
        <v>9380</v>
      </c>
      <c r="J15" s="190">
        <v>9309</v>
      </c>
      <c r="K15" s="190">
        <v>9191</v>
      </c>
      <c r="L15" s="190">
        <v>8947</v>
      </c>
      <c r="M15" s="190">
        <v>9065</v>
      </c>
      <c r="N15" s="190">
        <v>9186</v>
      </c>
      <c r="O15" s="190">
        <v>9169</v>
      </c>
      <c r="P15" s="190">
        <v>8749</v>
      </c>
      <c r="Q15" s="190">
        <v>8846</v>
      </c>
      <c r="R15" s="190">
        <v>9058</v>
      </c>
      <c r="S15" s="190">
        <v>9036</v>
      </c>
      <c r="T15" s="190">
        <v>9332</v>
      </c>
      <c r="U15" s="190">
        <v>9370</v>
      </c>
      <c r="V15" s="190">
        <v>9391</v>
      </c>
      <c r="W15" s="190">
        <v>9609</v>
      </c>
      <c r="X15" s="190">
        <v>9703</v>
      </c>
      <c r="Y15" s="190">
        <v>9793</v>
      </c>
      <c r="Z15" s="190">
        <v>9410</v>
      </c>
      <c r="AA15" s="190">
        <v>9264</v>
      </c>
      <c r="AB15" s="190">
        <v>8786</v>
      </c>
      <c r="AC15" s="190">
        <v>8531</v>
      </c>
      <c r="AD15" s="190">
        <v>8654</v>
      </c>
      <c r="AE15" s="190">
        <v>8663</v>
      </c>
      <c r="AF15" s="190">
        <v>8633</v>
      </c>
      <c r="AG15" s="190">
        <v>8846</v>
      </c>
      <c r="AH15" s="190">
        <v>8934</v>
      </c>
      <c r="AI15" s="190">
        <v>8980</v>
      </c>
      <c r="AJ15" s="190">
        <v>9007</v>
      </c>
      <c r="AK15" s="190">
        <v>8983</v>
      </c>
      <c r="AL15" s="190">
        <v>8428</v>
      </c>
      <c r="AM15" s="190">
        <v>8585</v>
      </c>
      <c r="AN15" s="190">
        <v>8452</v>
      </c>
      <c r="AO15" s="190">
        <v>8057</v>
      </c>
      <c r="AP15" s="190">
        <v>8176</v>
      </c>
      <c r="AQ15" s="190">
        <v>8371</v>
      </c>
      <c r="AR15" s="190">
        <v>8402</v>
      </c>
      <c r="AS15" s="190">
        <v>9136</v>
      </c>
      <c r="AT15" s="190">
        <v>9107</v>
      </c>
      <c r="AU15" s="190">
        <v>9202</v>
      </c>
      <c r="AV15" s="190">
        <v>9336</v>
      </c>
      <c r="AW15" s="190">
        <v>9461</v>
      </c>
      <c r="AX15" s="190">
        <v>9476</v>
      </c>
      <c r="AY15" s="190">
        <v>9657</v>
      </c>
      <c r="AZ15" s="190">
        <v>9622</v>
      </c>
      <c r="BA15" s="190">
        <v>9468</v>
      </c>
      <c r="BB15" s="190">
        <v>9395</v>
      </c>
      <c r="BC15" s="190">
        <v>9135</v>
      </c>
      <c r="BD15" s="190">
        <v>9111</v>
      </c>
      <c r="BE15" s="190">
        <v>9211</v>
      </c>
      <c r="BF15" s="190">
        <v>9130</v>
      </c>
      <c r="BG15" s="190">
        <v>9333</v>
      </c>
      <c r="BH15" s="190">
        <v>9027</v>
      </c>
      <c r="BI15" s="190">
        <v>9090</v>
      </c>
      <c r="BJ15" s="190">
        <v>8995</v>
      </c>
      <c r="BK15" s="190">
        <v>9104</v>
      </c>
      <c r="BL15" s="56">
        <v>9092</v>
      </c>
      <c r="BM15" s="56">
        <v>8877</v>
      </c>
      <c r="BN15" s="56">
        <v>8990</v>
      </c>
      <c r="BO15" s="56">
        <v>8900</v>
      </c>
      <c r="BP15" s="56">
        <v>8836</v>
      </c>
      <c r="BQ15" s="56">
        <v>8852</v>
      </c>
      <c r="BR15" s="56">
        <v>8892</v>
      </c>
      <c r="BS15" s="56">
        <v>8915</v>
      </c>
      <c r="BT15" s="56">
        <v>9054</v>
      </c>
      <c r="BU15" s="56">
        <v>9132</v>
      </c>
      <c r="BV15" s="56">
        <v>9357</v>
      </c>
      <c r="BW15" s="56">
        <v>9332</v>
      </c>
      <c r="BX15" s="190">
        <v>9287</v>
      </c>
      <c r="BY15" s="190">
        <v>9169</v>
      </c>
      <c r="BZ15" s="190">
        <v>9128</v>
      </c>
      <c r="CA15" s="190">
        <v>9125</v>
      </c>
      <c r="CB15" s="190">
        <v>9203</v>
      </c>
      <c r="CC15" s="190">
        <v>9214</v>
      </c>
      <c r="CD15" s="190">
        <v>9335</v>
      </c>
      <c r="CE15" s="190">
        <v>9276</v>
      </c>
      <c r="CF15" s="190">
        <v>9212</v>
      </c>
      <c r="CG15" s="190">
        <v>9307</v>
      </c>
      <c r="CH15" s="190">
        <v>9249</v>
      </c>
      <c r="CI15" s="190">
        <v>9184</v>
      </c>
      <c r="CJ15" s="56">
        <v>8794</v>
      </c>
      <c r="CK15" s="56">
        <v>8696</v>
      </c>
      <c r="CL15" s="56">
        <v>8798</v>
      </c>
      <c r="CM15" s="56">
        <v>8964</v>
      </c>
      <c r="CN15" s="56">
        <v>8900</v>
      </c>
      <c r="CO15" s="56">
        <v>8914</v>
      </c>
      <c r="CP15" s="56">
        <v>8936</v>
      </c>
      <c r="CQ15" s="56">
        <v>9145</v>
      </c>
      <c r="CR15" s="56">
        <v>9184</v>
      </c>
      <c r="CS15" s="56">
        <v>9318</v>
      </c>
      <c r="CT15" s="56">
        <v>9477</v>
      </c>
      <c r="CU15" s="56">
        <v>9638</v>
      </c>
      <c r="CV15" s="190">
        <v>9605</v>
      </c>
      <c r="CW15" s="190">
        <v>9600</v>
      </c>
      <c r="CX15" s="190">
        <v>9670</v>
      </c>
      <c r="CY15" s="190">
        <v>9722</v>
      </c>
      <c r="CZ15" s="190">
        <v>9799</v>
      </c>
      <c r="DA15" s="190">
        <v>9893</v>
      </c>
      <c r="DB15" s="190">
        <v>9925</v>
      </c>
      <c r="DC15" s="190">
        <v>9941</v>
      </c>
      <c r="DD15" s="190">
        <v>9744</v>
      </c>
      <c r="DE15" s="190">
        <v>9660</v>
      </c>
      <c r="DF15" s="190">
        <v>9671</v>
      </c>
      <c r="DG15" s="190">
        <v>9732</v>
      </c>
      <c r="DH15" s="56">
        <v>9586</v>
      </c>
      <c r="DI15" s="56">
        <v>9491</v>
      </c>
      <c r="DJ15" s="56">
        <v>9738</v>
      </c>
      <c r="DK15" s="56">
        <v>9777</v>
      </c>
      <c r="DL15" s="56">
        <v>9720</v>
      </c>
      <c r="DM15" s="56">
        <v>9614</v>
      </c>
      <c r="DN15" s="56">
        <v>8881</v>
      </c>
      <c r="DO15" s="56">
        <v>8841</v>
      </c>
      <c r="DP15" s="56">
        <v>8930</v>
      </c>
      <c r="DQ15" s="56">
        <v>8880</v>
      </c>
      <c r="DR15" s="56">
        <v>8938</v>
      </c>
      <c r="DS15" s="56">
        <v>9014</v>
      </c>
      <c r="DT15" s="190">
        <v>8833</v>
      </c>
      <c r="DU15" s="190">
        <v>8596</v>
      </c>
      <c r="DV15" s="190">
        <v>9055</v>
      </c>
      <c r="DW15" s="190">
        <v>8964</v>
      </c>
      <c r="DX15" s="190">
        <v>8975</v>
      </c>
      <c r="DY15" s="190">
        <v>9071</v>
      </c>
      <c r="DZ15" s="190">
        <v>8977</v>
      </c>
      <c r="EA15" s="190">
        <v>9049</v>
      </c>
      <c r="EB15" s="190">
        <v>9058</v>
      </c>
      <c r="EC15" s="190">
        <v>9038</v>
      </c>
      <c r="ED15" s="190">
        <v>9195</v>
      </c>
      <c r="EE15" s="190">
        <v>9109</v>
      </c>
      <c r="EF15" s="56">
        <v>8837</v>
      </c>
      <c r="EG15" s="56">
        <v>8604</v>
      </c>
      <c r="EH15" s="56">
        <v>8625</v>
      </c>
      <c r="EI15" s="56">
        <v>8775</v>
      </c>
      <c r="EJ15" s="56">
        <v>8813</v>
      </c>
      <c r="EK15" s="56">
        <v>8927</v>
      </c>
      <c r="EL15" s="56">
        <v>8972</v>
      </c>
      <c r="EM15" s="56">
        <v>8947</v>
      </c>
      <c r="EN15" s="56">
        <v>9101</v>
      </c>
      <c r="EO15" s="56">
        <v>9013</v>
      </c>
      <c r="EP15" s="56">
        <v>8937</v>
      </c>
      <c r="EQ15" s="56">
        <v>8931</v>
      </c>
      <c r="ER15" s="56">
        <v>8648</v>
      </c>
      <c r="ES15" s="56">
        <v>8500</v>
      </c>
      <c r="ET15" s="56">
        <v>8682</v>
      </c>
      <c r="EU15" s="56">
        <v>8823</v>
      </c>
      <c r="EV15" s="56">
        <v>8771</v>
      </c>
      <c r="EW15" s="206">
        <v>8817</v>
      </c>
      <c r="EX15" s="206">
        <v>8829</v>
      </c>
      <c r="EY15" s="720">
        <v>8854</v>
      </c>
      <c r="EZ15" s="56">
        <v>8826</v>
      </c>
      <c r="FA15" s="202">
        <v>-3</v>
      </c>
      <c r="FB15" s="203">
        <v>99.966021066938495</v>
      </c>
      <c r="FC15" s="202">
        <v>-105</v>
      </c>
      <c r="FD15" s="203">
        <v>98.824319785018474</v>
      </c>
      <c r="FH15" s="210" t="s">
        <v>535</v>
      </c>
      <c r="FI15" s="211">
        <v>3679020</v>
      </c>
      <c r="FJ15" s="212">
        <v>3688539</v>
      </c>
      <c r="FK15" s="212">
        <v>3783032</v>
      </c>
      <c r="FL15" s="212">
        <v>3938516</v>
      </c>
      <c r="FM15" s="212">
        <v>3980162</v>
      </c>
      <c r="FN15" s="212">
        <v>4213503</v>
      </c>
      <c r="FO15" s="212">
        <v>4087413</v>
      </c>
      <c r="FP15" s="217">
        <v>4106076</v>
      </c>
      <c r="FQ15" s="217">
        <v>4077810</v>
      </c>
      <c r="FR15" s="199"/>
    </row>
    <row r="16" spans="1:174" ht="15" outlineLevel="2">
      <c r="A16" s="228">
        <v>495</v>
      </c>
      <c r="B16" s="229" t="s">
        <v>315</v>
      </c>
      <c r="C16" s="228" t="s">
        <v>348</v>
      </c>
      <c r="D16" s="190">
        <v>1475</v>
      </c>
      <c r="E16" s="190">
        <v>1302</v>
      </c>
      <c r="F16" s="190">
        <v>1341</v>
      </c>
      <c r="G16" s="190">
        <v>1345</v>
      </c>
      <c r="H16" s="190">
        <v>1436</v>
      </c>
      <c r="I16" s="190">
        <v>1438</v>
      </c>
      <c r="J16" s="190">
        <v>1488</v>
      </c>
      <c r="K16" s="190">
        <v>1559</v>
      </c>
      <c r="L16" s="190">
        <v>1554</v>
      </c>
      <c r="M16" s="190">
        <v>1588</v>
      </c>
      <c r="N16" s="190">
        <v>1564</v>
      </c>
      <c r="O16" s="190">
        <v>1437</v>
      </c>
      <c r="P16" s="190">
        <v>1250</v>
      </c>
      <c r="Q16" s="190">
        <v>1246</v>
      </c>
      <c r="R16" s="190">
        <v>1209</v>
      </c>
      <c r="S16" s="190">
        <v>1233</v>
      </c>
      <c r="T16" s="190">
        <v>1436</v>
      </c>
      <c r="U16" s="190">
        <v>1238</v>
      </c>
      <c r="V16" s="190">
        <v>1244</v>
      </c>
      <c r="W16" s="190">
        <v>1256</v>
      </c>
      <c r="X16" s="190">
        <v>1293</v>
      </c>
      <c r="Y16" s="190">
        <v>1336</v>
      </c>
      <c r="Z16" s="190">
        <v>1225</v>
      </c>
      <c r="AA16" s="190">
        <v>1174</v>
      </c>
      <c r="AB16" s="190">
        <v>1034</v>
      </c>
      <c r="AC16" s="190">
        <v>949</v>
      </c>
      <c r="AD16" s="190">
        <v>1000</v>
      </c>
      <c r="AE16" s="190">
        <v>1013</v>
      </c>
      <c r="AF16" s="190">
        <v>992</v>
      </c>
      <c r="AG16" s="190">
        <v>988</v>
      </c>
      <c r="AH16" s="190">
        <v>985</v>
      </c>
      <c r="AI16" s="190">
        <v>985</v>
      </c>
      <c r="AJ16" s="190">
        <v>956</v>
      </c>
      <c r="AK16" s="190">
        <v>966</v>
      </c>
      <c r="AL16" s="190">
        <v>818</v>
      </c>
      <c r="AM16" s="190">
        <v>984</v>
      </c>
      <c r="AN16" s="190">
        <v>1170</v>
      </c>
      <c r="AO16" s="190">
        <v>984</v>
      </c>
      <c r="AP16" s="190">
        <v>994</v>
      </c>
      <c r="AQ16" s="190">
        <v>1035</v>
      </c>
      <c r="AR16" s="190">
        <v>1069</v>
      </c>
      <c r="AS16" s="190">
        <v>1333</v>
      </c>
      <c r="AT16" s="190">
        <v>1247</v>
      </c>
      <c r="AU16" s="190">
        <v>1280</v>
      </c>
      <c r="AV16" s="190">
        <v>1321</v>
      </c>
      <c r="AW16" s="190">
        <v>1371</v>
      </c>
      <c r="AX16" s="190">
        <v>1398</v>
      </c>
      <c r="AY16" s="190">
        <v>1426</v>
      </c>
      <c r="AZ16" s="190">
        <v>1418</v>
      </c>
      <c r="BA16" s="190">
        <v>1397</v>
      </c>
      <c r="BB16" s="190">
        <v>1221</v>
      </c>
      <c r="BC16" s="190">
        <v>1166</v>
      </c>
      <c r="BD16" s="190">
        <v>1158</v>
      </c>
      <c r="BE16" s="190">
        <v>1170</v>
      </c>
      <c r="BF16" s="190">
        <v>1309</v>
      </c>
      <c r="BG16" s="190">
        <v>1192</v>
      </c>
      <c r="BH16" s="190">
        <v>1163</v>
      </c>
      <c r="BI16" s="190">
        <v>1174</v>
      </c>
      <c r="BJ16" s="190">
        <v>1168</v>
      </c>
      <c r="BK16" s="190">
        <v>1210</v>
      </c>
      <c r="BL16" s="56">
        <v>1204</v>
      </c>
      <c r="BM16" s="56">
        <v>1135</v>
      </c>
      <c r="BN16" s="56">
        <v>1266</v>
      </c>
      <c r="BO16" s="56">
        <v>1230</v>
      </c>
      <c r="BP16" s="56">
        <v>1193</v>
      </c>
      <c r="BQ16" s="56">
        <v>1219</v>
      </c>
      <c r="BR16" s="56">
        <v>1213</v>
      </c>
      <c r="BS16" s="56">
        <v>1209</v>
      </c>
      <c r="BT16" s="56">
        <v>1245</v>
      </c>
      <c r="BU16" s="56">
        <v>1306</v>
      </c>
      <c r="BV16" s="56">
        <v>1336</v>
      </c>
      <c r="BW16" s="56">
        <v>1290</v>
      </c>
      <c r="BX16" s="190">
        <v>1226</v>
      </c>
      <c r="BY16" s="190">
        <v>1171</v>
      </c>
      <c r="BZ16" s="190">
        <v>1222</v>
      </c>
      <c r="CA16" s="190">
        <v>1228</v>
      </c>
      <c r="CB16" s="190">
        <v>1224</v>
      </c>
      <c r="CC16" s="190">
        <v>1220</v>
      </c>
      <c r="CD16" s="190">
        <v>1197</v>
      </c>
      <c r="CE16" s="190">
        <v>1158</v>
      </c>
      <c r="CF16" s="190">
        <v>1117</v>
      </c>
      <c r="CG16" s="190">
        <v>1129</v>
      </c>
      <c r="CH16" s="190">
        <v>1121</v>
      </c>
      <c r="CI16" s="190">
        <v>1118</v>
      </c>
      <c r="CJ16" s="56">
        <v>1016</v>
      </c>
      <c r="CK16" s="56">
        <v>938</v>
      </c>
      <c r="CL16" s="56">
        <v>1016</v>
      </c>
      <c r="CM16" s="56">
        <v>1106</v>
      </c>
      <c r="CN16" s="56">
        <v>1060</v>
      </c>
      <c r="CO16" s="56">
        <v>1106</v>
      </c>
      <c r="CP16" s="56">
        <v>1105</v>
      </c>
      <c r="CQ16" s="56">
        <v>1151</v>
      </c>
      <c r="CR16" s="56">
        <v>1203</v>
      </c>
      <c r="CS16" s="56">
        <v>1246</v>
      </c>
      <c r="CT16" s="56">
        <v>1302</v>
      </c>
      <c r="CU16" s="56">
        <v>1375</v>
      </c>
      <c r="CV16" s="190">
        <v>1345</v>
      </c>
      <c r="CW16" s="190">
        <v>1279</v>
      </c>
      <c r="CX16" s="190">
        <v>1331</v>
      </c>
      <c r="CY16" s="190">
        <v>1418</v>
      </c>
      <c r="CZ16" s="190">
        <v>1471</v>
      </c>
      <c r="DA16" s="190">
        <v>1465</v>
      </c>
      <c r="DB16" s="190">
        <v>1509</v>
      </c>
      <c r="DC16" s="190">
        <v>1505</v>
      </c>
      <c r="DD16" s="190">
        <v>1348</v>
      </c>
      <c r="DE16" s="190">
        <v>1351</v>
      </c>
      <c r="DF16" s="190">
        <v>1349</v>
      </c>
      <c r="DG16" s="190">
        <v>1374</v>
      </c>
      <c r="DH16" s="56">
        <v>1290</v>
      </c>
      <c r="DI16" s="56">
        <v>1223</v>
      </c>
      <c r="DJ16" s="56">
        <v>1444</v>
      </c>
      <c r="DK16" s="56">
        <v>1431</v>
      </c>
      <c r="DL16" s="56">
        <v>1399</v>
      </c>
      <c r="DM16" s="56">
        <v>1377</v>
      </c>
      <c r="DN16" s="56">
        <v>1225</v>
      </c>
      <c r="DO16" s="56">
        <v>1210</v>
      </c>
      <c r="DP16" s="56">
        <v>1292</v>
      </c>
      <c r="DQ16" s="56">
        <v>1297</v>
      </c>
      <c r="DR16" s="56">
        <v>1287</v>
      </c>
      <c r="DS16" s="56">
        <v>1313</v>
      </c>
      <c r="DT16" s="190">
        <v>1168</v>
      </c>
      <c r="DU16" s="190">
        <v>1048</v>
      </c>
      <c r="DV16" s="190">
        <v>1240</v>
      </c>
      <c r="DW16" s="190">
        <v>1230</v>
      </c>
      <c r="DX16" s="190">
        <v>1200</v>
      </c>
      <c r="DY16" s="190">
        <v>1261</v>
      </c>
      <c r="DZ16" s="190">
        <v>1183</v>
      </c>
      <c r="EA16" s="190">
        <v>1260</v>
      </c>
      <c r="EB16" s="190">
        <v>1253</v>
      </c>
      <c r="EC16" s="190">
        <v>1234</v>
      </c>
      <c r="ED16" s="190">
        <v>1263</v>
      </c>
      <c r="EE16" s="190">
        <v>1233</v>
      </c>
      <c r="EF16" s="56">
        <v>1140</v>
      </c>
      <c r="EG16" s="56">
        <v>1056</v>
      </c>
      <c r="EH16" s="56">
        <v>1081</v>
      </c>
      <c r="EI16" s="56">
        <v>1126</v>
      </c>
      <c r="EJ16" s="56">
        <v>1205</v>
      </c>
      <c r="EK16" s="56">
        <v>1252</v>
      </c>
      <c r="EL16" s="56">
        <v>1275</v>
      </c>
      <c r="EM16" s="56">
        <v>1266</v>
      </c>
      <c r="EN16" s="56">
        <v>1287</v>
      </c>
      <c r="EO16" s="56">
        <v>1238</v>
      </c>
      <c r="EP16" s="56">
        <v>1234</v>
      </c>
      <c r="EQ16" s="56">
        <v>1294</v>
      </c>
      <c r="ER16" s="56">
        <v>1189</v>
      </c>
      <c r="ES16" s="56">
        <v>1132</v>
      </c>
      <c r="ET16" s="56">
        <v>1159</v>
      </c>
      <c r="EU16" s="56">
        <v>1260</v>
      </c>
      <c r="EV16" s="56">
        <v>1266</v>
      </c>
      <c r="EW16" s="206">
        <v>1291</v>
      </c>
      <c r="EX16" s="206">
        <v>1313</v>
      </c>
      <c r="EY16" s="720">
        <v>1304</v>
      </c>
      <c r="EZ16" s="56">
        <v>1321</v>
      </c>
      <c r="FA16" s="202">
        <v>8</v>
      </c>
      <c r="FB16" s="203">
        <v>100.60929169840061</v>
      </c>
      <c r="FC16" s="202">
        <v>27</v>
      </c>
      <c r="FD16" s="203">
        <v>102.08655332302936</v>
      </c>
      <c r="FH16" s="210" t="s">
        <v>536</v>
      </c>
      <c r="FI16" s="211">
        <v>3678842</v>
      </c>
      <c r="FJ16" s="212">
        <v>3691515</v>
      </c>
      <c r="FK16" s="212">
        <v>3791243</v>
      </c>
      <c r="FL16" s="212">
        <v>3947078</v>
      </c>
      <c r="FM16" s="212">
        <v>4015743</v>
      </c>
      <c r="FN16" s="212">
        <v>4231708</v>
      </c>
      <c r="FO16" s="212">
        <v>4087413</v>
      </c>
      <c r="FP16" s="217">
        <v>4112491</v>
      </c>
      <c r="FQ16" s="217">
        <v>4088628</v>
      </c>
      <c r="FR16" s="199"/>
    </row>
    <row r="17" spans="1:174" ht="15" outlineLevel="2">
      <c r="A17" s="228">
        <v>790</v>
      </c>
      <c r="B17" s="229" t="s">
        <v>315</v>
      </c>
      <c r="C17" s="228" t="s">
        <v>349</v>
      </c>
      <c r="D17" s="190">
        <v>2334</v>
      </c>
      <c r="E17" s="190">
        <v>2359</v>
      </c>
      <c r="F17" s="190">
        <v>2393</v>
      </c>
      <c r="G17" s="190">
        <v>2487</v>
      </c>
      <c r="H17" s="190">
        <v>2501</v>
      </c>
      <c r="I17" s="190">
        <v>2583</v>
      </c>
      <c r="J17" s="190">
        <v>2456</v>
      </c>
      <c r="K17" s="190">
        <v>2363</v>
      </c>
      <c r="L17" s="190">
        <v>2347</v>
      </c>
      <c r="M17" s="190">
        <v>2417</v>
      </c>
      <c r="N17" s="190">
        <v>2463</v>
      </c>
      <c r="O17" s="190">
        <v>2459</v>
      </c>
      <c r="P17" s="190">
        <v>2297</v>
      </c>
      <c r="Q17" s="190">
        <v>2388</v>
      </c>
      <c r="R17" s="190">
        <v>2464</v>
      </c>
      <c r="S17" s="190">
        <v>2470</v>
      </c>
      <c r="T17" s="190">
        <v>2501</v>
      </c>
      <c r="U17" s="190">
        <v>2526</v>
      </c>
      <c r="V17" s="190">
        <v>2543</v>
      </c>
      <c r="W17" s="190">
        <v>2608</v>
      </c>
      <c r="X17" s="190">
        <v>2661</v>
      </c>
      <c r="Y17" s="190">
        <v>2769</v>
      </c>
      <c r="Z17" s="190">
        <v>2685</v>
      </c>
      <c r="AA17" s="190">
        <v>2625</v>
      </c>
      <c r="AB17" s="190">
        <v>2437</v>
      </c>
      <c r="AC17" s="190">
        <v>2367</v>
      </c>
      <c r="AD17" s="190">
        <v>2394</v>
      </c>
      <c r="AE17" s="190">
        <v>2401</v>
      </c>
      <c r="AF17" s="190">
        <v>2355</v>
      </c>
      <c r="AG17" s="190">
        <v>2416</v>
      </c>
      <c r="AH17" s="190">
        <v>2438</v>
      </c>
      <c r="AI17" s="190">
        <v>2467</v>
      </c>
      <c r="AJ17" s="190">
        <v>2481</v>
      </c>
      <c r="AK17" s="190">
        <v>2486</v>
      </c>
      <c r="AL17" s="190">
        <v>2325</v>
      </c>
      <c r="AM17" s="190">
        <v>2390</v>
      </c>
      <c r="AN17" s="190">
        <v>2337</v>
      </c>
      <c r="AO17" s="190">
        <v>2014</v>
      </c>
      <c r="AP17" s="190">
        <v>1993</v>
      </c>
      <c r="AQ17" s="190">
        <v>2161</v>
      </c>
      <c r="AR17" s="190">
        <v>2162</v>
      </c>
      <c r="AS17" s="190">
        <v>2552</v>
      </c>
      <c r="AT17" s="190">
        <v>2505</v>
      </c>
      <c r="AU17" s="190">
        <v>2548</v>
      </c>
      <c r="AV17" s="190">
        <v>2588</v>
      </c>
      <c r="AW17" s="190">
        <v>2602</v>
      </c>
      <c r="AX17" s="190">
        <v>2644</v>
      </c>
      <c r="AY17" s="190">
        <v>2739</v>
      </c>
      <c r="AZ17" s="190">
        <v>2700</v>
      </c>
      <c r="BA17" s="190">
        <v>2673</v>
      </c>
      <c r="BB17" s="190">
        <v>2629</v>
      </c>
      <c r="BC17" s="190">
        <v>2492</v>
      </c>
      <c r="BD17" s="190">
        <v>2465</v>
      </c>
      <c r="BE17" s="190">
        <v>2484</v>
      </c>
      <c r="BF17" s="190">
        <v>2474</v>
      </c>
      <c r="BG17" s="190">
        <v>2439</v>
      </c>
      <c r="BH17" s="190">
        <v>2387</v>
      </c>
      <c r="BI17" s="190">
        <v>2386</v>
      </c>
      <c r="BJ17" s="190">
        <v>2411</v>
      </c>
      <c r="BK17" s="190">
        <v>2510</v>
      </c>
      <c r="BL17" s="56">
        <v>2483</v>
      </c>
      <c r="BM17" s="56">
        <v>2437</v>
      </c>
      <c r="BN17" s="56">
        <v>2555</v>
      </c>
      <c r="BO17" s="56">
        <v>2535</v>
      </c>
      <c r="BP17" s="56">
        <v>2583</v>
      </c>
      <c r="BQ17" s="56">
        <v>2612</v>
      </c>
      <c r="BR17" s="56">
        <v>2608</v>
      </c>
      <c r="BS17" s="56">
        <v>2584</v>
      </c>
      <c r="BT17" s="56">
        <v>2597</v>
      </c>
      <c r="BU17" s="56">
        <v>2600</v>
      </c>
      <c r="BV17" s="56">
        <v>2637</v>
      </c>
      <c r="BW17" s="56">
        <v>2586</v>
      </c>
      <c r="BX17" s="190">
        <v>2442</v>
      </c>
      <c r="BY17" s="190">
        <v>2408</v>
      </c>
      <c r="BZ17" s="190">
        <v>2325</v>
      </c>
      <c r="CA17" s="190">
        <v>2331</v>
      </c>
      <c r="CB17" s="190">
        <v>2266</v>
      </c>
      <c r="CC17" s="190">
        <v>2269</v>
      </c>
      <c r="CD17" s="190">
        <v>2273</v>
      </c>
      <c r="CE17" s="190">
        <v>2158</v>
      </c>
      <c r="CF17" s="190">
        <v>2085</v>
      </c>
      <c r="CG17" s="190">
        <v>2085</v>
      </c>
      <c r="CH17" s="190">
        <v>2043</v>
      </c>
      <c r="CI17" s="190">
        <v>2012</v>
      </c>
      <c r="CJ17" s="56">
        <v>1858</v>
      </c>
      <c r="CK17" s="56">
        <v>1738</v>
      </c>
      <c r="CL17" s="56">
        <v>1759</v>
      </c>
      <c r="CM17" s="56">
        <v>1785</v>
      </c>
      <c r="CN17" s="56">
        <v>1748</v>
      </c>
      <c r="CO17" s="56">
        <v>1752</v>
      </c>
      <c r="CP17" s="56">
        <v>1780</v>
      </c>
      <c r="CQ17" s="56">
        <v>1877</v>
      </c>
      <c r="CR17" s="56">
        <v>1903</v>
      </c>
      <c r="CS17" s="56">
        <v>1929</v>
      </c>
      <c r="CT17" s="56">
        <v>2020</v>
      </c>
      <c r="CU17" s="56">
        <v>2111</v>
      </c>
      <c r="CV17" s="190">
        <v>2088</v>
      </c>
      <c r="CW17" s="190">
        <v>1964</v>
      </c>
      <c r="CX17" s="190">
        <v>2028</v>
      </c>
      <c r="CY17" s="190">
        <v>2109</v>
      </c>
      <c r="CZ17" s="190">
        <v>2212</v>
      </c>
      <c r="DA17" s="190">
        <v>2198</v>
      </c>
      <c r="DB17" s="190">
        <v>2252</v>
      </c>
      <c r="DC17" s="190">
        <v>2233</v>
      </c>
      <c r="DD17" s="190">
        <v>2081</v>
      </c>
      <c r="DE17" s="190">
        <v>2094</v>
      </c>
      <c r="DF17" s="190">
        <v>2106</v>
      </c>
      <c r="DG17" s="190">
        <v>2122</v>
      </c>
      <c r="DH17" s="56">
        <v>2049</v>
      </c>
      <c r="DI17" s="56">
        <v>1953</v>
      </c>
      <c r="DJ17" s="56">
        <v>2116</v>
      </c>
      <c r="DK17" s="56">
        <v>2111</v>
      </c>
      <c r="DL17" s="56">
        <v>2078</v>
      </c>
      <c r="DM17" s="56">
        <v>2060</v>
      </c>
      <c r="DN17" s="56">
        <v>1859</v>
      </c>
      <c r="DO17" s="56">
        <v>1852</v>
      </c>
      <c r="DP17" s="56">
        <v>1905</v>
      </c>
      <c r="DQ17" s="56">
        <v>1882</v>
      </c>
      <c r="DR17" s="56">
        <v>1902</v>
      </c>
      <c r="DS17" s="56">
        <v>1864</v>
      </c>
      <c r="DT17" s="190">
        <v>1666</v>
      </c>
      <c r="DU17" s="190">
        <v>1667</v>
      </c>
      <c r="DV17" s="190">
        <v>1935</v>
      </c>
      <c r="DW17" s="190">
        <v>1902</v>
      </c>
      <c r="DX17" s="190">
        <v>1871</v>
      </c>
      <c r="DY17" s="190">
        <v>1952</v>
      </c>
      <c r="DZ17" s="190">
        <v>1915</v>
      </c>
      <c r="EA17" s="190">
        <v>2000</v>
      </c>
      <c r="EB17" s="190">
        <v>1970</v>
      </c>
      <c r="EC17" s="190">
        <v>1969</v>
      </c>
      <c r="ED17" s="190">
        <v>1995</v>
      </c>
      <c r="EE17" s="190">
        <v>2007</v>
      </c>
      <c r="EF17" s="56">
        <v>1877</v>
      </c>
      <c r="EG17" s="56">
        <v>1818</v>
      </c>
      <c r="EH17" s="56">
        <v>1810</v>
      </c>
      <c r="EI17" s="56">
        <v>1911</v>
      </c>
      <c r="EJ17" s="56">
        <v>1948</v>
      </c>
      <c r="EK17" s="56">
        <v>2007</v>
      </c>
      <c r="EL17" s="56">
        <v>2007</v>
      </c>
      <c r="EM17" s="56">
        <v>2004</v>
      </c>
      <c r="EN17" s="56">
        <v>2027</v>
      </c>
      <c r="EO17" s="56">
        <v>2056</v>
      </c>
      <c r="EP17" s="56">
        <v>2091</v>
      </c>
      <c r="EQ17" s="56">
        <v>2053</v>
      </c>
      <c r="ER17" s="56">
        <v>1938</v>
      </c>
      <c r="ES17" s="56">
        <v>1901</v>
      </c>
      <c r="ET17" s="56">
        <v>1944</v>
      </c>
      <c r="EU17" s="56">
        <v>1971</v>
      </c>
      <c r="EV17" s="56">
        <v>1940</v>
      </c>
      <c r="EW17" s="206">
        <v>1972</v>
      </c>
      <c r="EX17" s="206">
        <v>1992</v>
      </c>
      <c r="EY17" s="720">
        <v>2024</v>
      </c>
      <c r="EZ17" s="56">
        <v>2036</v>
      </c>
      <c r="FA17" s="202">
        <v>44</v>
      </c>
      <c r="FB17" s="203">
        <v>102.20883534136547</v>
      </c>
      <c r="FC17" s="202">
        <v>-17</v>
      </c>
      <c r="FD17" s="203">
        <v>99.171943497320996</v>
      </c>
      <c r="FH17" s="210" t="s">
        <v>537</v>
      </c>
      <c r="FI17" s="211">
        <v>3696112</v>
      </c>
      <c r="FJ17" s="212">
        <v>3699285</v>
      </c>
      <c r="FK17" s="14">
        <v>3791942</v>
      </c>
      <c r="FL17" s="212">
        <v>3941677</v>
      </c>
      <c r="FM17" s="212">
        <v>4036469</v>
      </c>
      <c r="FN17" s="212">
        <v>4240748</v>
      </c>
      <c r="FO17" s="212">
        <v>4098416</v>
      </c>
      <c r="FP17" s="217">
        <v>4092641</v>
      </c>
      <c r="FQ17" s="217">
        <v>4082091</v>
      </c>
      <c r="FR17" s="199"/>
    </row>
    <row r="18" spans="1:174" ht="15" outlineLevel="2">
      <c r="A18" s="228">
        <v>895</v>
      </c>
      <c r="B18" s="229" t="s">
        <v>315</v>
      </c>
      <c r="C18" s="228" t="s">
        <v>350</v>
      </c>
      <c r="D18" s="190">
        <v>2363</v>
      </c>
      <c r="E18" s="190">
        <v>2387</v>
      </c>
      <c r="F18" s="190">
        <v>2427</v>
      </c>
      <c r="G18" s="190">
        <v>2441</v>
      </c>
      <c r="H18" s="190">
        <v>2385</v>
      </c>
      <c r="I18" s="190">
        <v>2372</v>
      </c>
      <c r="J18" s="190">
        <v>2305</v>
      </c>
      <c r="K18" s="190">
        <v>2257</v>
      </c>
      <c r="L18" s="190">
        <v>2149</v>
      </c>
      <c r="M18" s="190">
        <v>2159</v>
      </c>
      <c r="N18" s="190">
        <v>2139</v>
      </c>
      <c r="O18" s="190">
        <v>2168</v>
      </c>
      <c r="P18" s="190">
        <v>1991</v>
      </c>
      <c r="Q18" s="190">
        <v>2003</v>
      </c>
      <c r="R18" s="190">
        <v>2009</v>
      </c>
      <c r="S18" s="190">
        <v>1958</v>
      </c>
      <c r="T18" s="190">
        <v>2385</v>
      </c>
      <c r="U18" s="190">
        <v>2018</v>
      </c>
      <c r="V18" s="190">
        <v>2027</v>
      </c>
      <c r="W18" s="190">
        <v>2142</v>
      </c>
      <c r="X18" s="190">
        <v>2185</v>
      </c>
      <c r="Y18" s="190">
        <v>2218</v>
      </c>
      <c r="Z18" s="190">
        <v>2027</v>
      </c>
      <c r="AA18" s="190">
        <v>1972</v>
      </c>
      <c r="AB18" s="190">
        <v>1906</v>
      </c>
      <c r="AC18" s="190">
        <v>1848</v>
      </c>
      <c r="AD18" s="190">
        <v>1833</v>
      </c>
      <c r="AE18" s="190">
        <v>1818</v>
      </c>
      <c r="AF18" s="190">
        <v>1818</v>
      </c>
      <c r="AG18" s="190">
        <v>1888</v>
      </c>
      <c r="AH18" s="190">
        <v>1969</v>
      </c>
      <c r="AI18" s="190">
        <v>1998</v>
      </c>
      <c r="AJ18" s="190">
        <v>1984</v>
      </c>
      <c r="AK18" s="190">
        <v>1962</v>
      </c>
      <c r="AL18" s="190">
        <v>1715</v>
      </c>
      <c r="AM18" s="190">
        <v>1814</v>
      </c>
      <c r="AN18" s="190">
        <v>1825</v>
      </c>
      <c r="AO18" s="190">
        <v>1626</v>
      </c>
      <c r="AP18" s="190">
        <v>1666</v>
      </c>
      <c r="AQ18" s="190">
        <v>1760</v>
      </c>
      <c r="AR18" s="190">
        <v>1746</v>
      </c>
      <c r="AS18" s="190">
        <v>2056</v>
      </c>
      <c r="AT18" s="190">
        <v>2001</v>
      </c>
      <c r="AU18" s="190">
        <v>2066</v>
      </c>
      <c r="AV18" s="190">
        <v>2123</v>
      </c>
      <c r="AW18" s="190">
        <v>2159</v>
      </c>
      <c r="AX18" s="190">
        <v>2146</v>
      </c>
      <c r="AY18" s="190">
        <v>2222</v>
      </c>
      <c r="AZ18" s="190">
        <v>2180</v>
      </c>
      <c r="BA18" s="190">
        <v>2190</v>
      </c>
      <c r="BB18" s="190">
        <v>2142</v>
      </c>
      <c r="BC18" s="190">
        <v>2080</v>
      </c>
      <c r="BD18" s="190">
        <v>2060</v>
      </c>
      <c r="BE18" s="190">
        <v>2098</v>
      </c>
      <c r="BF18" s="190">
        <v>2168</v>
      </c>
      <c r="BG18" s="190">
        <v>2085</v>
      </c>
      <c r="BH18" s="190">
        <v>2164</v>
      </c>
      <c r="BI18" s="190">
        <v>2173</v>
      </c>
      <c r="BJ18" s="190">
        <v>2128</v>
      </c>
      <c r="BK18" s="190">
        <v>2168</v>
      </c>
      <c r="BL18" s="56">
        <v>2139</v>
      </c>
      <c r="BM18" s="56">
        <v>1998</v>
      </c>
      <c r="BN18" s="56">
        <v>2041</v>
      </c>
      <c r="BO18" s="56">
        <v>1971</v>
      </c>
      <c r="BP18" s="56">
        <v>1993</v>
      </c>
      <c r="BQ18" s="56">
        <v>2029</v>
      </c>
      <c r="BR18" s="56">
        <v>2006</v>
      </c>
      <c r="BS18" s="56">
        <v>2023</v>
      </c>
      <c r="BT18" s="56">
        <v>2018</v>
      </c>
      <c r="BU18" s="56">
        <v>2010</v>
      </c>
      <c r="BV18" s="56">
        <v>1968</v>
      </c>
      <c r="BW18" s="56">
        <v>1982</v>
      </c>
      <c r="BX18" s="190">
        <v>1894</v>
      </c>
      <c r="BY18" s="190">
        <v>1895</v>
      </c>
      <c r="BZ18" s="190">
        <v>1835</v>
      </c>
      <c r="CA18" s="190">
        <v>1891</v>
      </c>
      <c r="CB18" s="190">
        <v>1927</v>
      </c>
      <c r="CC18" s="190">
        <v>1986</v>
      </c>
      <c r="CD18" s="190">
        <v>2012</v>
      </c>
      <c r="CE18" s="190">
        <v>1955</v>
      </c>
      <c r="CF18" s="190">
        <v>1912</v>
      </c>
      <c r="CG18" s="190">
        <v>1982</v>
      </c>
      <c r="CH18" s="190">
        <v>1974</v>
      </c>
      <c r="CI18" s="190">
        <v>1922</v>
      </c>
      <c r="CJ18" s="56">
        <v>1736</v>
      </c>
      <c r="CK18" s="56">
        <v>1619</v>
      </c>
      <c r="CL18" s="56">
        <v>1686</v>
      </c>
      <c r="CM18" s="56">
        <v>1725</v>
      </c>
      <c r="CN18" s="56">
        <v>1633</v>
      </c>
      <c r="CO18" s="56">
        <v>1703</v>
      </c>
      <c r="CP18" s="56">
        <v>1710</v>
      </c>
      <c r="CQ18" s="56">
        <v>1768</v>
      </c>
      <c r="CR18" s="56">
        <v>1819</v>
      </c>
      <c r="CS18" s="56">
        <v>1879</v>
      </c>
      <c r="CT18" s="56">
        <v>1951</v>
      </c>
      <c r="CU18" s="56">
        <v>2051</v>
      </c>
      <c r="CV18" s="190">
        <v>2020</v>
      </c>
      <c r="CW18" s="190">
        <v>1970</v>
      </c>
      <c r="CX18" s="190">
        <v>2019</v>
      </c>
      <c r="CY18" s="190">
        <v>2051</v>
      </c>
      <c r="CZ18" s="190">
        <v>2100</v>
      </c>
      <c r="DA18" s="190">
        <v>2148</v>
      </c>
      <c r="DB18" s="190">
        <v>2140</v>
      </c>
      <c r="DC18" s="190">
        <v>2174</v>
      </c>
      <c r="DD18" s="190">
        <v>2029</v>
      </c>
      <c r="DE18" s="190">
        <v>2057</v>
      </c>
      <c r="DF18" s="190">
        <v>2064</v>
      </c>
      <c r="DG18" s="190">
        <v>2046</v>
      </c>
      <c r="DH18" s="56">
        <v>1987</v>
      </c>
      <c r="DI18" s="56">
        <v>1905</v>
      </c>
      <c r="DJ18" s="56">
        <v>2132</v>
      </c>
      <c r="DK18" s="56">
        <v>2113</v>
      </c>
      <c r="DL18" s="56">
        <v>2085</v>
      </c>
      <c r="DM18" s="56">
        <v>2091</v>
      </c>
      <c r="DN18" s="56">
        <v>1867</v>
      </c>
      <c r="DO18" s="56">
        <v>1837</v>
      </c>
      <c r="DP18" s="56">
        <v>1903</v>
      </c>
      <c r="DQ18" s="56">
        <v>1821</v>
      </c>
      <c r="DR18" s="56">
        <v>1853</v>
      </c>
      <c r="DS18" s="56">
        <v>1853</v>
      </c>
      <c r="DT18" s="190">
        <v>1698</v>
      </c>
      <c r="DU18" s="190">
        <v>1655</v>
      </c>
      <c r="DV18" s="190">
        <v>1867</v>
      </c>
      <c r="DW18" s="190">
        <v>1835</v>
      </c>
      <c r="DX18" s="190">
        <v>1818</v>
      </c>
      <c r="DY18" s="190">
        <v>1843</v>
      </c>
      <c r="DZ18" s="190">
        <v>1768</v>
      </c>
      <c r="EA18" s="190">
        <v>1891</v>
      </c>
      <c r="EB18" s="190">
        <v>1874</v>
      </c>
      <c r="EC18" s="190">
        <v>1865</v>
      </c>
      <c r="ED18" s="190">
        <v>1889</v>
      </c>
      <c r="EE18" s="190">
        <v>1829</v>
      </c>
      <c r="EF18" s="56">
        <v>1734</v>
      </c>
      <c r="EG18" s="56">
        <v>1669</v>
      </c>
      <c r="EH18" s="56">
        <v>1720</v>
      </c>
      <c r="EI18" s="56">
        <v>1749</v>
      </c>
      <c r="EJ18" s="56">
        <v>1789</v>
      </c>
      <c r="EK18" s="56">
        <v>1819</v>
      </c>
      <c r="EL18" s="56">
        <v>1830</v>
      </c>
      <c r="EM18" s="56">
        <v>1800</v>
      </c>
      <c r="EN18" s="56">
        <v>1806</v>
      </c>
      <c r="EO18" s="56">
        <v>1750</v>
      </c>
      <c r="EP18" s="56">
        <v>1744</v>
      </c>
      <c r="EQ18" s="56">
        <v>1730</v>
      </c>
      <c r="ER18" s="56">
        <v>1618</v>
      </c>
      <c r="ES18" s="56">
        <v>1581</v>
      </c>
      <c r="ET18" s="56">
        <v>1728</v>
      </c>
      <c r="EU18" s="56">
        <v>1804</v>
      </c>
      <c r="EV18" s="56">
        <v>1796</v>
      </c>
      <c r="EW18" s="206">
        <v>1804</v>
      </c>
      <c r="EX18" s="206">
        <v>1784</v>
      </c>
      <c r="EY18" s="720">
        <v>1816</v>
      </c>
      <c r="EZ18" s="56">
        <v>1827</v>
      </c>
      <c r="FA18" s="202">
        <v>43</v>
      </c>
      <c r="FB18" s="203">
        <v>102.41031390134529</v>
      </c>
      <c r="FC18" s="202">
        <v>97</v>
      </c>
      <c r="FD18" s="203">
        <v>105.60693641618496</v>
      </c>
      <c r="FQ18" s="243" t="s">
        <v>1110</v>
      </c>
    </row>
    <row r="19" spans="1:174" ht="15" outlineLevel="1">
      <c r="A19" s="183" t="s">
        <v>316</v>
      </c>
      <c r="B19" s="184"/>
      <c r="C19" s="185"/>
      <c r="D19" s="186">
        <v>172751</v>
      </c>
      <c r="E19" s="186">
        <v>169490</v>
      </c>
      <c r="F19" s="186">
        <v>169637</v>
      </c>
      <c r="G19" s="186">
        <v>169874</v>
      </c>
      <c r="H19" s="186">
        <v>168748</v>
      </c>
      <c r="I19" s="186">
        <v>169622</v>
      </c>
      <c r="J19" s="186">
        <v>168766</v>
      </c>
      <c r="K19" s="186">
        <v>169033</v>
      </c>
      <c r="L19" s="186">
        <v>164098</v>
      </c>
      <c r="M19" s="186">
        <v>167191</v>
      </c>
      <c r="N19" s="186">
        <v>167466</v>
      </c>
      <c r="O19" s="186">
        <v>168219</v>
      </c>
      <c r="P19" s="186">
        <v>165527</v>
      </c>
      <c r="Q19" s="186">
        <v>157160</v>
      </c>
      <c r="R19" s="186">
        <v>167672</v>
      </c>
      <c r="S19" s="186">
        <v>167249</v>
      </c>
      <c r="T19" s="186">
        <v>168748</v>
      </c>
      <c r="U19" s="186">
        <v>172726</v>
      </c>
      <c r="V19" s="186">
        <v>170438</v>
      </c>
      <c r="W19" s="186">
        <v>173978</v>
      </c>
      <c r="X19" s="186">
        <v>174877</v>
      </c>
      <c r="Y19" s="186">
        <v>177435</v>
      </c>
      <c r="Z19" s="186">
        <v>176986</v>
      </c>
      <c r="AA19" s="186">
        <v>173049</v>
      </c>
      <c r="AB19" s="186">
        <v>167648</v>
      </c>
      <c r="AC19" s="186">
        <v>165580</v>
      </c>
      <c r="AD19" s="186">
        <v>166654</v>
      </c>
      <c r="AE19" s="186">
        <v>168410</v>
      </c>
      <c r="AF19" s="186">
        <v>167862</v>
      </c>
      <c r="AG19" s="186">
        <v>169578</v>
      </c>
      <c r="AH19" s="186">
        <v>175463</v>
      </c>
      <c r="AI19" s="186">
        <v>177734</v>
      </c>
      <c r="AJ19" s="186">
        <v>179264</v>
      </c>
      <c r="AK19" s="186">
        <v>180268</v>
      </c>
      <c r="AL19" s="186">
        <v>177062</v>
      </c>
      <c r="AM19" s="186">
        <v>178026</v>
      </c>
      <c r="AN19" s="186">
        <v>174957</v>
      </c>
      <c r="AO19" s="186">
        <v>172331</v>
      </c>
      <c r="AP19" s="186">
        <v>174968</v>
      </c>
      <c r="AQ19" s="186">
        <v>178570</v>
      </c>
      <c r="AR19" s="186">
        <v>179569</v>
      </c>
      <c r="AS19" s="186">
        <v>182656</v>
      </c>
      <c r="AT19" s="186">
        <v>186318</v>
      </c>
      <c r="AU19" s="186">
        <v>187387</v>
      </c>
      <c r="AV19" s="186">
        <v>188040</v>
      </c>
      <c r="AW19" s="186">
        <v>190196</v>
      </c>
      <c r="AX19" s="186">
        <v>189649</v>
      </c>
      <c r="AY19" s="186">
        <v>189957</v>
      </c>
      <c r="AZ19" s="186">
        <v>187328</v>
      </c>
      <c r="BA19" s="186">
        <v>185287</v>
      </c>
      <c r="BB19" s="186">
        <v>188090</v>
      </c>
      <c r="BC19" s="186">
        <v>185887</v>
      </c>
      <c r="BD19" s="186">
        <v>186670</v>
      </c>
      <c r="BE19" s="186">
        <v>189023</v>
      </c>
      <c r="BF19" s="186">
        <v>189296</v>
      </c>
      <c r="BG19" s="186">
        <v>191377</v>
      </c>
      <c r="BH19" s="186">
        <v>190900</v>
      </c>
      <c r="BI19" s="186">
        <v>190718</v>
      </c>
      <c r="BJ19" s="186">
        <v>189862</v>
      </c>
      <c r="BK19" s="186">
        <v>190141</v>
      </c>
      <c r="BL19" s="186">
        <v>187230</v>
      </c>
      <c r="BM19" s="186">
        <v>186781</v>
      </c>
      <c r="BN19" s="186">
        <v>189654</v>
      </c>
      <c r="BO19" s="186">
        <v>191373</v>
      </c>
      <c r="BP19" s="186">
        <v>190547</v>
      </c>
      <c r="BQ19" s="186">
        <v>190549</v>
      </c>
      <c r="BR19" s="186">
        <v>189876</v>
      </c>
      <c r="BS19" s="186">
        <v>190772</v>
      </c>
      <c r="BT19" s="186">
        <v>191384</v>
      </c>
      <c r="BU19" s="186">
        <v>191895</v>
      </c>
      <c r="BV19" s="186">
        <v>191918</v>
      </c>
      <c r="BW19" s="186">
        <v>191308</v>
      </c>
      <c r="BX19" s="186">
        <v>187795</v>
      </c>
      <c r="BY19" s="186">
        <v>187218</v>
      </c>
      <c r="BZ19" s="186">
        <v>189052</v>
      </c>
      <c r="CA19" s="186">
        <v>190331</v>
      </c>
      <c r="CB19" s="186">
        <v>191205</v>
      </c>
      <c r="CC19" s="186">
        <v>192619</v>
      </c>
      <c r="CD19" s="186">
        <v>193440</v>
      </c>
      <c r="CE19" s="186">
        <v>194501</v>
      </c>
      <c r="CF19" s="186">
        <v>194677</v>
      </c>
      <c r="CG19" s="186">
        <v>196099</v>
      </c>
      <c r="CH19" s="186">
        <v>197411</v>
      </c>
      <c r="CI19" s="186">
        <v>197645</v>
      </c>
      <c r="CJ19" s="186">
        <v>194422</v>
      </c>
      <c r="CK19" s="186">
        <v>192712</v>
      </c>
      <c r="CL19" s="186">
        <v>192305</v>
      </c>
      <c r="CM19" s="186">
        <v>192216</v>
      </c>
      <c r="CN19" s="186">
        <v>190903</v>
      </c>
      <c r="CO19" s="186">
        <v>191359</v>
      </c>
      <c r="CP19" s="186">
        <v>193334</v>
      </c>
      <c r="CQ19" s="186">
        <v>197420</v>
      </c>
      <c r="CR19" s="186">
        <v>198995</v>
      </c>
      <c r="CS19" s="186">
        <v>200729</v>
      </c>
      <c r="CT19" s="186">
        <v>203220</v>
      </c>
      <c r="CU19" s="186">
        <v>204764</v>
      </c>
      <c r="CV19" s="186">
        <v>203784</v>
      </c>
      <c r="CW19" s="186">
        <v>205093</v>
      </c>
      <c r="CX19" s="186">
        <v>207980</v>
      </c>
      <c r="CY19" s="186">
        <v>209838</v>
      </c>
      <c r="CZ19" s="186">
        <v>211706</v>
      </c>
      <c r="DA19" s="186">
        <v>212920</v>
      </c>
      <c r="DB19" s="186">
        <v>212566</v>
      </c>
      <c r="DC19" s="186">
        <v>213673</v>
      </c>
      <c r="DD19" s="186">
        <v>209220</v>
      </c>
      <c r="DE19" s="186">
        <v>210987</v>
      </c>
      <c r="DF19" s="186">
        <v>212094</v>
      </c>
      <c r="DG19" s="186">
        <v>212262</v>
      </c>
      <c r="DH19" s="186">
        <v>210854</v>
      </c>
      <c r="DI19" s="186">
        <v>210792</v>
      </c>
      <c r="DJ19" s="186">
        <v>210751</v>
      </c>
      <c r="DK19" s="186">
        <v>212159</v>
      </c>
      <c r="DL19" s="186">
        <v>211369</v>
      </c>
      <c r="DM19" s="186">
        <v>211730</v>
      </c>
      <c r="DN19" s="186">
        <v>198962</v>
      </c>
      <c r="DO19" s="186">
        <v>198884</v>
      </c>
      <c r="DP19" s="186">
        <v>199798</v>
      </c>
      <c r="DQ19" s="186">
        <v>199604</v>
      </c>
      <c r="DR19" s="186">
        <v>199845</v>
      </c>
      <c r="DS19" s="186">
        <v>199144</v>
      </c>
      <c r="DT19" s="186">
        <v>195209</v>
      </c>
      <c r="DU19" s="186">
        <v>194154</v>
      </c>
      <c r="DV19" s="186">
        <v>197386</v>
      </c>
      <c r="DW19" s="186">
        <v>198544</v>
      </c>
      <c r="DX19" s="186">
        <v>198537</v>
      </c>
      <c r="DY19" s="186">
        <v>199118</v>
      </c>
      <c r="DZ19" s="186">
        <v>198844</v>
      </c>
      <c r="EA19" s="186">
        <v>199192</v>
      </c>
      <c r="EB19" s="186">
        <v>199097</v>
      </c>
      <c r="EC19" s="186">
        <v>199831</v>
      </c>
      <c r="ED19" s="186">
        <v>200588</v>
      </c>
      <c r="EE19" s="186">
        <v>198702</v>
      </c>
      <c r="EF19" s="186">
        <v>194120</v>
      </c>
      <c r="EG19" s="186">
        <v>192899</v>
      </c>
      <c r="EH19" s="186">
        <v>193631</v>
      </c>
      <c r="EI19" s="186">
        <v>195820</v>
      </c>
      <c r="EJ19" s="186">
        <v>197465</v>
      </c>
      <c r="EK19" s="186">
        <v>197864</v>
      </c>
      <c r="EL19" s="186">
        <v>197599</v>
      </c>
      <c r="EM19" s="186">
        <v>198991</v>
      </c>
      <c r="EN19" s="186">
        <v>198291</v>
      </c>
      <c r="EO19" s="186">
        <v>198421</v>
      </c>
      <c r="EP19" s="186">
        <v>198882</v>
      </c>
      <c r="EQ19" s="186">
        <v>198942</v>
      </c>
      <c r="ER19" s="186">
        <v>193892</v>
      </c>
      <c r="ES19" s="186">
        <v>193440</v>
      </c>
      <c r="ET19" s="186">
        <v>195665</v>
      </c>
      <c r="EU19" s="186">
        <v>196414</v>
      </c>
      <c r="EV19" s="186">
        <v>197137</v>
      </c>
      <c r="EW19" s="204">
        <v>198318</v>
      </c>
      <c r="EX19" s="205">
        <v>197490</v>
      </c>
      <c r="EY19" s="719">
        <v>197735</v>
      </c>
      <c r="EZ19" s="186">
        <v>198587</v>
      </c>
      <c r="FA19" s="202">
        <v>1097</v>
      </c>
      <c r="FB19" s="203">
        <v>100.55547116309687</v>
      </c>
      <c r="FC19" s="202">
        <v>-355</v>
      </c>
      <c r="FD19" s="203">
        <v>99.821556031406132</v>
      </c>
    </row>
    <row r="20" spans="1:174" ht="15" outlineLevel="2">
      <c r="A20" s="228">
        <v>45</v>
      </c>
      <c r="B20" s="229" t="s">
        <v>316</v>
      </c>
      <c r="C20" s="228" t="s">
        <v>351</v>
      </c>
      <c r="D20" s="190">
        <v>81292</v>
      </c>
      <c r="E20" s="190">
        <v>80416</v>
      </c>
      <c r="F20" s="190">
        <v>80618</v>
      </c>
      <c r="G20" s="190">
        <v>80638</v>
      </c>
      <c r="H20" s="190">
        <v>79962</v>
      </c>
      <c r="I20" s="190">
        <v>80396</v>
      </c>
      <c r="J20" s="190">
        <v>79911</v>
      </c>
      <c r="K20" s="190">
        <v>80026</v>
      </c>
      <c r="L20" s="190">
        <v>80961</v>
      </c>
      <c r="M20" s="190">
        <v>79304</v>
      </c>
      <c r="N20" s="190">
        <v>79411</v>
      </c>
      <c r="O20" s="190">
        <v>79530</v>
      </c>
      <c r="P20" s="190">
        <v>78519</v>
      </c>
      <c r="Q20" s="190">
        <v>73500</v>
      </c>
      <c r="R20" s="190">
        <v>79977</v>
      </c>
      <c r="S20" s="190">
        <v>79294</v>
      </c>
      <c r="T20" s="190">
        <v>79962</v>
      </c>
      <c r="U20" s="190">
        <v>80892</v>
      </c>
      <c r="V20" s="190">
        <v>79921</v>
      </c>
      <c r="W20" s="190">
        <v>81369</v>
      </c>
      <c r="X20" s="190">
        <v>81557</v>
      </c>
      <c r="Y20" s="190">
        <v>82240</v>
      </c>
      <c r="Z20" s="190">
        <v>81865</v>
      </c>
      <c r="AA20" s="190">
        <v>79506</v>
      </c>
      <c r="AB20" s="190">
        <v>78329</v>
      </c>
      <c r="AC20" s="190">
        <v>77543</v>
      </c>
      <c r="AD20" s="190">
        <v>77996</v>
      </c>
      <c r="AE20" s="190">
        <v>78526</v>
      </c>
      <c r="AF20" s="190">
        <v>78276</v>
      </c>
      <c r="AG20" s="190">
        <v>78991</v>
      </c>
      <c r="AH20" s="190">
        <v>81479</v>
      </c>
      <c r="AI20" s="190">
        <v>82192</v>
      </c>
      <c r="AJ20" s="190">
        <v>82670</v>
      </c>
      <c r="AK20" s="190">
        <v>83177</v>
      </c>
      <c r="AL20" s="190">
        <v>81983</v>
      </c>
      <c r="AM20" s="190">
        <v>82396</v>
      </c>
      <c r="AN20" s="190">
        <v>80690</v>
      </c>
      <c r="AO20" s="190">
        <v>80125</v>
      </c>
      <c r="AP20" s="190">
        <v>81060</v>
      </c>
      <c r="AQ20" s="190">
        <v>82406</v>
      </c>
      <c r="AR20" s="190">
        <v>82718</v>
      </c>
      <c r="AS20" s="190">
        <v>83875</v>
      </c>
      <c r="AT20" s="190">
        <v>84606</v>
      </c>
      <c r="AU20" s="190">
        <v>84989</v>
      </c>
      <c r="AV20" s="190">
        <v>85307</v>
      </c>
      <c r="AW20" s="190">
        <v>86164</v>
      </c>
      <c r="AX20" s="190">
        <v>85996</v>
      </c>
      <c r="AY20" s="190">
        <v>86254</v>
      </c>
      <c r="AZ20" s="190">
        <v>85530</v>
      </c>
      <c r="BA20" s="190">
        <v>84980</v>
      </c>
      <c r="BB20" s="190">
        <v>86006</v>
      </c>
      <c r="BC20" s="190">
        <v>84978</v>
      </c>
      <c r="BD20" s="190">
        <v>85190</v>
      </c>
      <c r="BE20" s="190">
        <v>85625</v>
      </c>
      <c r="BF20" s="190">
        <v>85816</v>
      </c>
      <c r="BG20" s="190">
        <v>86225</v>
      </c>
      <c r="BH20" s="190">
        <v>86404</v>
      </c>
      <c r="BI20" s="190">
        <v>86159</v>
      </c>
      <c r="BJ20" s="190">
        <v>85936</v>
      </c>
      <c r="BK20" s="190">
        <v>86146</v>
      </c>
      <c r="BL20" s="56">
        <v>85221</v>
      </c>
      <c r="BM20" s="56">
        <v>85065</v>
      </c>
      <c r="BN20" s="56">
        <v>85955</v>
      </c>
      <c r="BO20" s="56">
        <v>86604</v>
      </c>
      <c r="BP20" s="56">
        <v>86229</v>
      </c>
      <c r="BQ20" s="56">
        <v>85885</v>
      </c>
      <c r="BR20" s="56">
        <v>85808</v>
      </c>
      <c r="BS20" s="56">
        <v>86324</v>
      </c>
      <c r="BT20" s="56">
        <v>86585</v>
      </c>
      <c r="BU20" s="56">
        <v>86861</v>
      </c>
      <c r="BV20" s="56">
        <v>86920</v>
      </c>
      <c r="BW20" s="56">
        <v>86064</v>
      </c>
      <c r="BX20" s="190">
        <v>85162</v>
      </c>
      <c r="BY20" s="190">
        <v>84868</v>
      </c>
      <c r="BZ20" s="190">
        <v>85625</v>
      </c>
      <c r="CA20" s="190">
        <v>85999</v>
      </c>
      <c r="CB20" s="190">
        <v>86398</v>
      </c>
      <c r="CC20" s="190">
        <v>86942</v>
      </c>
      <c r="CD20" s="190">
        <v>87286</v>
      </c>
      <c r="CE20" s="190">
        <v>87645</v>
      </c>
      <c r="CF20" s="190">
        <v>87569</v>
      </c>
      <c r="CG20" s="190">
        <v>87967</v>
      </c>
      <c r="CH20" s="190">
        <v>88202</v>
      </c>
      <c r="CI20" s="190">
        <v>88062</v>
      </c>
      <c r="CJ20" s="56">
        <v>87149</v>
      </c>
      <c r="CK20" s="56">
        <v>86234</v>
      </c>
      <c r="CL20" s="56">
        <v>85845</v>
      </c>
      <c r="CM20" s="56">
        <v>85302</v>
      </c>
      <c r="CN20" s="56">
        <v>84440</v>
      </c>
      <c r="CO20" s="56">
        <v>84385</v>
      </c>
      <c r="CP20" s="56">
        <v>85369</v>
      </c>
      <c r="CQ20" s="56">
        <v>86984</v>
      </c>
      <c r="CR20" s="56">
        <v>87472</v>
      </c>
      <c r="CS20" s="56">
        <v>88074</v>
      </c>
      <c r="CT20" s="56">
        <v>88952</v>
      </c>
      <c r="CU20" s="56">
        <v>89472</v>
      </c>
      <c r="CV20" s="190">
        <v>89085</v>
      </c>
      <c r="CW20" s="190">
        <v>89658</v>
      </c>
      <c r="CX20" s="190">
        <v>90488</v>
      </c>
      <c r="CY20" s="190">
        <v>90883</v>
      </c>
      <c r="CZ20" s="190">
        <v>91291</v>
      </c>
      <c r="DA20" s="190">
        <v>91772</v>
      </c>
      <c r="DB20" s="190">
        <v>91965</v>
      </c>
      <c r="DC20" s="190">
        <v>92251</v>
      </c>
      <c r="DD20" s="190">
        <v>90288</v>
      </c>
      <c r="DE20" s="190">
        <v>90811</v>
      </c>
      <c r="DF20" s="190">
        <v>91193</v>
      </c>
      <c r="DG20" s="190">
        <v>91068</v>
      </c>
      <c r="DH20" s="56">
        <v>90810</v>
      </c>
      <c r="DI20" s="56">
        <v>90603</v>
      </c>
      <c r="DJ20" s="56">
        <v>90070</v>
      </c>
      <c r="DK20" s="56">
        <v>90308</v>
      </c>
      <c r="DL20" s="56">
        <v>89989</v>
      </c>
      <c r="DM20" s="56">
        <v>90042</v>
      </c>
      <c r="DN20" s="56">
        <v>85458</v>
      </c>
      <c r="DO20" s="56">
        <v>85500</v>
      </c>
      <c r="DP20" s="56">
        <v>85557</v>
      </c>
      <c r="DQ20" s="56">
        <v>85478</v>
      </c>
      <c r="DR20" s="56">
        <v>85494</v>
      </c>
      <c r="DS20" s="56">
        <v>85085</v>
      </c>
      <c r="DT20" s="190">
        <v>83703</v>
      </c>
      <c r="DU20" s="190">
        <v>83102</v>
      </c>
      <c r="DV20" s="190">
        <v>83730</v>
      </c>
      <c r="DW20" s="190">
        <v>83951</v>
      </c>
      <c r="DX20" s="190">
        <v>83601</v>
      </c>
      <c r="DY20" s="190">
        <v>83595</v>
      </c>
      <c r="DZ20" s="190">
        <v>83400</v>
      </c>
      <c r="EA20" s="190">
        <v>83422</v>
      </c>
      <c r="EB20" s="190">
        <v>83136</v>
      </c>
      <c r="EC20" s="190">
        <v>83317</v>
      </c>
      <c r="ED20" s="190">
        <v>83375</v>
      </c>
      <c r="EE20" s="190">
        <v>82772</v>
      </c>
      <c r="EF20" s="56">
        <v>81418</v>
      </c>
      <c r="EG20" s="56">
        <v>80925</v>
      </c>
      <c r="EH20" s="56">
        <v>81025</v>
      </c>
      <c r="EI20" s="56">
        <v>81610</v>
      </c>
      <c r="EJ20" s="56">
        <v>82004</v>
      </c>
      <c r="EK20" s="56">
        <v>81977</v>
      </c>
      <c r="EL20" s="56">
        <v>81760</v>
      </c>
      <c r="EM20" s="56">
        <v>82245</v>
      </c>
      <c r="EN20" s="56">
        <v>81938</v>
      </c>
      <c r="EO20" s="56">
        <v>81770</v>
      </c>
      <c r="EP20" s="56">
        <v>81938</v>
      </c>
      <c r="EQ20" s="56">
        <v>82022</v>
      </c>
      <c r="ER20" s="56">
        <v>80535</v>
      </c>
      <c r="ES20" s="56">
        <v>80485</v>
      </c>
      <c r="ET20" s="56">
        <v>80966</v>
      </c>
      <c r="EU20" s="56">
        <v>80948</v>
      </c>
      <c r="EV20" s="56">
        <v>81167</v>
      </c>
      <c r="EW20" s="206">
        <v>81142</v>
      </c>
      <c r="EX20" s="206">
        <v>80858</v>
      </c>
      <c r="EY20" s="720">
        <v>81016</v>
      </c>
      <c r="EZ20" s="56">
        <v>81176</v>
      </c>
      <c r="FA20" s="202">
        <v>318</v>
      </c>
      <c r="FB20" s="203">
        <v>100.39328205001361</v>
      </c>
      <c r="FC20" s="202">
        <v>-846</v>
      </c>
      <c r="FD20" s="203">
        <v>98.968569408207557</v>
      </c>
    </row>
    <row r="21" spans="1:174" ht="15" outlineLevel="2">
      <c r="A21" s="228">
        <v>51</v>
      </c>
      <c r="B21" s="229" t="s">
        <v>316</v>
      </c>
      <c r="C21" s="228" t="s">
        <v>352</v>
      </c>
      <c r="D21" s="190">
        <v>3820</v>
      </c>
      <c r="E21" s="190">
        <v>3642</v>
      </c>
      <c r="F21" s="190">
        <v>3567</v>
      </c>
      <c r="G21" s="190">
        <v>3669</v>
      </c>
      <c r="H21" s="190">
        <v>3657</v>
      </c>
      <c r="I21" s="190">
        <v>3648</v>
      </c>
      <c r="J21" s="190">
        <v>3653</v>
      </c>
      <c r="K21" s="190">
        <v>3681</v>
      </c>
      <c r="L21" s="190">
        <v>3586</v>
      </c>
      <c r="M21" s="190">
        <v>3626</v>
      </c>
      <c r="N21" s="190">
        <v>3609</v>
      </c>
      <c r="O21" s="190">
        <v>3569</v>
      </c>
      <c r="P21" s="190">
        <v>3467</v>
      </c>
      <c r="Q21" s="190">
        <v>3288</v>
      </c>
      <c r="R21" s="190">
        <v>3599</v>
      </c>
      <c r="S21" s="190">
        <v>3494</v>
      </c>
      <c r="T21" s="190">
        <v>3657</v>
      </c>
      <c r="U21" s="190">
        <v>3747</v>
      </c>
      <c r="V21" s="190">
        <v>3633</v>
      </c>
      <c r="W21" s="190">
        <v>3779</v>
      </c>
      <c r="X21" s="190">
        <v>3878</v>
      </c>
      <c r="Y21" s="190">
        <v>3968</v>
      </c>
      <c r="Z21" s="190">
        <v>3900</v>
      </c>
      <c r="AA21" s="190">
        <v>3822</v>
      </c>
      <c r="AB21" s="190">
        <v>3452</v>
      </c>
      <c r="AC21" s="190">
        <v>3395</v>
      </c>
      <c r="AD21" s="190">
        <v>3420</v>
      </c>
      <c r="AE21" s="190">
        <v>3489</v>
      </c>
      <c r="AF21" s="190">
        <v>3501</v>
      </c>
      <c r="AG21" s="190">
        <v>3499</v>
      </c>
      <c r="AH21" s="190">
        <v>3659</v>
      </c>
      <c r="AI21" s="190">
        <v>3750</v>
      </c>
      <c r="AJ21" s="190">
        <v>3865</v>
      </c>
      <c r="AK21" s="190">
        <v>3936</v>
      </c>
      <c r="AL21" s="190">
        <v>3813</v>
      </c>
      <c r="AM21" s="190">
        <v>3813</v>
      </c>
      <c r="AN21" s="190">
        <v>3645</v>
      </c>
      <c r="AO21" s="190">
        <v>3359</v>
      </c>
      <c r="AP21" s="190">
        <v>3363</v>
      </c>
      <c r="AQ21" s="190">
        <v>3537</v>
      </c>
      <c r="AR21" s="190">
        <v>3563</v>
      </c>
      <c r="AS21" s="190">
        <v>3657</v>
      </c>
      <c r="AT21" s="190">
        <v>3722</v>
      </c>
      <c r="AU21" s="190">
        <v>3783</v>
      </c>
      <c r="AV21" s="190">
        <v>3784</v>
      </c>
      <c r="AW21" s="190">
        <v>3802</v>
      </c>
      <c r="AX21" s="190">
        <v>3759</v>
      </c>
      <c r="AY21" s="190">
        <v>3687</v>
      </c>
      <c r="AZ21" s="190">
        <v>3575</v>
      </c>
      <c r="BA21" s="190">
        <v>3359</v>
      </c>
      <c r="BB21" s="190">
        <v>3519</v>
      </c>
      <c r="BC21" s="190">
        <v>3505</v>
      </c>
      <c r="BD21" s="190">
        <v>3556</v>
      </c>
      <c r="BE21" s="190">
        <v>3648</v>
      </c>
      <c r="BF21" s="190">
        <v>3637</v>
      </c>
      <c r="BG21" s="190">
        <v>3585</v>
      </c>
      <c r="BH21" s="190">
        <v>3659</v>
      </c>
      <c r="BI21" s="190">
        <v>3667</v>
      </c>
      <c r="BJ21" s="190">
        <v>3629</v>
      </c>
      <c r="BK21" s="190">
        <v>3653</v>
      </c>
      <c r="BL21" s="56">
        <v>3464</v>
      </c>
      <c r="BM21" s="56">
        <v>3482</v>
      </c>
      <c r="BN21" s="56">
        <v>3623</v>
      </c>
      <c r="BO21" s="56">
        <v>3732</v>
      </c>
      <c r="BP21" s="56">
        <v>3722</v>
      </c>
      <c r="BQ21" s="56">
        <v>3729</v>
      </c>
      <c r="BR21" s="56">
        <v>3670</v>
      </c>
      <c r="BS21" s="56">
        <v>3638</v>
      </c>
      <c r="BT21" s="56">
        <v>3642</v>
      </c>
      <c r="BU21" s="56">
        <v>3637</v>
      </c>
      <c r="BV21" s="56">
        <v>3593</v>
      </c>
      <c r="BW21" s="56">
        <v>3553</v>
      </c>
      <c r="BX21" s="190">
        <v>3261</v>
      </c>
      <c r="BY21" s="190">
        <v>3182</v>
      </c>
      <c r="BZ21" s="190">
        <v>3259</v>
      </c>
      <c r="CA21" s="190">
        <v>3375</v>
      </c>
      <c r="CB21" s="190">
        <v>3377</v>
      </c>
      <c r="CC21" s="190">
        <v>3460</v>
      </c>
      <c r="CD21" s="190">
        <v>3434</v>
      </c>
      <c r="CE21" s="190">
        <v>3455</v>
      </c>
      <c r="CF21" s="190">
        <v>3404</v>
      </c>
      <c r="CG21" s="190">
        <v>3436</v>
      </c>
      <c r="CH21" s="190">
        <v>3505</v>
      </c>
      <c r="CI21" s="190">
        <v>3541</v>
      </c>
      <c r="CJ21" s="56">
        <v>3393</v>
      </c>
      <c r="CK21" s="56">
        <v>3304</v>
      </c>
      <c r="CL21" s="56">
        <v>3268</v>
      </c>
      <c r="CM21" s="56">
        <v>3373</v>
      </c>
      <c r="CN21" s="56">
        <v>3327</v>
      </c>
      <c r="CO21" s="56">
        <v>3284</v>
      </c>
      <c r="CP21" s="56">
        <v>3381</v>
      </c>
      <c r="CQ21" s="56">
        <v>3476</v>
      </c>
      <c r="CR21" s="56">
        <v>3494</v>
      </c>
      <c r="CS21" s="56">
        <v>3505</v>
      </c>
      <c r="CT21" s="56">
        <v>3546</v>
      </c>
      <c r="CU21" s="56">
        <v>3555</v>
      </c>
      <c r="CV21" s="190">
        <v>3396</v>
      </c>
      <c r="CW21" s="190">
        <v>3354</v>
      </c>
      <c r="CX21" s="190">
        <v>3460</v>
      </c>
      <c r="CY21" s="190">
        <v>3580</v>
      </c>
      <c r="CZ21" s="190">
        <v>3624</v>
      </c>
      <c r="DA21" s="190">
        <v>3674</v>
      </c>
      <c r="DB21" s="190">
        <v>3650</v>
      </c>
      <c r="DC21" s="190">
        <v>3672</v>
      </c>
      <c r="DD21" s="190">
        <v>3649</v>
      </c>
      <c r="DE21" s="190">
        <v>3688</v>
      </c>
      <c r="DF21" s="190">
        <v>3701</v>
      </c>
      <c r="DG21" s="190">
        <v>3716</v>
      </c>
      <c r="DH21" s="56">
        <v>3566</v>
      </c>
      <c r="DI21" s="56">
        <v>3658</v>
      </c>
      <c r="DJ21" s="56">
        <v>3638</v>
      </c>
      <c r="DK21" s="56">
        <v>3808</v>
      </c>
      <c r="DL21" s="56">
        <v>3736</v>
      </c>
      <c r="DM21" s="56">
        <v>3848</v>
      </c>
      <c r="DN21" s="56">
        <v>3450</v>
      </c>
      <c r="DO21" s="56">
        <v>3521</v>
      </c>
      <c r="DP21" s="56">
        <v>3632</v>
      </c>
      <c r="DQ21" s="56">
        <v>3696</v>
      </c>
      <c r="DR21" s="56">
        <v>3752</v>
      </c>
      <c r="DS21" s="56">
        <v>3786</v>
      </c>
      <c r="DT21" s="190">
        <v>3574</v>
      </c>
      <c r="DU21" s="190">
        <v>3595</v>
      </c>
      <c r="DV21" s="190">
        <v>3831</v>
      </c>
      <c r="DW21" s="190">
        <v>3896</v>
      </c>
      <c r="DX21" s="190">
        <v>3950</v>
      </c>
      <c r="DY21" s="190">
        <v>4015</v>
      </c>
      <c r="DZ21" s="190">
        <v>4019</v>
      </c>
      <c r="EA21" s="190">
        <v>4067</v>
      </c>
      <c r="EB21" s="190">
        <v>4196</v>
      </c>
      <c r="EC21" s="190">
        <v>4208</v>
      </c>
      <c r="ED21" s="190">
        <v>4216</v>
      </c>
      <c r="EE21" s="190">
        <v>4075</v>
      </c>
      <c r="EF21" s="56">
        <v>3841</v>
      </c>
      <c r="EG21" s="56">
        <v>3777</v>
      </c>
      <c r="EH21" s="56">
        <v>3781</v>
      </c>
      <c r="EI21" s="56">
        <v>3926</v>
      </c>
      <c r="EJ21" s="56">
        <v>4049</v>
      </c>
      <c r="EK21" s="56">
        <v>4125</v>
      </c>
      <c r="EL21" s="56">
        <v>4115</v>
      </c>
      <c r="EM21" s="56">
        <v>4144</v>
      </c>
      <c r="EN21" s="56">
        <v>4120</v>
      </c>
      <c r="EO21" s="56">
        <v>4085</v>
      </c>
      <c r="EP21" s="56">
        <v>4077</v>
      </c>
      <c r="EQ21" s="56">
        <v>4066</v>
      </c>
      <c r="ER21" s="56">
        <v>3711</v>
      </c>
      <c r="ES21" s="56">
        <v>3693</v>
      </c>
      <c r="ET21" s="56">
        <v>3865</v>
      </c>
      <c r="EU21" s="56">
        <v>4042</v>
      </c>
      <c r="EV21" s="56">
        <v>4079</v>
      </c>
      <c r="EW21" s="206">
        <v>4154</v>
      </c>
      <c r="EX21" s="206">
        <v>4055</v>
      </c>
      <c r="EY21" s="720">
        <v>4050</v>
      </c>
      <c r="EZ21" s="56">
        <v>4064</v>
      </c>
      <c r="FA21" s="202">
        <v>9</v>
      </c>
      <c r="FB21" s="203">
        <v>100.22194821208386</v>
      </c>
      <c r="FC21" s="202">
        <v>-2</v>
      </c>
      <c r="FD21" s="203">
        <v>99.950811608460398</v>
      </c>
    </row>
    <row r="22" spans="1:174" ht="15" outlineLevel="2">
      <c r="A22" s="228">
        <v>147</v>
      </c>
      <c r="B22" s="229" t="s">
        <v>316</v>
      </c>
      <c r="C22" s="228" t="s">
        <v>353</v>
      </c>
      <c r="D22" s="190">
        <v>21261</v>
      </c>
      <c r="E22" s="190">
        <v>21093</v>
      </c>
      <c r="F22" s="190">
        <v>21060</v>
      </c>
      <c r="G22" s="190">
        <v>20896</v>
      </c>
      <c r="H22" s="190">
        <v>20769</v>
      </c>
      <c r="I22" s="190">
        <v>20896</v>
      </c>
      <c r="J22" s="190">
        <v>20893</v>
      </c>
      <c r="K22" s="190">
        <v>20870</v>
      </c>
      <c r="L22" s="190">
        <v>19155</v>
      </c>
      <c r="M22" s="190">
        <v>20447</v>
      </c>
      <c r="N22" s="190">
        <v>20492</v>
      </c>
      <c r="O22" s="190">
        <v>20620</v>
      </c>
      <c r="P22" s="190">
        <v>20460</v>
      </c>
      <c r="Q22" s="190">
        <v>19721</v>
      </c>
      <c r="R22" s="190">
        <v>20147</v>
      </c>
      <c r="S22" s="190">
        <v>20266</v>
      </c>
      <c r="T22" s="190">
        <v>20769</v>
      </c>
      <c r="U22" s="190">
        <v>20907</v>
      </c>
      <c r="V22" s="190">
        <v>20751</v>
      </c>
      <c r="W22" s="190">
        <v>20996</v>
      </c>
      <c r="X22" s="190">
        <v>21111</v>
      </c>
      <c r="Y22" s="190">
        <v>21438</v>
      </c>
      <c r="Z22" s="190">
        <v>21526</v>
      </c>
      <c r="AA22" s="190">
        <v>21380</v>
      </c>
      <c r="AB22" s="190">
        <v>20835</v>
      </c>
      <c r="AC22" s="190">
        <v>20708</v>
      </c>
      <c r="AD22" s="190">
        <v>20853</v>
      </c>
      <c r="AE22" s="190">
        <v>21045</v>
      </c>
      <c r="AF22" s="190">
        <v>20954</v>
      </c>
      <c r="AG22" s="190">
        <v>21120</v>
      </c>
      <c r="AH22" s="190">
        <v>21851</v>
      </c>
      <c r="AI22" s="190">
        <v>22159</v>
      </c>
      <c r="AJ22" s="190">
        <v>22361</v>
      </c>
      <c r="AK22" s="190">
        <v>22480</v>
      </c>
      <c r="AL22" s="190">
        <v>22268</v>
      </c>
      <c r="AM22" s="190">
        <v>22277</v>
      </c>
      <c r="AN22" s="190">
        <v>22015</v>
      </c>
      <c r="AO22" s="190">
        <v>22029</v>
      </c>
      <c r="AP22" s="190">
        <v>22311</v>
      </c>
      <c r="AQ22" s="190">
        <v>22650</v>
      </c>
      <c r="AR22" s="190">
        <v>22739</v>
      </c>
      <c r="AS22" s="190">
        <v>23142</v>
      </c>
      <c r="AT22" s="190">
        <v>23582</v>
      </c>
      <c r="AU22" s="190">
        <v>23716</v>
      </c>
      <c r="AV22" s="190">
        <v>23773</v>
      </c>
      <c r="AW22" s="190">
        <v>23923</v>
      </c>
      <c r="AX22" s="190">
        <v>23935</v>
      </c>
      <c r="AY22" s="190">
        <v>24003</v>
      </c>
      <c r="AZ22" s="190">
        <v>23775</v>
      </c>
      <c r="BA22" s="190">
        <v>23613</v>
      </c>
      <c r="BB22" s="190">
        <v>24019</v>
      </c>
      <c r="BC22" s="190">
        <v>23749</v>
      </c>
      <c r="BD22" s="190">
        <v>23741</v>
      </c>
      <c r="BE22" s="190">
        <v>23988</v>
      </c>
      <c r="BF22" s="190">
        <v>24046</v>
      </c>
      <c r="BG22" s="190">
        <v>24171</v>
      </c>
      <c r="BH22" s="190">
        <v>24320</v>
      </c>
      <c r="BI22" s="190">
        <v>24375</v>
      </c>
      <c r="BJ22" s="190">
        <v>24322</v>
      </c>
      <c r="BK22" s="190">
        <v>24419</v>
      </c>
      <c r="BL22" s="56">
        <v>24062</v>
      </c>
      <c r="BM22" s="56">
        <v>24187</v>
      </c>
      <c r="BN22" s="56">
        <v>24494</v>
      </c>
      <c r="BO22" s="56">
        <v>24723</v>
      </c>
      <c r="BP22" s="56">
        <v>24682</v>
      </c>
      <c r="BQ22" s="56">
        <v>24705</v>
      </c>
      <c r="BR22" s="56">
        <v>24595</v>
      </c>
      <c r="BS22" s="56">
        <v>24678</v>
      </c>
      <c r="BT22" s="56">
        <v>24727</v>
      </c>
      <c r="BU22" s="56">
        <v>24839</v>
      </c>
      <c r="BV22" s="56">
        <v>25038</v>
      </c>
      <c r="BW22" s="56">
        <v>25462</v>
      </c>
      <c r="BX22" s="190">
        <v>25163</v>
      </c>
      <c r="BY22" s="190">
        <v>25181</v>
      </c>
      <c r="BZ22" s="190">
        <v>25315</v>
      </c>
      <c r="CA22" s="190">
        <v>25351</v>
      </c>
      <c r="CB22" s="190">
        <v>25346</v>
      </c>
      <c r="CC22" s="190">
        <v>25429</v>
      </c>
      <c r="CD22" s="190">
        <v>25356</v>
      </c>
      <c r="CE22" s="190">
        <v>25470</v>
      </c>
      <c r="CF22" s="190">
        <v>25579</v>
      </c>
      <c r="CG22" s="190">
        <v>25766</v>
      </c>
      <c r="CH22" s="190">
        <v>25894</v>
      </c>
      <c r="CI22" s="190">
        <v>25829</v>
      </c>
      <c r="CJ22" s="56">
        <v>25484</v>
      </c>
      <c r="CK22" s="56">
        <v>25430</v>
      </c>
      <c r="CL22" s="56">
        <v>25519</v>
      </c>
      <c r="CM22" s="56">
        <v>25448</v>
      </c>
      <c r="CN22" s="56">
        <v>25272</v>
      </c>
      <c r="CO22" s="56">
        <v>25417</v>
      </c>
      <c r="CP22" s="56">
        <v>25510</v>
      </c>
      <c r="CQ22" s="56">
        <v>25998</v>
      </c>
      <c r="CR22" s="56">
        <v>26194</v>
      </c>
      <c r="CS22" s="56">
        <v>26495</v>
      </c>
      <c r="CT22" s="56">
        <v>26795</v>
      </c>
      <c r="CU22" s="56">
        <v>26977</v>
      </c>
      <c r="CV22" s="190">
        <v>26982</v>
      </c>
      <c r="CW22" s="190">
        <v>27118</v>
      </c>
      <c r="CX22" s="190">
        <v>27503</v>
      </c>
      <c r="CY22" s="190">
        <v>27713</v>
      </c>
      <c r="CZ22" s="190">
        <v>27948</v>
      </c>
      <c r="DA22" s="190">
        <v>28051</v>
      </c>
      <c r="DB22" s="190">
        <v>27946</v>
      </c>
      <c r="DC22" s="190">
        <v>28033</v>
      </c>
      <c r="DD22" s="190">
        <v>27761</v>
      </c>
      <c r="DE22" s="190">
        <v>27954</v>
      </c>
      <c r="DF22" s="190">
        <v>28066</v>
      </c>
      <c r="DG22" s="190">
        <v>28082</v>
      </c>
      <c r="DH22" s="56">
        <v>27979</v>
      </c>
      <c r="DI22" s="56">
        <v>27956</v>
      </c>
      <c r="DJ22" s="56">
        <v>27836</v>
      </c>
      <c r="DK22" s="56">
        <v>27947</v>
      </c>
      <c r="DL22" s="56">
        <v>27819</v>
      </c>
      <c r="DM22" s="56">
        <v>27817</v>
      </c>
      <c r="DN22" s="56">
        <v>26390</v>
      </c>
      <c r="DO22" s="56">
        <v>26294</v>
      </c>
      <c r="DP22" s="56">
        <v>26375</v>
      </c>
      <c r="DQ22" s="56">
        <v>26344</v>
      </c>
      <c r="DR22" s="56">
        <v>26346</v>
      </c>
      <c r="DS22" s="56">
        <v>26241</v>
      </c>
      <c r="DT22" s="190">
        <v>25924</v>
      </c>
      <c r="DU22" s="190">
        <v>25947</v>
      </c>
      <c r="DV22" s="190">
        <v>26253</v>
      </c>
      <c r="DW22" s="190">
        <v>26394</v>
      </c>
      <c r="DX22" s="190">
        <v>26404</v>
      </c>
      <c r="DY22" s="190">
        <v>26475</v>
      </c>
      <c r="DZ22" s="190">
        <v>26425</v>
      </c>
      <c r="EA22" s="190">
        <v>26462</v>
      </c>
      <c r="EB22" s="190">
        <v>26490</v>
      </c>
      <c r="EC22" s="190">
        <v>26572</v>
      </c>
      <c r="ED22" s="190">
        <v>26648</v>
      </c>
      <c r="EE22" s="190">
        <v>26570</v>
      </c>
      <c r="EF22" s="56">
        <v>26085</v>
      </c>
      <c r="EG22" s="56">
        <v>25918</v>
      </c>
      <c r="EH22" s="56">
        <v>25970</v>
      </c>
      <c r="EI22" s="56">
        <v>26250</v>
      </c>
      <c r="EJ22" s="56">
        <v>26501</v>
      </c>
      <c r="EK22" s="56">
        <v>26565</v>
      </c>
      <c r="EL22" s="56">
        <v>26486</v>
      </c>
      <c r="EM22" s="56">
        <v>26699</v>
      </c>
      <c r="EN22" s="56">
        <v>26646</v>
      </c>
      <c r="EO22" s="56">
        <v>26561</v>
      </c>
      <c r="EP22" s="56">
        <v>26589</v>
      </c>
      <c r="EQ22" s="56">
        <v>26505</v>
      </c>
      <c r="ER22" s="56">
        <v>25996</v>
      </c>
      <c r="ES22" s="56">
        <v>25965</v>
      </c>
      <c r="ET22" s="56">
        <v>26269</v>
      </c>
      <c r="EU22" s="56">
        <v>26432</v>
      </c>
      <c r="EV22" s="56">
        <v>26467</v>
      </c>
      <c r="EW22" s="206">
        <v>26640</v>
      </c>
      <c r="EX22" s="206">
        <v>26589</v>
      </c>
      <c r="EY22" s="720">
        <v>26667</v>
      </c>
      <c r="EZ22" s="56">
        <v>26772</v>
      </c>
      <c r="FA22" s="202">
        <v>183</v>
      </c>
      <c r="FB22" s="203">
        <v>100.68825454135168</v>
      </c>
      <c r="FC22" s="202">
        <v>267</v>
      </c>
      <c r="FD22" s="203">
        <v>101.00735710243349</v>
      </c>
    </row>
    <row r="23" spans="1:174" ht="15" outlineLevel="2">
      <c r="A23" s="228">
        <v>172</v>
      </c>
      <c r="B23" s="229" t="s">
        <v>316</v>
      </c>
      <c r="C23" s="228" t="s">
        <v>354</v>
      </c>
      <c r="D23" s="190">
        <v>25027</v>
      </c>
      <c r="E23" s="190">
        <v>24670</v>
      </c>
      <c r="F23" s="190">
        <v>24600</v>
      </c>
      <c r="G23" s="190">
        <v>24608</v>
      </c>
      <c r="H23" s="190">
        <v>24305</v>
      </c>
      <c r="I23" s="190">
        <v>24277</v>
      </c>
      <c r="J23" s="190">
        <v>24042</v>
      </c>
      <c r="K23" s="190">
        <v>23986</v>
      </c>
      <c r="L23" s="190">
        <v>22695</v>
      </c>
      <c r="M23" s="190">
        <v>23897</v>
      </c>
      <c r="N23" s="190">
        <v>23969</v>
      </c>
      <c r="O23" s="190">
        <v>24056</v>
      </c>
      <c r="P23" s="190">
        <v>23853</v>
      </c>
      <c r="Q23" s="190">
        <v>22591</v>
      </c>
      <c r="R23" s="190">
        <v>23943</v>
      </c>
      <c r="S23" s="190">
        <v>24093</v>
      </c>
      <c r="T23" s="190">
        <v>24305</v>
      </c>
      <c r="U23" s="190">
        <v>24974</v>
      </c>
      <c r="V23" s="190">
        <v>24685</v>
      </c>
      <c r="W23" s="190">
        <v>25297</v>
      </c>
      <c r="X23" s="190">
        <v>25373</v>
      </c>
      <c r="Y23" s="190">
        <v>25938</v>
      </c>
      <c r="Z23" s="190">
        <v>25872</v>
      </c>
      <c r="AA23" s="190">
        <v>25565</v>
      </c>
      <c r="AB23" s="190">
        <v>24911</v>
      </c>
      <c r="AC23" s="190">
        <v>24583</v>
      </c>
      <c r="AD23" s="190">
        <v>24775</v>
      </c>
      <c r="AE23" s="190">
        <v>24930</v>
      </c>
      <c r="AF23" s="190">
        <v>24936</v>
      </c>
      <c r="AG23" s="190">
        <v>25352</v>
      </c>
      <c r="AH23" s="190">
        <v>26451</v>
      </c>
      <c r="AI23" s="190">
        <v>26817</v>
      </c>
      <c r="AJ23" s="190">
        <v>26893</v>
      </c>
      <c r="AK23" s="190">
        <v>27092</v>
      </c>
      <c r="AL23" s="190">
        <v>26485</v>
      </c>
      <c r="AM23" s="190">
        <v>26763</v>
      </c>
      <c r="AN23" s="190">
        <v>26551</v>
      </c>
      <c r="AO23" s="190">
        <v>26126</v>
      </c>
      <c r="AP23" s="190">
        <v>26455</v>
      </c>
      <c r="AQ23" s="190">
        <v>27036</v>
      </c>
      <c r="AR23" s="190">
        <v>27242</v>
      </c>
      <c r="AS23" s="190">
        <v>27644</v>
      </c>
      <c r="AT23" s="190">
        <v>28211</v>
      </c>
      <c r="AU23" s="190">
        <v>28424</v>
      </c>
      <c r="AV23" s="190">
        <v>28692</v>
      </c>
      <c r="AW23" s="190">
        <v>29112</v>
      </c>
      <c r="AX23" s="190">
        <v>28958</v>
      </c>
      <c r="AY23" s="190">
        <v>28988</v>
      </c>
      <c r="AZ23" s="190">
        <v>28719</v>
      </c>
      <c r="BA23" s="190">
        <v>28317</v>
      </c>
      <c r="BB23" s="190">
        <v>28849</v>
      </c>
      <c r="BC23" s="190">
        <v>28523</v>
      </c>
      <c r="BD23" s="190">
        <v>28524</v>
      </c>
      <c r="BE23" s="190">
        <v>28913</v>
      </c>
      <c r="BF23" s="190">
        <v>28904</v>
      </c>
      <c r="BG23" s="190">
        <v>29044</v>
      </c>
      <c r="BH23" s="190">
        <v>29018</v>
      </c>
      <c r="BI23" s="190">
        <v>29140</v>
      </c>
      <c r="BJ23" s="190">
        <v>28898</v>
      </c>
      <c r="BK23" s="190">
        <v>28932</v>
      </c>
      <c r="BL23" s="56">
        <v>28506</v>
      </c>
      <c r="BM23" s="56">
        <v>28510</v>
      </c>
      <c r="BN23" s="56">
        <v>29129</v>
      </c>
      <c r="BO23" s="56">
        <v>29341</v>
      </c>
      <c r="BP23" s="56">
        <v>29234</v>
      </c>
      <c r="BQ23" s="56">
        <v>29355</v>
      </c>
      <c r="BR23" s="56">
        <v>29212</v>
      </c>
      <c r="BS23" s="56">
        <v>29359</v>
      </c>
      <c r="BT23" s="56">
        <v>29286</v>
      </c>
      <c r="BU23" s="56">
        <v>29422</v>
      </c>
      <c r="BV23" s="56">
        <v>29475</v>
      </c>
      <c r="BW23" s="56">
        <v>29416</v>
      </c>
      <c r="BX23" s="190">
        <v>28880</v>
      </c>
      <c r="BY23" s="190">
        <v>28943</v>
      </c>
      <c r="BZ23" s="190">
        <v>29245</v>
      </c>
      <c r="CA23" s="190">
        <v>29505</v>
      </c>
      <c r="CB23" s="190">
        <v>29764</v>
      </c>
      <c r="CC23" s="190">
        <v>29859</v>
      </c>
      <c r="CD23" s="190">
        <v>30190</v>
      </c>
      <c r="CE23" s="190">
        <v>30316</v>
      </c>
      <c r="CF23" s="190">
        <v>30346</v>
      </c>
      <c r="CG23" s="190">
        <v>30582</v>
      </c>
      <c r="CH23" s="190">
        <v>30752</v>
      </c>
      <c r="CI23" s="190">
        <v>30767</v>
      </c>
      <c r="CJ23" s="56">
        <v>30316</v>
      </c>
      <c r="CK23" s="56">
        <v>30202</v>
      </c>
      <c r="CL23" s="56">
        <v>30266</v>
      </c>
      <c r="CM23" s="56">
        <v>30416</v>
      </c>
      <c r="CN23" s="56">
        <v>30319</v>
      </c>
      <c r="CO23" s="56">
        <v>30482</v>
      </c>
      <c r="CP23" s="56">
        <v>30655</v>
      </c>
      <c r="CQ23" s="56">
        <v>31273</v>
      </c>
      <c r="CR23" s="56">
        <v>31514</v>
      </c>
      <c r="CS23" s="56">
        <v>31867</v>
      </c>
      <c r="CT23" s="56">
        <v>32232</v>
      </c>
      <c r="CU23" s="56">
        <v>32455</v>
      </c>
      <c r="CV23" s="190">
        <v>32457</v>
      </c>
      <c r="CW23" s="190">
        <v>32580</v>
      </c>
      <c r="CX23" s="190">
        <v>33049</v>
      </c>
      <c r="CY23" s="190">
        <v>33339</v>
      </c>
      <c r="CZ23" s="190">
        <v>33652</v>
      </c>
      <c r="DA23" s="190">
        <v>33898</v>
      </c>
      <c r="DB23" s="190">
        <v>33928</v>
      </c>
      <c r="DC23" s="190">
        <v>34047</v>
      </c>
      <c r="DD23" s="190">
        <v>33171</v>
      </c>
      <c r="DE23" s="190">
        <v>33489</v>
      </c>
      <c r="DF23" s="190">
        <v>33695</v>
      </c>
      <c r="DG23" s="190">
        <v>33915</v>
      </c>
      <c r="DH23" s="56">
        <v>33773</v>
      </c>
      <c r="DI23" s="56">
        <v>33693</v>
      </c>
      <c r="DJ23" s="56">
        <v>33653</v>
      </c>
      <c r="DK23" s="56">
        <v>33779</v>
      </c>
      <c r="DL23" s="56">
        <v>33716</v>
      </c>
      <c r="DM23" s="56">
        <v>33669</v>
      </c>
      <c r="DN23" s="56">
        <v>31408</v>
      </c>
      <c r="DO23" s="56">
        <v>31344</v>
      </c>
      <c r="DP23" s="56">
        <v>31405</v>
      </c>
      <c r="DQ23" s="56">
        <v>31299</v>
      </c>
      <c r="DR23" s="56">
        <v>31225</v>
      </c>
      <c r="DS23" s="56">
        <v>31348</v>
      </c>
      <c r="DT23" s="190">
        <v>30781</v>
      </c>
      <c r="DU23" s="190">
        <v>30537</v>
      </c>
      <c r="DV23" s="190">
        <v>30965</v>
      </c>
      <c r="DW23" s="190">
        <v>31229</v>
      </c>
      <c r="DX23" s="190">
        <v>31332</v>
      </c>
      <c r="DY23" s="190">
        <v>31472</v>
      </c>
      <c r="DZ23" s="190">
        <v>31475</v>
      </c>
      <c r="EA23" s="190">
        <v>31546</v>
      </c>
      <c r="EB23" s="190">
        <v>31608</v>
      </c>
      <c r="EC23" s="190">
        <v>31756</v>
      </c>
      <c r="ED23" s="190">
        <v>31920</v>
      </c>
      <c r="EE23" s="190">
        <v>31606</v>
      </c>
      <c r="EF23" s="56">
        <v>30840</v>
      </c>
      <c r="EG23" s="56">
        <v>30725</v>
      </c>
      <c r="EH23" s="56">
        <v>30935</v>
      </c>
      <c r="EI23" s="56">
        <v>31126</v>
      </c>
      <c r="EJ23" s="56">
        <v>31242</v>
      </c>
      <c r="EK23" s="56">
        <v>31166</v>
      </c>
      <c r="EL23" s="56">
        <v>31137</v>
      </c>
      <c r="EM23" s="56">
        <v>31512</v>
      </c>
      <c r="EN23" s="56">
        <v>31390</v>
      </c>
      <c r="EO23" s="56">
        <v>31569</v>
      </c>
      <c r="EP23" s="56">
        <v>31501</v>
      </c>
      <c r="EQ23" s="56">
        <v>31475</v>
      </c>
      <c r="ER23" s="56">
        <v>31011</v>
      </c>
      <c r="ES23" s="56">
        <v>30868</v>
      </c>
      <c r="ET23" s="56">
        <v>31132</v>
      </c>
      <c r="EU23" s="56">
        <v>31249</v>
      </c>
      <c r="EV23" s="56">
        <v>31274</v>
      </c>
      <c r="EW23" s="206">
        <v>31465</v>
      </c>
      <c r="EX23" s="206">
        <v>31415</v>
      </c>
      <c r="EY23" s="720">
        <v>31482</v>
      </c>
      <c r="EZ23" s="56">
        <v>31675</v>
      </c>
      <c r="FA23" s="202">
        <v>260</v>
      </c>
      <c r="FB23" s="203">
        <v>100.82763011300335</v>
      </c>
      <c r="FC23" s="202">
        <v>200</v>
      </c>
      <c r="FD23" s="203">
        <v>100.63542494042892</v>
      </c>
    </row>
    <row r="24" spans="1:174" ht="15" outlineLevel="2">
      <c r="A24" s="228">
        <v>475</v>
      </c>
      <c r="B24" s="229" t="s">
        <v>316</v>
      </c>
      <c r="C24" s="228" t="s">
        <v>355</v>
      </c>
      <c r="D24" s="190">
        <v>166</v>
      </c>
      <c r="E24" s="190">
        <v>145</v>
      </c>
      <c r="F24" s="190">
        <v>159</v>
      </c>
      <c r="G24" s="190">
        <v>168</v>
      </c>
      <c r="H24" s="190">
        <v>177</v>
      </c>
      <c r="I24" s="190">
        <v>176</v>
      </c>
      <c r="J24" s="190">
        <v>183</v>
      </c>
      <c r="K24" s="190">
        <v>188</v>
      </c>
      <c r="L24" s="190">
        <v>172</v>
      </c>
      <c r="M24" s="190">
        <v>193</v>
      </c>
      <c r="N24" s="190">
        <v>176</v>
      </c>
      <c r="O24" s="190">
        <v>188</v>
      </c>
      <c r="P24" s="190">
        <v>171</v>
      </c>
      <c r="Q24" s="190">
        <v>166</v>
      </c>
      <c r="R24" s="190">
        <v>195</v>
      </c>
      <c r="S24" s="190">
        <v>197</v>
      </c>
      <c r="T24" s="190">
        <v>177</v>
      </c>
      <c r="U24" s="190">
        <v>232</v>
      </c>
      <c r="V24" s="190">
        <v>234</v>
      </c>
      <c r="W24" s="190">
        <v>228</v>
      </c>
      <c r="X24" s="190">
        <v>226</v>
      </c>
      <c r="Y24" s="190">
        <v>239</v>
      </c>
      <c r="Z24" s="190">
        <v>241</v>
      </c>
      <c r="AA24" s="190">
        <v>233</v>
      </c>
      <c r="AB24" s="190">
        <v>196</v>
      </c>
      <c r="AC24" s="190">
        <v>159</v>
      </c>
      <c r="AD24" s="190">
        <v>160</v>
      </c>
      <c r="AE24" s="190">
        <v>175</v>
      </c>
      <c r="AF24" s="190">
        <v>170</v>
      </c>
      <c r="AG24" s="190">
        <v>151</v>
      </c>
      <c r="AH24" s="190">
        <v>179</v>
      </c>
      <c r="AI24" s="190">
        <v>171</v>
      </c>
      <c r="AJ24" s="190">
        <v>211</v>
      </c>
      <c r="AK24" s="190">
        <v>210</v>
      </c>
      <c r="AL24" s="190">
        <v>212</v>
      </c>
      <c r="AM24" s="190">
        <v>204</v>
      </c>
      <c r="AN24" s="190">
        <v>170</v>
      </c>
      <c r="AO24" s="190">
        <v>149</v>
      </c>
      <c r="AP24" s="190">
        <v>169</v>
      </c>
      <c r="AQ24" s="190">
        <v>175</v>
      </c>
      <c r="AR24" s="190">
        <v>191</v>
      </c>
      <c r="AS24" s="190">
        <v>220</v>
      </c>
      <c r="AT24" s="190">
        <v>242</v>
      </c>
      <c r="AU24" s="190">
        <v>243</v>
      </c>
      <c r="AV24" s="190">
        <v>276</v>
      </c>
      <c r="AW24" s="190">
        <v>291</v>
      </c>
      <c r="AX24" s="190">
        <v>295</v>
      </c>
      <c r="AY24" s="190">
        <v>381</v>
      </c>
      <c r="AZ24" s="190">
        <v>353</v>
      </c>
      <c r="BA24" s="190">
        <v>316</v>
      </c>
      <c r="BB24" s="190">
        <v>294</v>
      </c>
      <c r="BC24" s="190">
        <v>238</v>
      </c>
      <c r="BD24" s="190">
        <v>246</v>
      </c>
      <c r="BE24" s="190">
        <v>262</v>
      </c>
      <c r="BF24" s="190">
        <v>258</v>
      </c>
      <c r="BG24" s="190">
        <v>266</v>
      </c>
      <c r="BH24" s="190">
        <v>257</v>
      </c>
      <c r="BI24" s="190">
        <v>251</v>
      </c>
      <c r="BJ24" s="190">
        <v>248</v>
      </c>
      <c r="BK24" s="190">
        <v>258</v>
      </c>
      <c r="BL24" s="56">
        <v>240</v>
      </c>
      <c r="BM24" s="56">
        <v>189</v>
      </c>
      <c r="BN24" s="56">
        <v>216</v>
      </c>
      <c r="BO24" s="56">
        <v>226</v>
      </c>
      <c r="BP24" s="56">
        <v>235</v>
      </c>
      <c r="BQ24" s="56">
        <v>239</v>
      </c>
      <c r="BR24" s="56">
        <v>243</v>
      </c>
      <c r="BS24" s="56">
        <v>257</v>
      </c>
      <c r="BT24" s="56">
        <v>248</v>
      </c>
      <c r="BU24" s="56">
        <v>213</v>
      </c>
      <c r="BV24" s="56">
        <v>200</v>
      </c>
      <c r="BW24" s="56">
        <v>213</v>
      </c>
      <c r="BX24" s="190">
        <v>192</v>
      </c>
      <c r="BY24" s="190">
        <v>161</v>
      </c>
      <c r="BZ24" s="190">
        <v>175</v>
      </c>
      <c r="CA24" s="190">
        <v>197</v>
      </c>
      <c r="CB24" s="190">
        <v>223</v>
      </c>
      <c r="CC24" s="190">
        <v>234</v>
      </c>
      <c r="CD24" s="190">
        <v>242</v>
      </c>
      <c r="CE24" s="190">
        <v>254</v>
      </c>
      <c r="CF24" s="190">
        <v>252</v>
      </c>
      <c r="CG24" s="190">
        <v>268</v>
      </c>
      <c r="CH24" s="190">
        <v>275</v>
      </c>
      <c r="CI24" s="190">
        <v>291</v>
      </c>
      <c r="CJ24" s="56">
        <v>238</v>
      </c>
      <c r="CK24" s="56">
        <v>204</v>
      </c>
      <c r="CL24" s="56">
        <v>229</v>
      </c>
      <c r="CM24" s="56">
        <v>224</v>
      </c>
      <c r="CN24" s="56">
        <v>208</v>
      </c>
      <c r="CO24" s="56">
        <v>224</v>
      </c>
      <c r="CP24" s="56">
        <v>227</v>
      </c>
      <c r="CQ24" s="56">
        <v>252</v>
      </c>
      <c r="CR24" s="56">
        <v>267</v>
      </c>
      <c r="CS24" s="56">
        <v>265</v>
      </c>
      <c r="CT24" s="56">
        <v>268</v>
      </c>
      <c r="CU24" s="56">
        <v>276</v>
      </c>
      <c r="CV24" s="190">
        <v>248</v>
      </c>
      <c r="CW24" s="190">
        <v>235</v>
      </c>
      <c r="CX24" s="190">
        <v>230</v>
      </c>
      <c r="CY24" s="190">
        <v>246</v>
      </c>
      <c r="CZ24" s="190">
        <v>272</v>
      </c>
      <c r="DA24" s="190">
        <v>288</v>
      </c>
      <c r="DB24" s="190">
        <v>297</v>
      </c>
      <c r="DC24" s="190">
        <v>290</v>
      </c>
      <c r="DD24" s="190">
        <v>283</v>
      </c>
      <c r="DE24" s="190">
        <v>286</v>
      </c>
      <c r="DF24" s="190">
        <v>302</v>
      </c>
      <c r="DG24" s="190">
        <v>295</v>
      </c>
      <c r="DH24" s="56">
        <v>251</v>
      </c>
      <c r="DI24" s="56">
        <v>239</v>
      </c>
      <c r="DJ24" s="56">
        <v>247</v>
      </c>
      <c r="DK24" s="56">
        <v>317</v>
      </c>
      <c r="DL24" s="56">
        <v>312</v>
      </c>
      <c r="DM24" s="56">
        <v>322</v>
      </c>
      <c r="DN24" s="56">
        <v>266</v>
      </c>
      <c r="DO24" s="56">
        <v>259</v>
      </c>
      <c r="DP24" s="56">
        <v>291</v>
      </c>
      <c r="DQ24" s="56">
        <v>273</v>
      </c>
      <c r="DR24" s="56">
        <v>291</v>
      </c>
      <c r="DS24" s="56">
        <v>282</v>
      </c>
      <c r="DT24" s="190">
        <v>236</v>
      </c>
      <c r="DU24" s="190">
        <v>214</v>
      </c>
      <c r="DV24" s="190">
        <v>255</v>
      </c>
      <c r="DW24" s="190">
        <v>280</v>
      </c>
      <c r="DX24" s="190">
        <v>266</v>
      </c>
      <c r="DY24" s="190">
        <v>248</v>
      </c>
      <c r="DZ24" s="190">
        <v>271</v>
      </c>
      <c r="EA24" s="190">
        <v>266</v>
      </c>
      <c r="EB24" s="190">
        <v>278</v>
      </c>
      <c r="EC24" s="190">
        <v>295</v>
      </c>
      <c r="ED24" s="190">
        <v>293</v>
      </c>
      <c r="EE24" s="190">
        <v>267</v>
      </c>
      <c r="EF24" s="56">
        <v>218</v>
      </c>
      <c r="EG24" s="56">
        <v>204</v>
      </c>
      <c r="EH24" s="56">
        <v>237</v>
      </c>
      <c r="EI24" s="56">
        <v>261</v>
      </c>
      <c r="EJ24" s="56">
        <v>286</v>
      </c>
      <c r="EK24" s="56">
        <v>321</v>
      </c>
      <c r="EL24" s="56">
        <v>309</v>
      </c>
      <c r="EM24" s="56">
        <v>340</v>
      </c>
      <c r="EN24" s="56">
        <v>370</v>
      </c>
      <c r="EO24" s="56">
        <v>387</v>
      </c>
      <c r="EP24" s="56">
        <v>388</v>
      </c>
      <c r="EQ24" s="56">
        <v>373</v>
      </c>
      <c r="ER24" s="56">
        <v>336</v>
      </c>
      <c r="ES24" s="56">
        <v>328</v>
      </c>
      <c r="ET24" s="56">
        <v>319</v>
      </c>
      <c r="EU24" s="56">
        <v>264</v>
      </c>
      <c r="EV24" s="56">
        <v>279</v>
      </c>
      <c r="EW24" s="206">
        <v>341</v>
      </c>
      <c r="EX24" s="206">
        <v>346</v>
      </c>
      <c r="EY24" s="720">
        <v>321</v>
      </c>
      <c r="EZ24" s="56">
        <v>325</v>
      </c>
      <c r="FA24" s="202">
        <v>-21</v>
      </c>
      <c r="FB24" s="203">
        <v>93.930635838150295</v>
      </c>
      <c r="FC24" s="202">
        <v>-48</v>
      </c>
      <c r="FD24" s="203">
        <v>87.131367292225207</v>
      </c>
    </row>
    <row r="25" spans="1:174" ht="15" outlineLevel="2">
      <c r="A25" s="228">
        <v>480</v>
      </c>
      <c r="B25" s="229" t="s">
        <v>316</v>
      </c>
      <c r="C25" s="228" t="s">
        <v>356</v>
      </c>
      <c r="D25" s="190">
        <v>1634</v>
      </c>
      <c r="E25" s="190">
        <v>1498</v>
      </c>
      <c r="F25" s="190">
        <v>1534</v>
      </c>
      <c r="G25" s="190">
        <v>1593</v>
      </c>
      <c r="H25" s="190">
        <v>1526</v>
      </c>
      <c r="I25" s="190">
        <v>1573</v>
      </c>
      <c r="J25" s="190">
        <v>1573</v>
      </c>
      <c r="K25" s="190">
        <v>1633</v>
      </c>
      <c r="L25" s="190">
        <v>1656</v>
      </c>
      <c r="M25" s="190">
        <v>1669</v>
      </c>
      <c r="N25" s="190">
        <v>1713</v>
      </c>
      <c r="O25" s="190">
        <v>1749</v>
      </c>
      <c r="P25" s="190">
        <v>1735</v>
      </c>
      <c r="Q25" s="190">
        <v>1736</v>
      </c>
      <c r="R25" s="190">
        <v>1880</v>
      </c>
      <c r="S25" s="190">
        <v>1916</v>
      </c>
      <c r="T25" s="190">
        <v>1526</v>
      </c>
      <c r="U25" s="190">
        <v>2063</v>
      </c>
      <c r="V25" s="190">
        <v>1982</v>
      </c>
      <c r="W25" s="190">
        <v>2056</v>
      </c>
      <c r="X25" s="190">
        <v>2047</v>
      </c>
      <c r="Y25" s="190">
        <v>2076</v>
      </c>
      <c r="Z25" s="190">
        <v>2051</v>
      </c>
      <c r="AA25" s="190">
        <v>2020</v>
      </c>
      <c r="AB25" s="190">
        <v>1932</v>
      </c>
      <c r="AC25" s="190">
        <v>1857</v>
      </c>
      <c r="AD25" s="190">
        <v>1865</v>
      </c>
      <c r="AE25" s="190">
        <v>1874</v>
      </c>
      <c r="AF25" s="190">
        <v>1844</v>
      </c>
      <c r="AG25" s="190">
        <v>1881</v>
      </c>
      <c r="AH25" s="190">
        <v>2008</v>
      </c>
      <c r="AI25" s="190">
        <v>2079</v>
      </c>
      <c r="AJ25" s="190">
        <v>2102</v>
      </c>
      <c r="AK25" s="190">
        <v>2118</v>
      </c>
      <c r="AL25" s="190">
        <v>2003</v>
      </c>
      <c r="AM25" s="190">
        <v>2043</v>
      </c>
      <c r="AN25" s="190">
        <v>2026</v>
      </c>
      <c r="AO25" s="190">
        <v>1921</v>
      </c>
      <c r="AP25" s="190">
        <v>2002</v>
      </c>
      <c r="AQ25" s="190">
        <v>2084</v>
      </c>
      <c r="AR25" s="190">
        <v>2128</v>
      </c>
      <c r="AS25" s="190">
        <v>2203</v>
      </c>
      <c r="AT25" s="190">
        <v>2221</v>
      </c>
      <c r="AU25" s="190">
        <v>2217</v>
      </c>
      <c r="AV25" s="190">
        <v>2174</v>
      </c>
      <c r="AW25" s="190">
        <v>2211</v>
      </c>
      <c r="AX25" s="190">
        <v>2189</v>
      </c>
      <c r="AY25" s="190">
        <v>2163</v>
      </c>
      <c r="AZ25" s="190">
        <v>2095</v>
      </c>
      <c r="BA25" s="190">
        <v>2032</v>
      </c>
      <c r="BB25" s="190">
        <v>2101</v>
      </c>
      <c r="BC25" s="190">
        <v>2047</v>
      </c>
      <c r="BD25" s="190">
        <v>2093</v>
      </c>
      <c r="BE25" s="190">
        <v>2237</v>
      </c>
      <c r="BF25" s="190">
        <v>2305</v>
      </c>
      <c r="BG25" s="190">
        <v>2485</v>
      </c>
      <c r="BH25" s="190">
        <v>2250</v>
      </c>
      <c r="BI25" s="190">
        <v>2192</v>
      </c>
      <c r="BJ25" s="190">
        <v>2138</v>
      </c>
      <c r="BK25" s="190">
        <v>2137</v>
      </c>
      <c r="BL25" s="56">
        <v>2079</v>
      </c>
      <c r="BM25" s="56">
        <v>2035</v>
      </c>
      <c r="BN25" s="56">
        <v>2057</v>
      </c>
      <c r="BO25" s="56">
        <v>2039</v>
      </c>
      <c r="BP25" s="56">
        <v>2007</v>
      </c>
      <c r="BQ25" s="56">
        <v>2056</v>
      </c>
      <c r="BR25" s="56">
        <v>2056</v>
      </c>
      <c r="BS25" s="56">
        <v>2032</v>
      </c>
      <c r="BT25" s="56">
        <v>2033</v>
      </c>
      <c r="BU25" s="56">
        <v>2084</v>
      </c>
      <c r="BV25" s="56">
        <v>2072</v>
      </c>
      <c r="BW25" s="56">
        <v>2077</v>
      </c>
      <c r="BX25" s="190">
        <v>2007</v>
      </c>
      <c r="BY25" s="190">
        <v>2001</v>
      </c>
      <c r="BZ25" s="190">
        <v>2042</v>
      </c>
      <c r="CA25" s="190">
        <v>2053</v>
      </c>
      <c r="CB25" s="190">
        <v>2080</v>
      </c>
      <c r="CC25" s="190">
        <v>2195</v>
      </c>
      <c r="CD25" s="190">
        <v>2249</v>
      </c>
      <c r="CE25" s="190">
        <v>2283</v>
      </c>
      <c r="CF25" s="190">
        <v>2291</v>
      </c>
      <c r="CG25" s="190">
        <v>2338</v>
      </c>
      <c r="CH25" s="190">
        <v>2399</v>
      </c>
      <c r="CI25" s="190">
        <v>2381</v>
      </c>
      <c r="CJ25" s="56">
        <v>2292</v>
      </c>
      <c r="CK25" s="56">
        <v>2234</v>
      </c>
      <c r="CL25" s="56">
        <v>2302</v>
      </c>
      <c r="CM25" s="56">
        <v>2325</v>
      </c>
      <c r="CN25" s="56">
        <v>2311</v>
      </c>
      <c r="CO25" s="56">
        <v>2309</v>
      </c>
      <c r="CP25" s="56">
        <v>2370</v>
      </c>
      <c r="CQ25" s="56">
        <v>2462</v>
      </c>
      <c r="CR25" s="56">
        <v>2444</v>
      </c>
      <c r="CS25" s="56">
        <v>2446</v>
      </c>
      <c r="CT25" s="56">
        <v>2480</v>
      </c>
      <c r="CU25" s="56">
        <v>2489</v>
      </c>
      <c r="CV25" s="190">
        <v>2475</v>
      </c>
      <c r="CW25" s="190">
        <v>2544</v>
      </c>
      <c r="CX25" s="190">
        <v>2621</v>
      </c>
      <c r="CY25" s="190">
        <v>2697</v>
      </c>
      <c r="CZ25" s="190">
        <v>2815</v>
      </c>
      <c r="DA25" s="190">
        <v>2842</v>
      </c>
      <c r="DB25" s="190">
        <v>2790</v>
      </c>
      <c r="DC25" s="190">
        <v>2848</v>
      </c>
      <c r="DD25" s="190">
        <v>2826</v>
      </c>
      <c r="DE25" s="190">
        <v>2849</v>
      </c>
      <c r="DF25" s="190">
        <v>2855</v>
      </c>
      <c r="DG25" s="190">
        <v>2819</v>
      </c>
      <c r="DH25" s="56">
        <v>2753</v>
      </c>
      <c r="DI25" s="56">
        <v>2786</v>
      </c>
      <c r="DJ25" s="56">
        <v>2816</v>
      </c>
      <c r="DK25" s="56">
        <v>2869</v>
      </c>
      <c r="DL25" s="56">
        <v>2851</v>
      </c>
      <c r="DM25" s="56">
        <v>2819</v>
      </c>
      <c r="DN25" s="56">
        <v>2441</v>
      </c>
      <c r="DO25" s="56">
        <v>2323</v>
      </c>
      <c r="DP25" s="56">
        <v>2336</v>
      </c>
      <c r="DQ25" s="56">
        <v>2300</v>
      </c>
      <c r="DR25" s="56">
        <v>2257</v>
      </c>
      <c r="DS25" s="56">
        <v>2145</v>
      </c>
      <c r="DT25" s="190">
        <v>2040</v>
      </c>
      <c r="DU25" s="190">
        <v>2016</v>
      </c>
      <c r="DV25" s="190">
        <v>2083</v>
      </c>
      <c r="DW25" s="190">
        <v>2104</v>
      </c>
      <c r="DX25" s="190">
        <v>2122</v>
      </c>
      <c r="DY25" s="190">
        <v>2159</v>
      </c>
      <c r="DZ25" s="190">
        <v>2123</v>
      </c>
      <c r="EA25" s="190">
        <v>2134</v>
      </c>
      <c r="EB25" s="190">
        <v>2148</v>
      </c>
      <c r="EC25" s="190">
        <v>2186</v>
      </c>
      <c r="ED25" s="190">
        <v>2184</v>
      </c>
      <c r="EE25" s="190">
        <v>2169</v>
      </c>
      <c r="EF25" s="56">
        <v>2085</v>
      </c>
      <c r="EG25" s="56">
        <v>2009</v>
      </c>
      <c r="EH25" s="56">
        <v>2031</v>
      </c>
      <c r="EI25" s="56">
        <v>2096</v>
      </c>
      <c r="EJ25" s="56">
        <v>2134</v>
      </c>
      <c r="EK25" s="56">
        <v>2213</v>
      </c>
      <c r="EL25" s="56">
        <v>2200</v>
      </c>
      <c r="EM25" s="56">
        <v>2152</v>
      </c>
      <c r="EN25" s="56">
        <v>2216</v>
      </c>
      <c r="EO25" s="56">
        <v>2255</v>
      </c>
      <c r="EP25" s="56">
        <v>2250</v>
      </c>
      <c r="EQ25" s="56">
        <v>2257</v>
      </c>
      <c r="ER25" s="56">
        <v>2099</v>
      </c>
      <c r="ES25" s="56">
        <v>2114</v>
      </c>
      <c r="ET25" s="56">
        <v>2217</v>
      </c>
      <c r="EU25" s="56">
        <v>2244</v>
      </c>
      <c r="EV25" s="56">
        <v>2275</v>
      </c>
      <c r="EW25" s="206">
        <v>2306</v>
      </c>
      <c r="EX25" s="206">
        <v>2268</v>
      </c>
      <c r="EY25" s="720">
        <v>2270</v>
      </c>
      <c r="EZ25" s="56">
        <v>2294</v>
      </c>
      <c r="FA25" s="202">
        <v>26</v>
      </c>
      <c r="FB25" s="203">
        <v>101.14638447971782</v>
      </c>
      <c r="FC25" s="202">
        <v>37</v>
      </c>
      <c r="FD25" s="203">
        <v>101.63934426229508</v>
      </c>
    </row>
    <row r="26" spans="1:174" ht="15" outlineLevel="2">
      <c r="A26" s="228">
        <v>490</v>
      </c>
      <c r="B26" s="229" t="s">
        <v>316</v>
      </c>
      <c r="C26" s="228" t="s">
        <v>357</v>
      </c>
      <c r="D26" s="190">
        <v>4193</v>
      </c>
      <c r="E26" s="190">
        <v>3841</v>
      </c>
      <c r="F26" s="190">
        <v>3771</v>
      </c>
      <c r="G26" s="190">
        <v>3778</v>
      </c>
      <c r="H26" s="190">
        <v>3835</v>
      </c>
      <c r="I26" s="190">
        <v>3946</v>
      </c>
      <c r="J26" s="190">
        <v>4002</v>
      </c>
      <c r="K26" s="190">
        <v>4136</v>
      </c>
      <c r="L26" s="190">
        <v>4134</v>
      </c>
      <c r="M26" s="190">
        <v>4242</v>
      </c>
      <c r="N26" s="190">
        <v>4348</v>
      </c>
      <c r="O26" s="190">
        <v>4398</v>
      </c>
      <c r="P26" s="190">
        <v>4158</v>
      </c>
      <c r="Q26" s="190">
        <v>4298</v>
      </c>
      <c r="R26" s="190">
        <v>4481</v>
      </c>
      <c r="S26" s="190">
        <v>4447</v>
      </c>
      <c r="T26" s="190">
        <v>3835</v>
      </c>
      <c r="U26" s="190">
        <v>4425</v>
      </c>
      <c r="V26" s="190">
        <v>4325</v>
      </c>
      <c r="W26" s="190">
        <v>4487</v>
      </c>
      <c r="X26" s="190">
        <v>4542</v>
      </c>
      <c r="Y26" s="190">
        <v>4623</v>
      </c>
      <c r="Z26" s="190">
        <v>4608</v>
      </c>
      <c r="AA26" s="190">
        <v>4379</v>
      </c>
      <c r="AB26" s="190">
        <v>3921</v>
      </c>
      <c r="AC26" s="190">
        <v>3768</v>
      </c>
      <c r="AD26" s="190">
        <v>3811</v>
      </c>
      <c r="AE26" s="190">
        <v>3886</v>
      </c>
      <c r="AF26" s="190">
        <v>3860</v>
      </c>
      <c r="AG26" s="190">
        <v>3852</v>
      </c>
      <c r="AH26" s="190">
        <v>3988</v>
      </c>
      <c r="AI26" s="190">
        <v>4151</v>
      </c>
      <c r="AJ26" s="190">
        <v>4196</v>
      </c>
      <c r="AK26" s="190">
        <v>4222</v>
      </c>
      <c r="AL26" s="190">
        <v>4113</v>
      </c>
      <c r="AM26" s="190">
        <v>4024</v>
      </c>
      <c r="AN26" s="190">
        <v>3840</v>
      </c>
      <c r="AO26" s="190">
        <v>3700</v>
      </c>
      <c r="AP26" s="190">
        <v>3763</v>
      </c>
      <c r="AQ26" s="190">
        <v>3924</v>
      </c>
      <c r="AR26" s="190">
        <v>3990</v>
      </c>
      <c r="AS26" s="190">
        <v>4104</v>
      </c>
      <c r="AT26" s="190">
        <v>4283</v>
      </c>
      <c r="AU26" s="190">
        <v>4369</v>
      </c>
      <c r="AV26" s="190">
        <v>4290</v>
      </c>
      <c r="AW26" s="190">
        <v>4367</v>
      </c>
      <c r="AX26" s="190">
        <v>4383</v>
      </c>
      <c r="AY26" s="190">
        <v>4327</v>
      </c>
      <c r="AZ26" s="190">
        <v>4176</v>
      </c>
      <c r="BA26" s="190">
        <v>3904</v>
      </c>
      <c r="BB26" s="190">
        <v>4102</v>
      </c>
      <c r="BC26" s="190">
        <v>4159</v>
      </c>
      <c r="BD26" s="190">
        <v>4295</v>
      </c>
      <c r="BE26" s="190">
        <v>4436</v>
      </c>
      <c r="BF26" s="190">
        <v>4397</v>
      </c>
      <c r="BG26" s="190">
        <v>5085</v>
      </c>
      <c r="BH26" s="190">
        <v>4351</v>
      </c>
      <c r="BI26" s="190">
        <v>4356</v>
      </c>
      <c r="BJ26" s="190">
        <v>4318</v>
      </c>
      <c r="BK26" s="190">
        <v>4330</v>
      </c>
      <c r="BL26" s="56">
        <v>4180</v>
      </c>
      <c r="BM26" s="56">
        <v>4027</v>
      </c>
      <c r="BN26" s="56">
        <v>4244</v>
      </c>
      <c r="BO26" s="56">
        <v>4278</v>
      </c>
      <c r="BP26" s="56">
        <v>4235</v>
      </c>
      <c r="BQ26" s="56">
        <v>4271</v>
      </c>
      <c r="BR26" s="56">
        <v>4270</v>
      </c>
      <c r="BS26" s="56">
        <v>4238</v>
      </c>
      <c r="BT26" s="56">
        <v>4304</v>
      </c>
      <c r="BU26" s="56">
        <v>4291</v>
      </c>
      <c r="BV26" s="56">
        <v>4286</v>
      </c>
      <c r="BW26" s="56">
        <v>4310</v>
      </c>
      <c r="BX26" s="190">
        <v>4098</v>
      </c>
      <c r="BY26" s="190">
        <v>4042</v>
      </c>
      <c r="BZ26" s="190">
        <v>4165</v>
      </c>
      <c r="CA26" s="190">
        <v>4227</v>
      </c>
      <c r="CB26" s="190">
        <v>4235</v>
      </c>
      <c r="CC26" s="190">
        <v>4271</v>
      </c>
      <c r="CD26" s="190">
        <v>4312</v>
      </c>
      <c r="CE26" s="190">
        <v>4372</v>
      </c>
      <c r="CF26" s="190">
        <v>4360</v>
      </c>
      <c r="CG26" s="190">
        <v>4451</v>
      </c>
      <c r="CH26" s="190">
        <v>4563</v>
      </c>
      <c r="CI26" s="190">
        <v>4667</v>
      </c>
      <c r="CJ26" s="56">
        <v>4376</v>
      </c>
      <c r="CK26" s="56">
        <v>4312</v>
      </c>
      <c r="CL26" s="56">
        <v>4344</v>
      </c>
      <c r="CM26" s="56">
        <v>4393</v>
      </c>
      <c r="CN26" s="56">
        <v>4254</v>
      </c>
      <c r="CO26" s="56">
        <v>4349</v>
      </c>
      <c r="CP26" s="56">
        <v>4374</v>
      </c>
      <c r="CQ26" s="56">
        <v>4551</v>
      </c>
      <c r="CR26" s="56">
        <v>4573</v>
      </c>
      <c r="CS26" s="56">
        <v>4630</v>
      </c>
      <c r="CT26" s="56">
        <v>4728</v>
      </c>
      <c r="CU26" s="56">
        <v>4834</v>
      </c>
      <c r="CV26" s="190">
        <v>4761</v>
      </c>
      <c r="CW26" s="190">
        <v>4912</v>
      </c>
      <c r="CX26" s="190">
        <v>5119</v>
      </c>
      <c r="CY26" s="190">
        <v>5243</v>
      </c>
      <c r="CZ26" s="190">
        <v>5311</v>
      </c>
      <c r="DA26" s="190">
        <v>5331</v>
      </c>
      <c r="DB26" s="190">
        <v>5205</v>
      </c>
      <c r="DC26" s="190">
        <v>5209</v>
      </c>
      <c r="DD26" s="190">
        <v>5230</v>
      </c>
      <c r="DE26" s="190">
        <v>5377</v>
      </c>
      <c r="DF26" s="190">
        <v>5378</v>
      </c>
      <c r="DG26" s="190">
        <v>5391</v>
      </c>
      <c r="DH26" s="56">
        <v>5280</v>
      </c>
      <c r="DI26" s="56">
        <v>5434</v>
      </c>
      <c r="DJ26" s="56">
        <v>5676</v>
      </c>
      <c r="DK26" s="56">
        <v>5800</v>
      </c>
      <c r="DL26" s="56">
        <v>5753</v>
      </c>
      <c r="DM26" s="56">
        <v>5779</v>
      </c>
      <c r="DN26" s="56">
        <v>5136</v>
      </c>
      <c r="DO26" s="56">
        <v>5177</v>
      </c>
      <c r="DP26" s="56">
        <v>5278</v>
      </c>
      <c r="DQ26" s="56">
        <v>5258</v>
      </c>
      <c r="DR26" s="56">
        <v>5330</v>
      </c>
      <c r="DS26" s="56">
        <v>5296</v>
      </c>
      <c r="DT26" s="190">
        <v>5114</v>
      </c>
      <c r="DU26" s="190">
        <v>5067</v>
      </c>
      <c r="DV26" s="190">
        <v>5332</v>
      </c>
      <c r="DW26" s="190">
        <v>5389</v>
      </c>
      <c r="DX26" s="190">
        <v>5493</v>
      </c>
      <c r="DY26" s="190">
        <v>5527</v>
      </c>
      <c r="DZ26" s="190">
        <v>5517</v>
      </c>
      <c r="EA26" s="190">
        <v>5560</v>
      </c>
      <c r="EB26" s="190">
        <v>5566</v>
      </c>
      <c r="EC26" s="190">
        <v>5612</v>
      </c>
      <c r="ED26" s="190">
        <v>5743</v>
      </c>
      <c r="EE26" s="190">
        <v>5701</v>
      </c>
      <c r="EF26" s="56">
        <v>5379</v>
      </c>
      <c r="EG26" s="56">
        <v>5384</v>
      </c>
      <c r="EH26" s="56">
        <v>5434</v>
      </c>
      <c r="EI26" s="56">
        <v>5585</v>
      </c>
      <c r="EJ26" s="56">
        <v>5730</v>
      </c>
      <c r="EK26" s="56">
        <v>5790</v>
      </c>
      <c r="EL26" s="56">
        <v>5756</v>
      </c>
      <c r="EM26" s="56">
        <v>5823</v>
      </c>
      <c r="EN26" s="56">
        <v>5791</v>
      </c>
      <c r="EO26" s="56">
        <v>5813</v>
      </c>
      <c r="EP26" s="56">
        <v>5902</v>
      </c>
      <c r="EQ26" s="56">
        <v>5947</v>
      </c>
      <c r="ER26" s="56">
        <v>5634</v>
      </c>
      <c r="ES26" s="56">
        <v>5641</v>
      </c>
      <c r="ET26" s="56">
        <v>5725</v>
      </c>
      <c r="EU26" s="56">
        <v>5817</v>
      </c>
      <c r="EV26" s="56">
        <v>5780</v>
      </c>
      <c r="EW26" s="206">
        <v>5987</v>
      </c>
      <c r="EX26" s="206">
        <v>5963</v>
      </c>
      <c r="EY26" s="720">
        <v>5973</v>
      </c>
      <c r="EZ26" s="56">
        <v>6071</v>
      </c>
      <c r="FA26" s="202">
        <v>108</v>
      </c>
      <c r="FB26" s="203">
        <v>101.81116887472747</v>
      </c>
      <c r="FC26" s="202">
        <v>124</v>
      </c>
      <c r="FD26" s="203">
        <v>102.08508491676476</v>
      </c>
    </row>
    <row r="27" spans="1:174" ht="15" outlineLevel="2">
      <c r="A27" s="228">
        <v>659</v>
      </c>
      <c r="B27" s="229" t="s">
        <v>316</v>
      </c>
      <c r="C27" s="228" t="s">
        <v>358</v>
      </c>
      <c r="D27" s="190">
        <v>1456</v>
      </c>
      <c r="E27" s="190">
        <v>1285</v>
      </c>
      <c r="F27" s="190">
        <v>1287</v>
      </c>
      <c r="G27" s="190">
        <v>1289</v>
      </c>
      <c r="H27" s="190">
        <v>1278</v>
      </c>
      <c r="I27" s="190">
        <v>1257</v>
      </c>
      <c r="J27" s="190">
        <v>1262</v>
      </c>
      <c r="K27" s="190">
        <v>1279</v>
      </c>
      <c r="L27" s="190">
        <v>1236</v>
      </c>
      <c r="M27" s="190">
        <v>1292</v>
      </c>
      <c r="N27" s="190">
        <v>1294</v>
      </c>
      <c r="O27" s="190">
        <v>1323</v>
      </c>
      <c r="P27" s="190">
        <v>1324</v>
      </c>
      <c r="Q27" s="190">
        <v>1230</v>
      </c>
      <c r="R27" s="190">
        <v>1419</v>
      </c>
      <c r="S27" s="190">
        <v>1367</v>
      </c>
      <c r="T27" s="190">
        <v>1278</v>
      </c>
      <c r="U27" s="190">
        <v>1449</v>
      </c>
      <c r="V27" s="190">
        <v>1459</v>
      </c>
      <c r="W27" s="190">
        <v>1500</v>
      </c>
      <c r="X27" s="190">
        <v>1525</v>
      </c>
      <c r="Y27" s="190">
        <v>1515</v>
      </c>
      <c r="Z27" s="190">
        <v>1512</v>
      </c>
      <c r="AA27" s="190">
        <v>1441</v>
      </c>
      <c r="AB27" s="190">
        <v>1310</v>
      </c>
      <c r="AC27" s="190">
        <v>1213</v>
      </c>
      <c r="AD27" s="190">
        <v>1264</v>
      </c>
      <c r="AE27" s="190">
        <v>1312</v>
      </c>
      <c r="AF27" s="190">
        <v>1333</v>
      </c>
      <c r="AG27" s="190">
        <v>1382</v>
      </c>
      <c r="AH27" s="190">
        <v>1482</v>
      </c>
      <c r="AI27" s="190">
        <v>1487</v>
      </c>
      <c r="AJ27" s="190">
        <v>1557</v>
      </c>
      <c r="AK27" s="190">
        <v>1612</v>
      </c>
      <c r="AL27" s="190">
        <v>1544</v>
      </c>
      <c r="AM27" s="190">
        <v>1540</v>
      </c>
      <c r="AN27" s="190">
        <v>1443</v>
      </c>
      <c r="AO27" s="190">
        <v>1245</v>
      </c>
      <c r="AP27" s="190">
        <v>1349</v>
      </c>
      <c r="AQ27" s="190">
        <v>1386</v>
      </c>
      <c r="AR27" s="190">
        <v>1387</v>
      </c>
      <c r="AS27" s="190">
        <v>1412</v>
      </c>
      <c r="AT27" s="190">
        <v>1419</v>
      </c>
      <c r="AU27" s="190">
        <v>1441</v>
      </c>
      <c r="AV27" s="190">
        <v>1461</v>
      </c>
      <c r="AW27" s="190">
        <v>1480</v>
      </c>
      <c r="AX27" s="190">
        <v>1431</v>
      </c>
      <c r="AY27" s="190">
        <v>1313</v>
      </c>
      <c r="AZ27" s="190">
        <v>1237</v>
      </c>
      <c r="BA27" s="190">
        <v>1158</v>
      </c>
      <c r="BB27" s="190">
        <v>1208</v>
      </c>
      <c r="BC27" s="190">
        <v>1144</v>
      </c>
      <c r="BD27" s="190">
        <v>1111</v>
      </c>
      <c r="BE27" s="190">
        <v>1146</v>
      </c>
      <c r="BF27" s="190">
        <v>1121</v>
      </c>
      <c r="BG27" s="190">
        <v>1266</v>
      </c>
      <c r="BH27" s="190">
        <v>1083</v>
      </c>
      <c r="BI27" s="190">
        <v>1085</v>
      </c>
      <c r="BJ27" s="190">
        <v>1070</v>
      </c>
      <c r="BK27" s="190">
        <v>1051</v>
      </c>
      <c r="BL27" s="56">
        <v>984</v>
      </c>
      <c r="BM27" s="56">
        <v>907</v>
      </c>
      <c r="BN27" s="56">
        <v>940</v>
      </c>
      <c r="BO27" s="56">
        <v>961</v>
      </c>
      <c r="BP27" s="56">
        <v>930</v>
      </c>
      <c r="BQ27" s="56">
        <v>939</v>
      </c>
      <c r="BR27" s="56">
        <v>873</v>
      </c>
      <c r="BS27" s="56">
        <v>942</v>
      </c>
      <c r="BT27" s="56">
        <v>943</v>
      </c>
      <c r="BU27" s="56">
        <v>949</v>
      </c>
      <c r="BV27" s="56">
        <v>953</v>
      </c>
      <c r="BW27" s="56">
        <v>952</v>
      </c>
      <c r="BX27" s="190">
        <v>893</v>
      </c>
      <c r="BY27" s="190">
        <v>895</v>
      </c>
      <c r="BZ27" s="190">
        <v>942</v>
      </c>
      <c r="CA27" s="190">
        <v>951</v>
      </c>
      <c r="CB27" s="190">
        <v>927</v>
      </c>
      <c r="CC27" s="190">
        <v>939</v>
      </c>
      <c r="CD27" s="190">
        <v>952</v>
      </c>
      <c r="CE27" s="190">
        <v>959</v>
      </c>
      <c r="CF27" s="190">
        <v>976</v>
      </c>
      <c r="CG27" s="190">
        <v>996</v>
      </c>
      <c r="CH27" s="190">
        <v>1041</v>
      </c>
      <c r="CI27" s="190">
        <v>1069</v>
      </c>
      <c r="CJ27" s="56">
        <v>966</v>
      </c>
      <c r="CK27" s="56">
        <v>946</v>
      </c>
      <c r="CL27" s="56">
        <v>980</v>
      </c>
      <c r="CM27" s="56">
        <v>1046</v>
      </c>
      <c r="CN27" s="56">
        <v>1061</v>
      </c>
      <c r="CO27" s="56">
        <v>1077</v>
      </c>
      <c r="CP27" s="56">
        <v>1074</v>
      </c>
      <c r="CQ27" s="56">
        <v>1132</v>
      </c>
      <c r="CR27" s="56">
        <v>1143</v>
      </c>
      <c r="CS27" s="56">
        <v>1174</v>
      </c>
      <c r="CT27" s="56">
        <v>1237</v>
      </c>
      <c r="CU27" s="56">
        <v>1277</v>
      </c>
      <c r="CV27" s="190">
        <v>1262</v>
      </c>
      <c r="CW27" s="190">
        <v>1277</v>
      </c>
      <c r="CX27" s="190">
        <v>1305</v>
      </c>
      <c r="CY27" s="190">
        <v>1370</v>
      </c>
      <c r="CZ27" s="190">
        <v>1430</v>
      </c>
      <c r="DA27" s="190">
        <v>1406</v>
      </c>
      <c r="DB27" s="190">
        <v>1388</v>
      </c>
      <c r="DC27" s="190">
        <v>1422</v>
      </c>
      <c r="DD27" s="190">
        <v>1470</v>
      </c>
      <c r="DE27" s="190">
        <v>1468</v>
      </c>
      <c r="DF27" s="190">
        <v>1491</v>
      </c>
      <c r="DG27" s="190">
        <v>1492</v>
      </c>
      <c r="DH27" s="56">
        <v>1463</v>
      </c>
      <c r="DI27" s="56">
        <v>1550</v>
      </c>
      <c r="DJ27" s="56">
        <v>1650</v>
      </c>
      <c r="DK27" s="56">
        <v>1729</v>
      </c>
      <c r="DL27" s="56">
        <v>1714</v>
      </c>
      <c r="DM27" s="56">
        <v>1745</v>
      </c>
      <c r="DN27" s="56">
        <v>1538</v>
      </c>
      <c r="DO27" s="56">
        <v>1558</v>
      </c>
      <c r="DP27" s="56">
        <v>1624</v>
      </c>
      <c r="DQ27" s="56">
        <v>1672</v>
      </c>
      <c r="DR27" s="56">
        <v>1696</v>
      </c>
      <c r="DS27" s="56">
        <v>1670</v>
      </c>
      <c r="DT27" s="190">
        <v>1578</v>
      </c>
      <c r="DU27" s="190">
        <v>1609</v>
      </c>
      <c r="DV27" s="190">
        <v>1736</v>
      </c>
      <c r="DW27" s="190">
        <v>1727</v>
      </c>
      <c r="DX27" s="190">
        <v>1787</v>
      </c>
      <c r="DY27" s="190">
        <v>1746</v>
      </c>
      <c r="DZ27" s="190">
        <v>1751</v>
      </c>
      <c r="EA27" s="190">
        <v>1755</v>
      </c>
      <c r="EB27" s="190">
        <v>1800</v>
      </c>
      <c r="EC27" s="190">
        <v>1825</v>
      </c>
      <c r="ED27" s="190">
        <v>1857</v>
      </c>
      <c r="EE27" s="190">
        <v>1817</v>
      </c>
      <c r="EF27" s="56">
        <v>1667</v>
      </c>
      <c r="EG27" s="56">
        <v>1669</v>
      </c>
      <c r="EH27" s="56">
        <v>1718</v>
      </c>
      <c r="EI27" s="56">
        <v>1877</v>
      </c>
      <c r="EJ27" s="56">
        <v>1883</v>
      </c>
      <c r="EK27" s="56">
        <v>1915</v>
      </c>
      <c r="EL27" s="56">
        <v>1961</v>
      </c>
      <c r="EM27" s="56">
        <v>1994</v>
      </c>
      <c r="EN27" s="56">
        <v>1940</v>
      </c>
      <c r="EO27" s="56">
        <v>1946</v>
      </c>
      <c r="EP27" s="56">
        <v>1911</v>
      </c>
      <c r="EQ27" s="56">
        <v>1946</v>
      </c>
      <c r="ER27" s="56">
        <v>1778</v>
      </c>
      <c r="ES27" s="56">
        <v>1823</v>
      </c>
      <c r="ET27" s="56">
        <v>1866</v>
      </c>
      <c r="EU27" s="56">
        <v>1923</v>
      </c>
      <c r="EV27" s="56">
        <v>1950</v>
      </c>
      <c r="EW27" s="206">
        <v>2026</v>
      </c>
      <c r="EX27" s="206">
        <v>1966</v>
      </c>
      <c r="EY27" s="720">
        <v>1975</v>
      </c>
      <c r="EZ27" s="56">
        <v>1988</v>
      </c>
      <c r="FA27" s="202">
        <v>22</v>
      </c>
      <c r="FB27" s="203">
        <v>101.11902339776195</v>
      </c>
      <c r="FC27" s="202">
        <v>42</v>
      </c>
      <c r="FD27" s="203">
        <v>102.15827338129498</v>
      </c>
    </row>
    <row r="28" spans="1:174" ht="15" outlineLevel="2">
      <c r="A28" s="228">
        <v>665</v>
      </c>
      <c r="B28" s="229" t="s">
        <v>316</v>
      </c>
      <c r="C28" s="228" t="s">
        <v>359</v>
      </c>
      <c r="D28" s="190">
        <v>2203</v>
      </c>
      <c r="E28" s="190">
        <v>2259</v>
      </c>
      <c r="F28" s="190">
        <v>2303</v>
      </c>
      <c r="G28" s="190">
        <v>2380</v>
      </c>
      <c r="H28" s="190">
        <v>2386</v>
      </c>
      <c r="I28" s="190">
        <v>2457</v>
      </c>
      <c r="J28" s="190">
        <v>2422</v>
      </c>
      <c r="K28" s="190">
        <v>2383</v>
      </c>
      <c r="L28" s="190">
        <v>2312</v>
      </c>
      <c r="M28" s="190">
        <v>2324</v>
      </c>
      <c r="N28" s="190">
        <v>2376</v>
      </c>
      <c r="O28" s="190">
        <v>2388</v>
      </c>
      <c r="P28" s="190">
        <v>2162</v>
      </c>
      <c r="Q28" s="190">
        <v>2327</v>
      </c>
      <c r="R28" s="190">
        <v>2524</v>
      </c>
      <c r="S28" s="190">
        <v>2451</v>
      </c>
      <c r="T28" s="190">
        <v>2386</v>
      </c>
      <c r="U28" s="190">
        <v>2588</v>
      </c>
      <c r="V28" s="190">
        <v>2614</v>
      </c>
      <c r="W28" s="190">
        <v>2692</v>
      </c>
      <c r="X28" s="190">
        <v>2747</v>
      </c>
      <c r="Y28" s="190">
        <v>2922</v>
      </c>
      <c r="Z28" s="190">
        <v>2907</v>
      </c>
      <c r="AA28" s="190">
        <v>2670</v>
      </c>
      <c r="AB28" s="190">
        <v>2324</v>
      </c>
      <c r="AC28" s="190">
        <v>2349</v>
      </c>
      <c r="AD28" s="190">
        <v>2362</v>
      </c>
      <c r="AE28" s="190">
        <v>2508</v>
      </c>
      <c r="AF28" s="190">
        <v>2374</v>
      </c>
      <c r="AG28" s="190">
        <v>2458</v>
      </c>
      <c r="AH28" s="190">
        <v>2646</v>
      </c>
      <c r="AI28" s="190">
        <v>2755</v>
      </c>
      <c r="AJ28" s="190">
        <v>2806</v>
      </c>
      <c r="AK28" s="190">
        <v>2814</v>
      </c>
      <c r="AL28" s="190">
        <v>2612</v>
      </c>
      <c r="AM28" s="190">
        <v>2657</v>
      </c>
      <c r="AN28" s="190">
        <v>2567</v>
      </c>
      <c r="AO28" s="190">
        <v>2339</v>
      </c>
      <c r="AP28" s="190">
        <v>2386</v>
      </c>
      <c r="AQ28" s="190">
        <v>2535</v>
      </c>
      <c r="AR28" s="190">
        <v>2570</v>
      </c>
      <c r="AS28" s="190">
        <v>2653</v>
      </c>
      <c r="AT28" s="190">
        <v>2725</v>
      </c>
      <c r="AU28" s="190">
        <v>2787</v>
      </c>
      <c r="AV28" s="190">
        <v>2928</v>
      </c>
      <c r="AW28" s="190">
        <v>3006</v>
      </c>
      <c r="AX28" s="190">
        <v>2961</v>
      </c>
      <c r="AY28" s="190">
        <v>2863</v>
      </c>
      <c r="AZ28" s="190">
        <v>2732</v>
      </c>
      <c r="BA28" s="190">
        <v>2678</v>
      </c>
      <c r="BB28" s="190">
        <v>2647</v>
      </c>
      <c r="BC28" s="190">
        <v>2528</v>
      </c>
      <c r="BD28" s="190">
        <v>2547</v>
      </c>
      <c r="BE28" s="190">
        <v>2621</v>
      </c>
      <c r="BF28" s="190">
        <v>2677</v>
      </c>
      <c r="BG28" s="190">
        <v>2658</v>
      </c>
      <c r="BH28" s="190">
        <v>2653</v>
      </c>
      <c r="BI28" s="190">
        <v>2569</v>
      </c>
      <c r="BJ28" s="190">
        <v>2505</v>
      </c>
      <c r="BK28" s="190">
        <v>2551</v>
      </c>
      <c r="BL28" s="56">
        <v>2389</v>
      </c>
      <c r="BM28" s="56">
        <v>2330</v>
      </c>
      <c r="BN28" s="56">
        <v>2449</v>
      </c>
      <c r="BO28" s="56">
        <v>2508</v>
      </c>
      <c r="BP28" s="56">
        <v>2475</v>
      </c>
      <c r="BQ28" s="56">
        <v>2466</v>
      </c>
      <c r="BR28" s="56">
        <v>2342</v>
      </c>
      <c r="BS28" s="56">
        <v>2391</v>
      </c>
      <c r="BT28" s="56">
        <v>2374</v>
      </c>
      <c r="BU28" s="56">
        <v>2376</v>
      </c>
      <c r="BV28" s="56">
        <v>2377</v>
      </c>
      <c r="BW28" s="56">
        <v>2329</v>
      </c>
      <c r="BX28" s="190">
        <v>2181</v>
      </c>
      <c r="BY28" s="190">
        <v>2080</v>
      </c>
      <c r="BZ28" s="190">
        <v>2176</v>
      </c>
      <c r="CA28" s="190">
        <v>2236</v>
      </c>
      <c r="CB28" s="190">
        <v>2218</v>
      </c>
      <c r="CC28" s="190">
        <v>2230</v>
      </c>
      <c r="CD28" s="190">
        <v>2266</v>
      </c>
      <c r="CE28" s="190">
        <v>2294</v>
      </c>
      <c r="CF28" s="190">
        <v>2231</v>
      </c>
      <c r="CG28" s="190">
        <v>2268</v>
      </c>
      <c r="CH28" s="190">
        <v>2299</v>
      </c>
      <c r="CI28" s="190">
        <v>2282</v>
      </c>
      <c r="CJ28" s="56">
        <v>2098</v>
      </c>
      <c r="CK28" s="56">
        <v>2037</v>
      </c>
      <c r="CL28" s="56">
        <v>2027</v>
      </c>
      <c r="CM28" s="56">
        <v>1988</v>
      </c>
      <c r="CN28" s="56">
        <v>2024</v>
      </c>
      <c r="CO28" s="56">
        <v>1999</v>
      </c>
      <c r="CP28" s="56">
        <v>2005</v>
      </c>
      <c r="CQ28" s="56">
        <v>2121</v>
      </c>
      <c r="CR28" s="56">
        <v>2140</v>
      </c>
      <c r="CS28" s="56">
        <v>2165</v>
      </c>
      <c r="CT28" s="56">
        <v>2235</v>
      </c>
      <c r="CU28" s="56">
        <v>2259</v>
      </c>
      <c r="CV28" s="190">
        <v>2176</v>
      </c>
      <c r="CW28" s="190">
        <v>2182</v>
      </c>
      <c r="CX28" s="190">
        <v>2307</v>
      </c>
      <c r="CY28" s="190">
        <v>2387</v>
      </c>
      <c r="CZ28" s="190">
        <v>2472</v>
      </c>
      <c r="DA28" s="190">
        <v>2452</v>
      </c>
      <c r="DB28" s="190">
        <v>2412</v>
      </c>
      <c r="DC28" s="190">
        <v>2418</v>
      </c>
      <c r="DD28" s="190">
        <v>2444</v>
      </c>
      <c r="DE28" s="190">
        <v>2453</v>
      </c>
      <c r="DF28" s="190">
        <v>2457</v>
      </c>
      <c r="DG28" s="190">
        <v>2492</v>
      </c>
      <c r="DH28" s="56">
        <v>2336</v>
      </c>
      <c r="DI28" s="56">
        <v>2351</v>
      </c>
      <c r="DJ28" s="56">
        <v>2435</v>
      </c>
      <c r="DK28" s="56">
        <v>2498</v>
      </c>
      <c r="DL28" s="56">
        <v>2489</v>
      </c>
      <c r="DM28" s="56">
        <v>2478</v>
      </c>
      <c r="DN28" s="56">
        <v>2251</v>
      </c>
      <c r="DO28" s="56">
        <v>2250</v>
      </c>
      <c r="DP28" s="56">
        <v>2350</v>
      </c>
      <c r="DQ28" s="56">
        <v>2315</v>
      </c>
      <c r="DR28" s="56">
        <v>2319</v>
      </c>
      <c r="DS28" s="56">
        <v>2228</v>
      </c>
      <c r="DT28" s="190">
        <v>2124</v>
      </c>
      <c r="DU28" s="190">
        <v>2128</v>
      </c>
      <c r="DV28" s="190">
        <v>2335</v>
      </c>
      <c r="DW28" s="190">
        <v>2336</v>
      </c>
      <c r="DX28" s="190">
        <v>2385</v>
      </c>
      <c r="DY28" s="190">
        <v>2409</v>
      </c>
      <c r="DZ28" s="190">
        <v>2367</v>
      </c>
      <c r="EA28" s="190">
        <v>2409</v>
      </c>
      <c r="EB28" s="190">
        <v>2424</v>
      </c>
      <c r="EC28" s="190">
        <v>2442</v>
      </c>
      <c r="ED28" s="190">
        <v>2489</v>
      </c>
      <c r="EE28" s="190">
        <v>2461</v>
      </c>
      <c r="EF28" s="56">
        <v>2299</v>
      </c>
      <c r="EG28" s="56">
        <v>2274</v>
      </c>
      <c r="EH28" s="56">
        <v>2322</v>
      </c>
      <c r="EI28" s="56">
        <v>2446</v>
      </c>
      <c r="EJ28" s="56">
        <v>2547</v>
      </c>
      <c r="EK28" s="56">
        <v>2511</v>
      </c>
      <c r="EL28" s="56">
        <v>2555</v>
      </c>
      <c r="EM28" s="56">
        <v>2556</v>
      </c>
      <c r="EN28" s="56">
        <v>2621</v>
      </c>
      <c r="EO28" s="56">
        <v>2647</v>
      </c>
      <c r="EP28" s="56">
        <v>2739</v>
      </c>
      <c r="EQ28" s="56">
        <v>2716</v>
      </c>
      <c r="ER28" s="56">
        <v>2465</v>
      </c>
      <c r="ES28" s="56">
        <v>2438</v>
      </c>
      <c r="ET28" s="56">
        <v>2565</v>
      </c>
      <c r="EU28" s="56">
        <v>2591</v>
      </c>
      <c r="EV28" s="56">
        <v>2597</v>
      </c>
      <c r="EW28" s="206">
        <v>2753</v>
      </c>
      <c r="EX28" s="206">
        <v>2720</v>
      </c>
      <c r="EY28" s="720">
        <v>2757</v>
      </c>
      <c r="EZ28" s="56">
        <v>2799</v>
      </c>
      <c r="FA28" s="202">
        <v>79</v>
      </c>
      <c r="FB28" s="203">
        <v>102.90441176470588</v>
      </c>
      <c r="FC28" s="202">
        <v>83</v>
      </c>
      <c r="FD28" s="203">
        <v>103.05596465390279</v>
      </c>
    </row>
    <row r="29" spans="1:174" ht="15" outlineLevel="2">
      <c r="A29" s="228">
        <v>837</v>
      </c>
      <c r="B29" s="229" t="s">
        <v>316</v>
      </c>
      <c r="C29" s="228" t="s">
        <v>360</v>
      </c>
      <c r="D29" s="190">
        <v>31487</v>
      </c>
      <c r="E29" s="190">
        <v>30461</v>
      </c>
      <c r="F29" s="190">
        <v>30541</v>
      </c>
      <c r="G29" s="190">
        <v>30639</v>
      </c>
      <c r="H29" s="190">
        <v>30619</v>
      </c>
      <c r="I29" s="190">
        <v>30743</v>
      </c>
      <c r="J29" s="190">
        <v>30588</v>
      </c>
      <c r="K29" s="190">
        <v>30617</v>
      </c>
      <c r="L29" s="190">
        <v>27957</v>
      </c>
      <c r="M29" s="190">
        <v>29962</v>
      </c>
      <c r="N29" s="190">
        <v>29850</v>
      </c>
      <c r="O29" s="190">
        <v>30176</v>
      </c>
      <c r="P29" s="190">
        <v>29510</v>
      </c>
      <c r="Q29" s="190">
        <v>28149</v>
      </c>
      <c r="R29" s="190">
        <v>29349</v>
      </c>
      <c r="S29" s="190">
        <v>29576</v>
      </c>
      <c r="T29" s="190">
        <v>30619</v>
      </c>
      <c r="U29" s="190">
        <v>31291</v>
      </c>
      <c r="V29" s="190">
        <v>30686</v>
      </c>
      <c r="W29" s="190">
        <v>31429</v>
      </c>
      <c r="X29" s="190">
        <v>31742</v>
      </c>
      <c r="Y29" s="190">
        <v>32348</v>
      </c>
      <c r="Z29" s="190">
        <v>32378</v>
      </c>
      <c r="AA29" s="190">
        <v>31895</v>
      </c>
      <c r="AB29" s="190">
        <v>30311</v>
      </c>
      <c r="AC29" s="190">
        <v>29862</v>
      </c>
      <c r="AD29" s="190">
        <v>29966</v>
      </c>
      <c r="AE29" s="190">
        <v>30425</v>
      </c>
      <c r="AF29" s="190">
        <v>30383</v>
      </c>
      <c r="AG29" s="190">
        <v>30652</v>
      </c>
      <c r="AH29" s="190">
        <v>31426</v>
      </c>
      <c r="AI29" s="190">
        <v>31860</v>
      </c>
      <c r="AJ29" s="190">
        <v>32283</v>
      </c>
      <c r="AK29" s="190">
        <v>32279</v>
      </c>
      <c r="AL29" s="190">
        <v>31716</v>
      </c>
      <c r="AM29" s="190">
        <v>31998</v>
      </c>
      <c r="AN29" s="190">
        <v>31710</v>
      </c>
      <c r="AO29" s="190">
        <v>31128</v>
      </c>
      <c r="AP29" s="190">
        <v>31894</v>
      </c>
      <c r="AQ29" s="190">
        <v>32576</v>
      </c>
      <c r="AR29" s="190">
        <v>32773</v>
      </c>
      <c r="AS29" s="190">
        <v>33456</v>
      </c>
      <c r="AT29" s="190">
        <v>35016</v>
      </c>
      <c r="AU29" s="190">
        <v>35118</v>
      </c>
      <c r="AV29" s="190">
        <v>35094</v>
      </c>
      <c r="AW29" s="190">
        <v>35537</v>
      </c>
      <c r="AX29" s="190">
        <v>35437</v>
      </c>
      <c r="AY29" s="190">
        <v>35791</v>
      </c>
      <c r="AZ29" s="190">
        <v>34991</v>
      </c>
      <c r="BA29" s="190">
        <v>34796</v>
      </c>
      <c r="BB29" s="190">
        <v>35196</v>
      </c>
      <c r="BC29" s="190">
        <v>34896</v>
      </c>
      <c r="BD29" s="190">
        <v>35249</v>
      </c>
      <c r="BE29" s="190">
        <v>36016</v>
      </c>
      <c r="BF29" s="190">
        <v>36003</v>
      </c>
      <c r="BG29" s="190">
        <v>36455</v>
      </c>
      <c r="BH29" s="190">
        <v>36767</v>
      </c>
      <c r="BI29" s="190">
        <v>36779</v>
      </c>
      <c r="BJ29" s="190">
        <v>36663</v>
      </c>
      <c r="BK29" s="190">
        <v>36516</v>
      </c>
      <c r="BL29" s="56">
        <v>35976</v>
      </c>
      <c r="BM29" s="56">
        <v>35972</v>
      </c>
      <c r="BN29" s="56">
        <v>36436</v>
      </c>
      <c r="BO29" s="56">
        <v>36818</v>
      </c>
      <c r="BP29" s="56">
        <v>36645</v>
      </c>
      <c r="BQ29" s="56">
        <v>36755</v>
      </c>
      <c r="BR29" s="56">
        <v>36671</v>
      </c>
      <c r="BS29" s="56">
        <v>36754</v>
      </c>
      <c r="BT29" s="56">
        <v>37085</v>
      </c>
      <c r="BU29" s="56">
        <v>37073</v>
      </c>
      <c r="BV29" s="56">
        <v>36870</v>
      </c>
      <c r="BW29" s="56">
        <v>36778</v>
      </c>
      <c r="BX29" s="190">
        <v>35857</v>
      </c>
      <c r="BY29" s="190">
        <v>35777</v>
      </c>
      <c r="BZ29" s="190">
        <v>36008</v>
      </c>
      <c r="CA29" s="190">
        <v>36316</v>
      </c>
      <c r="CB29" s="190">
        <v>36504</v>
      </c>
      <c r="CC29" s="190">
        <v>36912</v>
      </c>
      <c r="CD29" s="190">
        <v>36993</v>
      </c>
      <c r="CE29" s="190">
        <v>37267</v>
      </c>
      <c r="CF29" s="190">
        <v>37478</v>
      </c>
      <c r="CG29" s="190">
        <v>37820</v>
      </c>
      <c r="CH29" s="190">
        <v>38253</v>
      </c>
      <c r="CI29" s="190">
        <v>38523</v>
      </c>
      <c r="CJ29" s="56">
        <v>37973</v>
      </c>
      <c r="CK29" s="56">
        <v>37691</v>
      </c>
      <c r="CL29" s="56">
        <v>37385</v>
      </c>
      <c r="CM29" s="56">
        <v>37553</v>
      </c>
      <c r="CN29" s="56">
        <v>37522</v>
      </c>
      <c r="CO29" s="56">
        <v>37643</v>
      </c>
      <c r="CP29" s="56">
        <v>38178</v>
      </c>
      <c r="CQ29" s="56">
        <v>38956</v>
      </c>
      <c r="CR29" s="56">
        <v>39534</v>
      </c>
      <c r="CS29" s="56">
        <v>39882</v>
      </c>
      <c r="CT29" s="56">
        <v>40520</v>
      </c>
      <c r="CU29" s="56">
        <v>40938</v>
      </c>
      <c r="CV29" s="190">
        <v>40735</v>
      </c>
      <c r="CW29" s="190">
        <v>41056</v>
      </c>
      <c r="CX29" s="190">
        <v>41739</v>
      </c>
      <c r="CY29" s="190">
        <v>42158</v>
      </c>
      <c r="CZ29" s="190">
        <v>42611</v>
      </c>
      <c r="DA29" s="190">
        <v>42933</v>
      </c>
      <c r="DB29" s="190">
        <v>42709</v>
      </c>
      <c r="DC29" s="190">
        <v>43203</v>
      </c>
      <c r="DD29" s="190">
        <v>41851</v>
      </c>
      <c r="DE29" s="190">
        <v>42360</v>
      </c>
      <c r="DF29" s="190">
        <v>42698</v>
      </c>
      <c r="DG29" s="190">
        <v>42729</v>
      </c>
      <c r="DH29" s="56">
        <v>42416</v>
      </c>
      <c r="DI29" s="56">
        <v>42307</v>
      </c>
      <c r="DJ29" s="56">
        <v>42495</v>
      </c>
      <c r="DK29" s="56">
        <v>42816</v>
      </c>
      <c r="DL29" s="56">
        <v>42685</v>
      </c>
      <c r="DM29" s="56">
        <v>42901</v>
      </c>
      <c r="DN29" s="56">
        <v>40358</v>
      </c>
      <c r="DO29" s="56">
        <v>40381</v>
      </c>
      <c r="DP29" s="56">
        <v>40627</v>
      </c>
      <c r="DQ29" s="56">
        <v>40656</v>
      </c>
      <c r="DR29" s="56">
        <v>40824</v>
      </c>
      <c r="DS29" s="56">
        <v>40793</v>
      </c>
      <c r="DT29" s="190">
        <v>39926</v>
      </c>
      <c r="DU29" s="190">
        <v>39745</v>
      </c>
      <c r="DV29" s="190">
        <v>40590</v>
      </c>
      <c r="DW29" s="190">
        <v>40949</v>
      </c>
      <c r="DX29" s="190">
        <v>40862</v>
      </c>
      <c r="DY29" s="190">
        <v>41147</v>
      </c>
      <c r="DZ29" s="190">
        <v>41192</v>
      </c>
      <c r="EA29" s="190">
        <v>41241</v>
      </c>
      <c r="EB29" s="190">
        <v>41114</v>
      </c>
      <c r="EC29" s="190">
        <v>41273</v>
      </c>
      <c r="ED29" s="190">
        <v>41513</v>
      </c>
      <c r="EE29" s="190">
        <v>40951</v>
      </c>
      <c r="EF29" s="56">
        <v>40045</v>
      </c>
      <c r="EG29" s="56">
        <v>39796</v>
      </c>
      <c r="EH29" s="56">
        <v>39957</v>
      </c>
      <c r="EI29" s="56">
        <v>40363</v>
      </c>
      <c r="EJ29" s="56">
        <v>40805</v>
      </c>
      <c r="EK29" s="56">
        <v>40975</v>
      </c>
      <c r="EL29" s="56">
        <v>41015</v>
      </c>
      <c r="EM29" s="56">
        <v>41198</v>
      </c>
      <c r="EN29" s="56">
        <v>40917</v>
      </c>
      <c r="EO29" s="56">
        <v>41034</v>
      </c>
      <c r="EP29" s="56">
        <v>41231</v>
      </c>
      <c r="EQ29" s="56">
        <v>41298</v>
      </c>
      <c r="ER29" s="56">
        <v>40076</v>
      </c>
      <c r="ES29" s="56">
        <v>39851</v>
      </c>
      <c r="ET29" s="56">
        <v>40461</v>
      </c>
      <c r="EU29" s="56">
        <v>40637</v>
      </c>
      <c r="EV29" s="56">
        <v>40982</v>
      </c>
      <c r="EW29" s="206">
        <v>41217</v>
      </c>
      <c r="EX29" s="206">
        <v>40995</v>
      </c>
      <c r="EY29" s="720">
        <v>40940</v>
      </c>
      <c r="EZ29" s="56">
        <v>41118</v>
      </c>
      <c r="FA29" s="202">
        <v>123</v>
      </c>
      <c r="FB29" s="203">
        <v>100.30003658982803</v>
      </c>
      <c r="FC29" s="202">
        <v>-180</v>
      </c>
      <c r="FD29" s="203">
        <v>99.564143542060151</v>
      </c>
    </row>
    <row r="30" spans="1:174" ht="15" outlineLevel="2">
      <c r="A30" s="228">
        <v>873</v>
      </c>
      <c r="B30" s="229" t="s">
        <v>316</v>
      </c>
      <c r="C30" s="228" t="s">
        <v>361</v>
      </c>
      <c r="D30" s="190">
        <v>212</v>
      </c>
      <c r="E30" s="190">
        <v>180</v>
      </c>
      <c r="F30" s="190">
        <v>197</v>
      </c>
      <c r="G30" s="190">
        <v>216</v>
      </c>
      <c r="H30" s="190">
        <v>234</v>
      </c>
      <c r="I30" s="190">
        <v>253</v>
      </c>
      <c r="J30" s="190">
        <v>237</v>
      </c>
      <c r="K30" s="190">
        <v>234</v>
      </c>
      <c r="L30" s="190">
        <v>234</v>
      </c>
      <c r="M30" s="190">
        <v>235</v>
      </c>
      <c r="N30" s="190">
        <v>228</v>
      </c>
      <c r="O30" s="190">
        <v>222</v>
      </c>
      <c r="P30" s="190">
        <v>168</v>
      </c>
      <c r="Q30" s="190">
        <v>154</v>
      </c>
      <c r="R30" s="190">
        <v>158</v>
      </c>
      <c r="S30" s="190">
        <v>148</v>
      </c>
      <c r="T30" s="190">
        <v>234</v>
      </c>
      <c r="U30" s="190">
        <v>158</v>
      </c>
      <c r="V30" s="190">
        <v>148</v>
      </c>
      <c r="W30" s="190">
        <v>145</v>
      </c>
      <c r="X30" s="190">
        <v>129</v>
      </c>
      <c r="Y30" s="190">
        <v>128</v>
      </c>
      <c r="Z30" s="190">
        <v>126</v>
      </c>
      <c r="AA30" s="190">
        <v>138</v>
      </c>
      <c r="AB30" s="190">
        <v>127</v>
      </c>
      <c r="AC30" s="190">
        <v>143</v>
      </c>
      <c r="AD30" s="190">
        <v>182</v>
      </c>
      <c r="AE30" s="190">
        <v>240</v>
      </c>
      <c r="AF30" s="190">
        <v>231</v>
      </c>
      <c r="AG30" s="190">
        <v>240</v>
      </c>
      <c r="AH30" s="190">
        <v>294</v>
      </c>
      <c r="AI30" s="190">
        <v>313</v>
      </c>
      <c r="AJ30" s="190">
        <v>320</v>
      </c>
      <c r="AK30" s="190">
        <v>328</v>
      </c>
      <c r="AL30" s="190">
        <v>313</v>
      </c>
      <c r="AM30" s="190">
        <v>311</v>
      </c>
      <c r="AN30" s="190">
        <v>300</v>
      </c>
      <c r="AO30" s="190">
        <v>210</v>
      </c>
      <c r="AP30" s="190">
        <v>216</v>
      </c>
      <c r="AQ30" s="190">
        <v>261</v>
      </c>
      <c r="AR30" s="190">
        <v>268</v>
      </c>
      <c r="AS30" s="190">
        <v>290</v>
      </c>
      <c r="AT30" s="190">
        <v>291</v>
      </c>
      <c r="AU30" s="190">
        <v>300</v>
      </c>
      <c r="AV30" s="190">
        <v>261</v>
      </c>
      <c r="AW30" s="190">
        <v>303</v>
      </c>
      <c r="AX30" s="190">
        <v>305</v>
      </c>
      <c r="AY30" s="190">
        <v>187</v>
      </c>
      <c r="AZ30" s="190">
        <v>145</v>
      </c>
      <c r="BA30" s="190">
        <v>134</v>
      </c>
      <c r="BB30" s="190">
        <v>149</v>
      </c>
      <c r="BC30" s="190">
        <v>120</v>
      </c>
      <c r="BD30" s="190">
        <v>118</v>
      </c>
      <c r="BE30" s="190">
        <v>131</v>
      </c>
      <c r="BF30" s="190">
        <v>132</v>
      </c>
      <c r="BG30" s="190">
        <v>137</v>
      </c>
      <c r="BH30" s="190">
        <v>138</v>
      </c>
      <c r="BI30" s="190">
        <v>145</v>
      </c>
      <c r="BJ30" s="190">
        <v>135</v>
      </c>
      <c r="BK30" s="190">
        <v>148</v>
      </c>
      <c r="BL30" s="56">
        <v>129</v>
      </c>
      <c r="BM30" s="56">
        <v>77</v>
      </c>
      <c r="BN30" s="56">
        <v>111</v>
      </c>
      <c r="BO30" s="56">
        <v>143</v>
      </c>
      <c r="BP30" s="56">
        <v>153</v>
      </c>
      <c r="BQ30" s="56">
        <v>149</v>
      </c>
      <c r="BR30" s="56">
        <v>136</v>
      </c>
      <c r="BS30" s="56">
        <v>159</v>
      </c>
      <c r="BT30" s="56">
        <v>157</v>
      </c>
      <c r="BU30" s="56">
        <v>150</v>
      </c>
      <c r="BV30" s="56">
        <v>134</v>
      </c>
      <c r="BW30" s="56">
        <v>154</v>
      </c>
      <c r="BX30" s="190">
        <v>101</v>
      </c>
      <c r="BY30" s="190">
        <v>88</v>
      </c>
      <c r="BZ30" s="190">
        <v>100</v>
      </c>
      <c r="CA30" s="190">
        <v>121</v>
      </c>
      <c r="CB30" s="190">
        <v>133</v>
      </c>
      <c r="CC30" s="190">
        <v>148</v>
      </c>
      <c r="CD30" s="190">
        <v>160</v>
      </c>
      <c r="CE30" s="190">
        <v>186</v>
      </c>
      <c r="CF30" s="190">
        <v>191</v>
      </c>
      <c r="CG30" s="190">
        <v>207</v>
      </c>
      <c r="CH30" s="190">
        <v>228</v>
      </c>
      <c r="CI30" s="190">
        <v>233</v>
      </c>
      <c r="CJ30" s="56">
        <v>137</v>
      </c>
      <c r="CK30" s="56">
        <v>118</v>
      </c>
      <c r="CL30" s="56">
        <v>140</v>
      </c>
      <c r="CM30" s="56">
        <v>148</v>
      </c>
      <c r="CN30" s="56">
        <v>165</v>
      </c>
      <c r="CO30" s="56">
        <v>190</v>
      </c>
      <c r="CP30" s="56">
        <v>191</v>
      </c>
      <c r="CQ30" s="56">
        <v>215</v>
      </c>
      <c r="CR30" s="56">
        <v>220</v>
      </c>
      <c r="CS30" s="56">
        <v>226</v>
      </c>
      <c r="CT30" s="56">
        <v>227</v>
      </c>
      <c r="CU30" s="56">
        <v>232</v>
      </c>
      <c r="CV30" s="190">
        <v>207</v>
      </c>
      <c r="CW30" s="190">
        <v>177</v>
      </c>
      <c r="CX30" s="190">
        <v>159</v>
      </c>
      <c r="CY30" s="190">
        <v>222</v>
      </c>
      <c r="CZ30" s="190">
        <v>280</v>
      </c>
      <c r="DA30" s="190">
        <v>273</v>
      </c>
      <c r="DB30" s="190">
        <v>276</v>
      </c>
      <c r="DC30" s="190">
        <v>280</v>
      </c>
      <c r="DD30" s="190">
        <v>247</v>
      </c>
      <c r="DE30" s="190">
        <v>252</v>
      </c>
      <c r="DF30" s="190">
        <v>258</v>
      </c>
      <c r="DG30" s="190">
        <v>263</v>
      </c>
      <c r="DH30" s="56">
        <v>227</v>
      </c>
      <c r="DI30" s="56">
        <v>215</v>
      </c>
      <c r="DJ30" s="56">
        <v>235</v>
      </c>
      <c r="DK30" s="56">
        <v>288</v>
      </c>
      <c r="DL30" s="56">
        <v>305</v>
      </c>
      <c r="DM30" s="56">
        <v>310</v>
      </c>
      <c r="DN30" s="56">
        <v>266</v>
      </c>
      <c r="DO30" s="56">
        <v>277</v>
      </c>
      <c r="DP30" s="56">
        <v>323</v>
      </c>
      <c r="DQ30" s="56">
        <v>313</v>
      </c>
      <c r="DR30" s="56">
        <v>311</v>
      </c>
      <c r="DS30" s="56">
        <v>270</v>
      </c>
      <c r="DT30" s="190">
        <v>209</v>
      </c>
      <c r="DU30" s="190">
        <v>194</v>
      </c>
      <c r="DV30" s="190">
        <v>276</v>
      </c>
      <c r="DW30" s="190">
        <v>289</v>
      </c>
      <c r="DX30" s="190">
        <v>335</v>
      </c>
      <c r="DY30" s="190">
        <v>325</v>
      </c>
      <c r="DZ30" s="190">
        <v>304</v>
      </c>
      <c r="EA30" s="190">
        <v>330</v>
      </c>
      <c r="EB30" s="190">
        <v>337</v>
      </c>
      <c r="EC30" s="190">
        <v>345</v>
      </c>
      <c r="ED30" s="190">
        <v>350</v>
      </c>
      <c r="EE30" s="190">
        <v>313</v>
      </c>
      <c r="EF30" s="56">
        <v>243</v>
      </c>
      <c r="EG30" s="56">
        <v>218</v>
      </c>
      <c r="EH30" s="56">
        <v>221</v>
      </c>
      <c r="EI30" s="56">
        <v>280</v>
      </c>
      <c r="EJ30" s="56">
        <v>284</v>
      </c>
      <c r="EK30" s="56">
        <v>306</v>
      </c>
      <c r="EL30" s="56">
        <v>305</v>
      </c>
      <c r="EM30" s="56">
        <v>328</v>
      </c>
      <c r="EN30" s="56">
        <v>342</v>
      </c>
      <c r="EO30" s="56">
        <v>354</v>
      </c>
      <c r="EP30" s="56">
        <v>356</v>
      </c>
      <c r="EQ30" s="56">
        <v>337</v>
      </c>
      <c r="ER30" s="56">
        <v>251</v>
      </c>
      <c r="ES30" s="56">
        <v>234</v>
      </c>
      <c r="ET30" s="56">
        <v>280</v>
      </c>
      <c r="EU30" s="56">
        <v>267</v>
      </c>
      <c r="EV30" s="56">
        <v>287</v>
      </c>
      <c r="EW30" s="206">
        <v>287</v>
      </c>
      <c r="EX30" s="206">
        <v>315</v>
      </c>
      <c r="EY30" s="720">
        <v>284</v>
      </c>
      <c r="EZ30" s="56">
        <v>305</v>
      </c>
      <c r="FA30" s="202">
        <v>-10</v>
      </c>
      <c r="FB30" s="203">
        <v>96.825396825396822</v>
      </c>
      <c r="FC30" s="202">
        <v>-32</v>
      </c>
      <c r="FD30" s="203">
        <v>90.504451038575667</v>
      </c>
    </row>
    <row r="31" spans="1:174" ht="15" outlineLevel="1">
      <c r="A31" s="183" t="s">
        <v>317</v>
      </c>
      <c r="B31" s="184"/>
      <c r="C31" s="185"/>
      <c r="D31" s="186">
        <v>37738</v>
      </c>
      <c r="E31" s="186">
        <v>37977</v>
      </c>
      <c r="F31" s="186">
        <v>37669</v>
      </c>
      <c r="G31" s="186">
        <v>37696</v>
      </c>
      <c r="H31" s="186">
        <v>38309</v>
      </c>
      <c r="I31" s="186">
        <v>39074</v>
      </c>
      <c r="J31" s="186">
        <v>37787</v>
      </c>
      <c r="K31" s="186">
        <v>37377</v>
      </c>
      <c r="L31" s="186">
        <v>36238</v>
      </c>
      <c r="M31" s="186">
        <v>36145</v>
      </c>
      <c r="N31" s="186">
        <v>36163</v>
      </c>
      <c r="O31" s="186">
        <v>35890</v>
      </c>
      <c r="P31" s="186">
        <v>32849</v>
      </c>
      <c r="Q31" s="186">
        <v>31403</v>
      </c>
      <c r="R31" s="186">
        <v>32829</v>
      </c>
      <c r="S31" s="186">
        <v>33030</v>
      </c>
      <c r="T31" s="186">
        <v>38309</v>
      </c>
      <c r="U31" s="186">
        <v>34557</v>
      </c>
      <c r="V31" s="186">
        <v>34690</v>
      </c>
      <c r="W31" s="186">
        <v>36037</v>
      </c>
      <c r="X31" s="186">
        <v>36843</v>
      </c>
      <c r="Y31" s="186">
        <v>37681</v>
      </c>
      <c r="Z31" s="186">
        <v>36514</v>
      </c>
      <c r="AA31" s="186">
        <v>35707</v>
      </c>
      <c r="AB31" s="186">
        <v>33742</v>
      </c>
      <c r="AC31" s="186">
        <v>33012</v>
      </c>
      <c r="AD31" s="186">
        <v>33105</v>
      </c>
      <c r="AE31" s="186">
        <v>33341</v>
      </c>
      <c r="AF31" s="186">
        <v>33211</v>
      </c>
      <c r="AG31" s="186">
        <v>34131</v>
      </c>
      <c r="AH31" s="186">
        <v>35595</v>
      </c>
      <c r="AI31" s="186">
        <v>36484</v>
      </c>
      <c r="AJ31" s="186">
        <v>37142</v>
      </c>
      <c r="AK31" s="186">
        <v>37092</v>
      </c>
      <c r="AL31" s="186">
        <v>35223</v>
      </c>
      <c r="AM31" s="186">
        <v>35602</v>
      </c>
      <c r="AN31" s="186">
        <v>34930</v>
      </c>
      <c r="AO31" s="186">
        <v>33065</v>
      </c>
      <c r="AP31" s="186">
        <v>33600</v>
      </c>
      <c r="AQ31" s="186">
        <v>34932</v>
      </c>
      <c r="AR31" s="186">
        <v>35541</v>
      </c>
      <c r="AS31" s="186">
        <v>38260</v>
      </c>
      <c r="AT31" s="186">
        <v>38690</v>
      </c>
      <c r="AU31" s="186">
        <v>38933</v>
      </c>
      <c r="AV31" s="186">
        <v>39354</v>
      </c>
      <c r="AW31" s="186">
        <v>39669</v>
      </c>
      <c r="AX31" s="186">
        <v>39816</v>
      </c>
      <c r="AY31" s="186">
        <v>40582</v>
      </c>
      <c r="AZ31" s="186">
        <v>40047</v>
      </c>
      <c r="BA31" s="186">
        <v>39959</v>
      </c>
      <c r="BB31" s="186">
        <v>39899</v>
      </c>
      <c r="BC31" s="186">
        <v>38354</v>
      </c>
      <c r="BD31" s="186">
        <v>38263</v>
      </c>
      <c r="BE31" s="186">
        <v>38793</v>
      </c>
      <c r="BF31" s="186">
        <v>39692</v>
      </c>
      <c r="BG31" s="186">
        <v>39779</v>
      </c>
      <c r="BH31" s="186">
        <v>37846</v>
      </c>
      <c r="BI31" s="186">
        <v>37208</v>
      </c>
      <c r="BJ31" s="186">
        <v>36940</v>
      </c>
      <c r="BK31" s="186">
        <v>37574</v>
      </c>
      <c r="BL31" s="186">
        <v>37298</v>
      </c>
      <c r="BM31" s="186">
        <v>37004</v>
      </c>
      <c r="BN31" s="186">
        <v>37849</v>
      </c>
      <c r="BO31" s="186">
        <v>37958</v>
      </c>
      <c r="BP31" s="186">
        <v>37375</v>
      </c>
      <c r="BQ31" s="186">
        <v>37686</v>
      </c>
      <c r="BR31" s="186">
        <v>37573</v>
      </c>
      <c r="BS31" s="186">
        <v>38018</v>
      </c>
      <c r="BT31" s="186">
        <v>38499</v>
      </c>
      <c r="BU31" s="186">
        <v>38666</v>
      </c>
      <c r="BV31" s="186">
        <v>38632</v>
      </c>
      <c r="BW31" s="186">
        <v>38411</v>
      </c>
      <c r="BX31" s="186">
        <v>37551</v>
      </c>
      <c r="BY31" s="186">
        <v>37327</v>
      </c>
      <c r="BZ31" s="186">
        <v>37472</v>
      </c>
      <c r="CA31" s="186">
        <v>37673</v>
      </c>
      <c r="CB31" s="186">
        <v>38045</v>
      </c>
      <c r="CC31" s="186">
        <v>38268</v>
      </c>
      <c r="CD31" s="186">
        <v>38648</v>
      </c>
      <c r="CE31" s="186">
        <v>38881</v>
      </c>
      <c r="CF31" s="186">
        <v>38174</v>
      </c>
      <c r="CG31" s="186">
        <v>38669</v>
      </c>
      <c r="CH31" s="186">
        <v>38918</v>
      </c>
      <c r="CI31" s="186">
        <v>38806</v>
      </c>
      <c r="CJ31" s="186">
        <v>37697</v>
      </c>
      <c r="CK31" s="186">
        <v>36915</v>
      </c>
      <c r="CL31" s="186">
        <v>37314</v>
      </c>
      <c r="CM31" s="186">
        <v>37488</v>
      </c>
      <c r="CN31" s="186">
        <v>36608</v>
      </c>
      <c r="CO31" s="186">
        <v>36766</v>
      </c>
      <c r="CP31" s="186">
        <v>37060</v>
      </c>
      <c r="CQ31" s="186">
        <v>38414</v>
      </c>
      <c r="CR31" s="186">
        <v>38732</v>
      </c>
      <c r="CS31" s="186">
        <v>39347</v>
      </c>
      <c r="CT31" s="186">
        <v>40228</v>
      </c>
      <c r="CU31" s="186">
        <v>40889</v>
      </c>
      <c r="CV31" s="186">
        <v>40518</v>
      </c>
      <c r="CW31" s="186">
        <v>40902</v>
      </c>
      <c r="CX31" s="186">
        <v>41569</v>
      </c>
      <c r="CY31" s="186">
        <v>42073</v>
      </c>
      <c r="CZ31" s="186">
        <v>42740</v>
      </c>
      <c r="DA31" s="186">
        <v>42816</v>
      </c>
      <c r="DB31" s="186">
        <v>42677</v>
      </c>
      <c r="DC31" s="186">
        <v>42947</v>
      </c>
      <c r="DD31" s="186">
        <v>42087</v>
      </c>
      <c r="DE31" s="186">
        <v>42220</v>
      </c>
      <c r="DF31" s="186">
        <v>42279</v>
      </c>
      <c r="DG31" s="186">
        <v>42673</v>
      </c>
      <c r="DH31" s="186">
        <v>41907</v>
      </c>
      <c r="DI31" s="186">
        <v>42153</v>
      </c>
      <c r="DJ31" s="186">
        <v>43497</v>
      </c>
      <c r="DK31" s="186">
        <v>43938</v>
      </c>
      <c r="DL31" s="186">
        <v>43535</v>
      </c>
      <c r="DM31" s="186">
        <v>43760</v>
      </c>
      <c r="DN31" s="186">
        <v>39844</v>
      </c>
      <c r="DO31" s="186">
        <v>39997</v>
      </c>
      <c r="DP31" s="186">
        <v>40635</v>
      </c>
      <c r="DQ31" s="186">
        <v>40537</v>
      </c>
      <c r="DR31" s="186">
        <v>40797</v>
      </c>
      <c r="DS31" s="186">
        <v>40565</v>
      </c>
      <c r="DT31" s="186">
        <v>39448</v>
      </c>
      <c r="DU31" s="186">
        <v>39170</v>
      </c>
      <c r="DV31" s="186">
        <v>40430</v>
      </c>
      <c r="DW31" s="186">
        <v>40300</v>
      </c>
      <c r="DX31" s="186">
        <v>40591</v>
      </c>
      <c r="DY31" s="186">
        <v>41073</v>
      </c>
      <c r="DZ31" s="186">
        <v>40885</v>
      </c>
      <c r="EA31" s="186">
        <v>41380</v>
      </c>
      <c r="EB31" s="186">
        <v>41216</v>
      </c>
      <c r="EC31" s="186">
        <v>41429</v>
      </c>
      <c r="ED31" s="186">
        <v>41881</v>
      </c>
      <c r="EE31" s="186">
        <v>41259</v>
      </c>
      <c r="EF31" s="186">
        <v>40296</v>
      </c>
      <c r="EG31" s="186">
        <v>40338</v>
      </c>
      <c r="EH31" s="186">
        <v>40819</v>
      </c>
      <c r="EI31" s="186">
        <v>41410</v>
      </c>
      <c r="EJ31" s="186">
        <v>41473</v>
      </c>
      <c r="EK31" s="186">
        <v>41761</v>
      </c>
      <c r="EL31" s="186">
        <v>41260</v>
      </c>
      <c r="EM31" s="186">
        <v>41448</v>
      </c>
      <c r="EN31" s="186">
        <v>41749</v>
      </c>
      <c r="EO31" s="186">
        <v>41582</v>
      </c>
      <c r="EP31" s="186">
        <v>41771</v>
      </c>
      <c r="EQ31" s="186">
        <v>41529</v>
      </c>
      <c r="ER31" s="186">
        <v>40227</v>
      </c>
      <c r="ES31" s="186">
        <v>40269</v>
      </c>
      <c r="ET31" s="186">
        <v>41227</v>
      </c>
      <c r="EU31" s="186">
        <v>41699</v>
      </c>
      <c r="EV31" s="186">
        <v>41690</v>
      </c>
      <c r="EW31" s="204">
        <v>41747</v>
      </c>
      <c r="EX31" s="205">
        <v>41426</v>
      </c>
      <c r="EY31" s="719">
        <v>41518</v>
      </c>
      <c r="EZ31" s="186">
        <v>41701</v>
      </c>
      <c r="FA31" s="202">
        <v>275</v>
      </c>
      <c r="FB31" s="203">
        <v>100.66383430695697</v>
      </c>
      <c r="FC31" s="202">
        <v>172</v>
      </c>
      <c r="FD31" s="203">
        <v>100.41416841243469</v>
      </c>
    </row>
    <row r="32" spans="1:174" ht="15" outlineLevel="2">
      <c r="A32" s="228">
        <v>31</v>
      </c>
      <c r="B32" s="229" t="s">
        <v>317</v>
      </c>
      <c r="C32" s="228" t="s">
        <v>362</v>
      </c>
      <c r="D32" s="190">
        <v>4419</v>
      </c>
      <c r="E32" s="190">
        <v>4364</v>
      </c>
      <c r="F32" s="190">
        <v>4402</v>
      </c>
      <c r="G32" s="190">
        <v>4451</v>
      </c>
      <c r="H32" s="190">
        <v>4545</v>
      </c>
      <c r="I32" s="190">
        <v>4667</v>
      </c>
      <c r="J32" s="190">
        <v>4560</v>
      </c>
      <c r="K32" s="190">
        <v>4487</v>
      </c>
      <c r="L32" s="190">
        <v>4402</v>
      </c>
      <c r="M32" s="190">
        <v>4454</v>
      </c>
      <c r="N32" s="190">
        <v>4461</v>
      </c>
      <c r="O32" s="190">
        <v>4412</v>
      </c>
      <c r="P32" s="190">
        <v>4263</v>
      </c>
      <c r="Q32" s="190">
        <v>3424</v>
      </c>
      <c r="R32" s="190">
        <v>4161</v>
      </c>
      <c r="S32" s="190">
        <v>4264</v>
      </c>
      <c r="T32" s="190">
        <v>4545</v>
      </c>
      <c r="U32" s="190">
        <v>4555</v>
      </c>
      <c r="V32" s="190">
        <v>4570</v>
      </c>
      <c r="W32" s="190">
        <v>4661</v>
      </c>
      <c r="X32" s="190">
        <v>4740</v>
      </c>
      <c r="Y32" s="190">
        <v>4740</v>
      </c>
      <c r="Z32" s="190">
        <v>4492</v>
      </c>
      <c r="AA32" s="190">
        <v>4391</v>
      </c>
      <c r="AB32" s="190">
        <v>4197</v>
      </c>
      <c r="AC32" s="190">
        <v>4090</v>
      </c>
      <c r="AD32" s="190">
        <v>4177</v>
      </c>
      <c r="AE32" s="190">
        <v>4106</v>
      </c>
      <c r="AF32" s="190">
        <v>4064</v>
      </c>
      <c r="AG32" s="190">
        <v>4227</v>
      </c>
      <c r="AH32" s="190">
        <v>4365</v>
      </c>
      <c r="AI32" s="190">
        <v>4466</v>
      </c>
      <c r="AJ32" s="190">
        <v>4470</v>
      </c>
      <c r="AK32" s="190">
        <v>4474</v>
      </c>
      <c r="AL32" s="190">
        <v>4223</v>
      </c>
      <c r="AM32" s="190">
        <v>4248</v>
      </c>
      <c r="AN32" s="190">
        <v>4130</v>
      </c>
      <c r="AO32" s="190">
        <v>3918</v>
      </c>
      <c r="AP32" s="190">
        <v>3999</v>
      </c>
      <c r="AQ32" s="190">
        <v>4155</v>
      </c>
      <c r="AR32" s="190">
        <v>4268</v>
      </c>
      <c r="AS32" s="190">
        <v>4880</v>
      </c>
      <c r="AT32" s="190">
        <v>4921</v>
      </c>
      <c r="AU32" s="190">
        <v>4971</v>
      </c>
      <c r="AV32" s="190">
        <v>5084</v>
      </c>
      <c r="AW32" s="190">
        <v>5132</v>
      </c>
      <c r="AX32" s="190">
        <v>5153</v>
      </c>
      <c r="AY32" s="190">
        <v>5273</v>
      </c>
      <c r="AZ32" s="190">
        <v>5299</v>
      </c>
      <c r="BA32" s="190">
        <v>5319</v>
      </c>
      <c r="BB32" s="190">
        <v>5304</v>
      </c>
      <c r="BC32" s="190">
        <v>5045</v>
      </c>
      <c r="BD32" s="190">
        <v>4872</v>
      </c>
      <c r="BE32" s="190">
        <v>4881</v>
      </c>
      <c r="BF32" s="190">
        <v>4913</v>
      </c>
      <c r="BG32" s="190">
        <v>4880</v>
      </c>
      <c r="BH32" s="190">
        <v>4716</v>
      </c>
      <c r="BI32" s="190">
        <v>4592</v>
      </c>
      <c r="BJ32" s="190">
        <v>4434</v>
      </c>
      <c r="BK32" s="190">
        <v>4517</v>
      </c>
      <c r="BL32" s="56">
        <v>4439</v>
      </c>
      <c r="BM32" s="56">
        <v>4428</v>
      </c>
      <c r="BN32" s="56">
        <v>4529</v>
      </c>
      <c r="BO32" s="56">
        <v>4555</v>
      </c>
      <c r="BP32" s="56">
        <v>4519</v>
      </c>
      <c r="BQ32" s="56">
        <v>4481</v>
      </c>
      <c r="BR32" s="56">
        <v>4414</v>
      </c>
      <c r="BS32" s="56">
        <v>4332</v>
      </c>
      <c r="BT32" s="56">
        <v>4375</v>
      </c>
      <c r="BU32" s="56">
        <v>4387</v>
      </c>
      <c r="BV32" s="56">
        <v>4303</v>
      </c>
      <c r="BW32" s="56">
        <v>4292</v>
      </c>
      <c r="BX32" s="190">
        <v>4150</v>
      </c>
      <c r="BY32" s="190">
        <v>4062</v>
      </c>
      <c r="BZ32" s="190">
        <v>3981</v>
      </c>
      <c r="CA32" s="190">
        <v>3960</v>
      </c>
      <c r="CB32" s="190">
        <v>3985</v>
      </c>
      <c r="CC32" s="190">
        <v>3939</v>
      </c>
      <c r="CD32" s="190">
        <v>3955</v>
      </c>
      <c r="CE32" s="190">
        <v>3902</v>
      </c>
      <c r="CF32" s="190">
        <v>3855</v>
      </c>
      <c r="CG32" s="190">
        <v>3872</v>
      </c>
      <c r="CH32" s="190">
        <v>3844</v>
      </c>
      <c r="CI32" s="190">
        <v>3806</v>
      </c>
      <c r="CJ32" s="56">
        <v>3629</v>
      </c>
      <c r="CK32" s="56">
        <v>3518</v>
      </c>
      <c r="CL32" s="56">
        <v>3526</v>
      </c>
      <c r="CM32" s="56">
        <v>3651</v>
      </c>
      <c r="CN32" s="56">
        <v>3511</v>
      </c>
      <c r="CO32" s="56">
        <v>3533</v>
      </c>
      <c r="CP32" s="56">
        <v>3551</v>
      </c>
      <c r="CQ32" s="56">
        <v>3678</v>
      </c>
      <c r="CR32" s="56">
        <v>3715</v>
      </c>
      <c r="CS32" s="56">
        <v>3782</v>
      </c>
      <c r="CT32" s="56">
        <v>3858</v>
      </c>
      <c r="CU32" s="56">
        <v>3955</v>
      </c>
      <c r="CV32" s="190">
        <v>3975</v>
      </c>
      <c r="CW32" s="190">
        <v>3961</v>
      </c>
      <c r="CX32" s="190">
        <v>4040</v>
      </c>
      <c r="CY32" s="190">
        <v>4110</v>
      </c>
      <c r="CZ32" s="190">
        <v>4173</v>
      </c>
      <c r="DA32" s="190">
        <v>4183</v>
      </c>
      <c r="DB32" s="190">
        <v>4154</v>
      </c>
      <c r="DC32" s="190">
        <v>4128</v>
      </c>
      <c r="DD32" s="190">
        <v>3937</v>
      </c>
      <c r="DE32" s="190">
        <v>3903</v>
      </c>
      <c r="DF32" s="190">
        <v>3948</v>
      </c>
      <c r="DG32" s="190">
        <v>4008</v>
      </c>
      <c r="DH32" s="56">
        <v>3957</v>
      </c>
      <c r="DI32" s="56">
        <v>3907</v>
      </c>
      <c r="DJ32" s="56">
        <v>4082</v>
      </c>
      <c r="DK32" s="56">
        <v>4099</v>
      </c>
      <c r="DL32" s="56">
        <v>4042</v>
      </c>
      <c r="DM32" s="56">
        <v>4046</v>
      </c>
      <c r="DN32" s="56">
        <v>3626</v>
      </c>
      <c r="DO32" s="56">
        <v>3602</v>
      </c>
      <c r="DP32" s="56">
        <v>3675</v>
      </c>
      <c r="DQ32" s="56">
        <v>3640</v>
      </c>
      <c r="DR32" s="56">
        <v>3652</v>
      </c>
      <c r="DS32" s="56">
        <v>3671</v>
      </c>
      <c r="DT32" s="190">
        <v>3555</v>
      </c>
      <c r="DU32" s="190">
        <v>3447</v>
      </c>
      <c r="DV32" s="190">
        <v>3648</v>
      </c>
      <c r="DW32" s="190">
        <v>3671</v>
      </c>
      <c r="DX32" s="190">
        <v>3654</v>
      </c>
      <c r="DY32" s="190">
        <v>3659</v>
      </c>
      <c r="DZ32" s="190">
        <v>3625</v>
      </c>
      <c r="EA32" s="190">
        <v>3689</v>
      </c>
      <c r="EB32" s="190">
        <v>3659</v>
      </c>
      <c r="EC32" s="190">
        <v>3712</v>
      </c>
      <c r="ED32" s="190">
        <v>3736</v>
      </c>
      <c r="EE32" s="190">
        <v>3567</v>
      </c>
      <c r="EF32" s="56">
        <v>3428</v>
      </c>
      <c r="EG32" s="56">
        <v>3317</v>
      </c>
      <c r="EH32" s="56">
        <v>3345</v>
      </c>
      <c r="EI32" s="56">
        <v>3407</v>
      </c>
      <c r="EJ32" s="56">
        <v>3400</v>
      </c>
      <c r="EK32" s="56">
        <v>3418</v>
      </c>
      <c r="EL32" s="56">
        <v>3369</v>
      </c>
      <c r="EM32" s="56">
        <v>3334</v>
      </c>
      <c r="EN32" s="56">
        <v>3369</v>
      </c>
      <c r="EO32" s="56">
        <v>3307</v>
      </c>
      <c r="EP32" s="56">
        <v>3344</v>
      </c>
      <c r="EQ32" s="56">
        <v>3290</v>
      </c>
      <c r="ER32" s="56">
        <v>3184</v>
      </c>
      <c r="ES32" s="56">
        <v>3200</v>
      </c>
      <c r="ET32" s="56">
        <v>3272</v>
      </c>
      <c r="EU32" s="56">
        <v>3301</v>
      </c>
      <c r="EV32" s="56">
        <v>3261</v>
      </c>
      <c r="EW32" s="206">
        <v>3266</v>
      </c>
      <c r="EX32" s="206">
        <v>3239</v>
      </c>
      <c r="EY32" s="720">
        <v>3294</v>
      </c>
      <c r="EZ32" s="56">
        <v>3271</v>
      </c>
      <c r="FA32" s="202">
        <v>32</v>
      </c>
      <c r="FB32" s="203">
        <v>100.98795924668107</v>
      </c>
      <c r="FC32" s="202">
        <v>-19</v>
      </c>
      <c r="FD32" s="203">
        <v>99.422492401215806</v>
      </c>
    </row>
    <row r="33" spans="1:160" ht="15" outlineLevel="2">
      <c r="A33" s="228">
        <v>40</v>
      </c>
      <c r="B33" s="229" t="s">
        <v>317</v>
      </c>
      <c r="C33" s="228" t="s">
        <v>363</v>
      </c>
      <c r="D33" s="190">
        <v>1398</v>
      </c>
      <c r="E33" s="190">
        <v>1435</v>
      </c>
      <c r="F33" s="190">
        <v>1429</v>
      </c>
      <c r="G33" s="190">
        <v>1452</v>
      </c>
      <c r="H33" s="190">
        <v>1480</v>
      </c>
      <c r="I33" s="190">
        <v>1528</v>
      </c>
      <c r="J33" s="190">
        <v>1507</v>
      </c>
      <c r="K33" s="190">
        <v>1454</v>
      </c>
      <c r="L33" s="190">
        <v>1400</v>
      </c>
      <c r="M33" s="190">
        <v>1364</v>
      </c>
      <c r="N33" s="190">
        <v>1375</v>
      </c>
      <c r="O33" s="190">
        <v>1350</v>
      </c>
      <c r="P33" s="190">
        <v>1203</v>
      </c>
      <c r="Q33" s="190">
        <v>1200</v>
      </c>
      <c r="R33" s="190">
        <v>1261</v>
      </c>
      <c r="S33" s="190">
        <v>1237</v>
      </c>
      <c r="T33" s="190">
        <v>1480</v>
      </c>
      <c r="U33" s="190">
        <v>1282</v>
      </c>
      <c r="V33" s="190">
        <v>1278</v>
      </c>
      <c r="W33" s="190">
        <v>1322</v>
      </c>
      <c r="X33" s="190">
        <v>1372</v>
      </c>
      <c r="Y33" s="190">
        <v>1405</v>
      </c>
      <c r="Z33" s="190">
        <v>1315</v>
      </c>
      <c r="AA33" s="190">
        <v>1281</v>
      </c>
      <c r="AB33" s="190">
        <v>1194</v>
      </c>
      <c r="AC33" s="190">
        <v>1122</v>
      </c>
      <c r="AD33" s="190">
        <v>1126</v>
      </c>
      <c r="AE33" s="190">
        <v>1137</v>
      </c>
      <c r="AF33" s="190">
        <v>1119</v>
      </c>
      <c r="AG33" s="190">
        <v>1121</v>
      </c>
      <c r="AH33" s="190">
        <v>1205</v>
      </c>
      <c r="AI33" s="190">
        <v>1226</v>
      </c>
      <c r="AJ33" s="190">
        <v>1235</v>
      </c>
      <c r="AK33" s="190">
        <v>1216</v>
      </c>
      <c r="AL33" s="190">
        <v>1117</v>
      </c>
      <c r="AM33" s="190">
        <v>1144</v>
      </c>
      <c r="AN33" s="190">
        <v>1111</v>
      </c>
      <c r="AO33" s="190">
        <v>1039</v>
      </c>
      <c r="AP33" s="190">
        <v>1079</v>
      </c>
      <c r="AQ33" s="190">
        <v>1172</v>
      </c>
      <c r="AR33" s="190">
        <v>1195</v>
      </c>
      <c r="AS33" s="190">
        <v>1400</v>
      </c>
      <c r="AT33" s="190">
        <v>1343</v>
      </c>
      <c r="AU33" s="190">
        <v>1361</v>
      </c>
      <c r="AV33" s="190">
        <v>1418</v>
      </c>
      <c r="AW33" s="190">
        <v>1486</v>
      </c>
      <c r="AX33" s="190">
        <v>1516</v>
      </c>
      <c r="AY33" s="190">
        <v>1567</v>
      </c>
      <c r="AZ33" s="190">
        <v>1536</v>
      </c>
      <c r="BA33" s="190">
        <v>1564</v>
      </c>
      <c r="BB33" s="190">
        <v>1562</v>
      </c>
      <c r="BC33" s="190">
        <v>1524</v>
      </c>
      <c r="BD33" s="190">
        <v>1527</v>
      </c>
      <c r="BE33" s="190">
        <v>1584</v>
      </c>
      <c r="BF33" s="190">
        <v>1661</v>
      </c>
      <c r="BG33" s="190">
        <v>1651</v>
      </c>
      <c r="BH33" s="190">
        <v>1631</v>
      </c>
      <c r="BI33" s="190">
        <v>1620</v>
      </c>
      <c r="BJ33" s="190">
        <v>1628</v>
      </c>
      <c r="BK33" s="190">
        <v>1622</v>
      </c>
      <c r="BL33" s="56">
        <v>1628</v>
      </c>
      <c r="BM33" s="56">
        <v>1636</v>
      </c>
      <c r="BN33" s="56">
        <v>1742</v>
      </c>
      <c r="BO33" s="56">
        <v>1686</v>
      </c>
      <c r="BP33" s="56">
        <v>1650</v>
      </c>
      <c r="BQ33" s="56">
        <v>1651</v>
      </c>
      <c r="BR33" s="56">
        <v>1660</v>
      </c>
      <c r="BS33" s="56">
        <v>1637</v>
      </c>
      <c r="BT33" s="56">
        <v>1675</v>
      </c>
      <c r="BU33" s="56">
        <v>1667</v>
      </c>
      <c r="BV33" s="56">
        <v>1673</v>
      </c>
      <c r="BW33" s="56">
        <v>1698</v>
      </c>
      <c r="BX33" s="190">
        <v>1695</v>
      </c>
      <c r="BY33" s="190">
        <v>1672</v>
      </c>
      <c r="BZ33" s="190">
        <v>1674</v>
      </c>
      <c r="CA33" s="190">
        <v>1683</v>
      </c>
      <c r="CB33" s="190">
        <v>1919</v>
      </c>
      <c r="CC33" s="190">
        <v>1930</v>
      </c>
      <c r="CD33" s="190">
        <v>1999</v>
      </c>
      <c r="CE33" s="190">
        <v>1935</v>
      </c>
      <c r="CF33" s="190">
        <v>1686</v>
      </c>
      <c r="CG33" s="190">
        <v>1700</v>
      </c>
      <c r="CH33" s="190">
        <v>1719</v>
      </c>
      <c r="CI33" s="190">
        <v>1702</v>
      </c>
      <c r="CJ33" s="56">
        <v>1775</v>
      </c>
      <c r="CK33" s="56">
        <v>1725</v>
      </c>
      <c r="CL33" s="56">
        <v>1757</v>
      </c>
      <c r="CM33" s="56">
        <v>1779</v>
      </c>
      <c r="CN33" s="56">
        <v>1696</v>
      </c>
      <c r="CO33" s="56">
        <v>1720</v>
      </c>
      <c r="CP33" s="56">
        <v>1728</v>
      </c>
      <c r="CQ33" s="56">
        <v>1791</v>
      </c>
      <c r="CR33" s="56">
        <v>1809</v>
      </c>
      <c r="CS33" s="56">
        <v>1834</v>
      </c>
      <c r="CT33" s="56">
        <v>1881</v>
      </c>
      <c r="CU33" s="56">
        <v>1909</v>
      </c>
      <c r="CV33" s="190">
        <v>1872</v>
      </c>
      <c r="CW33" s="190">
        <v>1819</v>
      </c>
      <c r="CX33" s="190">
        <v>1789</v>
      </c>
      <c r="CY33" s="190">
        <v>1795</v>
      </c>
      <c r="CZ33" s="190">
        <v>1841</v>
      </c>
      <c r="DA33" s="190">
        <v>1817</v>
      </c>
      <c r="DB33" s="190">
        <v>1849</v>
      </c>
      <c r="DC33" s="190">
        <v>1818</v>
      </c>
      <c r="DD33" s="190">
        <v>1648</v>
      </c>
      <c r="DE33" s="190">
        <v>1656</v>
      </c>
      <c r="DF33" s="190">
        <v>1671</v>
      </c>
      <c r="DG33" s="190">
        <v>1681</v>
      </c>
      <c r="DH33" s="56">
        <v>1634</v>
      </c>
      <c r="DI33" s="56">
        <v>1585</v>
      </c>
      <c r="DJ33" s="56">
        <v>1677</v>
      </c>
      <c r="DK33" s="56">
        <v>1704</v>
      </c>
      <c r="DL33" s="56">
        <v>1654</v>
      </c>
      <c r="DM33" s="56">
        <v>1670</v>
      </c>
      <c r="DN33" s="56">
        <v>1528</v>
      </c>
      <c r="DO33" s="56">
        <v>1485</v>
      </c>
      <c r="DP33" s="56">
        <v>1556</v>
      </c>
      <c r="DQ33" s="56">
        <v>1561</v>
      </c>
      <c r="DR33" s="56">
        <v>1544</v>
      </c>
      <c r="DS33" s="56">
        <v>1554</v>
      </c>
      <c r="DT33" s="190">
        <v>1438</v>
      </c>
      <c r="DU33" s="190">
        <v>1390</v>
      </c>
      <c r="DV33" s="190">
        <v>1529</v>
      </c>
      <c r="DW33" s="190">
        <v>1524</v>
      </c>
      <c r="DX33" s="190">
        <v>1538</v>
      </c>
      <c r="DY33" s="190">
        <v>1586</v>
      </c>
      <c r="DZ33" s="190">
        <v>1556</v>
      </c>
      <c r="EA33" s="190">
        <v>1573</v>
      </c>
      <c r="EB33" s="190">
        <v>1612</v>
      </c>
      <c r="EC33" s="190">
        <v>1573</v>
      </c>
      <c r="ED33" s="190">
        <v>1642</v>
      </c>
      <c r="EE33" s="190">
        <v>1608</v>
      </c>
      <c r="EF33" s="56">
        <v>1497</v>
      </c>
      <c r="EG33" s="56">
        <v>1461</v>
      </c>
      <c r="EH33" s="56">
        <v>1465</v>
      </c>
      <c r="EI33" s="56">
        <v>1523</v>
      </c>
      <c r="EJ33" s="56">
        <v>1549</v>
      </c>
      <c r="EK33" s="56">
        <v>1621</v>
      </c>
      <c r="EL33" s="56">
        <v>1612</v>
      </c>
      <c r="EM33" s="56">
        <v>1613</v>
      </c>
      <c r="EN33" s="56">
        <v>1606</v>
      </c>
      <c r="EO33" s="56">
        <v>1594</v>
      </c>
      <c r="EP33" s="56">
        <v>1588</v>
      </c>
      <c r="EQ33" s="56">
        <v>1565</v>
      </c>
      <c r="ER33" s="56">
        <v>1474</v>
      </c>
      <c r="ES33" s="56">
        <v>1418</v>
      </c>
      <c r="ET33" s="56">
        <v>1482</v>
      </c>
      <c r="EU33" s="56">
        <v>1511</v>
      </c>
      <c r="EV33" s="56">
        <v>1499</v>
      </c>
      <c r="EW33" s="206">
        <v>1510</v>
      </c>
      <c r="EX33" s="206">
        <v>1535</v>
      </c>
      <c r="EY33" s="720">
        <v>1552</v>
      </c>
      <c r="EZ33" s="56">
        <v>1584</v>
      </c>
      <c r="FA33" s="202">
        <v>49</v>
      </c>
      <c r="FB33" s="203">
        <v>103.19218241042346</v>
      </c>
      <c r="FC33" s="202">
        <v>19</v>
      </c>
      <c r="FD33" s="203">
        <v>101.21405750798722</v>
      </c>
    </row>
    <row r="34" spans="1:160" ht="15" outlineLevel="2">
      <c r="A34" s="228">
        <v>190</v>
      </c>
      <c r="B34" s="229" t="s">
        <v>317</v>
      </c>
      <c r="C34" s="228" t="s">
        <v>364</v>
      </c>
      <c r="D34" s="190">
        <v>2683</v>
      </c>
      <c r="E34" s="190">
        <v>2706</v>
      </c>
      <c r="F34" s="190">
        <v>2719</v>
      </c>
      <c r="G34" s="190">
        <v>2736</v>
      </c>
      <c r="H34" s="190">
        <v>2763</v>
      </c>
      <c r="I34" s="190">
        <v>2826</v>
      </c>
      <c r="J34" s="190">
        <v>2764</v>
      </c>
      <c r="K34" s="190">
        <v>2791</v>
      </c>
      <c r="L34" s="190">
        <v>2749</v>
      </c>
      <c r="M34" s="190">
        <v>2817</v>
      </c>
      <c r="N34" s="190">
        <v>2869</v>
      </c>
      <c r="O34" s="190">
        <v>2888</v>
      </c>
      <c r="P34" s="190">
        <v>2697</v>
      </c>
      <c r="Q34" s="190">
        <v>2445</v>
      </c>
      <c r="R34" s="190">
        <v>2754</v>
      </c>
      <c r="S34" s="190">
        <v>2742</v>
      </c>
      <c r="T34" s="190">
        <v>2763</v>
      </c>
      <c r="U34" s="190">
        <v>2776</v>
      </c>
      <c r="V34" s="190">
        <v>2816</v>
      </c>
      <c r="W34" s="190">
        <v>2872</v>
      </c>
      <c r="X34" s="190">
        <v>2922</v>
      </c>
      <c r="Y34" s="190">
        <v>3026</v>
      </c>
      <c r="Z34" s="190">
        <v>2964</v>
      </c>
      <c r="AA34" s="190">
        <v>2885</v>
      </c>
      <c r="AB34" s="190">
        <v>2766</v>
      </c>
      <c r="AC34" s="190">
        <v>2683</v>
      </c>
      <c r="AD34" s="190">
        <v>2675</v>
      </c>
      <c r="AE34" s="190">
        <v>2690</v>
      </c>
      <c r="AF34" s="190">
        <v>2731</v>
      </c>
      <c r="AG34" s="190">
        <v>2777</v>
      </c>
      <c r="AH34" s="190">
        <v>2911</v>
      </c>
      <c r="AI34" s="190">
        <v>2996</v>
      </c>
      <c r="AJ34" s="190">
        <v>3098</v>
      </c>
      <c r="AK34" s="190">
        <v>3087</v>
      </c>
      <c r="AL34" s="190">
        <v>2990</v>
      </c>
      <c r="AM34" s="190">
        <v>2981</v>
      </c>
      <c r="AN34" s="190">
        <v>2857</v>
      </c>
      <c r="AO34" s="190">
        <v>2742</v>
      </c>
      <c r="AP34" s="190">
        <v>2718</v>
      </c>
      <c r="AQ34" s="190">
        <v>2826</v>
      </c>
      <c r="AR34" s="190">
        <v>2875</v>
      </c>
      <c r="AS34" s="190">
        <v>2887</v>
      </c>
      <c r="AT34" s="190">
        <v>2921</v>
      </c>
      <c r="AU34" s="190">
        <v>2945</v>
      </c>
      <c r="AV34" s="190">
        <v>2948</v>
      </c>
      <c r="AW34" s="190">
        <v>2967</v>
      </c>
      <c r="AX34" s="190">
        <v>2986</v>
      </c>
      <c r="AY34" s="190">
        <v>3016</v>
      </c>
      <c r="AZ34" s="190">
        <v>2975</v>
      </c>
      <c r="BA34" s="190">
        <v>2932</v>
      </c>
      <c r="BB34" s="190">
        <v>2891</v>
      </c>
      <c r="BC34" s="190">
        <v>2812</v>
      </c>
      <c r="BD34" s="190">
        <v>2808</v>
      </c>
      <c r="BE34" s="190">
        <v>2826</v>
      </c>
      <c r="BF34" s="190">
        <v>2861</v>
      </c>
      <c r="BG34" s="190">
        <v>2860</v>
      </c>
      <c r="BH34" s="190">
        <v>2717</v>
      </c>
      <c r="BI34" s="190">
        <v>2668</v>
      </c>
      <c r="BJ34" s="190">
        <v>2641</v>
      </c>
      <c r="BK34" s="190">
        <v>2677</v>
      </c>
      <c r="BL34" s="56">
        <v>2658</v>
      </c>
      <c r="BM34" s="56">
        <v>2649</v>
      </c>
      <c r="BN34" s="56">
        <v>2670</v>
      </c>
      <c r="BO34" s="56">
        <v>2678</v>
      </c>
      <c r="BP34" s="56">
        <v>2702</v>
      </c>
      <c r="BQ34" s="56">
        <v>2754</v>
      </c>
      <c r="BR34" s="56">
        <v>2795</v>
      </c>
      <c r="BS34" s="56">
        <v>2820</v>
      </c>
      <c r="BT34" s="56">
        <v>2886</v>
      </c>
      <c r="BU34" s="56">
        <v>2868</v>
      </c>
      <c r="BV34" s="56">
        <v>2889</v>
      </c>
      <c r="BW34" s="56">
        <v>2909</v>
      </c>
      <c r="BX34" s="190">
        <v>2847</v>
      </c>
      <c r="BY34" s="190">
        <v>2900</v>
      </c>
      <c r="BZ34" s="190">
        <v>2932</v>
      </c>
      <c r="CA34" s="190">
        <v>2948</v>
      </c>
      <c r="CB34" s="190">
        <v>2948</v>
      </c>
      <c r="CC34" s="190">
        <v>2988</v>
      </c>
      <c r="CD34" s="190">
        <v>3048</v>
      </c>
      <c r="CE34" s="190">
        <v>3124</v>
      </c>
      <c r="CF34" s="190">
        <v>3124</v>
      </c>
      <c r="CG34" s="190">
        <v>3174</v>
      </c>
      <c r="CH34" s="190">
        <v>3199</v>
      </c>
      <c r="CI34" s="190">
        <v>3172</v>
      </c>
      <c r="CJ34" s="56">
        <v>3098</v>
      </c>
      <c r="CK34" s="56">
        <v>3142</v>
      </c>
      <c r="CL34" s="56">
        <v>3191</v>
      </c>
      <c r="CM34" s="56">
        <v>3226</v>
      </c>
      <c r="CN34" s="56">
        <v>3171</v>
      </c>
      <c r="CO34" s="56">
        <v>3158</v>
      </c>
      <c r="CP34" s="56">
        <v>3191</v>
      </c>
      <c r="CQ34" s="56">
        <v>3310</v>
      </c>
      <c r="CR34" s="56">
        <v>3303</v>
      </c>
      <c r="CS34" s="56">
        <v>3356</v>
      </c>
      <c r="CT34" s="56">
        <v>3416</v>
      </c>
      <c r="CU34" s="56">
        <v>3442</v>
      </c>
      <c r="CV34" s="190">
        <v>3360</v>
      </c>
      <c r="CW34" s="190">
        <v>3375</v>
      </c>
      <c r="CX34" s="190">
        <v>3426</v>
      </c>
      <c r="CY34" s="190">
        <v>3430</v>
      </c>
      <c r="CZ34" s="190">
        <v>3448</v>
      </c>
      <c r="DA34" s="190">
        <v>3441</v>
      </c>
      <c r="DB34" s="190">
        <v>3408</v>
      </c>
      <c r="DC34" s="190">
        <v>3405</v>
      </c>
      <c r="DD34" s="190">
        <v>3427</v>
      </c>
      <c r="DE34" s="190">
        <v>3388</v>
      </c>
      <c r="DF34" s="190">
        <v>3369</v>
      </c>
      <c r="DG34" s="190">
        <v>3389</v>
      </c>
      <c r="DH34" s="56">
        <v>3351</v>
      </c>
      <c r="DI34" s="56">
        <v>3338</v>
      </c>
      <c r="DJ34" s="56">
        <v>3370</v>
      </c>
      <c r="DK34" s="56">
        <v>3430</v>
      </c>
      <c r="DL34" s="56">
        <v>3422</v>
      </c>
      <c r="DM34" s="56">
        <v>3432</v>
      </c>
      <c r="DN34" s="56">
        <v>3163</v>
      </c>
      <c r="DO34" s="56">
        <v>3178</v>
      </c>
      <c r="DP34" s="56">
        <v>3187</v>
      </c>
      <c r="DQ34" s="56">
        <v>3191</v>
      </c>
      <c r="DR34" s="56">
        <v>3237</v>
      </c>
      <c r="DS34" s="56">
        <v>3213</v>
      </c>
      <c r="DT34" s="190">
        <v>3157</v>
      </c>
      <c r="DU34" s="190">
        <v>3166</v>
      </c>
      <c r="DV34" s="190">
        <v>3230</v>
      </c>
      <c r="DW34" s="190">
        <v>3189</v>
      </c>
      <c r="DX34" s="190">
        <v>3186</v>
      </c>
      <c r="DY34" s="190">
        <v>3238</v>
      </c>
      <c r="DZ34" s="190">
        <v>3205</v>
      </c>
      <c r="EA34" s="190">
        <v>3215</v>
      </c>
      <c r="EB34" s="190">
        <v>3210</v>
      </c>
      <c r="EC34" s="190">
        <v>3186</v>
      </c>
      <c r="ED34" s="190">
        <v>3184</v>
      </c>
      <c r="EE34" s="190">
        <v>3202</v>
      </c>
      <c r="EF34" s="56">
        <v>3193</v>
      </c>
      <c r="EG34" s="56">
        <v>3199</v>
      </c>
      <c r="EH34" s="56">
        <v>3262</v>
      </c>
      <c r="EI34" s="56">
        <v>3289</v>
      </c>
      <c r="EJ34" s="56">
        <v>3301</v>
      </c>
      <c r="EK34" s="56">
        <v>3296</v>
      </c>
      <c r="EL34" s="56">
        <v>3276</v>
      </c>
      <c r="EM34" s="56">
        <v>3252</v>
      </c>
      <c r="EN34" s="56">
        <v>3285</v>
      </c>
      <c r="EO34" s="56">
        <v>3282</v>
      </c>
      <c r="EP34" s="56">
        <v>3316</v>
      </c>
      <c r="EQ34" s="56">
        <v>3321</v>
      </c>
      <c r="ER34" s="56">
        <v>3214</v>
      </c>
      <c r="ES34" s="56">
        <v>3194</v>
      </c>
      <c r="ET34" s="56">
        <v>3251</v>
      </c>
      <c r="EU34" s="56">
        <v>3268</v>
      </c>
      <c r="EV34" s="56">
        <v>3299</v>
      </c>
      <c r="EW34" s="206">
        <v>3296</v>
      </c>
      <c r="EX34" s="206">
        <v>3242</v>
      </c>
      <c r="EY34" s="720">
        <v>3281</v>
      </c>
      <c r="EZ34" s="56">
        <v>3250</v>
      </c>
      <c r="FA34" s="202">
        <v>8</v>
      </c>
      <c r="FB34" s="203">
        <v>100.24676125848242</v>
      </c>
      <c r="FC34" s="202">
        <v>-71</v>
      </c>
      <c r="FD34" s="203">
        <v>97.862089732008428</v>
      </c>
    </row>
    <row r="35" spans="1:160" ht="15" outlineLevel="2">
      <c r="A35" s="228">
        <v>604</v>
      </c>
      <c r="B35" s="229" t="s">
        <v>317</v>
      </c>
      <c r="C35" s="228" t="s">
        <v>365</v>
      </c>
      <c r="D35" s="190">
        <v>3457</v>
      </c>
      <c r="E35" s="190">
        <v>3475</v>
      </c>
      <c r="F35" s="190">
        <v>3413</v>
      </c>
      <c r="G35" s="190">
        <v>3407</v>
      </c>
      <c r="H35" s="190">
        <v>3532</v>
      </c>
      <c r="I35" s="190">
        <v>3573</v>
      </c>
      <c r="J35" s="190">
        <v>3426</v>
      </c>
      <c r="K35" s="190">
        <v>3425</v>
      </c>
      <c r="L35" s="190">
        <v>3258</v>
      </c>
      <c r="M35" s="190">
        <v>3195</v>
      </c>
      <c r="N35" s="190">
        <v>3160</v>
      </c>
      <c r="O35" s="190">
        <v>3242</v>
      </c>
      <c r="P35" s="190">
        <v>2929</v>
      </c>
      <c r="Q35" s="190">
        <v>2740</v>
      </c>
      <c r="R35" s="190">
        <v>3133</v>
      </c>
      <c r="S35" s="190">
        <v>3082</v>
      </c>
      <c r="T35" s="190">
        <v>3532</v>
      </c>
      <c r="U35" s="190">
        <v>3261</v>
      </c>
      <c r="V35" s="190">
        <v>3263</v>
      </c>
      <c r="W35" s="190">
        <v>3419</v>
      </c>
      <c r="X35" s="190">
        <v>3488</v>
      </c>
      <c r="Y35" s="190">
        <v>3565</v>
      </c>
      <c r="Z35" s="190">
        <v>3429</v>
      </c>
      <c r="AA35" s="190">
        <v>3275</v>
      </c>
      <c r="AB35" s="190">
        <v>3091</v>
      </c>
      <c r="AC35" s="190">
        <v>2995</v>
      </c>
      <c r="AD35" s="190">
        <v>3039</v>
      </c>
      <c r="AE35" s="190">
        <v>3044</v>
      </c>
      <c r="AF35" s="190">
        <v>3110</v>
      </c>
      <c r="AG35" s="190">
        <v>3255</v>
      </c>
      <c r="AH35" s="190">
        <v>3387</v>
      </c>
      <c r="AI35" s="190">
        <v>3503</v>
      </c>
      <c r="AJ35" s="190">
        <v>3612</v>
      </c>
      <c r="AK35" s="190">
        <v>3656</v>
      </c>
      <c r="AL35" s="190">
        <v>3371</v>
      </c>
      <c r="AM35" s="190">
        <v>3369</v>
      </c>
      <c r="AN35" s="190">
        <v>3349</v>
      </c>
      <c r="AO35" s="190">
        <v>3125</v>
      </c>
      <c r="AP35" s="190">
        <v>3185</v>
      </c>
      <c r="AQ35" s="190">
        <v>3305</v>
      </c>
      <c r="AR35" s="190">
        <v>3439</v>
      </c>
      <c r="AS35" s="190">
        <v>3778</v>
      </c>
      <c r="AT35" s="190">
        <v>3824</v>
      </c>
      <c r="AU35" s="190">
        <v>3838</v>
      </c>
      <c r="AV35" s="190">
        <v>3961</v>
      </c>
      <c r="AW35" s="190">
        <v>4051</v>
      </c>
      <c r="AX35" s="190">
        <v>4116</v>
      </c>
      <c r="AY35" s="190">
        <v>4312</v>
      </c>
      <c r="AZ35" s="190">
        <v>4274</v>
      </c>
      <c r="BA35" s="190">
        <v>4254</v>
      </c>
      <c r="BB35" s="190">
        <v>4304</v>
      </c>
      <c r="BC35" s="190">
        <v>4184</v>
      </c>
      <c r="BD35" s="190">
        <v>4149</v>
      </c>
      <c r="BE35" s="190">
        <v>4297</v>
      </c>
      <c r="BF35" s="190">
        <v>4480</v>
      </c>
      <c r="BG35" s="190">
        <v>4415</v>
      </c>
      <c r="BH35" s="190">
        <v>4211</v>
      </c>
      <c r="BI35" s="190">
        <v>4032</v>
      </c>
      <c r="BJ35" s="190">
        <v>4097</v>
      </c>
      <c r="BK35" s="190">
        <v>4241</v>
      </c>
      <c r="BL35" s="56">
        <v>4271</v>
      </c>
      <c r="BM35" s="56">
        <v>4175</v>
      </c>
      <c r="BN35" s="56">
        <v>4350</v>
      </c>
      <c r="BO35" s="56">
        <v>4350</v>
      </c>
      <c r="BP35" s="56">
        <v>4249</v>
      </c>
      <c r="BQ35" s="56">
        <v>4281</v>
      </c>
      <c r="BR35" s="56">
        <v>4275</v>
      </c>
      <c r="BS35" s="56">
        <v>4360</v>
      </c>
      <c r="BT35" s="56">
        <v>4407</v>
      </c>
      <c r="BU35" s="56">
        <v>4502</v>
      </c>
      <c r="BV35" s="56">
        <v>4551</v>
      </c>
      <c r="BW35" s="56">
        <v>4583</v>
      </c>
      <c r="BX35" s="190">
        <v>4608</v>
      </c>
      <c r="BY35" s="190">
        <v>4606</v>
      </c>
      <c r="BZ35" s="190">
        <v>4497</v>
      </c>
      <c r="CA35" s="190">
        <v>4628</v>
      </c>
      <c r="CB35" s="190">
        <v>4620</v>
      </c>
      <c r="CC35" s="190">
        <v>4697</v>
      </c>
      <c r="CD35" s="190">
        <v>4814</v>
      </c>
      <c r="CE35" s="190">
        <v>4877</v>
      </c>
      <c r="CF35" s="190">
        <v>4811</v>
      </c>
      <c r="CG35" s="190">
        <v>4895</v>
      </c>
      <c r="CH35" s="190">
        <v>4950</v>
      </c>
      <c r="CI35" s="190">
        <v>4936</v>
      </c>
      <c r="CJ35" s="56">
        <v>4842</v>
      </c>
      <c r="CK35" s="56">
        <v>4778</v>
      </c>
      <c r="CL35" s="56">
        <v>4853</v>
      </c>
      <c r="CM35" s="56">
        <v>4925</v>
      </c>
      <c r="CN35" s="56">
        <v>4734</v>
      </c>
      <c r="CO35" s="56">
        <v>4748</v>
      </c>
      <c r="CP35" s="56">
        <v>4838</v>
      </c>
      <c r="CQ35" s="56">
        <v>5063</v>
      </c>
      <c r="CR35" s="56">
        <v>5155</v>
      </c>
      <c r="CS35" s="56">
        <v>5302</v>
      </c>
      <c r="CT35" s="56">
        <v>5438</v>
      </c>
      <c r="CU35" s="56">
        <v>5613</v>
      </c>
      <c r="CV35" s="190">
        <v>5601</v>
      </c>
      <c r="CW35" s="190">
        <v>5724</v>
      </c>
      <c r="CX35" s="190">
        <v>5777</v>
      </c>
      <c r="CY35" s="190">
        <v>5923</v>
      </c>
      <c r="CZ35" s="190">
        <v>6112</v>
      </c>
      <c r="DA35" s="190">
        <v>6161</v>
      </c>
      <c r="DB35" s="190">
        <v>6168</v>
      </c>
      <c r="DC35" s="190">
        <v>6179</v>
      </c>
      <c r="DD35" s="190">
        <v>5869</v>
      </c>
      <c r="DE35" s="190">
        <v>5890</v>
      </c>
      <c r="DF35" s="190">
        <v>5884</v>
      </c>
      <c r="DG35" s="190">
        <v>5977</v>
      </c>
      <c r="DH35" s="56">
        <v>5815</v>
      </c>
      <c r="DI35" s="56">
        <v>5848</v>
      </c>
      <c r="DJ35" s="56">
        <v>6128</v>
      </c>
      <c r="DK35" s="56">
        <v>6176</v>
      </c>
      <c r="DL35" s="56">
        <v>6146</v>
      </c>
      <c r="DM35" s="56">
        <v>6175</v>
      </c>
      <c r="DN35" s="56">
        <v>5566</v>
      </c>
      <c r="DO35" s="56">
        <v>5646</v>
      </c>
      <c r="DP35" s="56">
        <v>5754</v>
      </c>
      <c r="DQ35" s="56">
        <v>5739</v>
      </c>
      <c r="DR35" s="56">
        <v>5782</v>
      </c>
      <c r="DS35" s="56">
        <v>5789</v>
      </c>
      <c r="DT35" s="190">
        <v>5608</v>
      </c>
      <c r="DU35" s="190">
        <v>5579</v>
      </c>
      <c r="DV35" s="190">
        <v>5737</v>
      </c>
      <c r="DW35" s="190">
        <v>5649</v>
      </c>
      <c r="DX35" s="190">
        <v>5653</v>
      </c>
      <c r="DY35" s="190">
        <v>5750</v>
      </c>
      <c r="DZ35" s="190">
        <v>5737</v>
      </c>
      <c r="EA35" s="190">
        <v>5821</v>
      </c>
      <c r="EB35" s="190">
        <v>5843</v>
      </c>
      <c r="EC35" s="190">
        <v>5940</v>
      </c>
      <c r="ED35" s="190">
        <v>5988</v>
      </c>
      <c r="EE35" s="190">
        <v>5878</v>
      </c>
      <c r="EF35" s="56">
        <v>5763</v>
      </c>
      <c r="EG35" s="56">
        <v>5696</v>
      </c>
      <c r="EH35" s="56">
        <v>5692</v>
      </c>
      <c r="EI35" s="56">
        <v>5774</v>
      </c>
      <c r="EJ35" s="56">
        <v>5759</v>
      </c>
      <c r="EK35" s="56">
        <v>5787</v>
      </c>
      <c r="EL35" s="56">
        <v>5700</v>
      </c>
      <c r="EM35" s="56">
        <v>5731</v>
      </c>
      <c r="EN35" s="56">
        <v>5803</v>
      </c>
      <c r="EO35" s="56">
        <v>5790</v>
      </c>
      <c r="EP35" s="56">
        <v>5860</v>
      </c>
      <c r="EQ35" s="56">
        <v>5866</v>
      </c>
      <c r="ER35" s="56">
        <v>5685</v>
      </c>
      <c r="ES35" s="56">
        <v>5640</v>
      </c>
      <c r="ET35" s="56">
        <v>5823</v>
      </c>
      <c r="EU35" s="56">
        <v>5919</v>
      </c>
      <c r="EV35" s="56">
        <v>5892</v>
      </c>
      <c r="EW35" s="206">
        <v>5885</v>
      </c>
      <c r="EX35" s="206">
        <v>5913</v>
      </c>
      <c r="EY35" s="720">
        <v>5885</v>
      </c>
      <c r="EZ35" s="56">
        <v>5969</v>
      </c>
      <c r="FA35" s="202">
        <v>56</v>
      </c>
      <c r="FB35" s="203">
        <v>100.94706578724843</v>
      </c>
      <c r="FC35" s="202">
        <v>103</v>
      </c>
      <c r="FD35" s="203">
        <v>101.75588135015343</v>
      </c>
    </row>
    <row r="36" spans="1:160" ht="15" outlineLevel="2">
      <c r="A36" s="228">
        <v>670</v>
      </c>
      <c r="B36" s="229" t="s">
        <v>317</v>
      </c>
      <c r="C36" s="228" t="s">
        <v>366</v>
      </c>
      <c r="D36" s="190">
        <v>3419</v>
      </c>
      <c r="E36" s="190">
        <v>3678</v>
      </c>
      <c r="F36" s="190">
        <v>3754</v>
      </c>
      <c r="G36" s="190">
        <v>3715</v>
      </c>
      <c r="H36" s="190">
        <v>3819</v>
      </c>
      <c r="I36" s="190">
        <v>3922</v>
      </c>
      <c r="J36" s="190">
        <v>3848</v>
      </c>
      <c r="K36" s="190">
        <v>3756</v>
      </c>
      <c r="L36" s="190">
        <v>3561</v>
      </c>
      <c r="M36" s="190">
        <v>3611</v>
      </c>
      <c r="N36" s="190">
        <v>3685</v>
      </c>
      <c r="O36" s="190">
        <v>3689</v>
      </c>
      <c r="P36" s="190">
        <v>3150</v>
      </c>
      <c r="Q36" s="190">
        <v>3047</v>
      </c>
      <c r="R36" s="190">
        <v>3359</v>
      </c>
      <c r="S36" s="190">
        <v>3448</v>
      </c>
      <c r="T36" s="190">
        <v>3819</v>
      </c>
      <c r="U36" s="190">
        <v>3601</v>
      </c>
      <c r="V36" s="190">
        <v>3597</v>
      </c>
      <c r="W36" s="190">
        <v>3683</v>
      </c>
      <c r="X36" s="190">
        <v>3699</v>
      </c>
      <c r="Y36" s="190">
        <v>3804</v>
      </c>
      <c r="Z36" s="190">
        <v>3742</v>
      </c>
      <c r="AA36" s="190">
        <v>3680</v>
      </c>
      <c r="AB36" s="190">
        <v>3311</v>
      </c>
      <c r="AC36" s="190">
        <v>3273</v>
      </c>
      <c r="AD36" s="190">
        <v>3278</v>
      </c>
      <c r="AE36" s="190">
        <v>3381</v>
      </c>
      <c r="AF36" s="190">
        <v>3402</v>
      </c>
      <c r="AG36" s="190">
        <v>3527</v>
      </c>
      <c r="AH36" s="190">
        <v>3745</v>
      </c>
      <c r="AI36" s="190">
        <v>3787</v>
      </c>
      <c r="AJ36" s="190">
        <v>3854</v>
      </c>
      <c r="AK36" s="190">
        <v>3815</v>
      </c>
      <c r="AL36" s="190">
        <v>3620</v>
      </c>
      <c r="AM36" s="190">
        <v>3683</v>
      </c>
      <c r="AN36" s="190">
        <v>3571</v>
      </c>
      <c r="AO36" s="190">
        <v>3394</v>
      </c>
      <c r="AP36" s="190">
        <v>3464</v>
      </c>
      <c r="AQ36" s="190">
        <v>3590</v>
      </c>
      <c r="AR36" s="190">
        <v>3680</v>
      </c>
      <c r="AS36" s="190">
        <v>3797</v>
      </c>
      <c r="AT36" s="190">
        <v>3865</v>
      </c>
      <c r="AU36" s="190">
        <v>3888</v>
      </c>
      <c r="AV36" s="190">
        <v>3852</v>
      </c>
      <c r="AW36" s="190">
        <v>3867</v>
      </c>
      <c r="AX36" s="190">
        <v>3849</v>
      </c>
      <c r="AY36" s="190">
        <v>3839</v>
      </c>
      <c r="AZ36" s="190">
        <v>3674</v>
      </c>
      <c r="BA36" s="190">
        <v>3671</v>
      </c>
      <c r="BB36" s="190">
        <v>3692</v>
      </c>
      <c r="BC36" s="190">
        <v>3552</v>
      </c>
      <c r="BD36" s="190">
        <v>3558</v>
      </c>
      <c r="BE36" s="190">
        <v>3638</v>
      </c>
      <c r="BF36" s="190">
        <v>3602</v>
      </c>
      <c r="BG36" s="190">
        <v>3754</v>
      </c>
      <c r="BH36" s="190">
        <v>3554</v>
      </c>
      <c r="BI36" s="190">
        <v>3470</v>
      </c>
      <c r="BJ36" s="190">
        <v>3368</v>
      </c>
      <c r="BK36" s="190">
        <v>3368</v>
      </c>
      <c r="BL36" s="56">
        <v>3247</v>
      </c>
      <c r="BM36" s="56">
        <v>3262</v>
      </c>
      <c r="BN36" s="56">
        <v>3264</v>
      </c>
      <c r="BO36" s="56">
        <v>3263</v>
      </c>
      <c r="BP36" s="56">
        <v>3202</v>
      </c>
      <c r="BQ36" s="56">
        <v>3241</v>
      </c>
      <c r="BR36" s="56">
        <v>3200</v>
      </c>
      <c r="BS36" s="56">
        <v>3288</v>
      </c>
      <c r="BT36" s="56">
        <v>3328</v>
      </c>
      <c r="BU36" s="56">
        <v>3304</v>
      </c>
      <c r="BV36" s="56">
        <v>3313</v>
      </c>
      <c r="BW36" s="56">
        <v>3257</v>
      </c>
      <c r="BX36" s="190">
        <v>3050</v>
      </c>
      <c r="BY36" s="190">
        <v>2994</v>
      </c>
      <c r="BZ36" s="190">
        <v>3083</v>
      </c>
      <c r="CA36" s="190">
        <v>3102</v>
      </c>
      <c r="CB36" s="190">
        <v>3185</v>
      </c>
      <c r="CC36" s="190">
        <v>3212</v>
      </c>
      <c r="CD36" s="190">
        <v>3262</v>
      </c>
      <c r="CE36" s="190">
        <v>3318</v>
      </c>
      <c r="CF36" s="190">
        <v>3279</v>
      </c>
      <c r="CG36" s="190">
        <v>3329</v>
      </c>
      <c r="CH36" s="190">
        <v>3407</v>
      </c>
      <c r="CI36" s="190">
        <v>3389</v>
      </c>
      <c r="CJ36" s="56">
        <v>3277</v>
      </c>
      <c r="CK36" s="56">
        <v>3250</v>
      </c>
      <c r="CL36" s="56">
        <v>3333</v>
      </c>
      <c r="CM36" s="56">
        <v>3286</v>
      </c>
      <c r="CN36" s="56">
        <v>3212</v>
      </c>
      <c r="CO36" s="56">
        <v>3265</v>
      </c>
      <c r="CP36" s="56">
        <v>3261</v>
      </c>
      <c r="CQ36" s="56">
        <v>3369</v>
      </c>
      <c r="CR36" s="56">
        <v>3351</v>
      </c>
      <c r="CS36" s="56">
        <v>3366</v>
      </c>
      <c r="CT36" s="56">
        <v>3415</v>
      </c>
      <c r="CU36" s="56">
        <v>3402</v>
      </c>
      <c r="CV36" s="190">
        <v>3308</v>
      </c>
      <c r="CW36" s="190">
        <v>3376</v>
      </c>
      <c r="CX36" s="190">
        <v>3452</v>
      </c>
      <c r="CY36" s="190">
        <v>3526</v>
      </c>
      <c r="CZ36" s="190">
        <v>3597</v>
      </c>
      <c r="DA36" s="190">
        <v>3610</v>
      </c>
      <c r="DB36" s="190">
        <v>3618</v>
      </c>
      <c r="DC36" s="190">
        <v>3680</v>
      </c>
      <c r="DD36" s="190">
        <v>3723</v>
      </c>
      <c r="DE36" s="190">
        <v>3714</v>
      </c>
      <c r="DF36" s="190">
        <v>3677</v>
      </c>
      <c r="DG36" s="190">
        <v>3703</v>
      </c>
      <c r="DH36" s="56">
        <v>3603</v>
      </c>
      <c r="DI36" s="56">
        <v>3653</v>
      </c>
      <c r="DJ36" s="56">
        <v>3733</v>
      </c>
      <c r="DK36" s="56">
        <v>3779</v>
      </c>
      <c r="DL36" s="56">
        <v>3748</v>
      </c>
      <c r="DM36" s="56">
        <v>3784</v>
      </c>
      <c r="DN36" s="56">
        <v>3469</v>
      </c>
      <c r="DO36" s="56">
        <v>3494</v>
      </c>
      <c r="DP36" s="56">
        <v>3493</v>
      </c>
      <c r="DQ36" s="56">
        <v>3478</v>
      </c>
      <c r="DR36" s="56">
        <v>3482</v>
      </c>
      <c r="DS36" s="56">
        <v>3393</v>
      </c>
      <c r="DT36" s="190">
        <v>3276</v>
      </c>
      <c r="DU36" s="190">
        <v>3304</v>
      </c>
      <c r="DV36" s="190">
        <v>3375</v>
      </c>
      <c r="DW36" s="190">
        <v>3397</v>
      </c>
      <c r="DX36" s="190">
        <v>3467</v>
      </c>
      <c r="DY36" s="190">
        <v>3526</v>
      </c>
      <c r="DZ36" s="190">
        <v>3515</v>
      </c>
      <c r="EA36" s="190">
        <v>3518</v>
      </c>
      <c r="EB36" s="190">
        <v>3499</v>
      </c>
      <c r="EC36" s="190">
        <v>3482</v>
      </c>
      <c r="ED36" s="190">
        <v>3573</v>
      </c>
      <c r="EE36" s="190">
        <v>3567</v>
      </c>
      <c r="EF36" s="56">
        <v>3426</v>
      </c>
      <c r="EG36" s="56">
        <v>3439</v>
      </c>
      <c r="EH36" s="56">
        <v>3474</v>
      </c>
      <c r="EI36" s="56">
        <v>3553</v>
      </c>
      <c r="EJ36" s="56">
        <v>3596</v>
      </c>
      <c r="EK36" s="56">
        <v>3638</v>
      </c>
      <c r="EL36" s="56">
        <v>3627</v>
      </c>
      <c r="EM36" s="56">
        <v>3638</v>
      </c>
      <c r="EN36" s="56">
        <v>3674</v>
      </c>
      <c r="EO36" s="56">
        <v>3622</v>
      </c>
      <c r="EP36" s="56">
        <v>3632</v>
      </c>
      <c r="EQ36" s="56">
        <v>3595</v>
      </c>
      <c r="ER36" s="56">
        <v>3503</v>
      </c>
      <c r="ES36" s="56">
        <v>3464</v>
      </c>
      <c r="ET36" s="56">
        <v>3614</v>
      </c>
      <c r="EU36" s="56">
        <v>3692</v>
      </c>
      <c r="EV36" s="56">
        <v>3706</v>
      </c>
      <c r="EW36" s="206">
        <v>3755</v>
      </c>
      <c r="EX36" s="206">
        <v>3756</v>
      </c>
      <c r="EY36" s="720">
        <v>3778</v>
      </c>
      <c r="EZ36" s="56">
        <v>3807</v>
      </c>
      <c r="FA36" s="202">
        <v>51</v>
      </c>
      <c r="FB36" s="203">
        <v>101.35782747603834</v>
      </c>
      <c r="FC36" s="202">
        <v>212</v>
      </c>
      <c r="FD36" s="203">
        <v>105.8970792767733</v>
      </c>
    </row>
    <row r="37" spans="1:160" ht="15" outlineLevel="2">
      <c r="A37" s="228">
        <v>690</v>
      </c>
      <c r="B37" s="229" t="s">
        <v>317</v>
      </c>
      <c r="C37" s="228" t="s">
        <v>367</v>
      </c>
      <c r="D37" s="190">
        <v>1277</v>
      </c>
      <c r="E37" s="190">
        <v>1310</v>
      </c>
      <c r="F37" s="190">
        <v>1295</v>
      </c>
      <c r="G37" s="190">
        <v>1315</v>
      </c>
      <c r="H37" s="190">
        <v>1280</v>
      </c>
      <c r="I37" s="190">
        <v>1311</v>
      </c>
      <c r="J37" s="190">
        <v>1310</v>
      </c>
      <c r="K37" s="190">
        <v>1268</v>
      </c>
      <c r="L37" s="190">
        <v>1256</v>
      </c>
      <c r="M37" s="190">
        <v>1260</v>
      </c>
      <c r="N37" s="190">
        <v>1294</v>
      </c>
      <c r="O37" s="190">
        <v>1268</v>
      </c>
      <c r="P37" s="190">
        <v>1240</v>
      </c>
      <c r="Q37" s="190">
        <v>1197</v>
      </c>
      <c r="R37" s="190">
        <v>1215</v>
      </c>
      <c r="S37" s="190">
        <v>1218</v>
      </c>
      <c r="T37" s="190">
        <v>1280</v>
      </c>
      <c r="U37" s="190">
        <v>1282</v>
      </c>
      <c r="V37" s="190">
        <v>1284</v>
      </c>
      <c r="W37" s="190">
        <v>1314</v>
      </c>
      <c r="X37" s="190">
        <v>1324</v>
      </c>
      <c r="Y37" s="190">
        <v>1338</v>
      </c>
      <c r="Z37" s="190">
        <v>1323</v>
      </c>
      <c r="AA37" s="190">
        <v>1288</v>
      </c>
      <c r="AB37" s="190">
        <v>1264</v>
      </c>
      <c r="AC37" s="190">
        <v>1241</v>
      </c>
      <c r="AD37" s="190">
        <v>1242</v>
      </c>
      <c r="AE37" s="190">
        <v>1249</v>
      </c>
      <c r="AF37" s="190">
        <v>1216</v>
      </c>
      <c r="AG37" s="190">
        <v>1230</v>
      </c>
      <c r="AH37" s="190">
        <v>1322</v>
      </c>
      <c r="AI37" s="190">
        <v>1358</v>
      </c>
      <c r="AJ37" s="190">
        <v>1372</v>
      </c>
      <c r="AK37" s="190">
        <v>1353</v>
      </c>
      <c r="AL37" s="190">
        <v>1290</v>
      </c>
      <c r="AM37" s="190">
        <v>1320</v>
      </c>
      <c r="AN37" s="190">
        <v>1329</v>
      </c>
      <c r="AO37" s="190">
        <v>1209</v>
      </c>
      <c r="AP37" s="190">
        <v>1204</v>
      </c>
      <c r="AQ37" s="190">
        <v>1241</v>
      </c>
      <c r="AR37" s="190">
        <v>1255</v>
      </c>
      <c r="AS37" s="190">
        <v>1272</v>
      </c>
      <c r="AT37" s="190">
        <v>1320</v>
      </c>
      <c r="AU37" s="190">
        <v>1315</v>
      </c>
      <c r="AV37" s="190">
        <v>1283</v>
      </c>
      <c r="AW37" s="190">
        <v>1275</v>
      </c>
      <c r="AX37" s="190">
        <v>1249</v>
      </c>
      <c r="AY37" s="190">
        <v>1235</v>
      </c>
      <c r="AZ37" s="190">
        <v>1189</v>
      </c>
      <c r="BA37" s="190">
        <v>1186</v>
      </c>
      <c r="BB37" s="190">
        <v>1175</v>
      </c>
      <c r="BC37" s="190">
        <v>1152</v>
      </c>
      <c r="BD37" s="190">
        <v>1173</v>
      </c>
      <c r="BE37" s="190">
        <v>1241</v>
      </c>
      <c r="BF37" s="190">
        <v>1241</v>
      </c>
      <c r="BG37" s="190">
        <v>1238</v>
      </c>
      <c r="BH37" s="190">
        <v>1266</v>
      </c>
      <c r="BI37" s="190">
        <v>1252</v>
      </c>
      <c r="BJ37" s="190">
        <v>1226</v>
      </c>
      <c r="BK37" s="190">
        <v>1240</v>
      </c>
      <c r="BL37" s="56">
        <v>1216</v>
      </c>
      <c r="BM37" s="56">
        <v>1224</v>
      </c>
      <c r="BN37" s="56">
        <v>1227</v>
      </c>
      <c r="BO37" s="56">
        <v>1257</v>
      </c>
      <c r="BP37" s="56">
        <v>1298</v>
      </c>
      <c r="BQ37" s="56">
        <v>1336</v>
      </c>
      <c r="BR37" s="56">
        <v>1339</v>
      </c>
      <c r="BS37" s="56">
        <v>1355</v>
      </c>
      <c r="BT37" s="56">
        <v>1357</v>
      </c>
      <c r="BU37" s="56">
        <v>1398</v>
      </c>
      <c r="BV37" s="56">
        <v>1398</v>
      </c>
      <c r="BW37" s="56">
        <v>1390</v>
      </c>
      <c r="BX37" s="190">
        <v>1353</v>
      </c>
      <c r="BY37" s="190">
        <v>1375</v>
      </c>
      <c r="BZ37" s="190">
        <v>1399</v>
      </c>
      <c r="CA37" s="190">
        <v>1420</v>
      </c>
      <c r="CB37" s="190">
        <v>1415</v>
      </c>
      <c r="CC37" s="190">
        <v>1447</v>
      </c>
      <c r="CD37" s="190">
        <v>1473</v>
      </c>
      <c r="CE37" s="190">
        <v>1497</v>
      </c>
      <c r="CF37" s="190">
        <v>1449</v>
      </c>
      <c r="CG37" s="190">
        <v>1464</v>
      </c>
      <c r="CH37" s="190">
        <v>1475</v>
      </c>
      <c r="CI37" s="190">
        <v>1483</v>
      </c>
      <c r="CJ37" s="56">
        <v>1433</v>
      </c>
      <c r="CK37" s="56">
        <v>1397</v>
      </c>
      <c r="CL37" s="56">
        <v>1399</v>
      </c>
      <c r="CM37" s="56">
        <v>1401</v>
      </c>
      <c r="CN37" s="56">
        <v>1422</v>
      </c>
      <c r="CO37" s="56">
        <v>1423</v>
      </c>
      <c r="CP37" s="56">
        <v>1420</v>
      </c>
      <c r="CQ37" s="56">
        <v>1449</v>
      </c>
      <c r="CR37" s="56">
        <v>1453</v>
      </c>
      <c r="CS37" s="56">
        <v>1476</v>
      </c>
      <c r="CT37" s="56">
        <v>1534</v>
      </c>
      <c r="CU37" s="56">
        <v>1540</v>
      </c>
      <c r="CV37" s="190">
        <v>1501</v>
      </c>
      <c r="CW37" s="190">
        <v>1536</v>
      </c>
      <c r="CX37" s="190">
        <v>1529</v>
      </c>
      <c r="CY37" s="190">
        <v>1543</v>
      </c>
      <c r="CZ37" s="190">
        <v>1546</v>
      </c>
      <c r="DA37" s="190">
        <v>1539</v>
      </c>
      <c r="DB37" s="190">
        <v>1506</v>
      </c>
      <c r="DC37" s="190">
        <v>1526</v>
      </c>
      <c r="DD37" s="190">
        <v>1564</v>
      </c>
      <c r="DE37" s="190">
        <v>1573</v>
      </c>
      <c r="DF37" s="190">
        <v>1567</v>
      </c>
      <c r="DG37" s="190">
        <v>1568</v>
      </c>
      <c r="DH37" s="56">
        <v>1556</v>
      </c>
      <c r="DI37" s="56">
        <v>1573</v>
      </c>
      <c r="DJ37" s="56">
        <v>1584</v>
      </c>
      <c r="DK37" s="56">
        <v>1586</v>
      </c>
      <c r="DL37" s="56">
        <v>1583</v>
      </c>
      <c r="DM37" s="56">
        <v>1582</v>
      </c>
      <c r="DN37" s="56">
        <v>1467</v>
      </c>
      <c r="DO37" s="56">
        <v>1467</v>
      </c>
      <c r="DP37" s="56">
        <v>1473</v>
      </c>
      <c r="DQ37" s="56">
        <v>1484</v>
      </c>
      <c r="DR37" s="56">
        <v>1473</v>
      </c>
      <c r="DS37" s="56">
        <v>1474</v>
      </c>
      <c r="DT37" s="190">
        <v>1446</v>
      </c>
      <c r="DU37" s="190">
        <v>1501</v>
      </c>
      <c r="DV37" s="190">
        <v>1546</v>
      </c>
      <c r="DW37" s="190">
        <v>1563</v>
      </c>
      <c r="DX37" s="190">
        <v>1612</v>
      </c>
      <c r="DY37" s="190">
        <v>1635</v>
      </c>
      <c r="DZ37" s="190">
        <v>1621</v>
      </c>
      <c r="EA37" s="190">
        <v>1607</v>
      </c>
      <c r="EB37" s="190">
        <v>1577</v>
      </c>
      <c r="EC37" s="190">
        <v>1587</v>
      </c>
      <c r="ED37" s="190">
        <v>1611</v>
      </c>
      <c r="EE37" s="190">
        <v>1614</v>
      </c>
      <c r="EF37" s="56">
        <v>1551</v>
      </c>
      <c r="EG37" s="56">
        <v>1565</v>
      </c>
      <c r="EH37" s="56">
        <v>1571</v>
      </c>
      <c r="EI37" s="56">
        <v>1582</v>
      </c>
      <c r="EJ37" s="56">
        <v>1588</v>
      </c>
      <c r="EK37" s="56">
        <v>1588</v>
      </c>
      <c r="EL37" s="56">
        <v>1619</v>
      </c>
      <c r="EM37" s="56">
        <v>1647</v>
      </c>
      <c r="EN37" s="56">
        <v>1664</v>
      </c>
      <c r="EO37" s="56">
        <v>1669</v>
      </c>
      <c r="EP37" s="56">
        <v>1695</v>
      </c>
      <c r="EQ37" s="56">
        <v>1693</v>
      </c>
      <c r="ER37" s="56">
        <v>1639</v>
      </c>
      <c r="ES37" s="56">
        <v>1677</v>
      </c>
      <c r="ET37" s="56">
        <v>1732</v>
      </c>
      <c r="EU37" s="56">
        <v>1743</v>
      </c>
      <c r="EV37" s="56">
        <v>1753</v>
      </c>
      <c r="EW37" s="206">
        <v>1743</v>
      </c>
      <c r="EX37" s="206">
        <v>1744</v>
      </c>
      <c r="EY37" s="720">
        <v>1744</v>
      </c>
      <c r="EZ37" s="56">
        <v>1745</v>
      </c>
      <c r="FA37" s="202">
        <v>1</v>
      </c>
      <c r="FB37" s="203">
        <v>100.05733944954129</v>
      </c>
      <c r="FC37" s="202">
        <v>52</v>
      </c>
      <c r="FD37" s="203">
        <v>103.07147076196101</v>
      </c>
    </row>
    <row r="38" spans="1:160" ht="15" outlineLevel="2">
      <c r="A38" s="228">
        <v>736</v>
      </c>
      <c r="B38" s="229" t="s">
        <v>317</v>
      </c>
      <c r="C38" s="228" t="s">
        <v>368</v>
      </c>
      <c r="D38" s="190">
        <v>16319</v>
      </c>
      <c r="E38" s="190">
        <v>15976</v>
      </c>
      <c r="F38" s="190">
        <v>15521</v>
      </c>
      <c r="G38" s="190">
        <v>15485</v>
      </c>
      <c r="H38" s="190">
        <v>15564</v>
      </c>
      <c r="I38" s="190">
        <v>15775</v>
      </c>
      <c r="J38" s="190">
        <v>15035</v>
      </c>
      <c r="K38" s="190">
        <v>15045</v>
      </c>
      <c r="L38" s="190">
        <v>14490</v>
      </c>
      <c r="M38" s="190">
        <v>14256</v>
      </c>
      <c r="N38" s="190">
        <v>14096</v>
      </c>
      <c r="O38" s="190">
        <v>13940</v>
      </c>
      <c r="P38" s="190">
        <v>12777</v>
      </c>
      <c r="Q38" s="190">
        <v>12579</v>
      </c>
      <c r="R38" s="190">
        <v>12012</v>
      </c>
      <c r="S38" s="190">
        <v>12056</v>
      </c>
      <c r="T38" s="190">
        <v>15564</v>
      </c>
      <c r="U38" s="190">
        <v>12678</v>
      </c>
      <c r="V38" s="190">
        <v>12690</v>
      </c>
      <c r="W38" s="190">
        <v>13340</v>
      </c>
      <c r="X38" s="190">
        <v>13806</v>
      </c>
      <c r="Y38" s="190">
        <v>14122</v>
      </c>
      <c r="Z38" s="190">
        <v>13755</v>
      </c>
      <c r="AA38" s="190">
        <v>13605</v>
      </c>
      <c r="AB38" s="190">
        <v>13068</v>
      </c>
      <c r="AC38" s="190">
        <v>12866</v>
      </c>
      <c r="AD38" s="190">
        <v>12698</v>
      </c>
      <c r="AE38" s="190">
        <v>12736</v>
      </c>
      <c r="AF38" s="190">
        <v>12576</v>
      </c>
      <c r="AG38" s="190">
        <v>12923</v>
      </c>
      <c r="AH38" s="190">
        <v>13178</v>
      </c>
      <c r="AI38" s="190">
        <v>13471</v>
      </c>
      <c r="AJ38" s="190">
        <v>13653</v>
      </c>
      <c r="AK38" s="190">
        <v>13673</v>
      </c>
      <c r="AL38" s="190">
        <v>13015</v>
      </c>
      <c r="AM38" s="190">
        <v>13132</v>
      </c>
      <c r="AN38" s="190">
        <v>13052</v>
      </c>
      <c r="AO38" s="190">
        <v>12594</v>
      </c>
      <c r="AP38" s="190">
        <v>12760</v>
      </c>
      <c r="AQ38" s="190">
        <v>13212</v>
      </c>
      <c r="AR38" s="190">
        <v>13370</v>
      </c>
      <c r="AS38" s="190">
        <v>14405</v>
      </c>
      <c r="AT38" s="190">
        <v>14512</v>
      </c>
      <c r="AU38" s="190">
        <v>14631</v>
      </c>
      <c r="AV38" s="190">
        <v>14857</v>
      </c>
      <c r="AW38" s="190">
        <v>14909</v>
      </c>
      <c r="AX38" s="190">
        <v>14988</v>
      </c>
      <c r="AY38" s="190">
        <v>15360</v>
      </c>
      <c r="AZ38" s="190">
        <v>15332</v>
      </c>
      <c r="BA38" s="190">
        <v>15301</v>
      </c>
      <c r="BB38" s="190">
        <v>15275</v>
      </c>
      <c r="BC38" s="190">
        <v>14642</v>
      </c>
      <c r="BD38" s="190">
        <v>14737</v>
      </c>
      <c r="BE38" s="190">
        <v>14823</v>
      </c>
      <c r="BF38" s="190">
        <v>15371</v>
      </c>
      <c r="BG38" s="190">
        <v>15319</v>
      </c>
      <c r="BH38" s="190">
        <v>14241</v>
      </c>
      <c r="BI38" s="190">
        <v>14076</v>
      </c>
      <c r="BJ38" s="190">
        <v>14063</v>
      </c>
      <c r="BK38" s="190">
        <v>14288</v>
      </c>
      <c r="BL38" s="56">
        <v>14232</v>
      </c>
      <c r="BM38" s="56">
        <v>14017</v>
      </c>
      <c r="BN38" s="56">
        <v>14215</v>
      </c>
      <c r="BO38" s="56">
        <v>14277</v>
      </c>
      <c r="BP38" s="56">
        <v>13797</v>
      </c>
      <c r="BQ38" s="56">
        <v>13781</v>
      </c>
      <c r="BR38" s="56">
        <v>13717</v>
      </c>
      <c r="BS38" s="56">
        <v>13897</v>
      </c>
      <c r="BT38" s="56">
        <v>13992</v>
      </c>
      <c r="BU38" s="56">
        <v>13993</v>
      </c>
      <c r="BV38" s="56">
        <v>13918</v>
      </c>
      <c r="BW38" s="56">
        <v>13818</v>
      </c>
      <c r="BX38" s="190">
        <v>13742</v>
      </c>
      <c r="BY38" s="190">
        <v>13724</v>
      </c>
      <c r="BZ38" s="190">
        <v>13744</v>
      </c>
      <c r="CA38" s="190">
        <v>13759</v>
      </c>
      <c r="CB38" s="190">
        <v>13705</v>
      </c>
      <c r="CC38" s="190">
        <v>13782</v>
      </c>
      <c r="CD38" s="190">
        <v>13901</v>
      </c>
      <c r="CE38" s="190">
        <v>13934</v>
      </c>
      <c r="CF38" s="190">
        <v>13861</v>
      </c>
      <c r="CG38" s="190">
        <v>14032</v>
      </c>
      <c r="CH38" s="190">
        <v>14102</v>
      </c>
      <c r="CI38" s="190">
        <v>14099</v>
      </c>
      <c r="CJ38" s="56">
        <v>13668</v>
      </c>
      <c r="CK38" s="56">
        <v>13412</v>
      </c>
      <c r="CL38" s="56">
        <v>13437</v>
      </c>
      <c r="CM38" s="56">
        <v>13318</v>
      </c>
      <c r="CN38" s="56">
        <v>13055</v>
      </c>
      <c r="CO38" s="56">
        <v>13081</v>
      </c>
      <c r="CP38" s="56">
        <v>13239</v>
      </c>
      <c r="CQ38" s="56">
        <v>13716</v>
      </c>
      <c r="CR38" s="56">
        <v>13855</v>
      </c>
      <c r="CS38" s="56">
        <v>14061</v>
      </c>
      <c r="CT38" s="56">
        <v>14380</v>
      </c>
      <c r="CU38" s="56">
        <v>14619</v>
      </c>
      <c r="CV38" s="190">
        <v>14526</v>
      </c>
      <c r="CW38" s="190">
        <v>14683</v>
      </c>
      <c r="CX38" s="190">
        <v>14885</v>
      </c>
      <c r="CY38" s="190">
        <v>14925</v>
      </c>
      <c r="CZ38" s="190">
        <v>15095</v>
      </c>
      <c r="DA38" s="190">
        <v>15090</v>
      </c>
      <c r="DB38" s="190">
        <v>14998</v>
      </c>
      <c r="DC38" s="190">
        <v>15103</v>
      </c>
      <c r="DD38" s="190">
        <v>14830</v>
      </c>
      <c r="DE38" s="190">
        <v>14935</v>
      </c>
      <c r="DF38" s="190">
        <v>15050</v>
      </c>
      <c r="DG38" s="190">
        <v>15196</v>
      </c>
      <c r="DH38" s="56">
        <v>15006</v>
      </c>
      <c r="DI38" s="56">
        <v>15149</v>
      </c>
      <c r="DJ38" s="56">
        <v>15591</v>
      </c>
      <c r="DK38" s="56">
        <v>15735</v>
      </c>
      <c r="DL38" s="56">
        <v>15519</v>
      </c>
      <c r="DM38" s="56">
        <v>15578</v>
      </c>
      <c r="DN38" s="56">
        <v>14153</v>
      </c>
      <c r="DO38" s="56">
        <v>14239</v>
      </c>
      <c r="DP38" s="56">
        <v>14448</v>
      </c>
      <c r="DQ38" s="56">
        <v>14420</v>
      </c>
      <c r="DR38" s="56">
        <v>14536</v>
      </c>
      <c r="DS38" s="56">
        <v>14473</v>
      </c>
      <c r="DT38" s="190">
        <v>14234</v>
      </c>
      <c r="DU38" s="190">
        <v>13988</v>
      </c>
      <c r="DV38" s="190">
        <v>14298</v>
      </c>
      <c r="DW38" s="190">
        <v>14151</v>
      </c>
      <c r="DX38" s="190">
        <v>14244</v>
      </c>
      <c r="DY38" s="190">
        <v>14443</v>
      </c>
      <c r="DZ38" s="190">
        <v>14461</v>
      </c>
      <c r="EA38" s="190">
        <v>14712</v>
      </c>
      <c r="EB38" s="190">
        <v>14518</v>
      </c>
      <c r="EC38" s="190">
        <v>14631</v>
      </c>
      <c r="ED38" s="190">
        <v>14707</v>
      </c>
      <c r="EE38" s="190">
        <v>14416</v>
      </c>
      <c r="EF38" s="56">
        <v>14207</v>
      </c>
      <c r="EG38" s="56">
        <v>14256</v>
      </c>
      <c r="EH38" s="56">
        <v>14459</v>
      </c>
      <c r="EI38" s="56">
        <v>14602</v>
      </c>
      <c r="EJ38" s="56">
        <v>14500</v>
      </c>
      <c r="EK38" s="56">
        <v>14527</v>
      </c>
      <c r="EL38" s="56">
        <v>14295</v>
      </c>
      <c r="EM38" s="56">
        <v>14413</v>
      </c>
      <c r="EN38" s="56">
        <v>14508</v>
      </c>
      <c r="EO38" s="56">
        <v>14496</v>
      </c>
      <c r="EP38" s="56">
        <v>14501</v>
      </c>
      <c r="EQ38" s="56">
        <v>14405</v>
      </c>
      <c r="ER38" s="56">
        <v>14046</v>
      </c>
      <c r="ES38" s="56">
        <v>14154</v>
      </c>
      <c r="ET38" s="56">
        <v>14421</v>
      </c>
      <c r="EU38" s="56">
        <v>14567</v>
      </c>
      <c r="EV38" s="56">
        <v>14533</v>
      </c>
      <c r="EW38" s="206">
        <v>14566</v>
      </c>
      <c r="EX38" s="206">
        <v>14374</v>
      </c>
      <c r="EY38" s="720">
        <v>14354</v>
      </c>
      <c r="EZ38" s="56">
        <v>14389</v>
      </c>
      <c r="FA38" s="202">
        <v>15</v>
      </c>
      <c r="FB38" s="203">
        <v>100.10435508557116</v>
      </c>
      <c r="FC38" s="202">
        <v>-16</v>
      </c>
      <c r="FD38" s="203">
        <v>99.888927455744536</v>
      </c>
    </row>
    <row r="39" spans="1:160" ht="15" outlineLevel="2">
      <c r="A39" s="228">
        <v>858</v>
      </c>
      <c r="B39" s="229" t="s">
        <v>317</v>
      </c>
      <c r="C39" s="228" t="s">
        <v>369</v>
      </c>
      <c r="D39" s="190">
        <v>1642</v>
      </c>
      <c r="E39" s="190">
        <v>1762</v>
      </c>
      <c r="F39" s="190">
        <v>1797</v>
      </c>
      <c r="G39" s="190">
        <v>1828</v>
      </c>
      <c r="H39" s="190">
        <v>1850</v>
      </c>
      <c r="I39" s="190">
        <v>1836</v>
      </c>
      <c r="J39" s="190">
        <v>1817</v>
      </c>
      <c r="K39" s="190">
        <v>1811</v>
      </c>
      <c r="L39" s="190">
        <v>1789</v>
      </c>
      <c r="M39" s="190">
        <v>1847</v>
      </c>
      <c r="N39" s="190">
        <v>1877</v>
      </c>
      <c r="O39" s="190">
        <v>1821</v>
      </c>
      <c r="P39" s="190">
        <v>1647</v>
      </c>
      <c r="Q39" s="190">
        <v>1685</v>
      </c>
      <c r="R39" s="190">
        <v>1737</v>
      </c>
      <c r="S39" s="190">
        <v>1747</v>
      </c>
      <c r="T39" s="190">
        <v>1850</v>
      </c>
      <c r="U39" s="190">
        <v>1821</v>
      </c>
      <c r="V39" s="190">
        <v>1828</v>
      </c>
      <c r="W39" s="190">
        <v>1924</v>
      </c>
      <c r="X39" s="190">
        <v>1922</v>
      </c>
      <c r="Y39" s="190">
        <v>1993</v>
      </c>
      <c r="Z39" s="190">
        <v>1952</v>
      </c>
      <c r="AA39" s="190">
        <v>1854</v>
      </c>
      <c r="AB39" s="190">
        <v>1691</v>
      </c>
      <c r="AC39" s="190">
        <v>1646</v>
      </c>
      <c r="AD39" s="190">
        <v>1734</v>
      </c>
      <c r="AE39" s="190">
        <v>1762</v>
      </c>
      <c r="AF39" s="190">
        <v>1773</v>
      </c>
      <c r="AG39" s="190">
        <v>1823</v>
      </c>
      <c r="AH39" s="190">
        <v>1963</v>
      </c>
      <c r="AI39" s="190">
        <v>2064</v>
      </c>
      <c r="AJ39" s="190">
        <v>2173</v>
      </c>
      <c r="AK39" s="190">
        <v>2191</v>
      </c>
      <c r="AL39" s="190">
        <v>2172</v>
      </c>
      <c r="AM39" s="190">
        <v>2215</v>
      </c>
      <c r="AN39" s="190">
        <v>2107</v>
      </c>
      <c r="AO39" s="190">
        <v>1932</v>
      </c>
      <c r="AP39" s="190">
        <v>2044</v>
      </c>
      <c r="AQ39" s="190">
        <v>2095</v>
      </c>
      <c r="AR39" s="190">
        <v>2086</v>
      </c>
      <c r="AS39" s="190">
        <v>2247</v>
      </c>
      <c r="AT39" s="190">
        <v>2285</v>
      </c>
      <c r="AU39" s="190">
        <v>2280</v>
      </c>
      <c r="AV39" s="190">
        <v>2263</v>
      </c>
      <c r="AW39" s="190">
        <v>2277</v>
      </c>
      <c r="AX39" s="190">
        <v>2248</v>
      </c>
      <c r="AY39" s="190">
        <v>2209</v>
      </c>
      <c r="AZ39" s="190">
        <v>2088</v>
      </c>
      <c r="BA39" s="190">
        <v>2051</v>
      </c>
      <c r="BB39" s="190">
        <v>2051</v>
      </c>
      <c r="BC39" s="190">
        <v>1953</v>
      </c>
      <c r="BD39" s="190">
        <v>1943</v>
      </c>
      <c r="BE39" s="190">
        <v>1921</v>
      </c>
      <c r="BF39" s="190">
        <v>1958</v>
      </c>
      <c r="BG39" s="190">
        <v>2065</v>
      </c>
      <c r="BH39" s="190">
        <v>1925</v>
      </c>
      <c r="BI39" s="190">
        <v>1894</v>
      </c>
      <c r="BJ39" s="190">
        <v>1912</v>
      </c>
      <c r="BK39" s="190">
        <v>1976</v>
      </c>
      <c r="BL39" s="56">
        <v>1985</v>
      </c>
      <c r="BM39" s="56">
        <v>1997</v>
      </c>
      <c r="BN39" s="56">
        <v>2095</v>
      </c>
      <c r="BO39" s="56">
        <v>2143</v>
      </c>
      <c r="BP39" s="56">
        <v>2225</v>
      </c>
      <c r="BQ39" s="56">
        <v>2348</v>
      </c>
      <c r="BR39" s="56">
        <v>2393</v>
      </c>
      <c r="BS39" s="56">
        <v>2475</v>
      </c>
      <c r="BT39" s="56">
        <v>2545</v>
      </c>
      <c r="BU39" s="56">
        <v>2568</v>
      </c>
      <c r="BV39" s="56">
        <v>2606</v>
      </c>
      <c r="BW39" s="56">
        <v>2558</v>
      </c>
      <c r="BX39" s="190">
        <v>2332</v>
      </c>
      <c r="BY39" s="190">
        <v>2271</v>
      </c>
      <c r="BZ39" s="190">
        <v>2393</v>
      </c>
      <c r="CA39" s="190">
        <v>2401</v>
      </c>
      <c r="CB39" s="190">
        <v>2407</v>
      </c>
      <c r="CC39" s="190">
        <v>2355</v>
      </c>
      <c r="CD39" s="190">
        <v>2256</v>
      </c>
      <c r="CE39" s="190">
        <v>2299</v>
      </c>
      <c r="CF39" s="190">
        <v>2199</v>
      </c>
      <c r="CG39" s="190">
        <v>2236</v>
      </c>
      <c r="CH39" s="190">
        <v>2235</v>
      </c>
      <c r="CI39" s="190">
        <v>2217</v>
      </c>
      <c r="CJ39" s="56">
        <v>2109</v>
      </c>
      <c r="CK39" s="56">
        <v>1956</v>
      </c>
      <c r="CL39" s="56">
        <v>1958</v>
      </c>
      <c r="CM39" s="56">
        <v>1969</v>
      </c>
      <c r="CN39" s="56">
        <v>1958</v>
      </c>
      <c r="CO39" s="56">
        <v>1978</v>
      </c>
      <c r="CP39" s="56">
        <v>1957</v>
      </c>
      <c r="CQ39" s="56">
        <v>2069</v>
      </c>
      <c r="CR39" s="56">
        <v>2083</v>
      </c>
      <c r="CS39" s="56">
        <v>2089</v>
      </c>
      <c r="CT39" s="56">
        <v>2145</v>
      </c>
      <c r="CU39" s="56">
        <v>2161</v>
      </c>
      <c r="CV39" s="190">
        <v>2136</v>
      </c>
      <c r="CW39" s="190">
        <v>2195</v>
      </c>
      <c r="CX39" s="190">
        <v>2298</v>
      </c>
      <c r="CY39" s="190">
        <v>2379</v>
      </c>
      <c r="CZ39" s="190">
        <v>2418</v>
      </c>
      <c r="DA39" s="190">
        <v>2459</v>
      </c>
      <c r="DB39" s="190">
        <v>2498</v>
      </c>
      <c r="DC39" s="190">
        <v>2568</v>
      </c>
      <c r="DD39" s="190">
        <v>2565</v>
      </c>
      <c r="DE39" s="190">
        <v>2577</v>
      </c>
      <c r="DF39" s="190">
        <v>2532</v>
      </c>
      <c r="DG39" s="190">
        <v>2547</v>
      </c>
      <c r="DH39" s="56">
        <v>2497</v>
      </c>
      <c r="DI39" s="56">
        <v>2563</v>
      </c>
      <c r="DJ39" s="56">
        <v>2654</v>
      </c>
      <c r="DK39" s="56">
        <v>2704</v>
      </c>
      <c r="DL39" s="56">
        <v>2687</v>
      </c>
      <c r="DM39" s="56">
        <v>2675</v>
      </c>
      <c r="DN39" s="56">
        <v>2478</v>
      </c>
      <c r="DO39" s="56">
        <v>2501</v>
      </c>
      <c r="DP39" s="56">
        <v>2582</v>
      </c>
      <c r="DQ39" s="56">
        <v>2594</v>
      </c>
      <c r="DR39" s="56">
        <v>2648</v>
      </c>
      <c r="DS39" s="56">
        <v>2557</v>
      </c>
      <c r="DT39" s="190">
        <v>2466</v>
      </c>
      <c r="DU39" s="190">
        <v>2509</v>
      </c>
      <c r="DV39" s="190">
        <v>2612</v>
      </c>
      <c r="DW39" s="190">
        <v>2651</v>
      </c>
      <c r="DX39" s="190">
        <v>2696</v>
      </c>
      <c r="DY39" s="190">
        <v>2678</v>
      </c>
      <c r="DZ39" s="190">
        <v>2649</v>
      </c>
      <c r="EA39" s="190">
        <v>2701</v>
      </c>
      <c r="EB39" s="190">
        <v>2747</v>
      </c>
      <c r="EC39" s="190">
        <v>2721</v>
      </c>
      <c r="ED39" s="190">
        <v>2741</v>
      </c>
      <c r="EE39" s="190">
        <v>2752</v>
      </c>
      <c r="EF39" s="56">
        <v>2713</v>
      </c>
      <c r="EG39" s="56">
        <v>2806</v>
      </c>
      <c r="EH39" s="56">
        <v>2854</v>
      </c>
      <c r="EI39" s="56">
        <v>2897</v>
      </c>
      <c r="EJ39" s="56">
        <v>2933</v>
      </c>
      <c r="EK39" s="56">
        <v>2962</v>
      </c>
      <c r="EL39" s="56">
        <v>2914</v>
      </c>
      <c r="EM39" s="56">
        <v>2909</v>
      </c>
      <c r="EN39" s="56">
        <v>2892</v>
      </c>
      <c r="EO39" s="56">
        <v>2905</v>
      </c>
      <c r="EP39" s="56">
        <v>2886</v>
      </c>
      <c r="EQ39" s="56">
        <v>2862</v>
      </c>
      <c r="ER39" s="56">
        <v>2732</v>
      </c>
      <c r="ES39" s="56">
        <v>2703</v>
      </c>
      <c r="ET39" s="56">
        <v>2716</v>
      </c>
      <c r="EU39" s="56">
        <v>2705</v>
      </c>
      <c r="EV39" s="56">
        <v>2648</v>
      </c>
      <c r="EW39" s="206">
        <v>2652</v>
      </c>
      <c r="EX39" s="206">
        <v>2606</v>
      </c>
      <c r="EY39" s="720">
        <v>2563</v>
      </c>
      <c r="EZ39" s="56">
        <v>2563</v>
      </c>
      <c r="FA39" s="202">
        <v>-43</v>
      </c>
      <c r="FB39" s="203">
        <v>98.349961627014579</v>
      </c>
      <c r="FC39" s="202">
        <v>-299</v>
      </c>
      <c r="FD39" s="203">
        <v>89.552760307477286</v>
      </c>
    </row>
    <row r="40" spans="1:160" ht="15" outlineLevel="2">
      <c r="A40" s="228">
        <v>885</v>
      </c>
      <c r="B40" s="229" t="s">
        <v>317</v>
      </c>
      <c r="C40" s="228" t="s">
        <v>370</v>
      </c>
      <c r="D40" s="190">
        <v>862</v>
      </c>
      <c r="E40" s="190">
        <v>854</v>
      </c>
      <c r="F40" s="190">
        <v>899</v>
      </c>
      <c r="G40" s="190">
        <v>883</v>
      </c>
      <c r="H40" s="190">
        <v>953</v>
      </c>
      <c r="I40" s="190">
        <v>966</v>
      </c>
      <c r="J40" s="190">
        <v>928</v>
      </c>
      <c r="K40" s="190">
        <v>922</v>
      </c>
      <c r="L40" s="190">
        <v>910</v>
      </c>
      <c r="M40" s="190">
        <v>911</v>
      </c>
      <c r="N40" s="190">
        <v>912</v>
      </c>
      <c r="O40" s="190">
        <v>899</v>
      </c>
      <c r="P40" s="190">
        <v>809</v>
      </c>
      <c r="Q40" s="190">
        <v>782</v>
      </c>
      <c r="R40" s="190">
        <v>833</v>
      </c>
      <c r="S40" s="190">
        <v>831</v>
      </c>
      <c r="T40" s="190">
        <v>953</v>
      </c>
      <c r="U40" s="190">
        <v>856</v>
      </c>
      <c r="V40" s="190">
        <v>885</v>
      </c>
      <c r="W40" s="190">
        <v>939</v>
      </c>
      <c r="X40" s="190">
        <v>955</v>
      </c>
      <c r="Y40" s="190">
        <v>985</v>
      </c>
      <c r="Z40" s="190">
        <v>959</v>
      </c>
      <c r="AA40" s="190">
        <v>926</v>
      </c>
      <c r="AB40" s="190">
        <v>852</v>
      </c>
      <c r="AC40" s="190">
        <v>812</v>
      </c>
      <c r="AD40" s="190">
        <v>822</v>
      </c>
      <c r="AE40" s="190">
        <v>832</v>
      </c>
      <c r="AF40" s="190">
        <v>806</v>
      </c>
      <c r="AG40" s="190">
        <v>803</v>
      </c>
      <c r="AH40" s="190">
        <v>865</v>
      </c>
      <c r="AI40" s="190">
        <v>874</v>
      </c>
      <c r="AJ40" s="190">
        <v>878</v>
      </c>
      <c r="AK40" s="190">
        <v>886</v>
      </c>
      <c r="AL40" s="190">
        <v>838</v>
      </c>
      <c r="AM40" s="190">
        <v>851</v>
      </c>
      <c r="AN40" s="190">
        <v>833</v>
      </c>
      <c r="AO40" s="190">
        <v>764</v>
      </c>
      <c r="AP40" s="190">
        <v>768</v>
      </c>
      <c r="AQ40" s="190">
        <v>797</v>
      </c>
      <c r="AR40" s="190">
        <v>777</v>
      </c>
      <c r="AS40" s="190">
        <v>793</v>
      </c>
      <c r="AT40" s="190">
        <v>842</v>
      </c>
      <c r="AU40" s="190">
        <v>840</v>
      </c>
      <c r="AV40" s="190">
        <v>824</v>
      </c>
      <c r="AW40" s="190">
        <v>824</v>
      </c>
      <c r="AX40" s="190">
        <v>832</v>
      </c>
      <c r="AY40" s="190">
        <v>852</v>
      </c>
      <c r="AZ40" s="190">
        <v>836</v>
      </c>
      <c r="BA40" s="190">
        <v>833</v>
      </c>
      <c r="BB40" s="190">
        <v>810</v>
      </c>
      <c r="BC40" s="190">
        <v>749</v>
      </c>
      <c r="BD40" s="190">
        <v>756</v>
      </c>
      <c r="BE40" s="190">
        <v>755</v>
      </c>
      <c r="BF40" s="190">
        <v>758</v>
      </c>
      <c r="BG40" s="190">
        <v>770</v>
      </c>
      <c r="BH40" s="190">
        <v>788</v>
      </c>
      <c r="BI40" s="190">
        <v>779</v>
      </c>
      <c r="BJ40" s="190">
        <v>773</v>
      </c>
      <c r="BK40" s="190">
        <v>804</v>
      </c>
      <c r="BL40" s="56">
        <v>789</v>
      </c>
      <c r="BM40" s="56">
        <v>819</v>
      </c>
      <c r="BN40" s="56">
        <v>829</v>
      </c>
      <c r="BO40" s="56">
        <v>839</v>
      </c>
      <c r="BP40" s="56">
        <v>840</v>
      </c>
      <c r="BQ40" s="56">
        <v>844</v>
      </c>
      <c r="BR40" s="56">
        <v>821</v>
      </c>
      <c r="BS40" s="56">
        <v>817</v>
      </c>
      <c r="BT40" s="56">
        <v>840</v>
      </c>
      <c r="BU40" s="56">
        <v>842</v>
      </c>
      <c r="BV40" s="56">
        <v>864</v>
      </c>
      <c r="BW40" s="56">
        <v>869</v>
      </c>
      <c r="BX40" s="190">
        <v>835</v>
      </c>
      <c r="BY40" s="190">
        <v>801</v>
      </c>
      <c r="BZ40" s="190">
        <v>799</v>
      </c>
      <c r="CA40" s="190">
        <v>806</v>
      </c>
      <c r="CB40" s="190">
        <v>815</v>
      </c>
      <c r="CC40" s="190">
        <v>806</v>
      </c>
      <c r="CD40" s="190">
        <v>796</v>
      </c>
      <c r="CE40" s="190">
        <v>825</v>
      </c>
      <c r="CF40" s="190">
        <v>814</v>
      </c>
      <c r="CG40" s="190">
        <v>828</v>
      </c>
      <c r="CH40" s="190">
        <v>833</v>
      </c>
      <c r="CI40" s="190">
        <v>849</v>
      </c>
      <c r="CJ40" s="56">
        <v>808</v>
      </c>
      <c r="CK40" s="56">
        <v>789</v>
      </c>
      <c r="CL40" s="56">
        <v>799</v>
      </c>
      <c r="CM40" s="56">
        <v>812</v>
      </c>
      <c r="CN40" s="56">
        <v>795</v>
      </c>
      <c r="CO40" s="56">
        <v>809</v>
      </c>
      <c r="CP40" s="56">
        <v>809</v>
      </c>
      <c r="CQ40" s="56">
        <v>834</v>
      </c>
      <c r="CR40" s="56">
        <v>822</v>
      </c>
      <c r="CS40" s="56">
        <v>838</v>
      </c>
      <c r="CT40" s="56">
        <v>835</v>
      </c>
      <c r="CU40" s="56">
        <v>854</v>
      </c>
      <c r="CV40" s="190">
        <v>857</v>
      </c>
      <c r="CW40" s="190">
        <v>867</v>
      </c>
      <c r="CX40" s="190">
        <v>889</v>
      </c>
      <c r="CY40" s="190">
        <v>913</v>
      </c>
      <c r="CZ40" s="190">
        <v>924</v>
      </c>
      <c r="DA40" s="190">
        <v>931</v>
      </c>
      <c r="DB40" s="190">
        <v>922</v>
      </c>
      <c r="DC40" s="190">
        <v>946</v>
      </c>
      <c r="DD40" s="190">
        <v>958</v>
      </c>
      <c r="DE40" s="190">
        <v>973</v>
      </c>
      <c r="DF40" s="190">
        <v>970</v>
      </c>
      <c r="DG40" s="190">
        <v>947</v>
      </c>
      <c r="DH40" s="56">
        <v>924</v>
      </c>
      <c r="DI40" s="56">
        <v>956</v>
      </c>
      <c r="DJ40" s="56">
        <v>952</v>
      </c>
      <c r="DK40" s="56">
        <v>982</v>
      </c>
      <c r="DL40" s="56">
        <v>999</v>
      </c>
      <c r="DM40" s="56">
        <v>1018</v>
      </c>
      <c r="DN40" s="56">
        <v>947</v>
      </c>
      <c r="DO40" s="56">
        <v>965</v>
      </c>
      <c r="DP40" s="56">
        <v>984</v>
      </c>
      <c r="DQ40" s="56">
        <v>973</v>
      </c>
      <c r="DR40" s="56">
        <v>992</v>
      </c>
      <c r="DS40" s="56">
        <v>992</v>
      </c>
      <c r="DT40" s="190">
        <v>973</v>
      </c>
      <c r="DU40" s="190">
        <v>1001</v>
      </c>
      <c r="DV40" s="190">
        <v>1018</v>
      </c>
      <c r="DW40" s="190">
        <v>1022</v>
      </c>
      <c r="DX40" s="190">
        <v>1032</v>
      </c>
      <c r="DY40" s="190">
        <v>1030</v>
      </c>
      <c r="DZ40" s="190">
        <v>1012</v>
      </c>
      <c r="EA40" s="190">
        <v>1016</v>
      </c>
      <c r="EB40" s="190">
        <v>1026</v>
      </c>
      <c r="EC40" s="190">
        <v>1023</v>
      </c>
      <c r="ED40" s="190">
        <v>1021</v>
      </c>
      <c r="EE40" s="190">
        <v>1001</v>
      </c>
      <c r="EF40" s="56">
        <v>967</v>
      </c>
      <c r="EG40" s="56">
        <v>991</v>
      </c>
      <c r="EH40" s="56">
        <v>999</v>
      </c>
      <c r="EI40" s="56">
        <v>1007</v>
      </c>
      <c r="EJ40" s="56">
        <v>1015</v>
      </c>
      <c r="EK40" s="56">
        <v>1033</v>
      </c>
      <c r="EL40" s="56">
        <v>1025</v>
      </c>
      <c r="EM40" s="56">
        <v>1030</v>
      </c>
      <c r="EN40" s="56">
        <v>1021</v>
      </c>
      <c r="EO40" s="56">
        <v>1021</v>
      </c>
      <c r="EP40" s="56">
        <v>1039</v>
      </c>
      <c r="EQ40" s="56">
        <v>1026</v>
      </c>
      <c r="ER40" s="56">
        <v>969</v>
      </c>
      <c r="ES40" s="56">
        <v>993</v>
      </c>
      <c r="ET40" s="56">
        <v>983</v>
      </c>
      <c r="EU40" s="56">
        <v>991</v>
      </c>
      <c r="EV40" s="56">
        <v>1004</v>
      </c>
      <c r="EW40" s="206">
        <v>1040</v>
      </c>
      <c r="EX40" s="206">
        <v>1002</v>
      </c>
      <c r="EY40" s="720">
        <v>1001</v>
      </c>
      <c r="EZ40" s="56">
        <v>1003</v>
      </c>
      <c r="FA40" s="202">
        <v>1</v>
      </c>
      <c r="FB40" s="203">
        <v>100.09980039920158</v>
      </c>
      <c r="FC40" s="202">
        <v>-23</v>
      </c>
      <c r="FD40" s="203">
        <v>97.758284600389871</v>
      </c>
    </row>
    <row r="41" spans="1:160" ht="15" outlineLevel="2">
      <c r="A41" s="228">
        <v>890</v>
      </c>
      <c r="B41" s="229" t="s">
        <v>317</v>
      </c>
      <c r="C41" s="228" t="s">
        <v>371</v>
      </c>
      <c r="D41" s="190">
        <v>2262</v>
      </c>
      <c r="E41" s="190">
        <v>2417</v>
      </c>
      <c r="F41" s="190">
        <v>2440</v>
      </c>
      <c r="G41" s="190">
        <v>2424</v>
      </c>
      <c r="H41" s="190">
        <v>2523</v>
      </c>
      <c r="I41" s="190">
        <v>2670</v>
      </c>
      <c r="J41" s="190">
        <v>2592</v>
      </c>
      <c r="K41" s="190">
        <v>2418</v>
      </c>
      <c r="L41" s="190">
        <v>2423</v>
      </c>
      <c r="M41" s="190">
        <v>2430</v>
      </c>
      <c r="N41" s="190">
        <v>2434</v>
      </c>
      <c r="O41" s="190">
        <v>2381</v>
      </c>
      <c r="P41" s="190">
        <v>2134</v>
      </c>
      <c r="Q41" s="190">
        <v>2304</v>
      </c>
      <c r="R41" s="190">
        <v>2364</v>
      </c>
      <c r="S41" s="190">
        <v>2405</v>
      </c>
      <c r="T41" s="190">
        <v>2523</v>
      </c>
      <c r="U41" s="190">
        <v>2445</v>
      </c>
      <c r="V41" s="190">
        <v>2479</v>
      </c>
      <c r="W41" s="190">
        <v>2563</v>
      </c>
      <c r="X41" s="190">
        <v>2615</v>
      </c>
      <c r="Y41" s="190">
        <v>2703</v>
      </c>
      <c r="Z41" s="190">
        <v>2583</v>
      </c>
      <c r="AA41" s="190">
        <v>2522</v>
      </c>
      <c r="AB41" s="190">
        <v>2308</v>
      </c>
      <c r="AC41" s="190">
        <v>2284</v>
      </c>
      <c r="AD41" s="190">
        <v>2314</v>
      </c>
      <c r="AE41" s="190">
        <v>2404</v>
      </c>
      <c r="AF41" s="190">
        <v>2414</v>
      </c>
      <c r="AG41" s="190">
        <v>2445</v>
      </c>
      <c r="AH41" s="190">
        <v>2654</v>
      </c>
      <c r="AI41" s="190">
        <v>2739</v>
      </c>
      <c r="AJ41" s="190">
        <v>2797</v>
      </c>
      <c r="AK41" s="190">
        <v>2741</v>
      </c>
      <c r="AL41" s="190">
        <v>2587</v>
      </c>
      <c r="AM41" s="190">
        <v>2659</v>
      </c>
      <c r="AN41" s="190">
        <v>2591</v>
      </c>
      <c r="AO41" s="190">
        <v>2348</v>
      </c>
      <c r="AP41" s="190">
        <v>2379</v>
      </c>
      <c r="AQ41" s="190">
        <v>2539</v>
      </c>
      <c r="AR41" s="190">
        <v>2596</v>
      </c>
      <c r="AS41" s="190">
        <v>2801</v>
      </c>
      <c r="AT41" s="190">
        <v>2857</v>
      </c>
      <c r="AU41" s="190">
        <v>2864</v>
      </c>
      <c r="AV41" s="190">
        <v>2864</v>
      </c>
      <c r="AW41" s="190">
        <v>2881</v>
      </c>
      <c r="AX41" s="190">
        <v>2879</v>
      </c>
      <c r="AY41" s="190">
        <v>2919</v>
      </c>
      <c r="AZ41" s="190">
        <v>2844</v>
      </c>
      <c r="BA41" s="190">
        <v>2848</v>
      </c>
      <c r="BB41" s="190">
        <v>2835</v>
      </c>
      <c r="BC41" s="190">
        <v>2741</v>
      </c>
      <c r="BD41" s="190">
        <v>2740</v>
      </c>
      <c r="BE41" s="190">
        <v>2827</v>
      </c>
      <c r="BF41" s="190">
        <v>2847</v>
      </c>
      <c r="BG41" s="190">
        <v>2827</v>
      </c>
      <c r="BH41" s="190">
        <v>2797</v>
      </c>
      <c r="BI41" s="190">
        <v>2825</v>
      </c>
      <c r="BJ41" s="190">
        <v>2798</v>
      </c>
      <c r="BK41" s="190">
        <v>2841</v>
      </c>
      <c r="BL41" s="56">
        <v>2833</v>
      </c>
      <c r="BM41" s="56">
        <v>2797</v>
      </c>
      <c r="BN41" s="56">
        <v>2928</v>
      </c>
      <c r="BO41" s="56">
        <v>2910</v>
      </c>
      <c r="BP41" s="56">
        <v>2893</v>
      </c>
      <c r="BQ41" s="56">
        <v>2969</v>
      </c>
      <c r="BR41" s="56">
        <v>2959</v>
      </c>
      <c r="BS41" s="56">
        <v>3037</v>
      </c>
      <c r="BT41" s="56">
        <v>3094</v>
      </c>
      <c r="BU41" s="56">
        <v>3137</v>
      </c>
      <c r="BV41" s="56">
        <v>3117</v>
      </c>
      <c r="BW41" s="56">
        <v>3037</v>
      </c>
      <c r="BX41" s="190">
        <v>2939</v>
      </c>
      <c r="BY41" s="190">
        <v>2922</v>
      </c>
      <c r="BZ41" s="190">
        <v>2970</v>
      </c>
      <c r="CA41" s="190">
        <v>2966</v>
      </c>
      <c r="CB41" s="190">
        <v>3046</v>
      </c>
      <c r="CC41" s="190">
        <v>3112</v>
      </c>
      <c r="CD41" s="190">
        <v>3144</v>
      </c>
      <c r="CE41" s="190">
        <v>3170</v>
      </c>
      <c r="CF41" s="190">
        <v>3096</v>
      </c>
      <c r="CG41" s="190">
        <v>3139</v>
      </c>
      <c r="CH41" s="190">
        <v>3154</v>
      </c>
      <c r="CI41" s="190">
        <v>3153</v>
      </c>
      <c r="CJ41" s="56">
        <v>3058</v>
      </c>
      <c r="CK41" s="56">
        <v>2948</v>
      </c>
      <c r="CL41" s="56">
        <v>3061</v>
      </c>
      <c r="CM41" s="56">
        <v>3121</v>
      </c>
      <c r="CN41" s="56">
        <v>3054</v>
      </c>
      <c r="CO41" s="56">
        <v>3051</v>
      </c>
      <c r="CP41" s="56">
        <v>3066</v>
      </c>
      <c r="CQ41" s="56">
        <v>3135</v>
      </c>
      <c r="CR41" s="56">
        <v>3186</v>
      </c>
      <c r="CS41" s="56">
        <v>3243</v>
      </c>
      <c r="CT41" s="56">
        <v>3326</v>
      </c>
      <c r="CU41" s="56">
        <v>3394</v>
      </c>
      <c r="CV41" s="190">
        <v>3382</v>
      </c>
      <c r="CW41" s="190">
        <v>3366</v>
      </c>
      <c r="CX41" s="190">
        <v>3484</v>
      </c>
      <c r="CY41" s="190">
        <v>3529</v>
      </c>
      <c r="CZ41" s="190">
        <v>3586</v>
      </c>
      <c r="DA41" s="190">
        <v>3585</v>
      </c>
      <c r="DB41" s="190">
        <v>3556</v>
      </c>
      <c r="DC41" s="190">
        <v>3594</v>
      </c>
      <c r="DD41" s="190">
        <v>3566</v>
      </c>
      <c r="DE41" s="190">
        <v>3611</v>
      </c>
      <c r="DF41" s="190">
        <v>3611</v>
      </c>
      <c r="DG41" s="190">
        <v>3657</v>
      </c>
      <c r="DH41" s="56">
        <v>3564</v>
      </c>
      <c r="DI41" s="56">
        <v>3581</v>
      </c>
      <c r="DJ41" s="56">
        <v>3726</v>
      </c>
      <c r="DK41" s="56">
        <v>3743</v>
      </c>
      <c r="DL41" s="56">
        <v>3735</v>
      </c>
      <c r="DM41" s="56">
        <v>3800</v>
      </c>
      <c r="DN41" s="56">
        <v>3447</v>
      </c>
      <c r="DO41" s="56">
        <v>3420</v>
      </c>
      <c r="DP41" s="56">
        <v>3483</v>
      </c>
      <c r="DQ41" s="56">
        <v>3457</v>
      </c>
      <c r="DR41" s="56">
        <v>3451</v>
      </c>
      <c r="DS41" s="56">
        <v>3449</v>
      </c>
      <c r="DT41" s="190">
        <v>3295</v>
      </c>
      <c r="DU41" s="190">
        <v>3285</v>
      </c>
      <c r="DV41" s="190">
        <v>3437</v>
      </c>
      <c r="DW41" s="190">
        <v>3483</v>
      </c>
      <c r="DX41" s="190">
        <v>3509</v>
      </c>
      <c r="DY41" s="190">
        <v>3528</v>
      </c>
      <c r="DZ41" s="190">
        <v>3504</v>
      </c>
      <c r="EA41" s="190">
        <v>3528</v>
      </c>
      <c r="EB41" s="190">
        <v>3525</v>
      </c>
      <c r="EC41" s="190">
        <v>3574</v>
      </c>
      <c r="ED41" s="190">
        <v>3678</v>
      </c>
      <c r="EE41" s="190">
        <v>3654</v>
      </c>
      <c r="EF41" s="56">
        <v>3551</v>
      </c>
      <c r="EG41" s="56">
        <v>3608</v>
      </c>
      <c r="EH41" s="56">
        <v>3698</v>
      </c>
      <c r="EI41" s="56">
        <v>3776</v>
      </c>
      <c r="EJ41" s="56">
        <v>3832</v>
      </c>
      <c r="EK41" s="56">
        <v>3891</v>
      </c>
      <c r="EL41" s="56">
        <v>3823</v>
      </c>
      <c r="EM41" s="56">
        <v>3881</v>
      </c>
      <c r="EN41" s="56">
        <v>3927</v>
      </c>
      <c r="EO41" s="56">
        <v>3896</v>
      </c>
      <c r="EP41" s="56">
        <v>3910</v>
      </c>
      <c r="EQ41" s="56">
        <v>3906</v>
      </c>
      <c r="ER41" s="56">
        <v>3781</v>
      </c>
      <c r="ES41" s="56">
        <v>3826</v>
      </c>
      <c r="ET41" s="56">
        <v>3933</v>
      </c>
      <c r="EU41" s="56">
        <v>4002</v>
      </c>
      <c r="EV41" s="56">
        <v>4095</v>
      </c>
      <c r="EW41" s="206">
        <v>4034</v>
      </c>
      <c r="EX41" s="206">
        <v>4015</v>
      </c>
      <c r="EY41" s="720">
        <v>4066</v>
      </c>
      <c r="EZ41" s="56">
        <v>4120</v>
      </c>
      <c r="FA41" s="202">
        <v>105</v>
      </c>
      <c r="FB41" s="203">
        <v>102.61519302615194</v>
      </c>
      <c r="FC41" s="202">
        <v>214</v>
      </c>
      <c r="FD41" s="203">
        <v>105.47875064004096</v>
      </c>
    </row>
    <row r="42" spans="1:160" ht="15" outlineLevel="1">
      <c r="A42" s="183" t="s">
        <v>318</v>
      </c>
      <c r="B42" s="184"/>
      <c r="C42" s="185"/>
      <c r="D42" s="186">
        <v>29608</v>
      </c>
      <c r="E42" s="186">
        <v>29660</v>
      </c>
      <c r="F42" s="186">
        <v>29904</v>
      </c>
      <c r="G42" s="186">
        <v>29939</v>
      </c>
      <c r="H42" s="186">
        <v>30600</v>
      </c>
      <c r="I42" s="186">
        <v>31027</v>
      </c>
      <c r="J42" s="186">
        <v>31041</v>
      </c>
      <c r="K42" s="186">
        <v>31477</v>
      </c>
      <c r="L42" s="186">
        <v>31639</v>
      </c>
      <c r="M42" s="186">
        <v>31760</v>
      </c>
      <c r="N42" s="186">
        <v>31794</v>
      </c>
      <c r="O42" s="186">
        <v>31685</v>
      </c>
      <c r="P42" s="186">
        <v>30458</v>
      </c>
      <c r="Q42" s="186">
        <v>27843</v>
      </c>
      <c r="R42" s="186">
        <v>30838</v>
      </c>
      <c r="S42" s="186">
        <v>31541</v>
      </c>
      <c r="T42" s="186">
        <v>30600</v>
      </c>
      <c r="U42" s="186">
        <v>32430</v>
      </c>
      <c r="V42" s="186">
        <v>32825</v>
      </c>
      <c r="W42" s="186">
        <v>34215</v>
      </c>
      <c r="X42" s="186">
        <v>34949</v>
      </c>
      <c r="Y42" s="186">
        <v>35794</v>
      </c>
      <c r="Z42" s="186">
        <v>34581</v>
      </c>
      <c r="AA42" s="186">
        <v>33514</v>
      </c>
      <c r="AB42" s="186">
        <v>32246</v>
      </c>
      <c r="AC42" s="186">
        <v>31414</v>
      </c>
      <c r="AD42" s="186">
        <v>31906</v>
      </c>
      <c r="AE42" s="186">
        <v>32326</v>
      </c>
      <c r="AF42" s="186">
        <v>32246</v>
      </c>
      <c r="AG42" s="186">
        <v>32932</v>
      </c>
      <c r="AH42" s="186">
        <v>34790</v>
      </c>
      <c r="AI42" s="186">
        <v>35833</v>
      </c>
      <c r="AJ42" s="186">
        <v>36362</v>
      </c>
      <c r="AK42" s="186">
        <v>36349</v>
      </c>
      <c r="AL42" s="186">
        <v>33874</v>
      </c>
      <c r="AM42" s="186">
        <v>36284</v>
      </c>
      <c r="AN42" s="186">
        <v>41021</v>
      </c>
      <c r="AO42" s="186">
        <v>38951</v>
      </c>
      <c r="AP42" s="186">
        <v>39328</v>
      </c>
      <c r="AQ42" s="186">
        <v>40525</v>
      </c>
      <c r="AR42" s="186">
        <v>40678</v>
      </c>
      <c r="AS42" s="186">
        <v>43583</v>
      </c>
      <c r="AT42" s="186">
        <v>43953</v>
      </c>
      <c r="AU42" s="186">
        <v>43692</v>
      </c>
      <c r="AV42" s="186">
        <v>43187</v>
      </c>
      <c r="AW42" s="186">
        <v>42966</v>
      </c>
      <c r="AX42" s="186">
        <v>42539</v>
      </c>
      <c r="AY42" s="186">
        <v>42026</v>
      </c>
      <c r="AZ42" s="186">
        <v>40512</v>
      </c>
      <c r="BA42" s="186">
        <v>39141</v>
      </c>
      <c r="BB42" s="186">
        <v>37943</v>
      </c>
      <c r="BC42" s="186">
        <v>35863</v>
      </c>
      <c r="BD42" s="186">
        <v>35588</v>
      </c>
      <c r="BE42" s="186">
        <v>35754</v>
      </c>
      <c r="BF42" s="186">
        <v>35975</v>
      </c>
      <c r="BG42" s="186">
        <v>36058</v>
      </c>
      <c r="BH42" s="186">
        <v>34959</v>
      </c>
      <c r="BI42" s="186">
        <v>34603</v>
      </c>
      <c r="BJ42" s="186">
        <v>33787</v>
      </c>
      <c r="BK42" s="186">
        <v>34119</v>
      </c>
      <c r="BL42" s="186">
        <v>33435</v>
      </c>
      <c r="BM42" s="186">
        <v>33145</v>
      </c>
      <c r="BN42" s="186">
        <v>33661</v>
      </c>
      <c r="BO42" s="186">
        <v>33847</v>
      </c>
      <c r="BP42" s="186">
        <v>33693</v>
      </c>
      <c r="BQ42" s="186">
        <v>34017</v>
      </c>
      <c r="BR42" s="186">
        <v>33857</v>
      </c>
      <c r="BS42" s="186">
        <v>34073</v>
      </c>
      <c r="BT42" s="186">
        <v>34293</v>
      </c>
      <c r="BU42" s="186">
        <v>34404</v>
      </c>
      <c r="BV42" s="186">
        <v>34344</v>
      </c>
      <c r="BW42" s="186">
        <v>34315</v>
      </c>
      <c r="BX42" s="186">
        <v>33429</v>
      </c>
      <c r="BY42" s="186">
        <v>33306</v>
      </c>
      <c r="BZ42" s="186">
        <v>33931</v>
      </c>
      <c r="CA42" s="186">
        <v>34374</v>
      </c>
      <c r="CB42" s="186">
        <v>34835</v>
      </c>
      <c r="CC42" s="186">
        <v>35154</v>
      </c>
      <c r="CD42" s="186">
        <v>35581</v>
      </c>
      <c r="CE42" s="186">
        <v>35675</v>
      </c>
      <c r="CF42" s="186">
        <v>35306</v>
      </c>
      <c r="CG42" s="186">
        <v>35882</v>
      </c>
      <c r="CH42" s="186">
        <v>35946</v>
      </c>
      <c r="CI42" s="186">
        <v>35923</v>
      </c>
      <c r="CJ42" s="186">
        <v>34769</v>
      </c>
      <c r="CK42" s="186">
        <v>34220</v>
      </c>
      <c r="CL42" s="186">
        <v>34735</v>
      </c>
      <c r="CM42" s="186">
        <v>34958</v>
      </c>
      <c r="CN42" s="186">
        <v>33998</v>
      </c>
      <c r="CO42" s="186">
        <v>34002</v>
      </c>
      <c r="CP42" s="186">
        <v>34300</v>
      </c>
      <c r="CQ42" s="186">
        <v>35430</v>
      </c>
      <c r="CR42" s="186">
        <v>35365</v>
      </c>
      <c r="CS42" s="186">
        <v>36109</v>
      </c>
      <c r="CT42" s="186">
        <v>37057</v>
      </c>
      <c r="CU42" s="186">
        <v>37470</v>
      </c>
      <c r="CV42" s="186">
        <v>36919</v>
      </c>
      <c r="CW42" s="186">
        <v>37262</v>
      </c>
      <c r="CX42" s="186">
        <v>38132</v>
      </c>
      <c r="CY42" s="186">
        <v>38555</v>
      </c>
      <c r="CZ42" s="186">
        <v>39046</v>
      </c>
      <c r="DA42" s="186">
        <v>39114</v>
      </c>
      <c r="DB42" s="186">
        <v>38943</v>
      </c>
      <c r="DC42" s="186">
        <v>39010</v>
      </c>
      <c r="DD42" s="186">
        <v>39174</v>
      </c>
      <c r="DE42" s="186">
        <v>39438</v>
      </c>
      <c r="DF42" s="186">
        <v>39252</v>
      </c>
      <c r="DG42" s="186">
        <v>39387</v>
      </c>
      <c r="DH42" s="186">
        <v>38751</v>
      </c>
      <c r="DI42" s="186">
        <v>38934</v>
      </c>
      <c r="DJ42" s="186">
        <v>39695</v>
      </c>
      <c r="DK42" s="186">
        <v>40237</v>
      </c>
      <c r="DL42" s="186">
        <v>40100</v>
      </c>
      <c r="DM42" s="186">
        <v>40044</v>
      </c>
      <c r="DN42" s="186">
        <v>35875</v>
      </c>
      <c r="DO42" s="186">
        <v>35714</v>
      </c>
      <c r="DP42" s="186">
        <v>36137</v>
      </c>
      <c r="DQ42" s="186">
        <v>35901</v>
      </c>
      <c r="DR42" s="186">
        <v>35841</v>
      </c>
      <c r="DS42" s="186">
        <v>35430</v>
      </c>
      <c r="DT42" s="186">
        <v>34241</v>
      </c>
      <c r="DU42" s="186">
        <v>34229</v>
      </c>
      <c r="DV42" s="186">
        <v>35652</v>
      </c>
      <c r="DW42" s="186">
        <v>35788</v>
      </c>
      <c r="DX42" s="186">
        <v>35896</v>
      </c>
      <c r="DY42" s="186">
        <v>35984</v>
      </c>
      <c r="DZ42" s="186">
        <v>35700</v>
      </c>
      <c r="EA42" s="186">
        <v>35877</v>
      </c>
      <c r="EB42" s="186">
        <v>35932</v>
      </c>
      <c r="EC42" s="186">
        <v>35901</v>
      </c>
      <c r="ED42" s="186">
        <v>36212</v>
      </c>
      <c r="EE42" s="186">
        <v>35816</v>
      </c>
      <c r="EF42" s="186">
        <v>34642</v>
      </c>
      <c r="EG42" s="186">
        <v>34430</v>
      </c>
      <c r="EH42" s="186">
        <v>34596</v>
      </c>
      <c r="EI42" s="186">
        <v>34876</v>
      </c>
      <c r="EJ42" s="186">
        <v>35429</v>
      </c>
      <c r="EK42" s="186">
        <v>35777</v>
      </c>
      <c r="EL42" s="186">
        <v>35481</v>
      </c>
      <c r="EM42" s="186">
        <v>35461</v>
      </c>
      <c r="EN42" s="186">
        <v>35704</v>
      </c>
      <c r="EO42" s="186">
        <v>35620</v>
      </c>
      <c r="EP42" s="186">
        <v>35737</v>
      </c>
      <c r="EQ42" s="186">
        <v>35432</v>
      </c>
      <c r="ER42" s="186">
        <v>33761</v>
      </c>
      <c r="ES42" s="186">
        <v>33772</v>
      </c>
      <c r="ET42" s="186">
        <v>34450</v>
      </c>
      <c r="EU42" s="186">
        <v>35100</v>
      </c>
      <c r="EV42" s="186">
        <v>35162</v>
      </c>
      <c r="EW42" s="204">
        <v>35201</v>
      </c>
      <c r="EX42" s="205">
        <v>34837</v>
      </c>
      <c r="EY42" s="719">
        <v>34943</v>
      </c>
      <c r="EZ42" s="186">
        <v>34982</v>
      </c>
      <c r="FA42" s="202">
        <v>145</v>
      </c>
      <c r="FB42" s="203">
        <v>100.41622412951747</v>
      </c>
      <c r="FC42" s="202">
        <v>-450</v>
      </c>
      <c r="FD42" s="203">
        <v>98.729961616617743</v>
      </c>
    </row>
    <row r="43" spans="1:160" ht="15" outlineLevel="2">
      <c r="A43" s="228">
        <v>4</v>
      </c>
      <c r="B43" s="229" t="s">
        <v>318</v>
      </c>
      <c r="C43" s="228" t="s">
        <v>372</v>
      </c>
      <c r="D43" s="190">
        <v>199</v>
      </c>
      <c r="E43" s="190">
        <v>205</v>
      </c>
      <c r="F43" s="190">
        <v>208</v>
      </c>
      <c r="G43" s="190">
        <v>193</v>
      </c>
      <c r="H43" s="190">
        <v>187</v>
      </c>
      <c r="I43" s="190">
        <v>190</v>
      </c>
      <c r="J43" s="190">
        <v>185</v>
      </c>
      <c r="K43" s="190">
        <v>177</v>
      </c>
      <c r="L43" s="190">
        <v>171</v>
      </c>
      <c r="M43" s="190">
        <v>174</v>
      </c>
      <c r="N43" s="190">
        <v>176</v>
      </c>
      <c r="O43" s="190">
        <v>179</v>
      </c>
      <c r="P43" s="190">
        <v>171</v>
      </c>
      <c r="Q43" s="190">
        <v>164</v>
      </c>
      <c r="R43" s="190">
        <v>196</v>
      </c>
      <c r="S43" s="190">
        <v>186</v>
      </c>
      <c r="T43" s="190">
        <v>187</v>
      </c>
      <c r="U43" s="190">
        <v>205</v>
      </c>
      <c r="V43" s="190">
        <v>195</v>
      </c>
      <c r="W43" s="190">
        <v>209</v>
      </c>
      <c r="X43" s="190">
        <v>218</v>
      </c>
      <c r="Y43" s="190">
        <v>223</v>
      </c>
      <c r="Z43" s="190">
        <v>209</v>
      </c>
      <c r="AA43" s="190">
        <v>205</v>
      </c>
      <c r="AB43" s="190">
        <v>210</v>
      </c>
      <c r="AC43" s="190">
        <v>214</v>
      </c>
      <c r="AD43" s="190">
        <v>209</v>
      </c>
      <c r="AE43" s="190">
        <v>199</v>
      </c>
      <c r="AF43" s="190">
        <v>196</v>
      </c>
      <c r="AG43" s="190">
        <v>192</v>
      </c>
      <c r="AH43" s="190">
        <v>208</v>
      </c>
      <c r="AI43" s="190">
        <v>223</v>
      </c>
      <c r="AJ43" s="190">
        <v>230</v>
      </c>
      <c r="AK43" s="190">
        <v>230</v>
      </c>
      <c r="AL43" s="190">
        <v>216</v>
      </c>
      <c r="AM43" s="190">
        <v>296</v>
      </c>
      <c r="AN43" s="190">
        <v>491</v>
      </c>
      <c r="AO43" s="190">
        <v>497</v>
      </c>
      <c r="AP43" s="190">
        <v>490</v>
      </c>
      <c r="AQ43" s="190">
        <v>481</v>
      </c>
      <c r="AR43" s="190">
        <v>589</v>
      </c>
      <c r="AS43" s="190">
        <v>782</v>
      </c>
      <c r="AT43" s="190">
        <v>870</v>
      </c>
      <c r="AU43" s="190">
        <v>855</v>
      </c>
      <c r="AV43" s="190">
        <v>745</v>
      </c>
      <c r="AW43" s="190">
        <v>690</v>
      </c>
      <c r="AX43" s="190">
        <v>640</v>
      </c>
      <c r="AY43" s="190">
        <v>603</v>
      </c>
      <c r="AZ43" s="190">
        <v>573</v>
      </c>
      <c r="BA43" s="190">
        <v>534</v>
      </c>
      <c r="BB43" s="190">
        <v>505</v>
      </c>
      <c r="BC43" s="190">
        <v>463</v>
      </c>
      <c r="BD43" s="190">
        <v>446</v>
      </c>
      <c r="BE43" s="190">
        <v>427</v>
      </c>
      <c r="BF43" s="190">
        <v>420</v>
      </c>
      <c r="BG43" s="190">
        <v>404</v>
      </c>
      <c r="BH43" s="190">
        <v>396</v>
      </c>
      <c r="BI43" s="190">
        <v>382</v>
      </c>
      <c r="BJ43" s="190">
        <v>362</v>
      </c>
      <c r="BK43" s="190">
        <v>358</v>
      </c>
      <c r="BL43" s="56">
        <v>356</v>
      </c>
      <c r="BM43" s="56">
        <v>358</v>
      </c>
      <c r="BN43" s="56">
        <v>367</v>
      </c>
      <c r="BO43" s="56">
        <v>355</v>
      </c>
      <c r="BP43" s="56">
        <v>350</v>
      </c>
      <c r="BQ43" s="56">
        <v>343</v>
      </c>
      <c r="BR43" s="56">
        <v>345</v>
      </c>
      <c r="BS43" s="56">
        <v>331</v>
      </c>
      <c r="BT43" s="56">
        <v>334</v>
      </c>
      <c r="BU43" s="56">
        <v>334</v>
      </c>
      <c r="BV43" s="56">
        <v>326</v>
      </c>
      <c r="BW43" s="56">
        <v>309</v>
      </c>
      <c r="BX43" s="190">
        <v>268</v>
      </c>
      <c r="BY43" s="190">
        <v>291</v>
      </c>
      <c r="BZ43" s="190">
        <v>310</v>
      </c>
      <c r="CA43" s="190">
        <v>316</v>
      </c>
      <c r="CB43" s="190">
        <v>315</v>
      </c>
      <c r="CC43" s="190">
        <v>315</v>
      </c>
      <c r="CD43" s="190">
        <v>311</v>
      </c>
      <c r="CE43" s="190">
        <v>302</v>
      </c>
      <c r="CF43" s="190">
        <v>288</v>
      </c>
      <c r="CG43" s="190">
        <v>289</v>
      </c>
      <c r="CH43" s="190">
        <v>297</v>
      </c>
      <c r="CI43" s="190">
        <v>280</v>
      </c>
      <c r="CJ43" s="56">
        <v>279</v>
      </c>
      <c r="CK43" s="56">
        <v>285</v>
      </c>
      <c r="CL43" s="56">
        <v>269</v>
      </c>
      <c r="CM43" s="56">
        <v>269</v>
      </c>
      <c r="CN43" s="56">
        <v>271</v>
      </c>
      <c r="CO43" s="56">
        <v>267</v>
      </c>
      <c r="CP43" s="56">
        <v>263</v>
      </c>
      <c r="CQ43" s="56">
        <v>268</v>
      </c>
      <c r="CR43" s="56">
        <v>268</v>
      </c>
      <c r="CS43" s="56">
        <v>269</v>
      </c>
      <c r="CT43" s="56">
        <v>278</v>
      </c>
      <c r="CU43" s="56">
        <v>266</v>
      </c>
      <c r="CV43" s="190">
        <v>243</v>
      </c>
      <c r="CW43" s="190">
        <v>253</v>
      </c>
      <c r="CX43" s="190">
        <v>256</v>
      </c>
      <c r="CY43" s="190">
        <v>257</v>
      </c>
      <c r="CZ43" s="190">
        <v>267</v>
      </c>
      <c r="DA43" s="190">
        <v>279</v>
      </c>
      <c r="DB43" s="190">
        <v>294</v>
      </c>
      <c r="DC43" s="190">
        <v>300</v>
      </c>
      <c r="DD43" s="190">
        <v>320</v>
      </c>
      <c r="DE43" s="190">
        <v>328</v>
      </c>
      <c r="DF43" s="190">
        <v>327</v>
      </c>
      <c r="DG43" s="190">
        <v>324</v>
      </c>
      <c r="DH43" s="56">
        <v>309</v>
      </c>
      <c r="DI43" s="56">
        <v>330</v>
      </c>
      <c r="DJ43" s="56">
        <v>334</v>
      </c>
      <c r="DK43" s="56">
        <v>336</v>
      </c>
      <c r="DL43" s="56">
        <v>353</v>
      </c>
      <c r="DM43" s="56">
        <v>356</v>
      </c>
      <c r="DN43" s="56">
        <v>314</v>
      </c>
      <c r="DO43" s="56">
        <v>320</v>
      </c>
      <c r="DP43" s="56">
        <v>323</v>
      </c>
      <c r="DQ43" s="56">
        <v>326</v>
      </c>
      <c r="DR43" s="56">
        <v>332</v>
      </c>
      <c r="DS43" s="56">
        <v>315</v>
      </c>
      <c r="DT43" s="190">
        <v>305</v>
      </c>
      <c r="DU43" s="190">
        <v>330</v>
      </c>
      <c r="DV43" s="190">
        <v>341</v>
      </c>
      <c r="DW43" s="190">
        <v>352</v>
      </c>
      <c r="DX43" s="190">
        <v>355</v>
      </c>
      <c r="DY43" s="190">
        <v>342</v>
      </c>
      <c r="DZ43" s="190">
        <v>341</v>
      </c>
      <c r="EA43" s="190">
        <v>327</v>
      </c>
      <c r="EB43" s="190">
        <v>318</v>
      </c>
      <c r="EC43" s="190">
        <v>308</v>
      </c>
      <c r="ED43" s="190">
        <v>308</v>
      </c>
      <c r="EE43" s="190">
        <v>302</v>
      </c>
      <c r="EF43" s="56">
        <v>309</v>
      </c>
      <c r="EG43" s="56">
        <v>334</v>
      </c>
      <c r="EH43" s="56">
        <v>340</v>
      </c>
      <c r="EI43" s="56">
        <v>340</v>
      </c>
      <c r="EJ43" s="56">
        <v>339</v>
      </c>
      <c r="EK43" s="56">
        <v>337</v>
      </c>
      <c r="EL43" s="56">
        <v>321</v>
      </c>
      <c r="EM43" s="56">
        <v>322</v>
      </c>
      <c r="EN43" s="56">
        <v>319</v>
      </c>
      <c r="EO43" s="56">
        <v>325</v>
      </c>
      <c r="EP43" s="56">
        <v>339</v>
      </c>
      <c r="EQ43" s="56">
        <v>323</v>
      </c>
      <c r="ER43" s="56">
        <v>273</v>
      </c>
      <c r="ES43" s="56">
        <v>281</v>
      </c>
      <c r="ET43" s="56">
        <v>310</v>
      </c>
      <c r="EU43" s="56">
        <v>325</v>
      </c>
      <c r="EV43" s="56">
        <v>318</v>
      </c>
      <c r="EW43" s="206">
        <v>325</v>
      </c>
      <c r="EX43" s="206">
        <v>329</v>
      </c>
      <c r="EY43" s="720">
        <v>331</v>
      </c>
      <c r="EZ43" s="56">
        <v>341</v>
      </c>
      <c r="FA43" s="202">
        <v>12</v>
      </c>
      <c r="FB43" s="203">
        <v>103.64741641337385</v>
      </c>
      <c r="FC43" s="202">
        <v>18</v>
      </c>
      <c r="FD43" s="203">
        <v>105.57275541795666</v>
      </c>
    </row>
    <row r="44" spans="1:160" ht="15" outlineLevel="2">
      <c r="A44" s="228">
        <v>42</v>
      </c>
      <c r="B44" s="229" t="s">
        <v>318</v>
      </c>
      <c r="C44" s="228" t="s">
        <v>373</v>
      </c>
      <c r="D44" s="190">
        <v>7462</v>
      </c>
      <c r="E44" s="190">
        <v>7568</v>
      </c>
      <c r="F44" s="190">
        <v>7642</v>
      </c>
      <c r="G44" s="190">
        <v>7674</v>
      </c>
      <c r="H44" s="190">
        <v>7740</v>
      </c>
      <c r="I44" s="190">
        <v>7841</v>
      </c>
      <c r="J44" s="190">
        <v>7814</v>
      </c>
      <c r="K44" s="190">
        <v>7927</v>
      </c>
      <c r="L44" s="190">
        <v>7920</v>
      </c>
      <c r="M44" s="190">
        <v>7863</v>
      </c>
      <c r="N44" s="190">
        <v>7852</v>
      </c>
      <c r="O44" s="190">
        <v>7844</v>
      </c>
      <c r="P44" s="190">
        <v>7668</v>
      </c>
      <c r="Q44" s="190">
        <v>6779</v>
      </c>
      <c r="R44" s="190">
        <v>7720</v>
      </c>
      <c r="S44" s="190">
        <v>7891</v>
      </c>
      <c r="T44" s="190">
        <v>7740</v>
      </c>
      <c r="U44" s="190">
        <v>8395</v>
      </c>
      <c r="V44" s="190">
        <v>8543</v>
      </c>
      <c r="W44" s="190">
        <v>8869</v>
      </c>
      <c r="X44" s="190">
        <v>8960</v>
      </c>
      <c r="Y44" s="190">
        <v>9235</v>
      </c>
      <c r="Z44" s="190">
        <v>8982</v>
      </c>
      <c r="AA44" s="190">
        <v>8747</v>
      </c>
      <c r="AB44" s="190">
        <v>8504</v>
      </c>
      <c r="AC44" s="190">
        <v>8361</v>
      </c>
      <c r="AD44" s="190">
        <v>8564</v>
      </c>
      <c r="AE44" s="190">
        <v>8710</v>
      </c>
      <c r="AF44" s="190">
        <v>8761</v>
      </c>
      <c r="AG44" s="190">
        <v>9081</v>
      </c>
      <c r="AH44" s="190">
        <v>9452</v>
      </c>
      <c r="AI44" s="190">
        <v>9678</v>
      </c>
      <c r="AJ44" s="190">
        <v>9817</v>
      </c>
      <c r="AK44" s="190">
        <v>9820</v>
      </c>
      <c r="AL44" s="190">
        <v>9223</v>
      </c>
      <c r="AM44" s="190">
        <v>9340</v>
      </c>
      <c r="AN44" s="190">
        <v>9222</v>
      </c>
      <c r="AO44" s="190">
        <v>8754</v>
      </c>
      <c r="AP44" s="190">
        <v>8920</v>
      </c>
      <c r="AQ44" s="190">
        <v>9387</v>
      </c>
      <c r="AR44" s="190">
        <v>9341</v>
      </c>
      <c r="AS44" s="190">
        <v>9725</v>
      </c>
      <c r="AT44" s="190">
        <v>9678</v>
      </c>
      <c r="AU44" s="190">
        <v>9656</v>
      </c>
      <c r="AV44" s="190">
        <v>9701</v>
      </c>
      <c r="AW44" s="190">
        <v>9816</v>
      </c>
      <c r="AX44" s="190">
        <v>9744</v>
      </c>
      <c r="AY44" s="190">
        <v>9820</v>
      </c>
      <c r="AZ44" s="190">
        <v>9750</v>
      </c>
      <c r="BA44" s="190">
        <v>9783</v>
      </c>
      <c r="BB44" s="190">
        <v>9815</v>
      </c>
      <c r="BC44" s="190">
        <v>9641</v>
      </c>
      <c r="BD44" s="190">
        <v>9629</v>
      </c>
      <c r="BE44" s="190">
        <v>9625</v>
      </c>
      <c r="BF44" s="190">
        <v>9740</v>
      </c>
      <c r="BG44" s="190">
        <v>9959</v>
      </c>
      <c r="BH44" s="190">
        <v>9264</v>
      </c>
      <c r="BI44" s="190">
        <v>9154</v>
      </c>
      <c r="BJ44" s="190">
        <v>8988</v>
      </c>
      <c r="BK44" s="190">
        <v>9110</v>
      </c>
      <c r="BL44" s="56">
        <v>8849</v>
      </c>
      <c r="BM44" s="56">
        <v>8817</v>
      </c>
      <c r="BN44" s="56">
        <v>8895</v>
      </c>
      <c r="BO44" s="56">
        <v>8912</v>
      </c>
      <c r="BP44" s="56">
        <v>8785</v>
      </c>
      <c r="BQ44" s="56">
        <v>8784</v>
      </c>
      <c r="BR44" s="56">
        <v>8751</v>
      </c>
      <c r="BS44" s="56">
        <v>8817</v>
      </c>
      <c r="BT44" s="56">
        <v>8901</v>
      </c>
      <c r="BU44" s="56">
        <v>8953</v>
      </c>
      <c r="BV44" s="56">
        <v>8935</v>
      </c>
      <c r="BW44" s="56">
        <v>8902</v>
      </c>
      <c r="BX44" s="190">
        <v>8737</v>
      </c>
      <c r="BY44" s="190">
        <v>8637</v>
      </c>
      <c r="BZ44" s="190">
        <v>8611</v>
      </c>
      <c r="CA44" s="190">
        <v>8607</v>
      </c>
      <c r="CB44" s="190">
        <v>8507</v>
      </c>
      <c r="CC44" s="190">
        <v>8488</v>
      </c>
      <c r="CD44" s="190">
        <v>8546</v>
      </c>
      <c r="CE44" s="190">
        <v>8488</v>
      </c>
      <c r="CF44" s="190">
        <v>8547</v>
      </c>
      <c r="CG44" s="190">
        <v>8735</v>
      </c>
      <c r="CH44" s="190">
        <v>8754</v>
      </c>
      <c r="CI44" s="190">
        <v>8765</v>
      </c>
      <c r="CJ44" s="56">
        <v>8702</v>
      </c>
      <c r="CK44" s="56">
        <v>8542</v>
      </c>
      <c r="CL44" s="56">
        <v>8474</v>
      </c>
      <c r="CM44" s="56">
        <v>8409</v>
      </c>
      <c r="CN44" s="56">
        <v>8239</v>
      </c>
      <c r="CO44" s="56">
        <v>8150</v>
      </c>
      <c r="CP44" s="56">
        <v>8126</v>
      </c>
      <c r="CQ44" s="56">
        <v>8360</v>
      </c>
      <c r="CR44" s="56">
        <v>8459</v>
      </c>
      <c r="CS44" s="56">
        <v>8487</v>
      </c>
      <c r="CT44" s="56">
        <v>8658</v>
      </c>
      <c r="CU44" s="56">
        <v>8840</v>
      </c>
      <c r="CV44" s="190">
        <v>8769</v>
      </c>
      <c r="CW44" s="190">
        <v>8802</v>
      </c>
      <c r="CX44" s="190">
        <v>8957</v>
      </c>
      <c r="CY44" s="190">
        <v>8953</v>
      </c>
      <c r="CZ44" s="190">
        <v>9016</v>
      </c>
      <c r="DA44" s="190">
        <v>9063</v>
      </c>
      <c r="DB44" s="190">
        <v>8988</v>
      </c>
      <c r="DC44" s="190">
        <v>8981</v>
      </c>
      <c r="DD44" s="190">
        <v>8920</v>
      </c>
      <c r="DE44" s="190">
        <v>8987</v>
      </c>
      <c r="DF44" s="190">
        <v>9012</v>
      </c>
      <c r="DG44" s="190">
        <v>9067</v>
      </c>
      <c r="DH44" s="56">
        <v>9032</v>
      </c>
      <c r="DI44" s="56">
        <v>9083</v>
      </c>
      <c r="DJ44" s="56">
        <v>9228</v>
      </c>
      <c r="DK44" s="56">
        <v>9269</v>
      </c>
      <c r="DL44" s="56">
        <v>9271</v>
      </c>
      <c r="DM44" s="56">
        <v>9255</v>
      </c>
      <c r="DN44" s="56">
        <v>8351</v>
      </c>
      <c r="DO44" s="56">
        <v>8443</v>
      </c>
      <c r="DP44" s="56">
        <v>8641</v>
      </c>
      <c r="DQ44" s="56">
        <v>8632</v>
      </c>
      <c r="DR44" s="56">
        <v>8681</v>
      </c>
      <c r="DS44" s="56">
        <v>8686</v>
      </c>
      <c r="DT44" s="190">
        <v>8530</v>
      </c>
      <c r="DU44" s="190">
        <v>8577</v>
      </c>
      <c r="DV44" s="190">
        <v>8861</v>
      </c>
      <c r="DW44" s="190">
        <v>8953</v>
      </c>
      <c r="DX44" s="190">
        <v>9010</v>
      </c>
      <c r="DY44" s="190">
        <v>8987</v>
      </c>
      <c r="DZ44" s="190">
        <v>9039</v>
      </c>
      <c r="EA44" s="190">
        <v>9078</v>
      </c>
      <c r="EB44" s="190">
        <v>9075</v>
      </c>
      <c r="EC44" s="190">
        <v>9003</v>
      </c>
      <c r="ED44" s="190">
        <v>9028</v>
      </c>
      <c r="EE44" s="190">
        <v>8971</v>
      </c>
      <c r="EF44" s="56">
        <v>8837</v>
      </c>
      <c r="EG44" s="56">
        <v>8865</v>
      </c>
      <c r="EH44" s="56">
        <v>8872</v>
      </c>
      <c r="EI44" s="56">
        <v>8865</v>
      </c>
      <c r="EJ44" s="56">
        <v>8964</v>
      </c>
      <c r="EK44" s="56">
        <v>8991</v>
      </c>
      <c r="EL44" s="56">
        <v>8973</v>
      </c>
      <c r="EM44" s="56">
        <v>8970</v>
      </c>
      <c r="EN44" s="56">
        <v>9037</v>
      </c>
      <c r="EO44" s="56">
        <v>8998</v>
      </c>
      <c r="EP44" s="56">
        <v>9044</v>
      </c>
      <c r="EQ44" s="56">
        <v>9034</v>
      </c>
      <c r="ER44" s="56">
        <v>8763</v>
      </c>
      <c r="ES44" s="56">
        <v>8749</v>
      </c>
      <c r="ET44" s="56">
        <v>8831</v>
      </c>
      <c r="EU44" s="56">
        <v>8967</v>
      </c>
      <c r="EV44" s="56">
        <v>8981</v>
      </c>
      <c r="EW44" s="206">
        <v>8931</v>
      </c>
      <c r="EX44" s="206">
        <v>8919</v>
      </c>
      <c r="EY44" s="720">
        <v>8881</v>
      </c>
      <c r="EZ44" s="56">
        <v>8935</v>
      </c>
      <c r="FA44" s="202">
        <v>16</v>
      </c>
      <c r="FB44" s="203">
        <v>100.17939230855477</v>
      </c>
      <c r="FC44" s="202">
        <v>-99</v>
      </c>
      <c r="FD44" s="203">
        <v>98.904139915873373</v>
      </c>
    </row>
    <row r="45" spans="1:160" ht="15" outlineLevel="2">
      <c r="A45" s="228">
        <v>44</v>
      </c>
      <c r="B45" s="229" t="s">
        <v>318</v>
      </c>
      <c r="C45" s="228" t="s">
        <v>374</v>
      </c>
      <c r="D45" s="190">
        <v>1080</v>
      </c>
      <c r="E45" s="190">
        <v>1090</v>
      </c>
      <c r="F45" s="190">
        <v>1097</v>
      </c>
      <c r="G45" s="190">
        <v>1123</v>
      </c>
      <c r="H45" s="190">
        <v>1133</v>
      </c>
      <c r="I45" s="190">
        <v>1118</v>
      </c>
      <c r="J45" s="190">
        <v>1117</v>
      </c>
      <c r="K45" s="190">
        <v>1133</v>
      </c>
      <c r="L45" s="190">
        <v>1173</v>
      </c>
      <c r="M45" s="190">
        <v>1131</v>
      </c>
      <c r="N45" s="190">
        <v>1156</v>
      </c>
      <c r="O45" s="190">
        <v>1157</v>
      </c>
      <c r="P45" s="190">
        <v>1139</v>
      </c>
      <c r="Q45" s="190">
        <v>1178</v>
      </c>
      <c r="R45" s="190">
        <v>1185</v>
      </c>
      <c r="S45" s="190">
        <v>1166</v>
      </c>
      <c r="T45" s="190">
        <v>1133</v>
      </c>
      <c r="U45" s="190">
        <v>1214</v>
      </c>
      <c r="V45" s="190">
        <v>1219</v>
      </c>
      <c r="W45" s="190">
        <v>1263</v>
      </c>
      <c r="X45" s="190">
        <v>1259</v>
      </c>
      <c r="Y45" s="190">
        <v>1289</v>
      </c>
      <c r="Z45" s="190">
        <v>1223</v>
      </c>
      <c r="AA45" s="190">
        <v>1166</v>
      </c>
      <c r="AB45" s="190">
        <v>1153</v>
      </c>
      <c r="AC45" s="190">
        <v>1125</v>
      </c>
      <c r="AD45" s="190">
        <v>1133</v>
      </c>
      <c r="AE45" s="190">
        <v>1177</v>
      </c>
      <c r="AF45" s="190">
        <v>1167</v>
      </c>
      <c r="AG45" s="190">
        <v>1178</v>
      </c>
      <c r="AH45" s="190">
        <v>1299</v>
      </c>
      <c r="AI45" s="190">
        <v>1333</v>
      </c>
      <c r="AJ45" s="190">
        <v>1346</v>
      </c>
      <c r="AK45" s="190">
        <v>1326</v>
      </c>
      <c r="AL45" s="190">
        <v>1213</v>
      </c>
      <c r="AM45" s="190">
        <v>1208</v>
      </c>
      <c r="AN45" s="190">
        <v>1198</v>
      </c>
      <c r="AO45" s="190">
        <v>1093</v>
      </c>
      <c r="AP45" s="190">
        <v>1107</v>
      </c>
      <c r="AQ45" s="190">
        <v>1220</v>
      </c>
      <c r="AR45" s="190">
        <v>1241</v>
      </c>
      <c r="AS45" s="190">
        <v>1286</v>
      </c>
      <c r="AT45" s="190">
        <v>1310</v>
      </c>
      <c r="AU45" s="190">
        <v>1309</v>
      </c>
      <c r="AV45" s="190">
        <v>1311</v>
      </c>
      <c r="AW45" s="190">
        <v>1298</v>
      </c>
      <c r="AX45" s="190">
        <v>1286</v>
      </c>
      <c r="AY45" s="190">
        <v>1245</v>
      </c>
      <c r="AZ45" s="190">
        <v>1227</v>
      </c>
      <c r="BA45" s="190">
        <v>1225</v>
      </c>
      <c r="BB45" s="190">
        <v>1214</v>
      </c>
      <c r="BC45" s="190">
        <v>1194</v>
      </c>
      <c r="BD45" s="190">
        <v>1214</v>
      </c>
      <c r="BE45" s="190">
        <v>1293</v>
      </c>
      <c r="BF45" s="190">
        <v>1314</v>
      </c>
      <c r="BG45" s="190">
        <v>1304</v>
      </c>
      <c r="BH45" s="190">
        <v>1321</v>
      </c>
      <c r="BI45" s="190">
        <v>1297</v>
      </c>
      <c r="BJ45" s="190">
        <v>1174</v>
      </c>
      <c r="BK45" s="190">
        <v>1194</v>
      </c>
      <c r="BL45" s="56">
        <v>1190</v>
      </c>
      <c r="BM45" s="56">
        <v>1203</v>
      </c>
      <c r="BN45" s="56">
        <v>1221</v>
      </c>
      <c r="BO45" s="56">
        <v>1242</v>
      </c>
      <c r="BP45" s="56">
        <v>1228</v>
      </c>
      <c r="BQ45" s="56">
        <v>1252</v>
      </c>
      <c r="BR45" s="56">
        <v>1183</v>
      </c>
      <c r="BS45" s="56">
        <v>1213</v>
      </c>
      <c r="BT45" s="56">
        <v>1236</v>
      </c>
      <c r="BU45" s="56">
        <v>1212</v>
      </c>
      <c r="BV45" s="56">
        <v>1208</v>
      </c>
      <c r="BW45" s="56">
        <v>1160</v>
      </c>
      <c r="BX45" s="190">
        <v>1101</v>
      </c>
      <c r="BY45" s="190">
        <v>1109</v>
      </c>
      <c r="BZ45" s="190">
        <v>1132</v>
      </c>
      <c r="CA45" s="190">
        <v>1129</v>
      </c>
      <c r="CB45" s="190">
        <v>1153</v>
      </c>
      <c r="CC45" s="190">
        <v>1188</v>
      </c>
      <c r="CD45" s="190">
        <v>1216</v>
      </c>
      <c r="CE45" s="190">
        <v>1228</v>
      </c>
      <c r="CF45" s="190">
        <v>1204</v>
      </c>
      <c r="CG45" s="190">
        <v>1210</v>
      </c>
      <c r="CH45" s="190">
        <v>1208</v>
      </c>
      <c r="CI45" s="190">
        <v>1187</v>
      </c>
      <c r="CJ45" s="56">
        <v>1134</v>
      </c>
      <c r="CK45" s="56">
        <v>1126</v>
      </c>
      <c r="CL45" s="56">
        <v>1127</v>
      </c>
      <c r="CM45" s="56">
        <v>1123</v>
      </c>
      <c r="CN45" s="56">
        <v>1101</v>
      </c>
      <c r="CO45" s="56">
        <v>1141</v>
      </c>
      <c r="CP45" s="56">
        <v>1135</v>
      </c>
      <c r="CQ45" s="56">
        <v>1156</v>
      </c>
      <c r="CR45" s="56">
        <v>1172</v>
      </c>
      <c r="CS45" s="56">
        <v>1175</v>
      </c>
      <c r="CT45" s="56">
        <v>1211</v>
      </c>
      <c r="CU45" s="56">
        <v>1214</v>
      </c>
      <c r="CV45" s="190">
        <v>1222</v>
      </c>
      <c r="CW45" s="190">
        <v>1243</v>
      </c>
      <c r="CX45" s="190">
        <v>1273</v>
      </c>
      <c r="CY45" s="190">
        <v>1303</v>
      </c>
      <c r="CZ45" s="190">
        <v>1358</v>
      </c>
      <c r="DA45" s="190">
        <v>1362</v>
      </c>
      <c r="DB45" s="190">
        <v>1365</v>
      </c>
      <c r="DC45" s="190">
        <v>1376</v>
      </c>
      <c r="DD45" s="190">
        <v>1411</v>
      </c>
      <c r="DE45" s="190">
        <v>1409</v>
      </c>
      <c r="DF45" s="190">
        <v>1397</v>
      </c>
      <c r="DG45" s="190">
        <v>1379</v>
      </c>
      <c r="DH45" s="56">
        <v>1351</v>
      </c>
      <c r="DI45" s="56">
        <v>1365</v>
      </c>
      <c r="DJ45" s="56">
        <v>1423</v>
      </c>
      <c r="DK45" s="56">
        <v>1460</v>
      </c>
      <c r="DL45" s="56">
        <v>1464</v>
      </c>
      <c r="DM45" s="56">
        <v>1395</v>
      </c>
      <c r="DN45" s="56">
        <v>1356</v>
      </c>
      <c r="DO45" s="56">
        <v>1355</v>
      </c>
      <c r="DP45" s="56">
        <v>1363</v>
      </c>
      <c r="DQ45" s="56">
        <v>1371</v>
      </c>
      <c r="DR45" s="56">
        <v>1328</v>
      </c>
      <c r="DS45" s="56">
        <v>1267</v>
      </c>
      <c r="DT45" s="190">
        <v>1226</v>
      </c>
      <c r="DU45" s="190">
        <v>1239</v>
      </c>
      <c r="DV45" s="190">
        <v>1295</v>
      </c>
      <c r="DW45" s="190">
        <v>1289</v>
      </c>
      <c r="DX45" s="190">
        <v>1292</v>
      </c>
      <c r="DY45" s="190">
        <v>1311</v>
      </c>
      <c r="DZ45" s="190">
        <v>1292</v>
      </c>
      <c r="EA45" s="190">
        <v>1277</v>
      </c>
      <c r="EB45" s="190">
        <v>1275</v>
      </c>
      <c r="EC45" s="190">
        <v>1252</v>
      </c>
      <c r="ED45" s="190">
        <v>1242</v>
      </c>
      <c r="EE45" s="190">
        <v>1238</v>
      </c>
      <c r="EF45" s="56">
        <v>1217</v>
      </c>
      <c r="EG45" s="56">
        <v>1207</v>
      </c>
      <c r="EH45" s="56">
        <v>1236</v>
      </c>
      <c r="EI45" s="56">
        <v>1248</v>
      </c>
      <c r="EJ45" s="56">
        <v>1275</v>
      </c>
      <c r="EK45" s="56">
        <v>1287</v>
      </c>
      <c r="EL45" s="56">
        <v>1300</v>
      </c>
      <c r="EM45" s="56">
        <v>1271</v>
      </c>
      <c r="EN45" s="56">
        <v>1253</v>
      </c>
      <c r="EO45" s="56">
        <v>1247</v>
      </c>
      <c r="EP45" s="56">
        <v>1250</v>
      </c>
      <c r="EQ45" s="56">
        <v>1239</v>
      </c>
      <c r="ER45" s="56">
        <v>1182</v>
      </c>
      <c r="ES45" s="56">
        <v>1207</v>
      </c>
      <c r="ET45" s="56">
        <v>1229</v>
      </c>
      <c r="EU45" s="56">
        <v>1254</v>
      </c>
      <c r="EV45" s="56">
        <v>1260</v>
      </c>
      <c r="EW45" s="206">
        <v>1290</v>
      </c>
      <c r="EX45" s="206">
        <v>1264</v>
      </c>
      <c r="EY45" s="720">
        <v>1271</v>
      </c>
      <c r="EZ45" s="56">
        <v>1254</v>
      </c>
      <c r="FA45" s="202">
        <v>-10</v>
      </c>
      <c r="FB45" s="203">
        <v>99.20886075949366</v>
      </c>
      <c r="FC45" s="202">
        <v>15</v>
      </c>
      <c r="FD45" s="203">
        <v>101.21065375302662</v>
      </c>
    </row>
    <row r="46" spans="1:160" ht="15" outlineLevel="2">
      <c r="A46" s="228">
        <v>59</v>
      </c>
      <c r="B46" s="229" t="s">
        <v>318</v>
      </c>
      <c r="C46" s="228" t="s">
        <v>375</v>
      </c>
      <c r="D46" s="190">
        <v>1321</v>
      </c>
      <c r="E46" s="190">
        <v>1294</v>
      </c>
      <c r="F46" s="190">
        <v>1265</v>
      </c>
      <c r="G46" s="190">
        <v>1221</v>
      </c>
      <c r="H46" s="190">
        <v>1264</v>
      </c>
      <c r="I46" s="190">
        <v>1244</v>
      </c>
      <c r="J46" s="190">
        <v>1184</v>
      </c>
      <c r="K46" s="190">
        <v>1135</v>
      </c>
      <c r="L46" s="190">
        <v>1100</v>
      </c>
      <c r="M46" s="190">
        <v>1101</v>
      </c>
      <c r="N46" s="190">
        <v>1133</v>
      </c>
      <c r="O46" s="190">
        <v>1146</v>
      </c>
      <c r="P46" s="190">
        <v>1141</v>
      </c>
      <c r="Q46" s="190">
        <v>1005</v>
      </c>
      <c r="R46" s="190">
        <v>1036</v>
      </c>
      <c r="S46" s="190">
        <v>1044</v>
      </c>
      <c r="T46" s="190">
        <v>1264</v>
      </c>
      <c r="U46" s="190">
        <v>830</v>
      </c>
      <c r="V46" s="190">
        <v>820</v>
      </c>
      <c r="W46" s="190">
        <v>864</v>
      </c>
      <c r="X46" s="190">
        <v>902</v>
      </c>
      <c r="Y46" s="190">
        <v>919</v>
      </c>
      <c r="Z46" s="190">
        <v>889</v>
      </c>
      <c r="AA46" s="190">
        <v>874</v>
      </c>
      <c r="AB46" s="190">
        <v>904</v>
      </c>
      <c r="AC46" s="190">
        <v>891</v>
      </c>
      <c r="AD46" s="190">
        <v>902</v>
      </c>
      <c r="AE46" s="190">
        <v>827</v>
      </c>
      <c r="AF46" s="190">
        <v>893</v>
      </c>
      <c r="AG46" s="190">
        <v>891</v>
      </c>
      <c r="AH46" s="190">
        <v>901</v>
      </c>
      <c r="AI46" s="190">
        <v>888</v>
      </c>
      <c r="AJ46" s="190">
        <v>771</v>
      </c>
      <c r="AK46" s="190">
        <v>765</v>
      </c>
      <c r="AL46" s="190">
        <v>748</v>
      </c>
      <c r="AM46" s="190">
        <v>2655</v>
      </c>
      <c r="AN46" s="190">
        <v>7147</v>
      </c>
      <c r="AO46" s="190">
        <v>7291</v>
      </c>
      <c r="AP46" s="190">
        <v>7059</v>
      </c>
      <c r="AQ46" s="190">
        <v>6833</v>
      </c>
      <c r="AR46" s="190">
        <v>6625</v>
      </c>
      <c r="AS46" s="190">
        <v>7531</v>
      </c>
      <c r="AT46" s="190">
        <v>7478</v>
      </c>
      <c r="AU46" s="190">
        <v>7193</v>
      </c>
      <c r="AV46" s="190">
        <v>6786</v>
      </c>
      <c r="AW46" s="190">
        <v>6440</v>
      </c>
      <c r="AX46" s="190">
        <v>6152</v>
      </c>
      <c r="AY46" s="190">
        <v>5857</v>
      </c>
      <c r="AZ46" s="190">
        <v>4768</v>
      </c>
      <c r="BA46" s="190">
        <v>3682</v>
      </c>
      <c r="BB46" s="190">
        <v>2673</v>
      </c>
      <c r="BC46" s="190">
        <v>1669</v>
      </c>
      <c r="BD46" s="190">
        <v>1575</v>
      </c>
      <c r="BE46" s="190">
        <v>1510</v>
      </c>
      <c r="BF46" s="190">
        <v>1446</v>
      </c>
      <c r="BG46" s="190">
        <v>1387</v>
      </c>
      <c r="BH46" s="190">
        <v>1319</v>
      </c>
      <c r="BI46" s="190">
        <v>1252</v>
      </c>
      <c r="BJ46" s="190">
        <v>1172</v>
      </c>
      <c r="BK46" s="190">
        <v>1164</v>
      </c>
      <c r="BL46" s="56">
        <v>1163</v>
      </c>
      <c r="BM46" s="56">
        <v>1135</v>
      </c>
      <c r="BN46" s="56">
        <v>1061</v>
      </c>
      <c r="BO46" s="56">
        <v>1042</v>
      </c>
      <c r="BP46" s="56">
        <v>1192</v>
      </c>
      <c r="BQ46" s="56">
        <v>1213</v>
      </c>
      <c r="BR46" s="56">
        <v>1231</v>
      </c>
      <c r="BS46" s="56">
        <v>1252</v>
      </c>
      <c r="BT46" s="56">
        <v>1250</v>
      </c>
      <c r="BU46" s="56">
        <v>1260</v>
      </c>
      <c r="BV46" s="56">
        <v>1215</v>
      </c>
      <c r="BW46" s="56">
        <v>1181</v>
      </c>
      <c r="BX46" s="190">
        <v>1193</v>
      </c>
      <c r="BY46" s="190">
        <v>1176</v>
      </c>
      <c r="BZ46" s="190">
        <v>1293</v>
      </c>
      <c r="CA46" s="190">
        <v>1331</v>
      </c>
      <c r="CB46" s="190">
        <v>1256</v>
      </c>
      <c r="CC46" s="190">
        <v>1170</v>
      </c>
      <c r="CD46" s="190">
        <v>1117</v>
      </c>
      <c r="CE46" s="190">
        <v>1058</v>
      </c>
      <c r="CF46" s="190">
        <v>1019</v>
      </c>
      <c r="CG46" s="190">
        <v>981</v>
      </c>
      <c r="CH46" s="190">
        <v>915</v>
      </c>
      <c r="CI46" s="190">
        <v>891</v>
      </c>
      <c r="CJ46" s="56">
        <v>839</v>
      </c>
      <c r="CK46" s="56">
        <v>829</v>
      </c>
      <c r="CL46" s="56">
        <v>837</v>
      </c>
      <c r="CM46" s="56">
        <v>1040</v>
      </c>
      <c r="CN46" s="56">
        <v>996</v>
      </c>
      <c r="CO46" s="56">
        <v>948</v>
      </c>
      <c r="CP46" s="56">
        <v>922</v>
      </c>
      <c r="CQ46" s="56">
        <v>917</v>
      </c>
      <c r="CR46" s="56">
        <v>897</v>
      </c>
      <c r="CS46" s="56">
        <v>901</v>
      </c>
      <c r="CT46" s="56">
        <v>934</v>
      </c>
      <c r="CU46" s="56">
        <v>950</v>
      </c>
      <c r="CV46" s="190">
        <v>930</v>
      </c>
      <c r="CW46" s="190">
        <v>962</v>
      </c>
      <c r="CX46" s="190">
        <v>983</v>
      </c>
      <c r="CY46" s="190">
        <v>1018</v>
      </c>
      <c r="CZ46" s="190">
        <v>1036</v>
      </c>
      <c r="DA46" s="190">
        <v>1007</v>
      </c>
      <c r="DB46" s="190">
        <v>991</v>
      </c>
      <c r="DC46" s="190">
        <v>985</v>
      </c>
      <c r="DD46" s="190">
        <v>978</v>
      </c>
      <c r="DE46" s="190">
        <v>968</v>
      </c>
      <c r="DF46" s="190">
        <v>971</v>
      </c>
      <c r="DG46" s="190">
        <v>964</v>
      </c>
      <c r="DH46" s="56">
        <v>946</v>
      </c>
      <c r="DI46" s="56">
        <v>956</v>
      </c>
      <c r="DJ46" s="56">
        <v>961</v>
      </c>
      <c r="DK46" s="56">
        <v>965</v>
      </c>
      <c r="DL46" s="56">
        <v>929</v>
      </c>
      <c r="DM46" s="56">
        <v>927</v>
      </c>
      <c r="DN46" s="56">
        <v>829</v>
      </c>
      <c r="DO46" s="56">
        <v>822</v>
      </c>
      <c r="DP46" s="56">
        <v>815</v>
      </c>
      <c r="DQ46" s="56">
        <v>797</v>
      </c>
      <c r="DR46" s="56">
        <v>788</v>
      </c>
      <c r="DS46" s="56">
        <v>805</v>
      </c>
      <c r="DT46" s="190">
        <v>770</v>
      </c>
      <c r="DU46" s="190">
        <v>780</v>
      </c>
      <c r="DV46" s="190">
        <v>804</v>
      </c>
      <c r="DW46" s="190">
        <v>788</v>
      </c>
      <c r="DX46" s="190">
        <v>784</v>
      </c>
      <c r="DY46" s="190">
        <v>779</v>
      </c>
      <c r="DZ46" s="190">
        <v>754</v>
      </c>
      <c r="EA46" s="190">
        <v>761</v>
      </c>
      <c r="EB46" s="190">
        <v>771</v>
      </c>
      <c r="EC46" s="190">
        <v>773</v>
      </c>
      <c r="ED46" s="190">
        <v>820</v>
      </c>
      <c r="EE46" s="190">
        <v>830</v>
      </c>
      <c r="EF46" s="56">
        <v>804</v>
      </c>
      <c r="EG46" s="56">
        <v>772</v>
      </c>
      <c r="EH46" s="56">
        <v>772</v>
      </c>
      <c r="EI46" s="56">
        <v>751</v>
      </c>
      <c r="EJ46" s="56">
        <v>765</v>
      </c>
      <c r="EK46" s="56">
        <v>756</v>
      </c>
      <c r="EL46" s="56">
        <v>739</v>
      </c>
      <c r="EM46" s="56">
        <v>732</v>
      </c>
      <c r="EN46" s="56">
        <v>733</v>
      </c>
      <c r="EO46" s="56">
        <v>749</v>
      </c>
      <c r="EP46" s="56">
        <v>746</v>
      </c>
      <c r="EQ46" s="56">
        <v>742</v>
      </c>
      <c r="ER46" s="56">
        <v>711</v>
      </c>
      <c r="ES46" s="56">
        <v>689</v>
      </c>
      <c r="ET46" s="56">
        <v>702</v>
      </c>
      <c r="EU46" s="56">
        <v>737</v>
      </c>
      <c r="EV46" s="56">
        <v>753</v>
      </c>
      <c r="EW46" s="206">
        <v>720</v>
      </c>
      <c r="EX46" s="206">
        <v>694</v>
      </c>
      <c r="EY46" s="720">
        <v>688</v>
      </c>
      <c r="EZ46" s="56">
        <v>670</v>
      </c>
      <c r="FA46" s="202">
        <v>-24</v>
      </c>
      <c r="FB46" s="203">
        <v>96.541786743515843</v>
      </c>
      <c r="FC46" s="202">
        <v>-72</v>
      </c>
      <c r="FD46" s="203">
        <v>90.296495956873315</v>
      </c>
    </row>
    <row r="47" spans="1:160" ht="15" outlineLevel="2">
      <c r="A47" s="228">
        <v>113</v>
      </c>
      <c r="B47" s="229" t="s">
        <v>318</v>
      </c>
      <c r="C47" s="228" t="s">
        <v>376</v>
      </c>
      <c r="D47" s="190">
        <v>1444</v>
      </c>
      <c r="E47" s="190">
        <v>1632</v>
      </c>
      <c r="F47" s="190">
        <v>1699</v>
      </c>
      <c r="G47" s="190">
        <v>1616</v>
      </c>
      <c r="H47" s="190">
        <v>1813</v>
      </c>
      <c r="I47" s="190">
        <v>1934</v>
      </c>
      <c r="J47" s="190">
        <v>1939</v>
      </c>
      <c r="K47" s="190">
        <v>1993</v>
      </c>
      <c r="L47" s="190">
        <v>1965</v>
      </c>
      <c r="M47" s="190">
        <v>2044</v>
      </c>
      <c r="N47" s="190">
        <v>2109</v>
      </c>
      <c r="O47" s="190">
        <v>2154</v>
      </c>
      <c r="P47" s="190">
        <v>1873</v>
      </c>
      <c r="Q47" s="190">
        <v>1968</v>
      </c>
      <c r="R47" s="190">
        <v>1916</v>
      </c>
      <c r="S47" s="190">
        <v>2129</v>
      </c>
      <c r="T47" s="190">
        <v>1813</v>
      </c>
      <c r="U47" s="190">
        <v>1976</v>
      </c>
      <c r="V47" s="190">
        <v>2072</v>
      </c>
      <c r="W47" s="190">
        <v>2239</v>
      </c>
      <c r="X47" s="190">
        <v>2434</v>
      </c>
      <c r="Y47" s="190">
        <v>2521</v>
      </c>
      <c r="Z47" s="190">
        <v>2355</v>
      </c>
      <c r="AA47" s="190">
        <v>2174</v>
      </c>
      <c r="AB47" s="190">
        <v>2017</v>
      </c>
      <c r="AC47" s="190">
        <v>1983</v>
      </c>
      <c r="AD47" s="190">
        <v>1992</v>
      </c>
      <c r="AE47" s="190">
        <v>2010</v>
      </c>
      <c r="AF47" s="190">
        <v>1940</v>
      </c>
      <c r="AG47" s="190">
        <v>2093</v>
      </c>
      <c r="AH47" s="190">
        <v>2370</v>
      </c>
      <c r="AI47" s="190">
        <v>2533</v>
      </c>
      <c r="AJ47" s="190">
        <v>2689</v>
      </c>
      <c r="AK47" s="190">
        <v>2682</v>
      </c>
      <c r="AL47" s="190">
        <v>2372</v>
      </c>
      <c r="AM47" s="190">
        <v>2394</v>
      </c>
      <c r="AN47" s="190">
        <v>2362</v>
      </c>
      <c r="AO47" s="190">
        <v>2146</v>
      </c>
      <c r="AP47" s="190">
        <v>2088</v>
      </c>
      <c r="AQ47" s="190">
        <v>2237</v>
      </c>
      <c r="AR47" s="190">
        <v>2168</v>
      </c>
      <c r="AS47" s="190">
        <v>2163</v>
      </c>
      <c r="AT47" s="190">
        <v>2214</v>
      </c>
      <c r="AU47" s="190">
        <v>2169</v>
      </c>
      <c r="AV47" s="190">
        <v>2127</v>
      </c>
      <c r="AW47" s="190">
        <v>2072</v>
      </c>
      <c r="AX47" s="190">
        <v>2088</v>
      </c>
      <c r="AY47" s="190">
        <v>2025</v>
      </c>
      <c r="AZ47" s="190">
        <v>2062</v>
      </c>
      <c r="BA47" s="190">
        <v>2216</v>
      </c>
      <c r="BB47" s="190">
        <v>2213</v>
      </c>
      <c r="BC47" s="190">
        <v>2044</v>
      </c>
      <c r="BD47" s="190">
        <v>1892</v>
      </c>
      <c r="BE47" s="190">
        <v>1847</v>
      </c>
      <c r="BF47" s="190">
        <v>1954</v>
      </c>
      <c r="BG47" s="190">
        <v>1915</v>
      </c>
      <c r="BH47" s="190">
        <v>1831</v>
      </c>
      <c r="BI47" s="190">
        <v>1858</v>
      </c>
      <c r="BJ47" s="190">
        <v>1847</v>
      </c>
      <c r="BK47" s="190">
        <v>1856</v>
      </c>
      <c r="BL47" s="56">
        <v>1819</v>
      </c>
      <c r="BM47" s="56">
        <v>1855</v>
      </c>
      <c r="BN47" s="56">
        <v>1873</v>
      </c>
      <c r="BO47" s="56">
        <v>1881</v>
      </c>
      <c r="BP47" s="56">
        <v>1878</v>
      </c>
      <c r="BQ47" s="56">
        <v>1914</v>
      </c>
      <c r="BR47" s="56">
        <v>1905</v>
      </c>
      <c r="BS47" s="56">
        <v>1957</v>
      </c>
      <c r="BT47" s="56">
        <v>1939</v>
      </c>
      <c r="BU47" s="56">
        <v>1954</v>
      </c>
      <c r="BV47" s="56">
        <v>1936</v>
      </c>
      <c r="BW47" s="56">
        <v>1960</v>
      </c>
      <c r="BX47" s="190">
        <v>1885</v>
      </c>
      <c r="BY47" s="190">
        <v>1873</v>
      </c>
      <c r="BZ47" s="190">
        <v>1938</v>
      </c>
      <c r="CA47" s="190">
        <v>1949</v>
      </c>
      <c r="CB47" s="190">
        <v>1989</v>
      </c>
      <c r="CC47" s="190">
        <v>2018</v>
      </c>
      <c r="CD47" s="190">
        <v>2047</v>
      </c>
      <c r="CE47" s="190">
        <v>2109</v>
      </c>
      <c r="CF47" s="190">
        <v>2034</v>
      </c>
      <c r="CG47" s="190">
        <v>2044</v>
      </c>
      <c r="CH47" s="190">
        <v>2067</v>
      </c>
      <c r="CI47" s="190">
        <v>2084</v>
      </c>
      <c r="CJ47" s="56">
        <v>2006</v>
      </c>
      <c r="CK47" s="56">
        <v>1966</v>
      </c>
      <c r="CL47" s="56">
        <v>1940</v>
      </c>
      <c r="CM47" s="56">
        <v>1882</v>
      </c>
      <c r="CN47" s="56">
        <v>1832</v>
      </c>
      <c r="CO47" s="56">
        <v>1815</v>
      </c>
      <c r="CP47" s="56">
        <v>1820</v>
      </c>
      <c r="CQ47" s="56">
        <v>1871</v>
      </c>
      <c r="CR47" s="56">
        <v>1881</v>
      </c>
      <c r="CS47" s="56">
        <v>1886</v>
      </c>
      <c r="CT47" s="56">
        <v>1898</v>
      </c>
      <c r="CU47" s="56">
        <v>1895</v>
      </c>
      <c r="CV47" s="190">
        <v>1875</v>
      </c>
      <c r="CW47" s="190">
        <v>1878</v>
      </c>
      <c r="CX47" s="190">
        <v>1940</v>
      </c>
      <c r="CY47" s="190">
        <v>1958</v>
      </c>
      <c r="CZ47" s="190">
        <v>1984</v>
      </c>
      <c r="DA47" s="190">
        <v>2017</v>
      </c>
      <c r="DB47" s="190">
        <v>1934</v>
      </c>
      <c r="DC47" s="190">
        <v>1970</v>
      </c>
      <c r="DD47" s="190">
        <v>1977</v>
      </c>
      <c r="DE47" s="190">
        <v>2001</v>
      </c>
      <c r="DF47" s="190">
        <v>2000</v>
      </c>
      <c r="DG47" s="190">
        <v>2020</v>
      </c>
      <c r="DH47" s="56">
        <v>1964</v>
      </c>
      <c r="DI47" s="56">
        <v>2035</v>
      </c>
      <c r="DJ47" s="56">
        <v>2039</v>
      </c>
      <c r="DK47" s="56">
        <v>2094</v>
      </c>
      <c r="DL47" s="56">
        <v>2086</v>
      </c>
      <c r="DM47" s="56">
        <v>2079</v>
      </c>
      <c r="DN47" s="56">
        <v>1850</v>
      </c>
      <c r="DO47" s="56">
        <v>1821</v>
      </c>
      <c r="DP47" s="56">
        <v>1853</v>
      </c>
      <c r="DQ47" s="56">
        <v>1854</v>
      </c>
      <c r="DR47" s="56">
        <v>1893</v>
      </c>
      <c r="DS47" s="56">
        <v>1869</v>
      </c>
      <c r="DT47" s="190">
        <v>1806</v>
      </c>
      <c r="DU47" s="190">
        <v>1796</v>
      </c>
      <c r="DV47" s="190">
        <v>1816</v>
      </c>
      <c r="DW47" s="190">
        <v>1839</v>
      </c>
      <c r="DX47" s="190">
        <v>1868</v>
      </c>
      <c r="DY47" s="190">
        <v>1896</v>
      </c>
      <c r="DZ47" s="190">
        <v>1866</v>
      </c>
      <c r="EA47" s="190">
        <v>1849</v>
      </c>
      <c r="EB47" s="190">
        <v>1840</v>
      </c>
      <c r="EC47" s="190">
        <v>1822</v>
      </c>
      <c r="ED47" s="190">
        <v>1821</v>
      </c>
      <c r="EE47" s="190">
        <v>1806</v>
      </c>
      <c r="EF47" s="56">
        <v>1733</v>
      </c>
      <c r="EG47" s="56">
        <v>1736</v>
      </c>
      <c r="EH47" s="56">
        <v>1784</v>
      </c>
      <c r="EI47" s="56">
        <v>1790</v>
      </c>
      <c r="EJ47" s="56">
        <v>1823</v>
      </c>
      <c r="EK47" s="56">
        <v>1838</v>
      </c>
      <c r="EL47" s="56">
        <v>1809</v>
      </c>
      <c r="EM47" s="56">
        <v>1839</v>
      </c>
      <c r="EN47" s="56">
        <v>1824</v>
      </c>
      <c r="EO47" s="56">
        <v>1821</v>
      </c>
      <c r="EP47" s="56">
        <v>1867</v>
      </c>
      <c r="EQ47" s="56">
        <v>1851</v>
      </c>
      <c r="ER47" s="56">
        <v>1740</v>
      </c>
      <c r="ES47" s="56">
        <v>1764</v>
      </c>
      <c r="ET47" s="56">
        <v>1801</v>
      </c>
      <c r="EU47" s="56">
        <v>1819</v>
      </c>
      <c r="EV47" s="56">
        <v>1836</v>
      </c>
      <c r="EW47" s="206">
        <v>1847</v>
      </c>
      <c r="EX47" s="206">
        <v>1833</v>
      </c>
      <c r="EY47" s="720">
        <v>1850</v>
      </c>
      <c r="EZ47" s="56">
        <v>1877</v>
      </c>
      <c r="FA47" s="202">
        <v>44</v>
      </c>
      <c r="FB47" s="203">
        <v>102.40043644298964</v>
      </c>
      <c r="FC47" s="202">
        <v>26</v>
      </c>
      <c r="FD47" s="203">
        <v>101.40464613722312</v>
      </c>
    </row>
    <row r="48" spans="1:160" ht="15" outlineLevel="2">
      <c r="A48" s="228">
        <v>125</v>
      </c>
      <c r="B48" s="229" t="s">
        <v>318</v>
      </c>
      <c r="C48" s="228" t="s">
        <v>377</v>
      </c>
      <c r="D48" s="190">
        <v>500</v>
      </c>
      <c r="E48" s="190">
        <v>544</v>
      </c>
      <c r="F48" s="190">
        <v>590</v>
      </c>
      <c r="G48" s="190">
        <v>595</v>
      </c>
      <c r="H48" s="190">
        <v>603</v>
      </c>
      <c r="I48" s="190">
        <v>626</v>
      </c>
      <c r="J48" s="190">
        <v>606</v>
      </c>
      <c r="K48" s="190">
        <v>634</v>
      </c>
      <c r="L48" s="190">
        <v>648</v>
      </c>
      <c r="M48" s="190">
        <v>613</v>
      </c>
      <c r="N48" s="190">
        <v>588</v>
      </c>
      <c r="O48" s="190">
        <v>563</v>
      </c>
      <c r="P48" s="190">
        <v>464</v>
      </c>
      <c r="Q48" s="190">
        <v>516</v>
      </c>
      <c r="R48" s="190">
        <v>620</v>
      </c>
      <c r="S48" s="190">
        <v>631</v>
      </c>
      <c r="T48" s="190">
        <v>603</v>
      </c>
      <c r="U48" s="190">
        <v>596</v>
      </c>
      <c r="V48" s="190">
        <v>607</v>
      </c>
      <c r="W48" s="190">
        <v>621</v>
      </c>
      <c r="X48" s="190">
        <v>631</v>
      </c>
      <c r="Y48" s="190">
        <v>655</v>
      </c>
      <c r="Z48" s="190">
        <v>587</v>
      </c>
      <c r="AA48" s="190">
        <v>560</v>
      </c>
      <c r="AB48" s="190">
        <v>488</v>
      </c>
      <c r="AC48" s="190">
        <v>475</v>
      </c>
      <c r="AD48" s="190">
        <v>536</v>
      </c>
      <c r="AE48" s="190">
        <v>586</v>
      </c>
      <c r="AF48" s="190">
        <v>574</v>
      </c>
      <c r="AG48" s="190">
        <v>561</v>
      </c>
      <c r="AH48" s="190">
        <v>603</v>
      </c>
      <c r="AI48" s="190">
        <v>629</v>
      </c>
      <c r="AJ48" s="190">
        <v>624</v>
      </c>
      <c r="AK48" s="190">
        <v>629</v>
      </c>
      <c r="AL48" s="190">
        <v>583</v>
      </c>
      <c r="AM48" s="190">
        <v>654</v>
      </c>
      <c r="AN48" s="190">
        <v>780</v>
      </c>
      <c r="AO48" s="190">
        <v>706</v>
      </c>
      <c r="AP48" s="190">
        <v>703</v>
      </c>
      <c r="AQ48" s="190">
        <v>719</v>
      </c>
      <c r="AR48" s="190">
        <v>745</v>
      </c>
      <c r="AS48" s="190">
        <v>785</v>
      </c>
      <c r="AT48" s="190">
        <v>815</v>
      </c>
      <c r="AU48" s="190">
        <v>805</v>
      </c>
      <c r="AV48" s="190">
        <v>798</v>
      </c>
      <c r="AW48" s="190">
        <v>802</v>
      </c>
      <c r="AX48" s="190">
        <v>781</v>
      </c>
      <c r="AY48" s="190">
        <v>673</v>
      </c>
      <c r="AZ48" s="190">
        <v>626</v>
      </c>
      <c r="BA48" s="190">
        <v>573</v>
      </c>
      <c r="BB48" s="190">
        <v>574</v>
      </c>
      <c r="BC48" s="190">
        <v>544</v>
      </c>
      <c r="BD48" s="190">
        <v>559</v>
      </c>
      <c r="BE48" s="190">
        <v>572</v>
      </c>
      <c r="BF48" s="190">
        <v>556</v>
      </c>
      <c r="BG48" s="190">
        <v>539</v>
      </c>
      <c r="BH48" s="190">
        <v>563</v>
      </c>
      <c r="BI48" s="190">
        <v>540</v>
      </c>
      <c r="BJ48" s="190">
        <v>547</v>
      </c>
      <c r="BK48" s="190">
        <v>555</v>
      </c>
      <c r="BL48" s="56">
        <v>514</v>
      </c>
      <c r="BM48" s="56">
        <v>526</v>
      </c>
      <c r="BN48" s="56">
        <v>541</v>
      </c>
      <c r="BO48" s="56">
        <v>536</v>
      </c>
      <c r="BP48" s="56">
        <v>519</v>
      </c>
      <c r="BQ48" s="56">
        <v>544</v>
      </c>
      <c r="BR48" s="56">
        <v>533</v>
      </c>
      <c r="BS48" s="56">
        <v>555</v>
      </c>
      <c r="BT48" s="56">
        <v>588</v>
      </c>
      <c r="BU48" s="56">
        <v>578</v>
      </c>
      <c r="BV48" s="56">
        <v>565</v>
      </c>
      <c r="BW48" s="56">
        <v>565</v>
      </c>
      <c r="BX48" s="190">
        <v>498</v>
      </c>
      <c r="BY48" s="190">
        <v>518</v>
      </c>
      <c r="BZ48" s="190">
        <v>539</v>
      </c>
      <c r="CA48" s="190">
        <v>539</v>
      </c>
      <c r="CB48" s="190">
        <v>550</v>
      </c>
      <c r="CC48" s="190">
        <v>547</v>
      </c>
      <c r="CD48" s="190">
        <v>578</v>
      </c>
      <c r="CE48" s="190">
        <v>590</v>
      </c>
      <c r="CF48" s="190">
        <v>581</v>
      </c>
      <c r="CG48" s="190">
        <v>592</v>
      </c>
      <c r="CH48" s="190">
        <v>606</v>
      </c>
      <c r="CI48" s="190">
        <v>597</v>
      </c>
      <c r="CJ48" s="56">
        <v>532</v>
      </c>
      <c r="CK48" s="56">
        <v>523</v>
      </c>
      <c r="CL48" s="56">
        <v>564</v>
      </c>
      <c r="CM48" s="56">
        <v>608</v>
      </c>
      <c r="CN48" s="56">
        <v>638</v>
      </c>
      <c r="CO48" s="56">
        <v>636</v>
      </c>
      <c r="CP48" s="56">
        <v>645</v>
      </c>
      <c r="CQ48" s="56">
        <v>679</v>
      </c>
      <c r="CR48" s="56">
        <v>670</v>
      </c>
      <c r="CS48" s="56">
        <v>678</v>
      </c>
      <c r="CT48" s="56">
        <v>693</v>
      </c>
      <c r="CU48" s="56">
        <v>678</v>
      </c>
      <c r="CV48" s="190">
        <v>618</v>
      </c>
      <c r="CW48" s="190">
        <v>606</v>
      </c>
      <c r="CX48" s="190">
        <v>623</v>
      </c>
      <c r="CY48" s="190">
        <v>619</v>
      </c>
      <c r="CZ48" s="190">
        <v>619</v>
      </c>
      <c r="DA48" s="190">
        <v>637</v>
      </c>
      <c r="DB48" s="190">
        <v>609</v>
      </c>
      <c r="DC48" s="190">
        <v>603</v>
      </c>
      <c r="DD48" s="190">
        <v>621</v>
      </c>
      <c r="DE48" s="190">
        <v>620</v>
      </c>
      <c r="DF48" s="190">
        <v>616</v>
      </c>
      <c r="DG48" s="190">
        <v>602</v>
      </c>
      <c r="DH48" s="56">
        <v>565</v>
      </c>
      <c r="DI48" s="56">
        <v>589</v>
      </c>
      <c r="DJ48" s="56">
        <v>623</v>
      </c>
      <c r="DK48" s="56">
        <v>652</v>
      </c>
      <c r="DL48" s="56">
        <v>661</v>
      </c>
      <c r="DM48" s="56">
        <v>674</v>
      </c>
      <c r="DN48" s="56">
        <v>616</v>
      </c>
      <c r="DO48" s="56">
        <v>582</v>
      </c>
      <c r="DP48" s="56">
        <v>601</v>
      </c>
      <c r="DQ48" s="56">
        <v>609</v>
      </c>
      <c r="DR48" s="56">
        <v>622</v>
      </c>
      <c r="DS48" s="56">
        <v>612</v>
      </c>
      <c r="DT48" s="190">
        <v>553</v>
      </c>
      <c r="DU48" s="190">
        <v>558</v>
      </c>
      <c r="DV48" s="190">
        <v>610</v>
      </c>
      <c r="DW48" s="190">
        <v>622</v>
      </c>
      <c r="DX48" s="190">
        <v>623</v>
      </c>
      <c r="DY48" s="190">
        <v>617</v>
      </c>
      <c r="DZ48" s="190">
        <v>596</v>
      </c>
      <c r="EA48" s="190">
        <v>601</v>
      </c>
      <c r="EB48" s="190">
        <v>621</v>
      </c>
      <c r="EC48" s="190">
        <v>616</v>
      </c>
      <c r="ED48" s="190">
        <v>631</v>
      </c>
      <c r="EE48" s="190">
        <v>593</v>
      </c>
      <c r="EF48" s="56">
        <v>550</v>
      </c>
      <c r="EG48" s="56">
        <v>571</v>
      </c>
      <c r="EH48" s="56">
        <v>545</v>
      </c>
      <c r="EI48" s="56">
        <v>590</v>
      </c>
      <c r="EJ48" s="56">
        <v>628</v>
      </c>
      <c r="EK48" s="56">
        <v>628</v>
      </c>
      <c r="EL48" s="56">
        <v>612</v>
      </c>
      <c r="EM48" s="56">
        <v>606</v>
      </c>
      <c r="EN48" s="56">
        <v>622</v>
      </c>
      <c r="EO48" s="56">
        <v>610</v>
      </c>
      <c r="EP48" s="56">
        <v>626</v>
      </c>
      <c r="EQ48" s="56">
        <v>614</v>
      </c>
      <c r="ER48" s="56">
        <v>540</v>
      </c>
      <c r="ES48" s="56">
        <v>544</v>
      </c>
      <c r="ET48" s="56">
        <v>557</v>
      </c>
      <c r="EU48" s="56">
        <v>610</v>
      </c>
      <c r="EV48" s="56">
        <v>592</v>
      </c>
      <c r="EW48" s="206">
        <v>602</v>
      </c>
      <c r="EX48" s="206">
        <v>587</v>
      </c>
      <c r="EY48" s="720">
        <v>599</v>
      </c>
      <c r="EZ48" s="56">
        <v>599</v>
      </c>
      <c r="FA48" s="202">
        <v>12</v>
      </c>
      <c r="FB48" s="203">
        <v>102.0442930153322</v>
      </c>
      <c r="FC48" s="202">
        <v>-15</v>
      </c>
      <c r="FD48" s="203">
        <v>97.557003257328986</v>
      </c>
    </row>
    <row r="49" spans="1:160" ht="15" outlineLevel="2">
      <c r="A49" s="228">
        <v>138</v>
      </c>
      <c r="B49" s="229" t="s">
        <v>318</v>
      </c>
      <c r="C49" s="228" t="s">
        <v>378</v>
      </c>
      <c r="D49" s="190">
        <v>1387</v>
      </c>
      <c r="E49" s="190">
        <v>1326</v>
      </c>
      <c r="F49" s="190">
        <v>1268</v>
      </c>
      <c r="G49" s="190">
        <v>1315</v>
      </c>
      <c r="H49" s="190">
        <v>1326</v>
      </c>
      <c r="I49" s="190">
        <v>1371</v>
      </c>
      <c r="J49" s="190">
        <v>1359</v>
      </c>
      <c r="K49" s="190">
        <v>1348</v>
      </c>
      <c r="L49" s="190">
        <v>1358</v>
      </c>
      <c r="M49" s="190">
        <v>1394</v>
      </c>
      <c r="N49" s="190">
        <v>1400</v>
      </c>
      <c r="O49" s="190">
        <v>1409</v>
      </c>
      <c r="P49" s="190">
        <v>1308</v>
      </c>
      <c r="Q49" s="190">
        <v>868</v>
      </c>
      <c r="R49" s="190">
        <v>1132</v>
      </c>
      <c r="S49" s="190">
        <v>1219</v>
      </c>
      <c r="T49" s="190">
        <v>1326</v>
      </c>
      <c r="U49" s="190">
        <v>1344</v>
      </c>
      <c r="V49" s="190">
        <v>1363</v>
      </c>
      <c r="W49" s="190">
        <v>1430</v>
      </c>
      <c r="X49" s="190">
        <v>1436</v>
      </c>
      <c r="Y49" s="190">
        <v>1498</v>
      </c>
      <c r="Z49" s="190">
        <v>1497</v>
      </c>
      <c r="AA49" s="190">
        <v>1459</v>
      </c>
      <c r="AB49" s="190">
        <v>1365</v>
      </c>
      <c r="AC49" s="190">
        <v>1312</v>
      </c>
      <c r="AD49" s="190">
        <v>1304</v>
      </c>
      <c r="AE49" s="190">
        <v>1412</v>
      </c>
      <c r="AF49" s="190">
        <v>1385</v>
      </c>
      <c r="AG49" s="190">
        <v>1380</v>
      </c>
      <c r="AH49" s="190">
        <v>1500</v>
      </c>
      <c r="AI49" s="190">
        <v>1559</v>
      </c>
      <c r="AJ49" s="190">
        <v>1615</v>
      </c>
      <c r="AK49" s="190">
        <v>1632</v>
      </c>
      <c r="AL49" s="190">
        <v>1547</v>
      </c>
      <c r="AM49" s="190">
        <v>1546</v>
      </c>
      <c r="AN49" s="190">
        <v>1500</v>
      </c>
      <c r="AO49" s="190">
        <v>1357</v>
      </c>
      <c r="AP49" s="190">
        <v>1437</v>
      </c>
      <c r="AQ49" s="190">
        <v>1523</v>
      </c>
      <c r="AR49" s="190">
        <v>1536</v>
      </c>
      <c r="AS49" s="190">
        <v>1581</v>
      </c>
      <c r="AT49" s="190">
        <v>1621</v>
      </c>
      <c r="AU49" s="190">
        <v>1599</v>
      </c>
      <c r="AV49" s="190">
        <v>1575</v>
      </c>
      <c r="AW49" s="190">
        <v>1582</v>
      </c>
      <c r="AX49" s="190">
        <v>1577</v>
      </c>
      <c r="AY49" s="190">
        <v>1576</v>
      </c>
      <c r="AZ49" s="190">
        <v>1563</v>
      </c>
      <c r="BA49" s="190">
        <v>1518</v>
      </c>
      <c r="BB49" s="190">
        <v>1511</v>
      </c>
      <c r="BC49" s="190">
        <v>1464</v>
      </c>
      <c r="BD49" s="190">
        <v>1436</v>
      </c>
      <c r="BE49" s="190">
        <v>1455</v>
      </c>
      <c r="BF49" s="190">
        <v>1412</v>
      </c>
      <c r="BG49" s="190">
        <v>1387</v>
      </c>
      <c r="BH49" s="190">
        <v>1345</v>
      </c>
      <c r="BI49" s="190">
        <v>1315</v>
      </c>
      <c r="BJ49" s="190">
        <v>1316</v>
      </c>
      <c r="BK49" s="190">
        <v>1353</v>
      </c>
      <c r="BL49" s="56">
        <v>1343</v>
      </c>
      <c r="BM49" s="56">
        <v>1366</v>
      </c>
      <c r="BN49" s="56">
        <v>1395</v>
      </c>
      <c r="BO49" s="56">
        <v>1517</v>
      </c>
      <c r="BP49" s="56">
        <v>1550</v>
      </c>
      <c r="BQ49" s="56">
        <v>1618</v>
      </c>
      <c r="BR49" s="56">
        <v>1659</v>
      </c>
      <c r="BS49" s="56">
        <v>1697</v>
      </c>
      <c r="BT49" s="56">
        <v>1743</v>
      </c>
      <c r="BU49" s="56">
        <v>1766</v>
      </c>
      <c r="BV49" s="56">
        <v>1826</v>
      </c>
      <c r="BW49" s="56">
        <v>1923</v>
      </c>
      <c r="BX49" s="190">
        <v>1872</v>
      </c>
      <c r="BY49" s="190">
        <v>1920</v>
      </c>
      <c r="BZ49" s="190">
        <v>1998</v>
      </c>
      <c r="CA49" s="190">
        <v>2088</v>
      </c>
      <c r="CB49" s="190">
        <v>2137</v>
      </c>
      <c r="CC49" s="190">
        <v>2197</v>
      </c>
      <c r="CD49" s="190">
        <v>2226</v>
      </c>
      <c r="CE49" s="190">
        <v>2269</v>
      </c>
      <c r="CF49" s="190">
        <v>2209</v>
      </c>
      <c r="CG49" s="190">
        <v>2212</v>
      </c>
      <c r="CH49" s="190">
        <v>2177</v>
      </c>
      <c r="CI49" s="190">
        <v>2207</v>
      </c>
      <c r="CJ49" s="56">
        <v>2125</v>
      </c>
      <c r="CK49" s="56">
        <v>2133</v>
      </c>
      <c r="CL49" s="56">
        <v>2217</v>
      </c>
      <c r="CM49" s="56">
        <v>2176</v>
      </c>
      <c r="CN49" s="56">
        <v>2062</v>
      </c>
      <c r="CO49" s="56">
        <v>2075</v>
      </c>
      <c r="CP49" s="56">
        <v>2112</v>
      </c>
      <c r="CQ49" s="56">
        <v>2247</v>
      </c>
      <c r="CR49" s="56">
        <v>2274</v>
      </c>
      <c r="CS49" s="56">
        <v>2299</v>
      </c>
      <c r="CT49" s="56">
        <v>2370</v>
      </c>
      <c r="CU49" s="56">
        <v>2375</v>
      </c>
      <c r="CV49" s="190">
        <v>2345</v>
      </c>
      <c r="CW49" s="190">
        <v>2369</v>
      </c>
      <c r="CX49" s="190">
        <v>2495</v>
      </c>
      <c r="CY49" s="190">
        <v>2567</v>
      </c>
      <c r="CZ49" s="190">
        <v>2586</v>
      </c>
      <c r="DA49" s="190">
        <v>2591</v>
      </c>
      <c r="DB49" s="190">
        <v>2561</v>
      </c>
      <c r="DC49" s="190">
        <v>2595</v>
      </c>
      <c r="DD49" s="190">
        <v>2710</v>
      </c>
      <c r="DE49" s="190">
        <v>2749</v>
      </c>
      <c r="DF49" s="190">
        <v>2735</v>
      </c>
      <c r="DG49" s="190">
        <v>2764</v>
      </c>
      <c r="DH49" s="56">
        <v>2706</v>
      </c>
      <c r="DI49" s="56">
        <v>2731</v>
      </c>
      <c r="DJ49" s="56">
        <v>2780</v>
      </c>
      <c r="DK49" s="56">
        <v>2826</v>
      </c>
      <c r="DL49" s="56">
        <v>2832</v>
      </c>
      <c r="DM49" s="56">
        <v>2853</v>
      </c>
      <c r="DN49" s="56">
        <v>2640</v>
      </c>
      <c r="DO49" s="56">
        <v>2623</v>
      </c>
      <c r="DP49" s="56">
        <v>2618</v>
      </c>
      <c r="DQ49" s="56">
        <v>2595</v>
      </c>
      <c r="DR49" s="56">
        <v>2539</v>
      </c>
      <c r="DS49" s="56">
        <v>2536</v>
      </c>
      <c r="DT49" s="190">
        <v>2480</v>
      </c>
      <c r="DU49" s="190">
        <v>2509</v>
      </c>
      <c r="DV49" s="190">
        <v>2592</v>
      </c>
      <c r="DW49" s="190">
        <v>2600</v>
      </c>
      <c r="DX49" s="190">
        <v>2574</v>
      </c>
      <c r="DY49" s="190">
        <v>2550</v>
      </c>
      <c r="DZ49" s="190">
        <v>2518</v>
      </c>
      <c r="EA49" s="190">
        <v>2530</v>
      </c>
      <c r="EB49" s="190">
        <v>2536</v>
      </c>
      <c r="EC49" s="190">
        <v>2583</v>
      </c>
      <c r="ED49" s="190">
        <v>2593</v>
      </c>
      <c r="EE49" s="190">
        <v>2519</v>
      </c>
      <c r="EF49" s="56">
        <v>2417</v>
      </c>
      <c r="EG49" s="56">
        <v>2418</v>
      </c>
      <c r="EH49" s="56">
        <v>2418</v>
      </c>
      <c r="EI49" s="56">
        <v>2467</v>
      </c>
      <c r="EJ49" s="56">
        <v>2507</v>
      </c>
      <c r="EK49" s="56">
        <v>2534</v>
      </c>
      <c r="EL49" s="56">
        <v>2559</v>
      </c>
      <c r="EM49" s="56">
        <v>2519</v>
      </c>
      <c r="EN49" s="56">
        <v>2529</v>
      </c>
      <c r="EO49" s="56">
        <v>2469</v>
      </c>
      <c r="EP49" s="56">
        <v>2417</v>
      </c>
      <c r="EQ49" s="56">
        <v>2336</v>
      </c>
      <c r="ER49" s="56">
        <v>2193</v>
      </c>
      <c r="ES49" s="56">
        <v>2252</v>
      </c>
      <c r="ET49" s="56">
        <v>2264</v>
      </c>
      <c r="EU49" s="56">
        <v>2323</v>
      </c>
      <c r="EV49" s="56">
        <v>2337</v>
      </c>
      <c r="EW49" s="206">
        <v>2357</v>
      </c>
      <c r="EX49" s="206">
        <v>2307</v>
      </c>
      <c r="EY49" s="720">
        <v>2270</v>
      </c>
      <c r="EZ49" s="56">
        <v>2233</v>
      </c>
      <c r="FA49" s="202">
        <v>-74</v>
      </c>
      <c r="FB49" s="203">
        <v>96.792371044646728</v>
      </c>
      <c r="FC49" s="202">
        <v>-103</v>
      </c>
      <c r="FD49" s="203">
        <v>95.590753424657535</v>
      </c>
    </row>
    <row r="50" spans="1:160" ht="15" outlineLevel="2">
      <c r="A50" s="228">
        <v>234</v>
      </c>
      <c r="B50" s="229" t="s">
        <v>318</v>
      </c>
      <c r="C50" s="228" t="s">
        <v>379</v>
      </c>
      <c r="D50" s="190">
        <v>1152</v>
      </c>
      <c r="E50" s="190">
        <v>1119</v>
      </c>
      <c r="F50" s="190">
        <v>1154</v>
      </c>
      <c r="G50" s="190">
        <v>1184</v>
      </c>
      <c r="H50" s="190">
        <v>1242</v>
      </c>
      <c r="I50" s="190">
        <v>1249</v>
      </c>
      <c r="J50" s="190">
        <v>1312</v>
      </c>
      <c r="K50" s="190">
        <v>1353</v>
      </c>
      <c r="L50" s="190">
        <v>1383</v>
      </c>
      <c r="M50" s="190">
        <v>1440</v>
      </c>
      <c r="N50" s="190">
        <v>1442</v>
      </c>
      <c r="O50" s="190">
        <v>1442</v>
      </c>
      <c r="P50" s="190">
        <v>1241</v>
      </c>
      <c r="Q50" s="190">
        <v>1345</v>
      </c>
      <c r="R50" s="190">
        <v>1431</v>
      </c>
      <c r="S50" s="190">
        <v>1480</v>
      </c>
      <c r="T50" s="190">
        <v>1242</v>
      </c>
      <c r="U50" s="190">
        <v>1569</v>
      </c>
      <c r="V50" s="190">
        <v>1587</v>
      </c>
      <c r="W50" s="190">
        <v>1696</v>
      </c>
      <c r="X50" s="190">
        <v>1724</v>
      </c>
      <c r="Y50" s="190">
        <v>1793</v>
      </c>
      <c r="Z50" s="190">
        <v>1669</v>
      </c>
      <c r="AA50" s="190">
        <v>1582</v>
      </c>
      <c r="AB50" s="190">
        <v>1475</v>
      </c>
      <c r="AC50" s="190">
        <v>1395</v>
      </c>
      <c r="AD50" s="190">
        <v>1443</v>
      </c>
      <c r="AE50" s="190">
        <v>1485</v>
      </c>
      <c r="AF50" s="190">
        <v>1543</v>
      </c>
      <c r="AG50" s="190">
        <v>1578</v>
      </c>
      <c r="AH50" s="190">
        <v>1632</v>
      </c>
      <c r="AI50" s="190">
        <v>1675</v>
      </c>
      <c r="AJ50" s="190">
        <v>1689</v>
      </c>
      <c r="AK50" s="190">
        <v>1715</v>
      </c>
      <c r="AL50" s="190">
        <v>1572</v>
      </c>
      <c r="AM50" s="190">
        <v>1658</v>
      </c>
      <c r="AN50" s="190">
        <v>1655</v>
      </c>
      <c r="AO50" s="190">
        <v>1415</v>
      </c>
      <c r="AP50" s="190">
        <v>1530</v>
      </c>
      <c r="AQ50" s="190">
        <v>1598</v>
      </c>
      <c r="AR50" s="190">
        <v>1679</v>
      </c>
      <c r="AS50" s="190">
        <v>2052</v>
      </c>
      <c r="AT50" s="190">
        <v>2062</v>
      </c>
      <c r="AU50" s="190">
        <v>2059</v>
      </c>
      <c r="AV50" s="190">
        <v>2031</v>
      </c>
      <c r="AW50" s="190">
        <v>2049</v>
      </c>
      <c r="AX50" s="190">
        <v>2030</v>
      </c>
      <c r="AY50" s="190">
        <v>2031</v>
      </c>
      <c r="AZ50" s="190">
        <v>1991</v>
      </c>
      <c r="BA50" s="190">
        <v>1938</v>
      </c>
      <c r="BB50" s="190">
        <v>1856</v>
      </c>
      <c r="BC50" s="190">
        <v>1810</v>
      </c>
      <c r="BD50" s="190">
        <v>1803</v>
      </c>
      <c r="BE50" s="190">
        <v>1800</v>
      </c>
      <c r="BF50" s="190">
        <v>1807</v>
      </c>
      <c r="BG50" s="190">
        <v>1798</v>
      </c>
      <c r="BH50" s="190">
        <v>1761</v>
      </c>
      <c r="BI50" s="190">
        <v>1772</v>
      </c>
      <c r="BJ50" s="190">
        <v>1732</v>
      </c>
      <c r="BK50" s="190">
        <v>1744</v>
      </c>
      <c r="BL50" s="56">
        <v>1732</v>
      </c>
      <c r="BM50" s="56">
        <v>1626</v>
      </c>
      <c r="BN50" s="56">
        <v>1741</v>
      </c>
      <c r="BO50" s="56">
        <v>1720</v>
      </c>
      <c r="BP50" s="56">
        <v>1691</v>
      </c>
      <c r="BQ50" s="56">
        <v>1734</v>
      </c>
      <c r="BR50" s="56">
        <v>1755</v>
      </c>
      <c r="BS50" s="56">
        <v>1758</v>
      </c>
      <c r="BT50" s="56">
        <v>1749</v>
      </c>
      <c r="BU50" s="56">
        <v>1784</v>
      </c>
      <c r="BV50" s="56">
        <v>1807</v>
      </c>
      <c r="BW50" s="56">
        <v>1841</v>
      </c>
      <c r="BX50" s="190">
        <v>1841</v>
      </c>
      <c r="BY50" s="190">
        <v>1781</v>
      </c>
      <c r="BZ50" s="190">
        <v>1765</v>
      </c>
      <c r="CA50" s="190">
        <v>1837</v>
      </c>
      <c r="CB50" s="190">
        <v>1947</v>
      </c>
      <c r="CC50" s="190">
        <v>2027</v>
      </c>
      <c r="CD50" s="190">
        <v>2052</v>
      </c>
      <c r="CE50" s="190">
        <v>2043</v>
      </c>
      <c r="CF50" s="190">
        <v>2128</v>
      </c>
      <c r="CG50" s="190">
        <v>2349</v>
      </c>
      <c r="CH50" s="190">
        <v>2421</v>
      </c>
      <c r="CI50" s="190">
        <v>2466</v>
      </c>
      <c r="CJ50" s="56">
        <v>2508</v>
      </c>
      <c r="CK50" s="56">
        <v>2508</v>
      </c>
      <c r="CL50" s="56">
        <v>2679</v>
      </c>
      <c r="CM50" s="56">
        <v>2799</v>
      </c>
      <c r="CN50" s="56">
        <v>2717</v>
      </c>
      <c r="CO50" s="56">
        <v>2737</v>
      </c>
      <c r="CP50" s="56">
        <v>2922</v>
      </c>
      <c r="CQ50" s="56">
        <v>2969</v>
      </c>
      <c r="CR50" s="56">
        <v>2671</v>
      </c>
      <c r="CS50" s="56">
        <v>3083</v>
      </c>
      <c r="CT50" s="56">
        <v>3213</v>
      </c>
      <c r="CU50" s="56">
        <v>3317</v>
      </c>
      <c r="CV50" s="190">
        <v>3315</v>
      </c>
      <c r="CW50" s="190">
        <v>3359</v>
      </c>
      <c r="CX50" s="190">
        <v>3426</v>
      </c>
      <c r="CY50" s="190">
        <v>3459</v>
      </c>
      <c r="CZ50" s="190">
        <v>3533</v>
      </c>
      <c r="DA50" s="190">
        <v>3552</v>
      </c>
      <c r="DB50" s="190">
        <v>3621</v>
      </c>
      <c r="DC50" s="190">
        <v>3626</v>
      </c>
      <c r="DD50" s="190">
        <v>3620</v>
      </c>
      <c r="DE50" s="190">
        <v>3658</v>
      </c>
      <c r="DF50" s="190">
        <v>3674</v>
      </c>
      <c r="DG50" s="190">
        <v>3671</v>
      </c>
      <c r="DH50" s="56">
        <v>3613</v>
      </c>
      <c r="DI50" s="56">
        <v>3556</v>
      </c>
      <c r="DJ50" s="56">
        <v>3671</v>
      </c>
      <c r="DK50" s="56">
        <v>3689</v>
      </c>
      <c r="DL50" s="56">
        <v>3596</v>
      </c>
      <c r="DM50" s="56">
        <v>3549</v>
      </c>
      <c r="DN50" s="56">
        <v>2891</v>
      </c>
      <c r="DO50" s="56">
        <v>2831</v>
      </c>
      <c r="DP50" s="56">
        <v>2848</v>
      </c>
      <c r="DQ50" s="56">
        <v>2822</v>
      </c>
      <c r="DR50" s="56">
        <v>2731</v>
      </c>
      <c r="DS50" s="56">
        <v>2680</v>
      </c>
      <c r="DT50" s="190">
        <v>2506</v>
      </c>
      <c r="DU50" s="190">
        <v>2408</v>
      </c>
      <c r="DV50" s="190">
        <v>2537</v>
      </c>
      <c r="DW50" s="190">
        <v>2495</v>
      </c>
      <c r="DX50" s="190">
        <v>2431</v>
      </c>
      <c r="DY50" s="190">
        <v>2466</v>
      </c>
      <c r="DZ50" s="190">
        <v>2416</v>
      </c>
      <c r="EA50" s="190">
        <v>2452</v>
      </c>
      <c r="EB50" s="190">
        <v>2460</v>
      </c>
      <c r="EC50" s="190">
        <v>2447</v>
      </c>
      <c r="ED50" s="190">
        <v>2425</v>
      </c>
      <c r="EE50" s="190">
        <v>2385</v>
      </c>
      <c r="EF50" s="56">
        <v>2255</v>
      </c>
      <c r="EG50" s="56">
        <v>2107</v>
      </c>
      <c r="EH50" s="56">
        <v>2128</v>
      </c>
      <c r="EI50" s="56">
        <v>2149</v>
      </c>
      <c r="EJ50" s="56">
        <v>2175</v>
      </c>
      <c r="EK50" s="56">
        <v>2256</v>
      </c>
      <c r="EL50" s="56">
        <v>2261</v>
      </c>
      <c r="EM50" s="56">
        <v>2260</v>
      </c>
      <c r="EN50" s="56">
        <v>2329</v>
      </c>
      <c r="EO50" s="56">
        <v>2345</v>
      </c>
      <c r="EP50" s="56">
        <v>2329</v>
      </c>
      <c r="EQ50" s="56">
        <v>2307</v>
      </c>
      <c r="ER50" s="56">
        <v>2184</v>
      </c>
      <c r="ES50" s="56">
        <v>2109</v>
      </c>
      <c r="ET50" s="56">
        <v>2224</v>
      </c>
      <c r="EU50" s="56">
        <v>2259</v>
      </c>
      <c r="EV50" s="56">
        <v>2219</v>
      </c>
      <c r="EW50" s="206">
        <v>2240</v>
      </c>
      <c r="EX50" s="206">
        <v>2212</v>
      </c>
      <c r="EY50" s="720">
        <v>2245</v>
      </c>
      <c r="EZ50" s="56">
        <v>2273</v>
      </c>
      <c r="FA50" s="202">
        <v>61</v>
      </c>
      <c r="FB50" s="203">
        <v>102.75768535262206</v>
      </c>
      <c r="FC50" s="202">
        <v>-34</v>
      </c>
      <c r="FD50" s="203">
        <v>98.526224534026881</v>
      </c>
    </row>
    <row r="51" spans="1:160" ht="15" outlineLevel="2">
      <c r="A51" s="228">
        <v>240</v>
      </c>
      <c r="B51" s="229" t="s">
        <v>318</v>
      </c>
      <c r="C51" s="228" t="s">
        <v>380</v>
      </c>
      <c r="D51" s="190">
        <v>1712</v>
      </c>
      <c r="E51" s="190">
        <v>1749</v>
      </c>
      <c r="F51" s="190">
        <v>1761</v>
      </c>
      <c r="G51" s="190">
        <v>1757</v>
      </c>
      <c r="H51" s="190">
        <v>1753</v>
      </c>
      <c r="I51" s="190">
        <v>1724</v>
      </c>
      <c r="J51" s="190">
        <v>1725</v>
      </c>
      <c r="K51" s="190">
        <v>1737</v>
      </c>
      <c r="L51" s="190">
        <v>1766</v>
      </c>
      <c r="M51" s="190">
        <v>1730</v>
      </c>
      <c r="N51" s="190">
        <v>1738</v>
      </c>
      <c r="O51" s="190">
        <v>1740</v>
      </c>
      <c r="P51" s="190">
        <v>1721</v>
      </c>
      <c r="Q51" s="190">
        <v>1439</v>
      </c>
      <c r="R51" s="190">
        <v>1651</v>
      </c>
      <c r="S51" s="190">
        <v>1697</v>
      </c>
      <c r="T51" s="190">
        <v>1753</v>
      </c>
      <c r="U51" s="190">
        <v>1793</v>
      </c>
      <c r="V51" s="190">
        <v>1802</v>
      </c>
      <c r="W51" s="190">
        <v>1848</v>
      </c>
      <c r="X51" s="190">
        <v>1864</v>
      </c>
      <c r="Y51" s="190">
        <v>1888</v>
      </c>
      <c r="Z51" s="190">
        <v>1852</v>
      </c>
      <c r="AA51" s="190">
        <v>1822</v>
      </c>
      <c r="AB51" s="190">
        <v>1829</v>
      </c>
      <c r="AC51" s="190">
        <v>1774</v>
      </c>
      <c r="AD51" s="190">
        <v>1790</v>
      </c>
      <c r="AE51" s="190">
        <v>1785</v>
      </c>
      <c r="AF51" s="190">
        <v>1776</v>
      </c>
      <c r="AG51" s="190">
        <v>1813</v>
      </c>
      <c r="AH51" s="190">
        <v>2037</v>
      </c>
      <c r="AI51" s="190">
        <v>2078</v>
      </c>
      <c r="AJ51" s="190">
        <v>2087</v>
      </c>
      <c r="AK51" s="190">
        <v>2045</v>
      </c>
      <c r="AL51" s="190">
        <v>1905</v>
      </c>
      <c r="AM51" s="190">
        <v>1930</v>
      </c>
      <c r="AN51" s="190">
        <v>1931</v>
      </c>
      <c r="AO51" s="190">
        <v>1869</v>
      </c>
      <c r="AP51" s="190">
        <v>1886</v>
      </c>
      <c r="AQ51" s="190">
        <v>1923</v>
      </c>
      <c r="AR51" s="190">
        <v>1979</v>
      </c>
      <c r="AS51" s="190">
        <v>2068</v>
      </c>
      <c r="AT51" s="190">
        <v>2174</v>
      </c>
      <c r="AU51" s="190">
        <v>2176</v>
      </c>
      <c r="AV51" s="190">
        <v>2131</v>
      </c>
      <c r="AW51" s="190">
        <v>2130</v>
      </c>
      <c r="AX51" s="190">
        <v>2139</v>
      </c>
      <c r="AY51" s="190">
        <v>2135</v>
      </c>
      <c r="AZ51" s="190">
        <v>2100</v>
      </c>
      <c r="BA51" s="190">
        <v>2075</v>
      </c>
      <c r="BB51" s="190">
        <v>2016</v>
      </c>
      <c r="BC51" s="190">
        <v>1939</v>
      </c>
      <c r="BD51" s="190">
        <v>1930</v>
      </c>
      <c r="BE51" s="190">
        <v>1931</v>
      </c>
      <c r="BF51" s="190">
        <v>1941</v>
      </c>
      <c r="BG51" s="190">
        <v>1956</v>
      </c>
      <c r="BH51" s="190">
        <v>1957</v>
      </c>
      <c r="BI51" s="190">
        <v>1902</v>
      </c>
      <c r="BJ51" s="190">
        <v>1842</v>
      </c>
      <c r="BK51" s="190">
        <v>1838</v>
      </c>
      <c r="BL51" s="56">
        <v>1812</v>
      </c>
      <c r="BM51" s="56">
        <v>1829</v>
      </c>
      <c r="BN51" s="56">
        <v>1833</v>
      </c>
      <c r="BO51" s="56">
        <v>1874</v>
      </c>
      <c r="BP51" s="56">
        <v>1833</v>
      </c>
      <c r="BQ51" s="56">
        <v>1855</v>
      </c>
      <c r="BR51" s="56">
        <v>1848</v>
      </c>
      <c r="BS51" s="56">
        <v>1866</v>
      </c>
      <c r="BT51" s="56">
        <v>1867</v>
      </c>
      <c r="BU51" s="56">
        <v>1844</v>
      </c>
      <c r="BV51" s="56">
        <v>1800</v>
      </c>
      <c r="BW51" s="56">
        <v>1789</v>
      </c>
      <c r="BX51" s="190">
        <v>1724</v>
      </c>
      <c r="BY51" s="190">
        <v>1741</v>
      </c>
      <c r="BZ51" s="190">
        <v>1764</v>
      </c>
      <c r="CA51" s="190">
        <v>1760</v>
      </c>
      <c r="CB51" s="190">
        <v>1782</v>
      </c>
      <c r="CC51" s="190">
        <v>1781</v>
      </c>
      <c r="CD51" s="190">
        <v>1785</v>
      </c>
      <c r="CE51" s="190">
        <v>1827</v>
      </c>
      <c r="CF51" s="190">
        <v>1815</v>
      </c>
      <c r="CG51" s="190">
        <v>1818</v>
      </c>
      <c r="CH51" s="190">
        <v>1850</v>
      </c>
      <c r="CI51" s="190">
        <v>1871</v>
      </c>
      <c r="CJ51" s="56">
        <v>1807</v>
      </c>
      <c r="CK51" s="56">
        <v>1768</v>
      </c>
      <c r="CL51" s="56">
        <v>1806</v>
      </c>
      <c r="CM51" s="56">
        <v>1774</v>
      </c>
      <c r="CN51" s="56">
        <v>1735</v>
      </c>
      <c r="CO51" s="56">
        <v>1740</v>
      </c>
      <c r="CP51" s="56">
        <v>1760</v>
      </c>
      <c r="CQ51" s="56">
        <v>1773</v>
      </c>
      <c r="CR51" s="56">
        <v>1745</v>
      </c>
      <c r="CS51" s="56">
        <v>1723</v>
      </c>
      <c r="CT51" s="56">
        <v>1772</v>
      </c>
      <c r="CU51" s="56">
        <v>1794</v>
      </c>
      <c r="CV51" s="190">
        <v>1765</v>
      </c>
      <c r="CW51" s="190">
        <v>1768</v>
      </c>
      <c r="CX51" s="190">
        <v>1824</v>
      </c>
      <c r="CY51" s="190">
        <v>1811</v>
      </c>
      <c r="CZ51" s="190">
        <v>1811</v>
      </c>
      <c r="DA51" s="190">
        <v>1813</v>
      </c>
      <c r="DB51" s="190">
        <v>1778</v>
      </c>
      <c r="DC51" s="190">
        <v>1756</v>
      </c>
      <c r="DD51" s="190">
        <v>1787</v>
      </c>
      <c r="DE51" s="190">
        <v>1798</v>
      </c>
      <c r="DF51" s="190">
        <v>1795</v>
      </c>
      <c r="DG51" s="190">
        <v>1814</v>
      </c>
      <c r="DH51" s="56">
        <v>1808</v>
      </c>
      <c r="DI51" s="56">
        <v>1788</v>
      </c>
      <c r="DJ51" s="56">
        <v>1815</v>
      </c>
      <c r="DK51" s="56">
        <v>1822</v>
      </c>
      <c r="DL51" s="56">
        <v>1821</v>
      </c>
      <c r="DM51" s="56">
        <v>1830</v>
      </c>
      <c r="DN51" s="56">
        <v>1722</v>
      </c>
      <c r="DO51" s="56">
        <v>1690</v>
      </c>
      <c r="DP51" s="56">
        <v>1717</v>
      </c>
      <c r="DQ51" s="56">
        <v>1720</v>
      </c>
      <c r="DR51" s="56">
        <v>1735</v>
      </c>
      <c r="DS51" s="56">
        <v>1719</v>
      </c>
      <c r="DT51" s="190">
        <v>1666</v>
      </c>
      <c r="DU51" s="190">
        <v>1684</v>
      </c>
      <c r="DV51" s="190">
        <v>1723</v>
      </c>
      <c r="DW51" s="190">
        <v>1738</v>
      </c>
      <c r="DX51" s="190">
        <v>1741</v>
      </c>
      <c r="DY51" s="190">
        <v>1756</v>
      </c>
      <c r="DZ51" s="190">
        <v>1724</v>
      </c>
      <c r="EA51" s="190">
        <v>1701</v>
      </c>
      <c r="EB51" s="190">
        <v>1741</v>
      </c>
      <c r="EC51" s="190">
        <v>1754</v>
      </c>
      <c r="ED51" s="190">
        <v>1780</v>
      </c>
      <c r="EE51" s="190">
        <v>1779</v>
      </c>
      <c r="EF51" s="56">
        <v>1747</v>
      </c>
      <c r="EG51" s="56">
        <v>1753</v>
      </c>
      <c r="EH51" s="56">
        <v>1747</v>
      </c>
      <c r="EI51" s="56">
        <v>1766</v>
      </c>
      <c r="EJ51" s="56">
        <v>1775</v>
      </c>
      <c r="EK51" s="56">
        <v>1794</v>
      </c>
      <c r="EL51" s="56">
        <v>1798</v>
      </c>
      <c r="EM51" s="56">
        <v>1788</v>
      </c>
      <c r="EN51" s="56">
        <v>1769</v>
      </c>
      <c r="EO51" s="56">
        <v>1784</v>
      </c>
      <c r="EP51" s="56">
        <v>1748</v>
      </c>
      <c r="EQ51" s="56">
        <v>1733</v>
      </c>
      <c r="ER51" s="56">
        <v>1682</v>
      </c>
      <c r="ES51" s="56">
        <v>1690</v>
      </c>
      <c r="ET51" s="56">
        <v>1699</v>
      </c>
      <c r="EU51" s="56">
        <v>1712</v>
      </c>
      <c r="EV51" s="56">
        <v>1734</v>
      </c>
      <c r="EW51" s="206">
        <v>1781</v>
      </c>
      <c r="EX51" s="206">
        <v>1754</v>
      </c>
      <c r="EY51" s="720">
        <v>1762</v>
      </c>
      <c r="EZ51" s="56">
        <v>1763</v>
      </c>
      <c r="FA51" s="202">
        <v>9</v>
      </c>
      <c r="FB51" s="203">
        <v>100.51311288483467</v>
      </c>
      <c r="FC51" s="202">
        <v>30</v>
      </c>
      <c r="FD51" s="203">
        <v>101.73110213502596</v>
      </c>
    </row>
    <row r="52" spans="1:160" ht="15" outlineLevel="2">
      <c r="A52" s="228">
        <v>284</v>
      </c>
      <c r="B52" s="229" t="s">
        <v>318</v>
      </c>
      <c r="C52" s="228" t="s">
        <v>381</v>
      </c>
      <c r="D52" s="190">
        <v>2489</v>
      </c>
      <c r="E52" s="190">
        <v>2407</v>
      </c>
      <c r="F52" s="190">
        <v>2439</v>
      </c>
      <c r="G52" s="190">
        <v>2458</v>
      </c>
      <c r="H52" s="190">
        <v>2524</v>
      </c>
      <c r="I52" s="190">
        <v>2584</v>
      </c>
      <c r="J52" s="190">
        <v>2555</v>
      </c>
      <c r="K52" s="190">
        <v>2634</v>
      </c>
      <c r="L52" s="190">
        <v>2667</v>
      </c>
      <c r="M52" s="190">
        <v>2650</v>
      </c>
      <c r="N52" s="190">
        <v>2621</v>
      </c>
      <c r="O52" s="190">
        <v>2598</v>
      </c>
      <c r="P52" s="190">
        <v>2489</v>
      </c>
      <c r="Q52" s="190">
        <v>2424</v>
      </c>
      <c r="R52" s="190">
        <v>2552</v>
      </c>
      <c r="S52" s="190">
        <v>2550</v>
      </c>
      <c r="T52" s="190">
        <v>2524</v>
      </c>
      <c r="U52" s="190">
        <v>2566</v>
      </c>
      <c r="V52" s="190">
        <v>2539</v>
      </c>
      <c r="W52" s="190">
        <v>2638</v>
      </c>
      <c r="X52" s="190">
        <v>2702</v>
      </c>
      <c r="Y52" s="190">
        <v>2746</v>
      </c>
      <c r="Z52" s="190">
        <v>2651</v>
      </c>
      <c r="AA52" s="190">
        <v>2606</v>
      </c>
      <c r="AB52" s="190">
        <v>2469</v>
      </c>
      <c r="AC52" s="190">
        <v>2421</v>
      </c>
      <c r="AD52" s="190">
        <v>2356</v>
      </c>
      <c r="AE52" s="190">
        <v>2498</v>
      </c>
      <c r="AF52" s="190">
        <v>2481</v>
      </c>
      <c r="AG52" s="190">
        <v>2394</v>
      </c>
      <c r="AH52" s="190">
        <v>2477</v>
      </c>
      <c r="AI52" s="190">
        <v>2493</v>
      </c>
      <c r="AJ52" s="190">
        <v>2514</v>
      </c>
      <c r="AK52" s="190">
        <v>2511</v>
      </c>
      <c r="AL52" s="190">
        <v>2383</v>
      </c>
      <c r="AM52" s="190">
        <v>2417</v>
      </c>
      <c r="AN52" s="190">
        <v>2374</v>
      </c>
      <c r="AO52" s="190">
        <v>2131</v>
      </c>
      <c r="AP52" s="190">
        <v>2221</v>
      </c>
      <c r="AQ52" s="190">
        <v>2306</v>
      </c>
      <c r="AR52" s="190">
        <v>2323</v>
      </c>
      <c r="AS52" s="190">
        <v>2536</v>
      </c>
      <c r="AT52" s="190">
        <v>2514</v>
      </c>
      <c r="AU52" s="190">
        <v>2582</v>
      </c>
      <c r="AV52" s="190">
        <v>2613</v>
      </c>
      <c r="AW52" s="190">
        <v>2674</v>
      </c>
      <c r="AX52" s="190">
        <v>2695</v>
      </c>
      <c r="AY52" s="190">
        <v>2712</v>
      </c>
      <c r="AZ52" s="190">
        <v>2722</v>
      </c>
      <c r="BA52" s="190">
        <v>2682</v>
      </c>
      <c r="BB52" s="190">
        <v>2664</v>
      </c>
      <c r="BC52" s="190">
        <v>2599</v>
      </c>
      <c r="BD52" s="190">
        <v>2618</v>
      </c>
      <c r="BE52" s="190">
        <v>2671</v>
      </c>
      <c r="BF52" s="190">
        <v>2667</v>
      </c>
      <c r="BG52" s="190">
        <v>2660</v>
      </c>
      <c r="BH52" s="190">
        <v>2670</v>
      </c>
      <c r="BI52" s="190">
        <v>2705</v>
      </c>
      <c r="BJ52" s="190">
        <v>2699</v>
      </c>
      <c r="BK52" s="190">
        <v>2721</v>
      </c>
      <c r="BL52" s="56">
        <v>2655</v>
      </c>
      <c r="BM52" s="56">
        <v>2503</v>
      </c>
      <c r="BN52" s="56">
        <v>2601</v>
      </c>
      <c r="BO52" s="56">
        <v>2644</v>
      </c>
      <c r="BP52" s="56">
        <v>2600</v>
      </c>
      <c r="BQ52" s="56">
        <v>2619</v>
      </c>
      <c r="BR52" s="56">
        <v>2615</v>
      </c>
      <c r="BS52" s="56">
        <v>2647</v>
      </c>
      <c r="BT52" s="56">
        <v>2644</v>
      </c>
      <c r="BU52" s="56">
        <v>2672</v>
      </c>
      <c r="BV52" s="56">
        <v>2695</v>
      </c>
      <c r="BW52" s="56">
        <v>2701</v>
      </c>
      <c r="BX52" s="190">
        <v>2629</v>
      </c>
      <c r="BY52" s="190">
        <v>2532</v>
      </c>
      <c r="BZ52" s="190">
        <v>2501</v>
      </c>
      <c r="CA52" s="190">
        <v>2534</v>
      </c>
      <c r="CB52" s="190">
        <v>2610</v>
      </c>
      <c r="CC52" s="190">
        <v>2698</v>
      </c>
      <c r="CD52" s="190">
        <v>2753</v>
      </c>
      <c r="CE52" s="190">
        <v>2718</v>
      </c>
      <c r="CF52" s="190">
        <v>2690</v>
      </c>
      <c r="CG52" s="190">
        <v>2728</v>
      </c>
      <c r="CH52" s="190">
        <v>2701</v>
      </c>
      <c r="CI52" s="190">
        <v>2706</v>
      </c>
      <c r="CJ52" s="56">
        <v>2619</v>
      </c>
      <c r="CK52" s="56">
        <v>2579</v>
      </c>
      <c r="CL52" s="56">
        <v>2597</v>
      </c>
      <c r="CM52" s="56">
        <v>2637</v>
      </c>
      <c r="CN52" s="56">
        <v>2512</v>
      </c>
      <c r="CO52" s="56">
        <v>2521</v>
      </c>
      <c r="CP52" s="56">
        <v>2558</v>
      </c>
      <c r="CQ52" s="56">
        <v>2688</v>
      </c>
      <c r="CR52" s="56">
        <v>2755</v>
      </c>
      <c r="CS52" s="56">
        <v>2877</v>
      </c>
      <c r="CT52" s="56">
        <v>2982</v>
      </c>
      <c r="CU52" s="56">
        <v>3040</v>
      </c>
      <c r="CV52" s="190">
        <v>2965</v>
      </c>
      <c r="CW52" s="190">
        <v>2908</v>
      </c>
      <c r="CX52" s="190">
        <v>2974</v>
      </c>
      <c r="CY52" s="190">
        <v>3038</v>
      </c>
      <c r="CZ52" s="190">
        <v>3077</v>
      </c>
      <c r="DA52" s="190">
        <v>3103</v>
      </c>
      <c r="DB52" s="190">
        <v>3132</v>
      </c>
      <c r="DC52" s="190">
        <v>3154</v>
      </c>
      <c r="DD52" s="190">
        <v>3078</v>
      </c>
      <c r="DE52" s="190">
        <v>3142</v>
      </c>
      <c r="DF52" s="190">
        <v>3151</v>
      </c>
      <c r="DG52" s="190">
        <v>3163</v>
      </c>
      <c r="DH52" s="56">
        <v>3122</v>
      </c>
      <c r="DI52" s="56">
        <v>3063</v>
      </c>
      <c r="DJ52" s="56">
        <v>3195</v>
      </c>
      <c r="DK52" s="56">
        <v>3220</v>
      </c>
      <c r="DL52" s="56">
        <v>3210</v>
      </c>
      <c r="DM52" s="56">
        <v>3184</v>
      </c>
      <c r="DN52" s="56">
        <v>2903</v>
      </c>
      <c r="DO52" s="56">
        <v>2883</v>
      </c>
      <c r="DP52" s="56">
        <v>2879</v>
      </c>
      <c r="DQ52" s="56">
        <v>2806</v>
      </c>
      <c r="DR52" s="56">
        <v>2818</v>
      </c>
      <c r="DS52" s="56">
        <v>2813</v>
      </c>
      <c r="DT52" s="190">
        <v>2688</v>
      </c>
      <c r="DU52" s="190">
        <v>2637</v>
      </c>
      <c r="DV52" s="190">
        <v>2842</v>
      </c>
      <c r="DW52" s="190">
        <v>2869</v>
      </c>
      <c r="DX52" s="190">
        <v>2838</v>
      </c>
      <c r="DY52" s="190">
        <v>2783</v>
      </c>
      <c r="DZ52" s="190">
        <v>2764</v>
      </c>
      <c r="EA52" s="190">
        <v>2809</v>
      </c>
      <c r="EB52" s="190">
        <v>2825</v>
      </c>
      <c r="EC52" s="190">
        <v>2859</v>
      </c>
      <c r="ED52" s="190">
        <v>2876</v>
      </c>
      <c r="EE52" s="190">
        <v>2851</v>
      </c>
      <c r="EF52" s="56">
        <v>2721</v>
      </c>
      <c r="EG52" s="56">
        <v>2676</v>
      </c>
      <c r="EH52" s="56">
        <v>2659</v>
      </c>
      <c r="EI52" s="56">
        <v>2688</v>
      </c>
      <c r="EJ52" s="56">
        <v>2752</v>
      </c>
      <c r="EK52" s="56">
        <v>2788</v>
      </c>
      <c r="EL52" s="56">
        <v>2750</v>
      </c>
      <c r="EM52" s="56">
        <v>2739</v>
      </c>
      <c r="EN52" s="56">
        <v>2776</v>
      </c>
      <c r="EO52" s="56">
        <v>2762</v>
      </c>
      <c r="EP52" s="56">
        <v>2825</v>
      </c>
      <c r="EQ52" s="56">
        <v>2841</v>
      </c>
      <c r="ER52" s="56">
        <v>2688</v>
      </c>
      <c r="ES52" s="56">
        <v>2647</v>
      </c>
      <c r="ET52" s="56">
        <v>2694</v>
      </c>
      <c r="EU52" s="56">
        <v>2723</v>
      </c>
      <c r="EV52" s="56">
        <v>2728</v>
      </c>
      <c r="EW52" s="206">
        <v>2744</v>
      </c>
      <c r="EX52" s="206">
        <v>2718</v>
      </c>
      <c r="EY52" s="720">
        <v>2744</v>
      </c>
      <c r="EZ52" s="56">
        <v>2758</v>
      </c>
      <c r="FA52" s="202">
        <v>40</v>
      </c>
      <c r="FB52" s="203">
        <v>101.47167034584253</v>
      </c>
      <c r="FC52" s="202">
        <v>-83</v>
      </c>
      <c r="FD52" s="203">
        <v>97.078493488208366</v>
      </c>
    </row>
    <row r="53" spans="1:160" ht="15" outlineLevel="2">
      <c r="A53" s="228">
        <v>306</v>
      </c>
      <c r="B53" s="229" t="s">
        <v>318</v>
      </c>
      <c r="C53" s="228" t="s">
        <v>382</v>
      </c>
      <c r="D53" s="190">
        <v>512</v>
      </c>
      <c r="E53" s="190">
        <v>513</v>
      </c>
      <c r="F53" s="190">
        <v>521</v>
      </c>
      <c r="G53" s="190">
        <v>472</v>
      </c>
      <c r="H53" s="190">
        <v>491</v>
      </c>
      <c r="I53" s="190">
        <v>446</v>
      </c>
      <c r="J53" s="190">
        <v>476</v>
      </c>
      <c r="K53" s="190">
        <v>497</v>
      </c>
      <c r="L53" s="190">
        <v>502</v>
      </c>
      <c r="M53" s="190">
        <v>540</v>
      </c>
      <c r="N53" s="190">
        <v>543</v>
      </c>
      <c r="O53" s="190">
        <v>533</v>
      </c>
      <c r="P53" s="190">
        <v>510</v>
      </c>
      <c r="Q53" s="190">
        <v>507</v>
      </c>
      <c r="R53" s="190">
        <v>532</v>
      </c>
      <c r="S53" s="190">
        <v>552</v>
      </c>
      <c r="T53" s="190">
        <v>491</v>
      </c>
      <c r="U53" s="190">
        <v>563</v>
      </c>
      <c r="V53" s="190">
        <v>557</v>
      </c>
      <c r="W53" s="190">
        <v>575</v>
      </c>
      <c r="X53" s="190">
        <v>584</v>
      </c>
      <c r="Y53" s="190">
        <v>603</v>
      </c>
      <c r="Z53" s="190">
        <v>596</v>
      </c>
      <c r="AA53" s="190">
        <v>581</v>
      </c>
      <c r="AB53" s="190">
        <v>549</v>
      </c>
      <c r="AC53" s="190">
        <v>506</v>
      </c>
      <c r="AD53" s="190">
        <v>491</v>
      </c>
      <c r="AE53" s="190">
        <v>471</v>
      </c>
      <c r="AF53" s="190">
        <v>460</v>
      </c>
      <c r="AG53" s="190">
        <v>461</v>
      </c>
      <c r="AH53" s="190">
        <v>449</v>
      </c>
      <c r="AI53" s="190">
        <v>462</v>
      </c>
      <c r="AJ53" s="190">
        <v>501</v>
      </c>
      <c r="AK53" s="190">
        <v>517</v>
      </c>
      <c r="AL53" s="190">
        <v>506</v>
      </c>
      <c r="AM53" s="190">
        <v>563</v>
      </c>
      <c r="AN53" s="190">
        <v>680</v>
      </c>
      <c r="AO53" s="190">
        <v>604</v>
      </c>
      <c r="AP53" s="190">
        <v>604</v>
      </c>
      <c r="AQ53" s="190">
        <v>603</v>
      </c>
      <c r="AR53" s="190">
        <v>597</v>
      </c>
      <c r="AS53" s="190">
        <v>643</v>
      </c>
      <c r="AT53" s="190">
        <v>655</v>
      </c>
      <c r="AU53" s="190">
        <v>665</v>
      </c>
      <c r="AV53" s="190">
        <v>646</v>
      </c>
      <c r="AW53" s="190">
        <v>662</v>
      </c>
      <c r="AX53" s="190">
        <v>657</v>
      </c>
      <c r="AY53" s="190">
        <v>655</v>
      </c>
      <c r="AZ53" s="190">
        <v>634</v>
      </c>
      <c r="BA53" s="190">
        <v>629</v>
      </c>
      <c r="BB53" s="190">
        <v>661</v>
      </c>
      <c r="BC53" s="190">
        <v>629</v>
      </c>
      <c r="BD53" s="190">
        <v>650</v>
      </c>
      <c r="BE53" s="190">
        <v>669</v>
      </c>
      <c r="BF53" s="190">
        <v>650</v>
      </c>
      <c r="BG53" s="190">
        <v>666</v>
      </c>
      <c r="BH53" s="190">
        <v>660</v>
      </c>
      <c r="BI53" s="190">
        <v>646</v>
      </c>
      <c r="BJ53" s="190">
        <v>668</v>
      </c>
      <c r="BK53" s="190">
        <v>690</v>
      </c>
      <c r="BL53" s="56">
        <v>675</v>
      </c>
      <c r="BM53" s="56">
        <v>660</v>
      </c>
      <c r="BN53" s="56">
        <v>686</v>
      </c>
      <c r="BO53" s="56">
        <v>706</v>
      </c>
      <c r="BP53" s="56">
        <v>711</v>
      </c>
      <c r="BQ53" s="56">
        <v>763</v>
      </c>
      <c r="BR53" s="56">
        <v>761</v>
      </c>
      <c r="BS53" s="56">
        <v>773</v>
      </c>
      <c r="BT53" s="56">
        <v>768</v>
      </c>
      <c r="BU53" s="56">
        <v>806</v>
      </c>
      <c r="BV53" s="56">
        <v>829</v>
      </c>
      <c r="BW53" s="56">
        <v>827</v>
      </c>
      <c r="BX53" s="190">
        <v>818</v>
      </c>
      <c r="BY53" s="190">
        <v>802</v>
      </c>
      <c r="BZ53" s="190">
        <v>835</v>
      </c>
      <c r="CA53" s="190">
        <v>843</v>
      </c>
      <c r="CB53" s="190">
        <v>895</v>
      </c>
      <c r="CC53" s="190">
        <v>895</v>
      </c>
      <c r="CD53" s="190">
        <v>894</v>
      </c>
      <c r="CE53" s="190">
        <v>877</v>
      </c>
      <c r="CF53" s="190">
        <v>868</v>
      </c>
      <c r="CG53" s="190">
        <v>867</v>
      </c>
      <c r="CH53" s="190">
        <v>861</v>
      </c>
      <c r="CI53" s="190">
        <v>896</v>
      </c>
      <c r="CJ53" s="56">
        <v>840</v>
      </c>
      <c r="CK53" s="56">
        <v>850</v>
      </c>
      <c r="CL53" s="56">
        <v>891</v>
      </c>
      <c r="CM53" s="56">
        <v>889</v>
      </c>
      <c r="CN53" s="56">
        <v>837</v>
      </c>
      <c r="CO53" s="56">
        <v>801</v>
      </c>
      <c r="CP53" s="56">
        <v>774</v>
      </c>
      <c r="CQ53" s="56">
        <v>821</v>
      </c>
      <c r="CR53" s="56">
        <v>843</v>
      </c>
      <c r="CS53" s="56">
        <v>879</v>
      </c>
      <c r="CT53" s="56">
        <v>886</v>
      </c>
      <c r="CU53" s="56">
        <v>923</v>
      </c>
      <c r="CV53" s="190">
        <v>902</v>
      </c>
      <c r="CW53" s="190">
        <v>927</v>
      </c>
      <c r="CX53" s="190">
        <v>969</v>
      </c>
      <c r="CY53" s="190">
        <v>988</v>
      </c>
      <c r="CZ53" s="190">
        <v>992</v>
      </c>
      <c r="DA53" s="190">
        <v>1003</v>
      </c>
      <c r="DB53" s="190">
        <v>1012</v>
      </c>
      <c r="DC53" s="190">
        <v>1057</v>
      </c>
      <c r="DD53" s="190">
        <v>1074</v>
      </c>
      <c r="DE53" s="190">
        <v>1110</v>
      </c>
      <c r="DF53" s="190">
        <v>1025</v>
      </c>
      <c r="DG53" s="190">
        <v>1040</v>
      </c>
      <c r="DH53" s="56">
        <v>1000</v>
      </c>
      <c r="DI53" s="56">
        <v>1033</v>
      </c>
      <c r="DJ53" s="56">
        <v>1049</v>
      </c>
      <c r="DK53" s="56">
        <v>1133</v>
      </c>
      <c r="DL53" s="56">
        <v>1117</v>
      </c>
      <c r="DM53" s="56">
        <v>1146</v>
      </c>
      <c r="DN53" s="56">
        <v>1006</v>
      </c>
      <c r="DO53" s="56">
        <v>1012</v>
      </c>
      <c r="DP53" s="56">
        <v>1018</v>
      </c>
      <c r="DQ53" s="56">
        <v>1023</v>
      </c>
      <c r="DR53" s="56">
        <v>1032</v>
      </c>
      <c r="DS53" s="56">
        <v>1021</v>
      </c>
      <c r="DT53" s="190">
        <v>1010</v>
      </c>
      <c r="DU53" s="190">
        <v>1010</v>
      </c>
      <c r="DV53" s="190">
        <v>1068</v>
      </c>
      <c r="DW53" s="190">
        <v>1055</v>
      </c>
      <c r="DX53" s="190">
        <v>1075</v>
      </c>
      <c r="DY53" s="190">
        <v>1064</v>
      </c>
      <c r="DZ53" s="190">
        <v>1057</v>
      </c>
      <c r="EA53" s="190">
        <v>1097</v>
      </c>
      <c r="EB53" s="190">
        <v>1095</v>
      </c>
      <c r="EC53" s="190">
        <v>1085</v>
      </c>
      <c r="ED53" s="190">
        <v>1104</v>
      </c>
      <c r="EE53" s="190">
        <v>1074</v>
      </c>
      <c r="EF53" s="56">
        <v>1009</v>
      </c>
      <c r="EG53" s="56">
        <v>1021</v>
      </c>
      <c r="EH53" s="56">
        <v>1040</v>
      </c>
      <c r="EI53" s="56">
        <v>1025</v>
      </c>
      <c r="EJ53" s="56">
        <v>1052</v>
      </c>
      <c r="EK53" s="56">
        <v>1056</v>
      </c>
      <c r="EL53" s="56">
        <v>1027</v>
      </c>
      <c r="EM53" s="56">
        <v>1032</v>
      </c>
      <c r="EN53" s="56">
        <v>1027</v>
      </c>
      <c r="EO53" s="56">
        <v>1028</v>
      </c>
      <c r="EP53" s="56">
        <v>1009</v>
      </c>
      <c r="EQ53" s="56">
        <v>964</v>
      </c>
      <c r="ER53" s="56">
        <v>916</v>
      </c>
      <c r="ES53" s="56">
        <v>902</v>
      </c>
      <c r="ET53" s="56">
        <v>964</v>
      </c>
      <c r="EU53" s="56">
        <v>976</v>
      </c>
      <c r="EV53" s="56">
        <v>964</v>
      </c>
      <c r="EW53" s="206">
        <v>991</v>
      </c>
      <c r="EX53" s="206">
        <v>969</v>
      </c>
      <c r="EY53" s="720">
        <v>953</v>
      </c>
      <c r="EZ53" s="56">
        <v>959</v>
      </c>
      <c r="FA53" s="202">
        <v>-10</v>
      </c>
      <c r="FB53" s="203">
        <v>98.968008255933952</v>
      </c>
      <c r="FC53" s="202">
        <v>-5</v>
      </c>
      <c r="FD53" s="203">
        <v>99.481327800829874</v>
      </c>
    </row>
    <row r="54" spans="1:160" ht="15" outlineLevel="2">
      <c r="A54" s="228">
        <v>347</v>
      </c>
      <c r="B54" s="229" t="s">
        <v>318</v>
      </c>
      <c r="C54" s="228" t="s">
        <v>383</v>
      </c>
      <c r="D54" s="190">
        <v>862</v>
      </c>
      <c r="E54" s="190">
        <v>861</v>
      </c>
      <c r="F54" s="190">
        <v>861</v>
      </c>
      <c r="G54" s="190">
        <v>841</v>
      </c>
      <c r="H54" s="190">
        <v>859</v>
      </c>
      <c r="I54" s="190">
        <v>872</v>
      </c>
      <c r="J54" s="190">
        <v>841</v>
      </c>
      <c r="K54" s="190">
        <v>838</v>
      </c>
      <c r="L54" s="190">
        <v>826</v>
      </c>
      <c r="M54" s="190">
        <v>869</v>
      </c>
      <c r="N54" s="190">
        <v>869</v>
      </c>
      <c r="O54" s="190">
        <v>812</v>
      </c>
      <c r="P54" s="190">
        <v>792</v>
      </c>
      <c r="Q54" s="190">
        <v>652</v>
      </c>
      <c r="R54" s="190">
        <v>788</v>
      </c>
      <c r="S54" s="190">
        <v>814</v>
      </c>
      <c r="T54" s="190">
        <v>859</v>
      </c>
      <c r="U54" s="190">
        <v>850</v>
      </c>
      <c r="V54" s="190">
        <v>855</v>
      </c>
      <c r="W54" s="190">
        <v>878</v>
      </c>
      <c r="X54" s="190">
        <v>891</v>
      </c>
      <c r="Y54" s="190">
        <v>931</v>
      </c>
      <c r="Z54" s="190">
        <v>889</v>
      </c>
      <c r="AA54" s="190">
        <v>870</v>
      </c>
      <c r="AB54" s="190">
        <v>831</v>
      </c>
      <c r="AC54" s="190">
        <v>816</v>
      </c>
      <c r="AD54" s="190">
        <v>816</v>
      </c>
      <c r="AE54" s="190">
        <v>838</v>
      </c>
      <c r="AF54" s="190">
        <v>830</v>
      </c>
      <c r="AG54" s="190">
        <v>869</v>
      </c>
      <c r="AH54" s="190">
        <v>932</v>
      </c>
      <c r="AI54" s="190">
        <v>926</v>
      </c>
      <c r="AJ54" s="190">
        <v>935</v>
      </c>
      <c r="AK54" s="190">
        <v>931</v>
      </c>
      <c r="AL54" s="190">
        <v>843</v>
      </c>
      <c r="AM54" s="190">
        <v>846</v>
      </c>
      <c r="AN54" s="190">
        <v>800</v>
      </c>
      <c r="AO54" s="190">
        <v>760</v>
      </c>
      <c r="AP54" s="190">
        <v>780</v>
      </c>
      <c r="AQ54" s="190">
        <v>831</v>
      </c>
      <c r="AR54" s="190">
        <v>862</v>
      </c>
      <c r="AS54" s="190">
        <v>886</v>
      </c>
      <c r="AT54" s="190">
        <v>902</v>
      </c>
      <c r="AU54" s="190">
        <v>906</v>
      </c>
      <c r="AV54" s="190">
        <v>900</v>
      </c>
      <c r="AW54" s="190">
        <v>886</v>
      </c>
      <c r="AX54" s="190">
        <v>885</v>
      </c>
      <c r="AY54" s="190">
        <v>855</v>
      </c>
      <c r="AZ54" s="190">
        <v>814</v>
      </c>
      <c r="BA54" s="190">
        <v>784</v>
      </c>
      <c r="BB54" s="190">
        <v>781</v>
      </c>
      <c r="BC54" s="190">
        <v>748</v>
      </c>
      <c r="BD54" s="190">
        <v>737</v>
      </c>
      <c r="BE54" s="190">
        <v>754</v>
      </c>
      <c r="BF54" s="190">
        <v>758</v>
      </c>
      <c r="BG54" s="190">
        <v>742</v>
      </c>
      <c r="BH54" s="190">
        <v>793</v>
      </c>
      <c r="BI54" s="190">
        <v>790</v>
      </c>
      <c r="BJ54" s="190">
        <v>777</v>
      </c>
      <c r="BK54" s="190">
        <v>799</v>
      </c>
      <c r="BL54" s="56">
        <v>785</v>
      </c>
      <c r="BM54" s="56">
        <v>798</v>
      </c>
      <c r="BN54" s="56">
        <v>838</v>
      </c>
      <c r="BO54" s="56">
        <v>868</v>
      </c>
      <c r="BP54" s="56">
        <v>894</v>
      </c>
      <c r="BQ54" s="56">
        <v>887</v>
      </c>
      <c r="BR54" s="56">
        <v>910</v>
      </c>
      <c r="BS54" s="56">
        <v>899</v>
      </c>
      <c r="BT54" s="56">
        <v>908</v>
      </c>
      <c r="BU54" s="56">
        <v>881</v>
      </c>
      <c r="BV54" s="56">
        <v>856</v>
      </c>
      <c r="BW54" s="56">
        <v>868</v>
      </c>
      <c r="BX54" s="190">
        <v>842</v>
      </c>
      <c r="BY54" s="190">
        <v>836</v>
      </c>
      <c r="BZ54" s="190">
        <v>881</v>
      </c>
      <c r="CA54" s="190">
        <v>876</v>
      </c>
      <c r="CB54" s="190">
        <v>892</v>
      </c>
      <c r="CC54" s="190">
        <v>885</v>
      </c>
      <c r="CD54" s="190">
        <v>900</v>
      </c>
      <c r="CE54" s="190">
        <v>930</v>
      </c>
      <c r="CF54" s="190">
        <v>878</v>
      </c>
      <c r="CG54" s="190">
        <v>838</v>
      </c>
      <c r="CH54" s="190">
        <v>844</v>
      </c>
      <c r="CI54" s="190">
        <v>823</v>
      </c>
      <c r="CJ54" s="56">
        <v>776</v>
      </c>
      <c r="CK54" s="56">
        <v>727</v>
      </c>
      <c r="CL54" s="56">
        <v>739</v>
      </c>
      <c r="CM54" s="56">
        <v>758</v>
      </c>
      <c r="CN54" s="56">
        <v>751</v>
      </c>
      <c r="CO54" s="56">
        <v>742</v>
      </c>
      <c r="CP54" s="56">
        <v>733</v>
      </c>
      <c r="CQ54" s="56">
        <v>747</v>
      </c>
      <c r="CR54" s="56">
        <v>735</v>
      </c>
      <c r="CS54" s="56">
        <v>713</v>
      </c>
      <c r="CT54" s="56">
        <v>709</v>
      </c>
      <c r="CU54" s="56">
        <v>722</v>
      </c>
      <c r="CV54" s="190">
        <v>721</v>
      </c>
      <c r="CW54" s="190">
        <v>742</v>
      </c>
      <c r="CX54" s="190">
        <v>779</v>
      </c>
      <c r="CY54" s="190">
        <v>801</v>
      </c>
      <c r="CZ54" s="190">
        <v>802</v>
      </c>
      <c r="DA54" s="190">
        <v>796</v>
      </c>
      <c r="DB54" s="190">
        <v>767</v>
      </c>
      <c r="DC54" s="190">
        <v>768</v>
      </c>
      <c r="DD54" s="190">
        <v>778</v>
      </c>
      <c r="DE54" s="190">
        <v>781</v>
      </c>
      <c r="DF54" s="190">
        <v>784</v>
      </c>
      <c r="DG54" s="190">
        <v>801</v>
      </c>
      <c r="DH54" s="56">
        <v>778</v>
      </c>
      <c r="DI54" s="56">
        <v>750</v>
      </c>
      <c r="DJ54" s="56">
        <v>781</v>
      </c>
      <c r="DK54" s="56">
        <v>786</v>
      </c>
      <c r="DL54" s="56">
        <v>799</v>
      </c>
      <c r="DM54" s="56">
        <v>819</v>
      </c>
      <c r="DN54" s="56">
        <v>747</v>
      </c>
      <c r="DO54" s="56">
        <v>744</v>
      </c>
      <c r="DP54" s="56">
        <v>761</v>
      </c>
      <c r="DQ54" s="56">
        <v>762</v>
      </c>
      <c r="DR54" s="56">
        <v>738</v>
      </c>
      <c r="DS54" s="56">
        <v>729</v>
      </c>
      <c r="DT54" s="190">
        <v>713</v>
      </c>
      <c r="DU54" s="190">
        <v>744</v>
      </c>
      <c r="DV54" s="190">
        <v>771</v>
      </c>
      <c r="DW54" s="190">
        <v>773</v>
      </c>
      <c r="DX54" s="190">
        <v>791</v>
      </c>
      <c r="DY54" s="190">
        <v>805</v>
      </c>
      <c r="DZ54" s="190">
        <v>793</v>
      </c>
      <c r="EA54" s="190">
        <v>797</v>
      </c>
      <c r="EB54" s="190">
        <v>796</v>
      </c>
      <c r="EC54" s="190">
        <v>758</v>
      </c>
      <c r="ED54" s="190">
        <v>772</v>
      </c>
      <c r="EE54" s="190">
        <v>772</v>
      </c>
      <c r="EF54" s="56">
        <v>717</v>
      </c>
      <c r="EG54" s="56">
        <v>710</v>
      </c>
      <c r="EH54" s="56">
        <v>706</v>
      </c>
      <c r="EI54" s="56">
        <v>731</v>
      </c>
      <c r="EJ54" s="56">
        <v>718</v>
      </c>
      <c r="EK54" s="56">
        <v>723</v>
      </c>
      <c r="EL54" s="56">
        <v>707</v>
      </c>
      <c r="EM54" s="56">
        <v>690</v>
      </c>
      <c r="EN54" s="56">
        <v>707</v>
      </c>
      <c r="EO54" s="56">
        <v>701</v>
      </c>
      <c r="EP54" s="56">
        <v>691</v>
      </c>
      <c r="EQ54" s="56">
        <v>681</v>
      </c>
      <c r="ER54" s="56">
        <v>644</v>
      </c>
      <c r="ES54" s="56">
        <v>662</v>
      </c>
      <c r="ET54" s="56">
        <v>703</v>
      </c>
      <c r="EU54" s="56">
        <v>732</v>
      </c>
      <c r="EV54" s="56">
        <v>737</v>
      </c>
      <c r="EW54" s="206">
        <v>731</v>
      </c>
      <c r="EX54" s="206">
        <v>693</v>
      </c>
      <c r="EY54" s="720">
        <v>692</v>
      </c>
      <c r="EZ54" s="56">
        <v>681</v>
      </c>
      <c r="FA54" s="202">
        <v>-12</v>
      </c>
      <c r="FB54" s="203">
        <v>98.268398268398272</v>
      </c>
      <c r="FC54" s="202">
        <v>0</v>
      </c>
      <c r="FD54" s="203">
        <v>100</v>
      </c>
    </row>
    <row r="55" spans="1:160" ht="15" outlineLevel="2">
      <c r="A55" s="228">
        <v>411</v>
      </c>
      <c r="B55" s="229" t="s">
        <v>318</v>
      </c>
      <c r="C55" s="228" t="s">
        <v>384</v>
      </c>
      <c r="D55" s="190">
        <v>1097</v>
      </c>
      <c r="E55" s="190">
        <v>1049</v>
      </c>
      <c r="F55" s="190">
        <v>1051</v>
      </c>
      <c r="G55" s="190">
        <v>1085</v>
      </c>
      <c r="H55" s="190">
        <v>1093</v>
      </c>
      <c r="I55" s="190">
        <v>1091</v>
      </c>
      <c r="J55" s="190">
        <v>1126</v>
      </c>
      <c r="K55" s="190">
        <v>1112</v>
      </c>
      <c r="L55" s="190">
        <v>1082</v>
      </c>
      <c r="M55" s="190">
        <v>1116</v>
      </c>
      <c r="N55" s="190">
        <v>1132</v>
      </c>
      <c r="O55" s="190">
        <v>1139</v>
      </c>
      <c r="P55" s="190">
        <v>1142</v>
      </c>
      <c r="Q55" s="190">
        <v>1167</v>
      </c>
      <c r="R55" s="190">
        <v>1139</v>
      </c>
      <c r="S55" s="190">
        <v>1156</v>
      </c>
      <c r="T55" s="190">
        <v>1093</v>
      </c>
      <c r="U55" s="190">
        <v>1193</v>
      </c>
      <c r="V55" s="190">
        <v>1236</v>
      </c>
      <c r="W55" s="190">
        <v>1285</v>
      </c>
      <c r="X55" s="190">
        <v>1316</v>
      </c>
      <c r="Y55" s="190">
        <v>1300</v>
      </c>
      <c r="Z55" s="190">
        <v>1273</v>
      </c>
      <c r="AA55" s="190">
        <v>1251</v>
      </c>
      <c r="AB55" s="190">
        <v>1227</v>
      </c>
      <c r="AC55" s="190">
        <v>1165</v>
      </c>
      <c r="AD55" s="190">
        <v>1159</v>
      </c>
      <c r="AE55" s="190">
        <v>1148</v>
      </c>
      <c r="AF55" s="190">
        <v>1101</v>
      </c>
      <c r="AG55" s="190">
        <v>1020</v>
      </c>
      <c r="AH55" s="190">
        <v>1099</v>
      </c>
      <c r="AI55" s="190">
        <v>1308</v>
      </c>
      <c r="AJ55" s="190">
        <v>1330</v>
      </c>
      <c r="AK55" s="190">
        <v>1360</v>
      </c>
      <c r="AL55" s="190">
        <v>1288</v>
      </c>
      <c r="AM55" s="190">
        <v>1261</v>
      </c>
      <c r="AN55" s="190">
        <v>1228</v>
      </c>
      <c r="AO55" s="190">
        <v>1121</v>
      </c>
      <c r="AP55" s="190">
        <v>1150</v>
      </c>
      <c r="AQ55" s="190">
        <v>1174</v>
      </c>
      <c r="AR55" s="190">
        <v>1193</v>
      </c>
      <c r="AS55" s="190">
        <v>1226</v>
      </c>
      <c r="AT55" s="190">
        <v>1222</v>
      </c>
      <c r="AU55" s="190">
        <v>1211</v>
      </c>
      <c r="AV55" s="190">
        <v>1208</v>
      </c>
      <c r="AW55" s="190">
        <v>1216</v>
      </c>
      <c r="AX55" s="190">
        <v>1224</v>
      </c>
      <c r="AY55" s="190">
        <v>1256</v>
      </c>
      <c r="AZ55" s="190">
        <v>1269</v>
      </c>
      <c r="BA55" s="190">
        <v>1251</v>
      </c>
      <c r="BB55" s="190">
        <v>1216</v>
      </c>
      <c r="BC55" s="190">
        <v>1199</v>
      </c>
      <c r="BD55" s="190">
        <v>1179</v>
      </c>
      <c r="BE55" s="190">
        <v>1167</v>
      </c>
      <c r="BF55" s="190">
        <v>1184</v>
      </c>
      <c r="BG55" s="190">
        <v>1171</v>
      </c>
      <c r="BH55" s="190">
        <v>1184</v>
      </c>
      <c r="BI55" s="190">
        <v>1177</v>
      </c>
      <c r="BJ55" s="190">
        <v>1161</v>
      </c>
      <c r="BK55" s="190">
        <v>1181</v>
      </c>
      <c r="BL55" s="56">
        <v>1176</v>
      </c>
      <c r="BM55" s="56">
        <v>1185</v>
      </c>
      <c r="BN55" s="56">
        <v>1200</v>
      </c>
      <c r="BO55" s="56">
        <v>1200</v>
      </c>
      <c r="BP55" s="56">
        <v>1182</v>
      </c>
      <c r="BQ55" s="56">
        <v>1184</v>
      </c>
      <c r="BR55" s="56">
        <v>1150</v>
      </c>
      <c r="BS55" s="56">
        <v>1135</v>
      </c>
      <c r="BT55" s="56">
        <v>1126</v>
      </c>
      <c r="BU55" s="56">
        <v>1121</v>
      </c>
      <c r="BV55" s="56">
        <v>1088</v>
      </c>
      <c r="BW55" s="56">
        <v>1068</v>
      </c>
      <c r="BX55" s="190">
        <v>987</v>
      </c>
      <c r="BY55" s="190">
        <v>989</v>
      </c>
      <c r="BZ55" s="190">
        <v>1024</v>
      </c>
      <c r="CA55" s="190">
        <v>1036</v>
      </c>
      <c r="CB55" s="190">
        <v>1056</v>
      </c>
      <c r="CC55" s="190">
        <v>1066</v>
      </c>
      <c r="CD55" s="190">
        <v>1068</v>
      </c>
      <c r="CE55" s="190">
        <v>1087</v>
      </c>
      <c r="CF55" s="190">
        <v>1128</v>
      </c>
      <c r="CG55" s="190">
        <v>1142</v>
      </c>
      <c r="CH55" s="190">
        <v>1152</v>
      </c>
      <c r="CI55" s="190">
        <v>1127</v>
      </c>
      <c r="CJ55" s="56">
        <v>1082</v>
      </c>
      <c r="CK55" s="56">
        <v>1046</v>
      </c>
      <c r="CL55" s="56">
        <v>1044</v>
      </c>
      <c r="CM55" s="56">
        <v>1051</v>
      </c>
      <c r="CN55" s="56">
        <v>1027</v>
      </c>
      <c r="CO55" s="56">
        <v>1039</v>
      </c>
      <c r="CP55" s="56">
        <v>1049</v>
      </c>
      <c r="CQ55" s="56">
        <v>1111</v>
      </c>
      <c r="CR55" s="56">
        <v>1110</v>
      </c>
      <c r="CS55" s="56">
        <v>1149</v>
      </c>
      <c r="CT55" s="56">
        <v>1162</v>
      </c>
      <c r="CU55" s="56">
        <v>1147</v>
      </c>
      <c r="CV55" s="190">
        <v>1119</v>
      </c>
      <c r="CW55" s="190">
        <v>1140</v>
      </c>
      <c r="CX55" s="190">
        <v>1143</v>
      </c>
      <c r="CY55" s="190">
        <v>1171</v>
      </c>
      <c r="CZ55" s="190">
        <v>1217</v>
      </c>
      <c r="DA55" s="190">
        <v>1225</v>
      </c>
      <c r="DB55" s="190">
        <v>1203</v>
      </c>
      <c r="DC55" s="190">
        <v>1175</v>
      </c>
      <c r="DD55" s="190">
        <v>1245</v>
      </c>
      <c r="DE55" s="190">
        <v>1232</v>
      </c>
      <c r="DF55" s="190">
        <v>1187</v>
      </c>
      <c r="DG55" s="190">
        <v>1196</v>
      </c>
      <c r="DH55" s="56">
        <v>1144</v>
      </c>
      <c r="DI55" s="56">
        <v>1158</v>
      </c>
      <c r="DJ55" s="56">
        <v>1164</v>
      </c>
      <c r="DK55" s="56">
        <v>1201</v>
      </c>
      <c r="DL55" s="56">
        <v>1224</v>
      </c>
      <c r="DM55" s="56">
        <v>1234</v>
      </c>
      <c r="DN55" s="56">
        <v>1106</v>
      </c>
      <c r="DO55" s="56">
        <v>1086</v>
      </c>
      <c r="DP55" s="56">
        <v>1116</v>
      </c>
      <c r="DQ55" s="56">
        <v>1103</v>
      </c>
      <c r="DR55" s="56">
        <v>1121</v>
      </c>
      <c r="DS55" s="56">
        <v>1090</v>
      </c>
      <c r="DT55" s="190">
        <v>1042</v>
      </c>
      <c r="DU55" s="190">
        <v>1070</v>
      </c>
      <c r="DV55" s="190">
        <v>1102</v>
      </c>
      <c r="DW55" s="190">
        <v>1092</v>
      </c>
      <c r="DX55" s="190">
        <v>1113</v>
      </c>
      <c r="DY55" s="190">
        <v>1129</v>
      </c>
      <c r="DZ55" s="190">
        <v>1119</v>
      </c>
      <c r="EA55" s="190">
        <v>1135</v>
      </c>
      <c r="EB55" s="190">
        <v>1123</v>
      </c>
      <c r="EC55" s="190">
        <v>1114</v>
      </c>
      <c r="ED55" s="190">
        <v>1146</v>
      </c>
      <c r="EE55" s="190">
        <v>1130</v>
      </c>
      <c r="EF55" s="56">
        <v>1074</v>
      </c>
      <c r="EG55" s="56">
        <v>1082</v>
      </c>
      <c r="EH55" s="56">
        <v>1086</v>
      </c>
      <c r="EI55" s="56">
        <v>1092</v>
      </c>
      <c r="EJ55" s="56">
        <v>1110</v>
      </c>
      <c r="EK55" s="56">
        <v>1124</v>
      </c>
      <c r="EL55" s="56">
        <v>1122</v>
      </c>
      <c r="EM55" s="56">
        <v>1144</v>
      </c>
      <c r="EN55" s="56">
        <v>1183</v>
      </c>
      <c r="EO55" s="56">
        <v>1172</v>
      </c>
      <c r="EP55" s="56">
        <v>1148</v>
      </c>
      <c r="EQ55" s="56">
        <v>1134</v>
      </c>
      <c r="ER55" s="56">
        <v>1075</v>
      </c>
      <c r="ES55" s="56">
        <v>1094</v>
      </c>
      <c r="ET55" s="56">
        <v>1127</v>
      </c>
      <c r="EU55" s="56">
        <v>1136</v>
      </c>
      <c r="EV55" s="56">
        <v>1149</v>
      </c>
      <c r="EW55" s="206">
        <v>1170</v>
      </c>
      <c r="EX55" s="206">
        <v>1156</v>
      </c>
      <c r="EY55" s="720">
        <v>1173</v>
      </c>
      <c r="EZ55" s="56">
        <v>1175</v>
      </c>
      <c r="FA55" s="202">
        <v>19</v>
      </c>
      <c r="FB55" s="203">
        <v>101.64359861591696</v>
      </c>
      <c r="FC55" s="202">
        <v>41</v>
      </c>
      <c r="FD55" s="203">
        <v>103.61552028218695</v>
      </c>
    </row>
    <row r="56" spans="1:160" ht="15" outlineLevel="2">
      <c r="A56" s="228">
        <v>501</v>
      </c>
      <c r="B56" s="229" t="s">
        <v>318</v>
      </c>
      <c r="C56" s="228" t="s">
        <v>385</v>
      </c>
      <c r="D56" s="190">
        <v>142</v>
      </c>
      <c r="E56" s="190">
        <v>147</v>
      </c>
      <c r="F56" s="190">
        <v>150</v>
      </c>
      <c r="G56" s="190">
        <v>186</v>
      </c>
      <c r="H56" s="190">
        <v>195</v>
      </c>
      <c r="I56" s="190">
        <v>182</v>
      </c>
      <c r="J56" s="190">
        <v>188</v>
      </c>
      <c r="K56" s="190">
        <v>192</v>
      </c>
      <c r="L56" s="190">
        <v>192</v>
      </c>
      <c r="M56" s="190">
        <v>200</v>
      </c>
      <c r="N56" s="190">
        <v>195</v>
      </c>
      <c r="O56" s="190">
        <v>183</v>
      </c>
      <c r="P56" s="190">
        <v>192</v>
      </c>
      <c r="Q56" s="190">
        <v>189</v>
      </c>
      <c r="R56" s="190">
        <v>194</v>
      </c>
      <c r="S56" s="190">
        <v>212</v>
      </c>
      <c r="T56" s="190">
        <v>195</v>
      </c>
      <c r="U56" s="190">
        <v>219</v>
      </c>
      <c r="V56" s="190">
        <v>231</v>
      </c>
      <c r="W56" s="190">
        <v>248</v>
      </c>
      <c r="X56" s="190">
        <v>253</v>
      </c>
      <c r="Y56" s="190">
        <v>284</v>
      </c>
      <c r="Z56" s="190">
        <v>270</v>
      </c>
      <c r="AA56" s="190">
        <v>254</v>
      </c>
      <c r="AB56" s="190">
        <v>255</v>
      </c>
      <c r="AC56" s="190">
        <v>230</v>
      </c>
      <c r="AD56" s="190">
        <v>223</v>
      </c>
      <c r="AE56" s="190">
        <v>204</v>
      </c>
      <c r="AF56" s="190">
        <v>172</v>
      </c>
      <c r="AG56" s="190">
        <v>164</v>
      </c>
      <c r="AH56" s="190">
        <v>173</v>
      </c>
      <c r="AI56" s="190">
        <v>189</v>
      </c>
      <c r="AJ56" s="190">
        <v>187</v>
      </c>
      <c r="AK56" s="190">
        <v>179</v>
      </c>
      <c r="AL56" s="190">
        <v>158</v>
      </c>
      <c r="AM56" s="190">
        <v>73</v>
      </c>
      <c r="AN56" s="190">
        <v>197</v>
      </c>
      <c r="AO56" s="190">
        <v>187</v>
      </c>
      <c r="AP56" s="190">
        <v>204</v>
      </c>
      <c r="AQ56" s="190">
        <v>216</v>
      </c>
      <c r="AR56" s="190">
        <v>220</v>
      </c>
      <c r="AS56" s="190">
        <v>233</v>
      </c>
      <c r="AT56" s="190">
        <v>242</v>
      </c>
      <c r="AU56" s="190">
        <v>231</v>
      </c>
      <c r="AV56" s="190">
        <v>223</v>
      </c>
      <c r="AW56" s="190">
        <v>267</v>
      </c>
      <c r="AX56" s="190">
        <v>266</v>
      </c>
      <c r="AY56" s="190">
        <v>246</v>
      </c>
      <c r="AZ56" s="190">
        <v>208</v>
      </c>
      <c r="BA56" s="190">
        <v>192</v>
      </c>
      <c r="BB56" s="190">
        <v>186</v>
      </c>
      <c r="BC56" s="190">
        <v>163</v>
      </c>
      <c r="BD56" s="190">
        <v>170</v>
      </c>
      <c r="BE56" s="190">
        <v>176</v>
      </c>
      <c r="BF56" s="190">
        <v>180</v>
      </c>
      <c r="BG56" s="190">
        <v>196</v>
      </c>
      <c r="BH56" s="190">
        <v>190</v>
      </c>
      <c r="BI56" s="190">
        <v>192</v>
      </c>
      <c r="BJ56" s="190">
        <v>182</v>
      </c>
      <c r="BK56" s="190">
        <v>182</v>
      </c>
      <c r="BL56" s="56">
        <v>174</v>
      </c>
      <c r="BM56" s="56">
        <v>188</v>
      </c>
      <c r="BN56" s="56">
        <v>180</v>
      </c>
      <c r="BO56" s="56">
        <v>186</v>
      </c>
      <c r="BP56" s="56">
        <v>196</v>
      </c>
      <c r="BQ56" s="56">
        <v>201</v>
      </c>
      <c r="BR56" s="56">
        <v>191</v>
      </c>
      <c r="BS56" s="56">
        <v>184</v>
      </c>
      <c r="BT56" s="56">
        <v>180</v>
      </c>
      <c r="BU56" s="56">
        <v>174</v>
      </c>
      <c r="BV56" s="56">
        <v>183</v>
      </c>
      <c r="BW56" s="56">
        <v>190</v>
      </c>
      <c r="BX56" s="190">
        <v>177</v>
      </c>
      <c r="BY56" s="190">
        <v>177</v>
      </c>
      <c r="BZ56" s="190">
        <v>185</v>
      </c>
      <c r="CA56" s="190">
        <v>181</v>
      </c>
      <c r="CB56" s="190">
        <v>189</v>
      </c>
      <c r="CC56" s="190">
        <v>187</v>
      </c>
      <c r="CD56" s="190">
        <v>199</v>
      </c>
      <c r="CE56" s="190">
        <v>217</v>
      </c>
      <c r="CF56" s="190">
        <v>215</v>
      </c>
      <c r="CG56" s="190">
        <v>220</v>
      </c>
      <c r="CH56" s="190">
        <v>219</v>
      </c>
      <c r="CI56" s="190">
        <v>223</v>
      </c>
      <c r="CJ56" s="56">
        <v>198</v>
      </c>
      <c r="CK56" s="56">
        <v>195</v>
      </c>
      <c r="CL56" s="56">
        <v>213</v>
      </c>
      <c r="CM56" s="56">
        <v>213</v>
      </c>
      <c r="CN56" s="56">
        <v>209</v>
      </c>
      <c r="CO56" s="56">
        <v>215</v>
      </c>
      <c r="CP56" s="56">
        <v>234</v>
      </c>
      <c r="CQ56" s="56">
        <v>245</v>
      </c>
      <c r="CR56" s="56">
        <v>243</v>
      </c>
      <c r="CS56" s="56">
        <v>249</v>
      </c>
      <c r="CT56" s="56">
        <v>249</v>
      </c>
      <c r="CU56" s="56">
        <v>241</v>
      </c>
      <c r="CV56" s="190">
        <v>235</v>
      </c>
      <c r="CW56" s="190">
        <v>258</v>
      </c>
      <c r="CX56" s="190">
        <v>260</v>
      </c>
      <c r="CY56" s="190">
        <v>276</v>
      </c>
      <c r="CZ56" s="190">
        <v>284</v>
      </c>
      <c r="DA56" s="190">
        <v>281</v>
      </c>
      <c r="DB56" s="190">
        <v>274</v>
      </c>
      <c r="DC56" s="190">
        <v>275</v>
      </c>
      <c r="DD56" s="190">
        <v>269</v>
      </c>
      <c r="DE56" s="190">
        <v>274</v>
      </c>
      <c r="DF56" s="190">
        <v>274</v>
      </c>
      <c r="DG56" s="190">
        <v>283</v>
      </c>
      <c r="DH56" s="56">
        <v>292</v>
      </c>
      <c r="DI56" s="56">
        <v>295</v>
      </c>
      <c r="DJ56" s="56">
        <v>298</v>
      </c>
      <c r="DK56" s="56">
        <v>307</v>
      </c>
      <c r="DL56" s="56">
        <v>326</v>
      </c>
      <c r="DM56" s="56">
        <v>335</v>
      </c>
      <c r="DN56" s="56">
        <v>308</v>
      </c>
      <c r="DO56" s="56">
        <v>299</v>
      </c>
      <c r="DP56" s="56">
        <v>287</v>
      </c>
      <c r="DQ56" s="56">
        <v>281</v>
      </c>
      <c r="DR56" s="56">
        <v>293</v>
      </c>
      <c r="DS56" s="56">
        <v>260</v>
      </c>
      <c r="DT56" s="190">
        <v>268</v>
      </c>
      <c r="DU56" s="190">
        <v>254</v>
      </c>
      <c r="DV56" s="190">
        <v>254</v>
      </c>
      <c r="DW56" s="190">
        <v>266</v>
      </c>
      <c r="DX56" s="190">
        <v>271</v>
      </c>
      <c r="DY56" s="190">
        <v>279</v>
      </c>
      <c r="DZ56" s="190">
        <v>274</v>
      </c>
      <c r="EA56" s="190">
        <v>278</v>
      </c>
      <c r="EB56" s="190">
        <v>283</v>
      </c>
      <c r="EC56" s="190">
        <v>281</v>
      </c>
      <c r="ED56" s="190">
        <v>284</v>
      </c>
      <c r="EE56" s="190">
        <v>274</v>
      </c>
      <c r="EF56" s="56">
        <v>272</v>
      </c>
      <c r="EG56" s="56">
        <v>264</v>
      </c>
      <c r="EH56" s="56">
        <v>265</v>
      </c>
      <c r="EI56" s="56">
        <v>277</v>
      </c>
      <c r="EJ56" s="56">
        <v>288</v>
      </c>
      <c r="EK56" s="56">
        <v>277</v>
      </c>
      <c r="EL56" s="56">
        <v>281</v>
      </c>
      <c r="EM56" s="56">
        <v>286</v>
      </c>
      <c r="EN56" s="56">
        <v>283</v>
      </c>
      <c r="EO56" s="56">
        <v>252</v>
      </c>
      <c r="EP56" s="56">
        <v>267</v>
      </c>
      <c r="EQ56" s="56">
        <v>274</v>
      </c>
      <c r="ER56" s="56">
        <v>259</v>
      </c>
      <c r="ES56" s="56">
        <v>257</v>
      </c>
      <c r="ET56" s="56">
        <v>252</v>
      </c>
      <c r="EU56" s="56">
        <v>266</v>
      </c>
      <c r="EV56" s="56">
        <v>275</v>
      </c>
      <c r="EW56" s="206">
        <v>289</v>
      </c>
      <c r="EX56" s="206">
        <v>281</v>
      </c>
      <c r="EY56" s="720">
        <v>290</v>
      </c>
      <c r="EZ56" s="56">
        <v>291</v>
      </c>
      <c r="FA56" s="202">
        <v>10</v>
      </c>
      <c r="FB56" s="203">
        <v>103.55871886120997</v>
      </c>
      <c r="FC56" s="202">
        <v>17</v>
      </c>
      <c r="FD56" s="203">
        <v>106.20437956204381</v>
      </c>
    </row>
    <row r="57" spans="1:160" ht="15" outlineLevel="2">
      <c r="A57" s="228">
        <v>543</v>
      </c>
      <c r="B57" s="229" t="s">
        <v>318</v>
      </c>
      <c r="C57" s="228" t="s">
        <v>386</v>
      </c>
      <c r="D57" s="190">
        <v>486</v>
      </c>
      <c r="E57" s="190">
        <v>484</v>
      </c>
      <c r="F57" s="190">
        <v>513</v>
      </c>
      <c r="G57" s="190">
        <v>483</v>
      </c>
      <c r="H57" s="190">
        <v>462</v>
      </c>
      <c r="I57" s="190">
        <v>528</v>
      </c>
      <c r="J57" s="190">
        <v>529</v>
      </c>
      <c r="K57" s="190">
        <v>562</v>
      </c>
      <c r="L57" s="190">
        <v>588</v>
      </c>
      <c r="M57" s="190">
        <v>596</v>
      </c>
      <c r="N57" s="190">
        <v>597</v>
      </c>
      <c r="O57" s="190">
        <v>553</v>
      </c>
      <c r="P57" s="190">
        <v>492</v>
      </c>
      <c r="Q57" s="190">
        <v>543</v>
      </c>
      <c r="R57" s="190">
        <v>604</v>
      </c>
      <c r="S57" s="190">
        <v>606</v>
      </c>
      <c r="T57" s="190">
        <v>462</v>
      </c>
      <c r="U57" s="190">
        <v>630</v>
      </c>
      <c r="V57" s="190">
        <v>650</v>
      </c>
      <c r="W57" s="190">
        <v>674</v>
      </c>
      <c r="X57" s="190">
        <v>713</v>
      </c>
      <c r="Y57" s="190">
        <v>736</v>
      </c>
      <c r="Z57" s="190">
        <v>688</v>
      </c>
      <c r="AA57" s="190">
        <v>656</v>
      </c>
      <c r="AB57" s="190">
        <v>594</v>
      </c>
      <c r="AC57" s="190">
        <v>562</v>
      </c>
      <c r="AD57" s="190">
        <v>566</v>
      </c>
      <c r="AE57" s="190">
        <v>577</v>
      </c>
      <c r="AF57" s="190">
        <v>583</v>
      </c>
      <c r="AG57" s="190">
        <v>613</v>
      </c>
      <c r="AH57" s="190">
        <v>647</v>
      </c>
      <c r="AI57" s="190">
        <v>670</v>
      </c>
      <c r="AJ57" s="190">
        <v>689</v>
      </c>
      <c r="AK57" s="190">
        <v>711</v>
      </c>
      <c r="AL57" s="190">
        <v>614</v>
      </c>
      <c r="AM57" s="190">
        <v>632</v>
      </c>
      <c r="AN57" s="190">
        <v>621</v>
      </c>
      <c r="AO57" s="190">
        <v>515</v>
      </c>
      <c r="AP57" s="190">
        <v>549</v>
      </c>
      <c r="AQ57" s="190">
        <v>565</v>
      </c>
      <c r="AR57" s="190">
        <v>574</v>
      </c>
      <c r="AS57" s="190">
        <v>663</v>
      </c>
      <c r="AT57" s="190">
        <v>646</v>
      </c>
      <c r="AU57" s="190">
        <v>655</v>
      </c>
      <c r="AV57" s="190">
        <v>645</v>
      </c>
      <c r="AW57" s="190">
        <v>633</v>
      </c>
      <c r="AX57" s="190">
        <v>637</v>
      </c>
      <c r="AY57" s="190">
        <v>644</v>
      </c>
      <c r="AZ57" s="190">
        <v>632</v>
      </c>
      <c r="BA57" s="190">
        <v>625</v>
      </c>
      <c r="BB57" s="190">
        <v>600</v>
      </c>
      <c r="BC57" s="190">
        <v>583</v>
      </c>
      <c r="BD57" s="190">
        <v>582</v>
      </c>
      <c r="BE57" s="190">
        <v>601</v>
      </c>
      <c r="BF57" s="190">
        <v>628</v>
      </c>
      <c r="BG57" s="190">
        <v>614</v>
      </c>
      <c r="BH57" s="190">
        <v>610</v>
      </c>
      <c r="BI57" s="190">
        <v>599</v>
      </c>
      <c r="BJ57" s="190">
        <v>575</v>
      </c>
      <c r="BK57" s="190">
        <v>593</v>
      </c>
      <c r="BL57" s="56">
        <v>573</v>
      </c>
      <c r="BM57" s="56">
        <v>565</v>
      </c>
      <c r="BN57" s="56">
        <v>611</v>
      </c>
      <c r="BO57" s="56">
        <v>614</v>
      </c>
      <c r="BP57" s="56">
        <v>603</v>
      </c>
      <c r="BQ57" s="56">
        <v>592</v>
      </c>
      <c r="BR57" s="56">
        <v>583</v>
      </c>
      <c r="BS57" s="56">
        <v>568</v>
      </c>
      <c r="BT57" s="56">
        <v>567</v>
      </c>
      <c r="BU57" s="56">
        <v>560</v>
      </c>
      <c r="BV57" s="56">
        <v>576</v>
      </c>
      <c r="BW57" s="56">
        <v>545</v>
      </c>
      <c r="BX57" s="190">
        <v>513</v>
      </c>
      <c r="BY57" s="190">
        <v>510</v>
      </c>
      <c r="BZ57" s="190">
        <v>502</v>
      </c>
      <c r="CA57" s="190">
        <v>509</v>
      </c>
      <c r="CB57" s="190">
        <v>544</v>
      </c>
      <c r="CC57" s="190">
        <v>556</v>
      </c>
      <c r="CD57" s="190">
        <v>566</v>
      </c>
      <c r="CE57" s="190">
        <v>528</v>
      </c>
      <c r="CF57" s="190">
        <v>529</v>
      </c>
      <c r="CG57" s="190">
        <v>559</v>
      </c>
      <c r="CH57" s="190">
        <v>543</v>
      </c>
      <c r="CI57" s="190">
        <v>547</v>
      </c>
      <c r="CJ57" s="56">
        <v>518</v>
      </c>
      <c r="CK57" s="56">
        <v>502</v>
      </c>
      <c r="CL57" s="56">
        <v>525</v>
      </c>
      <c r="CM57" s="56">
        <v>570</v>
      </c>
      <c r="CN57" s="56">
        <v>515</v>
      </c>
      <c r="CO57" s="56">
        <v>519</v>
      </c>
      <c r="CP57" s="56">
        <v>540</v>
      </c>
      <c r="CQ57" s="56">
        <v>585</v>
      </c>
      <c r="CR57" s="56">
        <v>558</v>
      </c>
      <c r="CS57" s="56">
        <v>582</v>
      </c>
      <c r="CT57" s="56">
        <v>601</v>
      </c>
      <c r="CU57" s="56">
        <v>616</v>
      </c>
      <c r="CV57" s="190">
        <v>584</v>
      </c>
      <c r="CW57" s="190">
        <v>585</v>
      </c>
      <c r="CX57" s="190">
        <v>583</v>
      </c>
      <c r="CY57" s="190">
        <v>608</v>
      </c>
      <c r="CZ57" s="190">
        <v>624</v>
      </c>
      <c r="DA57" s="190">
        <v>622</v>
      </c>
      <c r="DB57" s="190">
        <v>613</v>
      </c>
      <c r="DC57" s="190">
        <v>622</v>
      </c>
      <c r="DD57" s="190">
        <v>583</v>
      </c>
      <c r="DE57" s="190">
        <v>581</v>
      </c>
      <c r="DF57" s="190">
        <v>578</v>
      </c>
      <c r="DG57" s="190">
        <v>579</v>
      </c>
      <c r="DH57" s="56">
        <v>544</v>
      </c>
      <c r="DI57" s="56">
        <v>531</v>
      </c>
      <c r="DJ57" s="56">
        <v>612</v>
      </c>
      <c r="DK57" s="56">
        <v>630</v>
      </c>
      <c r="DL57" s="56">
        <v>633</v>
      </c>
      <c r="DM57" s="56">
        <v>620</v>
      </c>
      <c r="DN57" s="56">
        <v>580</v>
      </c>
      <c r="DO57" s="56">
        <v>559</v>
      </c>
      <c r="DP57" s="56">
        <v>574</v>
      </c>
      <c r="DQ57" s="56">
        <v>562</v>
      </c>
      <c r="DR57" s="56">
        <v>578</v>
      </c>
      <c r="DS57" s="56">
        <v>549</v>
      </c>
      <c r="DT57" s="190">
        <v>494</v>
      </c>
      <c r="DU57" s="190">
        <v>455</v>
      </c>
      <c r="DV57" s="190">
        <v>558</v>
      </c>
      <c r="DW57" s="190">
        <v>574</v>
      </c>
      <c r="DX57" s="190">
        <v>569</v>
      </c>
      <c r="DY57" s="190">
        <v>588</v>
      </c>
      <c r="DZ57" s="190">
        <v>572</v>
      </c>
      <c r="EA57" s="190">
        <v>560</v>
      </c>
      <c r="EB57" s="190">
        <v>522</v>
      </c>
      <c r="EC57" s="190">
        <v>527</v>
      </c>
      <c r="ED57" s="190">
        <v>554</v>
      </c>
      <c r="EE57" s="190">
        <v>537</v>
      </c>
      <c r="EF57" s="56">
        <v>483</v>
      </c>
      <c r="EG57" s="56">
        <v>447</v>
      </c>
      <c r="EH57" s="56">
        <v>468</v>
      </c>
      <c r="EI57" s="56">
        <v>500</v>
      </c>
      <c r="EJ57" s="56">
        <v>541</v>
      </c>
      <c r="EK57" s="56">
        <v>552</v>
      </c>
      <c r="EL57" s="56">
        <v>522</v>
      </c>
      <c r="EM57" s="56">
        <v>506</v>
      </c>
      <c r="EN57" s="56">
        <v>501</v>
      </c>
      <c r="EO57" s="56">
        <v>516</v>
      </c>
      <c r="EP57" s="56">
        <v>523</v>
      </c>
      <c r="EQ57" s="56">
        <v>525</v>
      </c>
      <c r="ER57" s="56">
        <v>449</v>
      </c>
      <c r="ES57" s="56">
        <v>426</v>
      </c>
      <c r="ET57" s="56">
        <v>471</v>
      </c>
      <c r="EU57" s="56">
        <v>472</v>
      </c>
      <c r="EV57" s="56">
        <v>507</v>
      </c>
      <c r="EW57" s="206">
        <v>546</v>
      </c>
      <c r="EX57" s="206">
        <v>533</v>
      </c>
      <c r="EY57" s="720">
        <v>556</v>
      </c>
      <c r="EZ57" s="56">
        <v>560</v>
      </c>
      <c r="FA57" s="202">
        <v>27</v>
      </c>
      <c r="FB57" s="203">
        <v>105.0656660412758</v>
      </c>
      <c r="FC57" s="202">
        <v>35</v>
      </c>
      <c r="FD57" s="203">
        <v>106.66666666666667</v>
      </c>
    </row>
    <row r="58" spans="1:160" ht="15" outlineLevel="2">
      <c r="A58" s="228">
        <v>628</v>
      </c>
      <c r="B58" s="229" t="s">
        <v>318</v>
      </c>
      <c r="C58" s="228" t="s">
        <v>387</v>
      </c>
      <c r="D58" s="190">
        <v>766</v>
      </c>
      <c r="E58" s="190">
        <v>739</v>
      </c>
      <c r="F58" s="190">
        <v>725</v>
      </c>
      <c r="G58" s="190">
        <v>728</v>
      </c>
      <c r="H58" s="190">
        <v>767</v>
      </c>
      <c r="I58" s="190">
        <v>741</v>
      </c>
      <c r="J58" s="190">
        <v>803</v>
      </c>
      <c r="K58" s="190">
        <v>833</v>
      </c>
      <c r="L58" s="190">
        <v>901</v>
      </c>
      <c r="M58" s="190">
        <v>905</v>
      </c>
      <c r="N58" s="190">
        <v>915</v>
      </c>
      <c r="O58" s="190">
        <v>890</v>
      </c>
      <c r="P58" s="190">
        <v>824</v>
      </c>
      <c r="Q58" s="190">
        <v>856</v>
      </c>
      <c r="R58" s="190">
        <v>897</v>
      </c>
      <c r="S58" s="190">
        <v>911</v>
      </c>
      <c r="T58" s="190">
        <v>767</v>
      </c>
      <c r="U58" s="190">
        <v>883</v>
      </c>
      <c r="V58" s="190">
        <v>903</v>
      </c>
      <c r="W58" s="190">
        <v>957</v>
      </c>
      <c r="X58" s="190">
        <v>1055</v>
      </c>
      <c r="Y58" s="190">
        <v>1029</v>
      </c>
      <c r="Z58" s="190">
        <v>995</v>
      </c>
      <c r="AA58" s="190">
        <v>965</v>
      </c>
      <c r="AB58" s="190">
        <v>943</v>
      </c>
      <c r="AC58" s="190">
        <v>916</v>
      </c>
      <c r="AD58" s="190">
        <v>920</v>
      </c>
      <c r="AE58" s="190">
        <v>855</v>
      </c>
      <c r="AF58" s="190">
        <v>853</v>
      </c>
      <c r="AG58" s="190">
        <v>910</v>
      </c>
      <c r="AH58" s="190">
        <v>966</v>
      </c>
      <c r="AI58" s="190">
        <v>980</v>
      </c>
      <c r="AJ58" s="190">
        <v>961</v>
      </c>
      <c r="AK58" s="190">
        <v>931</v>
      </c>
      <c r="AL58" s="190">
        <v>855</v>
      </c>
      <c r="AM58" s="190">
        <v>897</v>
      </c>
      <c r="AN58" s="190">
        <v>1021</v>
      </c>
      <c r="AO58" s="190">
        <v>985</v>
      </c>
      <c r="AP58" s="190">
        <v>979</v>
      </c>
      <c r="AQ58" s="190">
        <v>1050</v>
      </c>
      <c r="AR58" s="190">
        <v>1031</v>
      </c>
      <c r="AS58" s="190">
        <v>1112</v>
      </c>
      <c r="AT58" s="190">
        <v>1136</v>
      </c>
      <c r="AU58" s="190">
        <v>1124</v>
      </c>
      <c r="AV58" s="190">
        <v>1225</v>
      </c>
      <c r="AW58" s="190">
        <v>1155</v>
      </c>
      <c r="AX58" s="190">
        <v>1128</v>
      </c>
      <c r="AY58" s="190">
        <v>1093</v>
      </c>
      <c r="AZ58" s="190">
        <v>1052</v>
      </c>
      <c r="BA58" s="190">
        <v>1010</v>
      </c>
      <c r="BB58" s="190">
        <v>983</v>
      </c>
      <c r="BC58" s="190">
        <v>924</v>
      </c>
      <c r="BD58" s="190">
        <v>891</v>
      </c>
      <c r="BE58" s="190">
        <v>882</v>
      </c>
      <c r="BF58" s="190">
        <v>877</v>
      </c>
      <c r="BG58" s="190">
        <v>889</v>
      </c>
      <c r="BH58" s="190">
        <v>894</v>
      </c>
      <c r="BI58" s="190">
        <v>862</v>
      </c>
      <c r="BJ58" s="190">
        <v>820</v>
      </c>
      <c r="BK58" s="190">
        <v>806</v>
      </c>
      <c r="BL58" s="56">
        <v>781</v>
      </c>
      <c r="BM58" s="56">
        <v>786</v>
      </c>
      <c r="BN58" s="56">
        <v>840</v>
      </c>
      <c r="BO58" s="56">
        <v>807</v>
      </c>
      <c r="BP58" s="56">
        <v>828</v>
      </c>
      <c r="BQ58" s="56">
        <v>804</v>
      </c>
      <c r="BR58" s="56">
        <v>798</v>
      </c>
      <c r="BS58" s="56">
        <v>808</v>
      </c>
      <c r="BT58" s="56">
        <v>816</v>
      </c>
      <c r="BU58" s="56">
        <v>788</v>
      </c>
      <c r="BV58" s="56">
        <v>747</v>
      </c>
      <c r="BW58" s="56">
        <v>714</v>
      </c>
      <c r="BX58" s="190">
        <v>668</v>
      </c>
      <c r="BY58" s="190">
        <v>658</v>
      </c>
      <c r="BZ58" s="190">
        <v>737</v>
      </c>
      <c r="CA58" s="190">
        <v>773</v>
      </c>
      <c r="CB58" s="190">
        <v>802</v>
      </c>
      <c r="CC58" s="190">
        <v>796</v>
      </c>
      <c r="CD58" s="190">
        <v>781</v>
      </c>
      <c r="CE58" s="190">
        <v>773</v>
      </c>
      <c r="CF58" s="190">
        <v>732</v>
      </c>
      <c r="CG58" s="190">
        <v>730</v>
      </c>
      <c r="CH58" s="190">
        <v>738</v>
      </c>
      <c r="CI58" s="190">
        <v>720</v>
      </c>
      <c r="CJ58" s="56">
        <v>658</v>
      </c>
      <c r="CK58" s="56">
        <v>659</v>
      </c>
      <c r="CL58" s="56">
        <v>642</v>
      </c>
      <c r="CM58" s="56">
        <v>671</v>
      </c>
      <c r="CN58" s="56">
        <v>642</v>
      </c>
      <c r="CO58" s="56">
        <v>653</v>
      </c>
      <c r="CP58" s="56">
        <v>639</v>
      </c>
      <c r="CQ58" s="56">
        <v>661</v>
      </c>
      <c r="CR58" s="56">
        <v>683</v>
      </c>
      <c r="CS58" s="56">
        <v>661</v>
      </c>
      <c r="CT58" s="56">
        <v>744</v>
      </c>
      <c r="CU58" s="56">
        <v>712</v>
      </c>
      <c r="CV58" s="190">
        <v>652</v>
      </c>
      <c r="CW58" s="190">
        <v>680</v>
      </c>
      <c r="CX58" s="190">
        <v>690</v>
      </c>
      <c r="CY58" s="190">
        <v>701</v>
      </c>
      <c r="CZ58" s="190">
        <v>701</v>
      </c>
      <c r="DA58" s="190">
        <v>703</v>
      </c>
      <c r="DB58" s="190">
        <v>720</v>
      </c>
      <c r="DC58" s="190">
        <v>730</v>
      </c>
      <c r="DD58" s="190">
        <v>750</v>
      </c>
      <c r="DE58" s="190">
        <v>750</v>
      </c>
      <c r="DF58" s="190">
        <v>728</v>
      </c>
      <c r="DG58" s="190">
        <v>712</v>
      </c>
      <c r="DH58" s="56">
        <v>672</v>
      </c>
      <c r="DI58" s="56">
        <v>709</v>
      </c>
      <c r="DJ58" s="56">
        <v>733</v>
      </c>
      <c r="DK58" s="56">
        <v>758</v>
      </c>
      <c r="DL58" s="56">
        <v>755</v>
      </c>
      <c r="DM58" s="56">
        <v>753</v>
      </c>
      <c r="DN58" s="56">
        <v>687</v>
      </c>
      <c r="DO58" s="56">
        <v>654</v>
      </c>
      <c r="DP58" s="56">
        <v>622</v>
      </c>
      <c r="DQ58" s="56">
        <v>597</v>
      </c>
      <c r="DR58" s="56">
        <v>606</v>
      </c>
      <c r="DS58" s="56">
        <v>572</v>
      </c>
      <c r="DT58" s="190">
        <v>501</v>
      </c>
      <c r="DU58" s="190">
        <v>491</v>
      </c>
      <c r="DV58" s="190">
        <v>564</v>
      </c>
      <c r="DW58" s="190">
        <v>580</v>
      </c>
      <c r="DX58" s="190">
        <v>607</v>
      </c>
      <c r="DY58" s="190">
        <v>622</v>
      </c>
      <c r="DZ58" s="190">
        <v>609</v>
      </c>
      <c r="EA58" s="190">
        <v>619</v>
      </c>
      <c r="EB58" s="190">
        <v>591</v>
      </c>
      <c r="EC58" s="190">
        <v>579</v>
      </c>
      <c r="ED58" s="190">
        <v>592</v>
      </c>
      <c r="EE58" s="190">
        <v>567</v>
      </c>
      <c r="EF58" s="56">
        <v>528</v>
      </c>
      <c r="EG58" s="56">
        <v>572</v>
      </c>
      <c r="EH58" s="56">
        <v>605</v>
      </c>
      <c r="EI58" s="56">
        <v>650</v>
      </c>
      <c r="EJ58" s="56">
        <v>687</v>
      </c>
      <c r="EK58" s="56">
        <v>700</v>
      </c>
      <c r="EL58" s="56">
        <v>658</v>
      </c>
      <c r="EM58" s="56">
        <v>647</v>
      </c>
      <c r="EN58" s="56">
        <v>675</v>
      </c>
      <c r="EO58" s="56">
        <v>660</v>
      </c>
      <c r="EP58" s="56">
        <v>654</v>
      </c>
      <c r="EQ58" s="56">
        <v>617</v>
      </c>
      <c r="ER58" s="56">
        <v>572</v>
      </c>
      <c r="ES58" s="56">
        <v>539</v>
      </c>
      <c r="ET58" s="56">
        <v>571</v>
      </c>
      <c r="EU58" s="56">
        <v>613</v>
      </c>
      <c r="EV58" s="56">
        <v>634</v>
      </c>
      <c r="EW58" s="206">
        <v>647</v>
      </c>
      <c r="EX58" s="206">
        <v>630</v>
      </c>
      <c r="EY58" s="720">
        <v>654</v>
      </c>
      <c r="EZ58" s="56">
        <v>634</v>
      </c>
      <c r="FA58" s="202">
        <v>4</v>
      </c>
      <c r="FB58" s="203">
        <v>100.63492063492063</v>
      </c>
      <c r="FC58" s="202">
        <v>17</v>
      </c>
      <c r="FD58" s="203">
        <v>102.7552674230146</v>
      </c>
    </row>
    <row r="59" spans="1:160" ht="15" outlineLevel="2">
      <c r="A59" s="228">
        <v>656</v>
      </c>
      <c r="B59" s="229" t="s">
        <v>318</v>
      </c>
      <c r="C59" s="228" t="s">
        <v>388</v>
      </c>
      <c r="D59" s="190">
        <v>3966</v>
      </c>
      <c r="E59" s="190">
        <v>4000</v>
      </c>
      <c r="F59" s="190">
        <v>4008</v>
      </c>
      <c r="G59" s="190">
        <v>3991</v>
      </c>
      <c r="H59" s="190">
        <v>4117</v>
      </c>
      <c r="I59" s="190">
        <v>4229</v>
      </c>
      <c r="J59" s="190">
        <v>4231</v>
      </c>
      <c r="K59" s="190">
        <v>4268</v>
      </c>
      <c r="L59" s="190">
        <v>4269</v>
      </c>
      <c r="M59" s="190">
        <v>4264</v>
      </c>
      <c r="N59" s="190">
        <v>4232</v>
      </c>
      <c r="O59" s="190">
        <v>4242</v>
      </c>
      <c r="P59" s="190">
        <v>4260</v>
      </c>
      <c r="Q59" s="190">
        <v>3323</v>
      </c>
      <c r="R59" s="190">
        <v>4156</v>
      </c>
      <c r="S59" s="190">
        <v>4121</v>
      </c>
      <c r="T59" s="190">
        <v>4117</v>
      </c>
      <c r="U59" s="190">
        <v>4216</v>
      </c>
      <c r="V59" s="190">
        <v>4253</v>
      </c>
      <c r="W59" s="190">
        <v>4391</v>
      </c>
      <c r="X59" s="190">
        <v>4452</v>
      </c>
      <c r="Y59" s="190">
        <v>4536</v>
      </c>
      <c r="Z59" s="190">
        <v>4450</v>
      </c>
      <c r="AA59" s="190">
        <v>4349</v>
      </c>
      <c r="AB59" s="190">
        <v>4196</v>
      </c>
      <c r="AC59" s="190">
        <v>4123</v>
      </c>
      <c r="AD59" s="190">
        <v>4201</v>
      </c>
      <c r="AE59" s="190">
        <v>4211</v>
      </c>
      <c r="AF59" s="190">
        <v>4214</v>
      </c>
      <c r="AG59" s="190">
        <v>4359</v>
      </c>
      <c r="AH59" s="190">
        <v>4503</v>
      </c>
      <c r="AI59" s="190">
        <v>4603</v>
      </c>
      <c r="AJ59" s="190">
        <v>4706</v>
      </c>
      <c r="AK59" s="190">
        <v>4710</v>
      </c>
      <c r="AL59" s="190">
        <v>4409</v>
      </c>
      <c r="AM59" s="190">
        <v>4485</v>
      </c>
      <c r="AN59" s="190">
        <v>4437</v>
      </c>
      <c r="AO59" s="190">
        <v>4278</v>
      </c>
      <c r="AP59" s="190">
        <v>4293</v>
      </c>
      <c r="AQ59" s="190">
        <v>4418</v>
      </c>
      <c r="AR59" s="190">
        <v>4498</v>
      </c>
      <c r="AS59" s="190">
        <v>4641</v>
      </c>
      <c r="AT59" s="190">
        <v>4702</v>
      </c>
      <c r="AU59" s="190">
        <v>4734</v>
      </c>
      <c r="AV59" s="190">
        <v>4769</v>
      </c>
      <c r="AW59" s="190">
        <v>4815</v>
      </c>
      <c r="AX59" s="190">
        <v>4841</v>
      </c>
      <c r="AY59" s="190">
        <v>4846</v>
      </c>
      <c r="AZ59" s="190">
        <v>4794</v>
      </c>
      <c r="BA59" s="190">
        <v>4794</v>
      </c>
      <c r="BB59" s="190">
        <v>4855</v>
      </c>
      <c r="BC59" s="190">
        <v>4755</v>
      </c>
      <c r="BD59" s="190">
        <v>4782</v>
      </c>
      <c r="BE59" s="190">
        <v>4838</v>
      </c>
      <c r="BF59" s="190">
        <v>4848</v>
      </c>
      <c r="BG59" s="190">
        <v>4878</v>
      </c>
      <c r="BH59" s="190">
        <v>4736</v>
      </c>
      <c r="BI59" s="190">
        <v>4705</v>
      </c>
      <c r="BJ59" s="190">
        <v>4586</v>
      </c>
      <c r="BK59" s="190">
        <v>4578</v>
      </c>
      <c r="BL59" s="56">
        <v>4512</v>
      </c>
      <c r="BM59" s="56">
        <v>4453</v>
      </c>
      <c r="BN59" s="56">
        <v>4436</v>
      </c>
      <c r="BO59" s="56">
        <v>4429</v>
      </c>
      <c r="BP59" s="56">
        <v>4392</v>
      </c>
      <c r="BQ59" s="56">
        <v>4408</v>
      </c>
      <c r="BR59" s="56">
        <v>4370</v>
      </c>
      <c r="BS59" s="56">
        <v>4374</v>
      </c>
      <c r="BT59" s="56">
        <v>4414</v>
      </c>
      <c r="BU59" s="56">
        <v>4424</v>
      </c>
      <c r="BV59" s="56">
        <v>4440</v>
      </c>
      <c r="BW59" s="56">
        <v>4458</v>
      </c>
      <c r="BX59" s="190">
        <v>4381</v>
      </c>
      <c r="BY59" s="190">
        <v>4398</v>
      </c>
      <c r="BZ59" s="190">
        <v>4513</v>
      </c>
      <c r="CA59" s="190">
        <v>4597</v>
      </c>
      <c r="CB59" s="190">
        <v>4692</v>
      </c>
      <c r="CC59" s="190">
        <v>4754</v>
      </c>
      <c r="CD59" s="190">
        <v>4855</v>
      </c>
      <c r="CE59" s="190">
        <v>4989</v>
      </c>
      <c r="CF59" s="190">
        <v>4879</v>
      </c>
      <c r="CG59" s="190">
        <v>4935</v>
      </c>
      <c r="CH59" s="190">
        <v>4922</v>
      </c>
      <c r="CI59" s="190">
        <v>4883</v>
      </c>
      <c r="CJ59" s="56">
        <v>4635</v>
      </c>
      <c r="CK59" s="56">
        <v>4579</v>
      </c>
      <c r="CL59" s="56">
        <v>4668</v>
      </c>
      <c r="CM59" s="56">
        <v>4619</v>
      </c>
      <c r="CN59" s="56">
        <v>4505</v>
      </c>
      <c r="CO59" s="56">
        <v>4554</v>
      </c>
      <c r="CP59" s="56">
        <v>4548</v>
      </c>
      <c r="CQ59" s="56">
        <v>4664</v>
      </c>
      <c r="CR59" s="56">
        <v>4702</v>
      </c>
      <c r="CS59" s="56">
        <v>4786</v>
      </c>
      <c r="CT59" s="56">
        <v>4830</v>
      </c>
      <c r="CU59" s="56">
        <v>4856</v>
      </c>
      <c r="CV59" s="190">
        <v>4838</v>
      </c>
      <c r="CW59" s="190">
        <v>4935</v>
      </c>
      <c r="CX59" s="190">
        <v>5005</v>
      </c>
      <c r="CY59" s="190">
        <v>5010</v>
      </c>
      <c r="CZ59" s="190">
        <v>5064</v>
      </c>
      <c r="DA59" s="190">
        <v>5041</v>
      </c>
      <c r="DB59" s="190">
        <v>5040</v>
      </c>
      <c r="DC59" s="190">
        <v>5047</v>
      </c>
      <c r="DD59" s="190">
        <v>5107</v>
      </c>
      <c r="DE59" s="190">
        <v>5099</v>
      </c>
      <c r="DF59" s="190">
        <v>5024</v>
      </c>
      <c r="DG59" s="190">
        <v>5009</v>
      </c>
      <c r="DH59" s="56">
        <v>4960</v>
      </c>
      <c r="DI59" s="56">
        <v>4997</v>
      </c>
      <c r="DJ59" s="56">
        <v>4998</v>
      </c>
      <c r="DK59" s="56">
        <v>5025</v>
      </c>
      <c r="DL59" s="56">
        <v>5034</v>
      </c>
      <c r="DM59" s="56">
        <v>5055</v>
      </c>
      <c r="DN59" s="56">
        <v>4471</v>
      </c>
      <c r="DO59" s="56">
        <v>4517</v>
      </c>
      <c r="DP59" s="56">
        <v>4547</v>
      </c>
      <c r="DQ59" s="56">
        <v>4538</v>
      </c>
      <c r="DR59" s="56">
        <v>4520</v>
      </c>
      <c r="DS59" s="56">
        <v>4465</v>
      </c>
      <c r="DT59" s="190">
        <v>4370</v>
      </c>
      <c r="DU59" s="190">
        <v>4359</v>
      </c>
      <c r="DV59" s="190">
        <v>4450</v>
      </c>
      <c r="DW59" s="190">
        <v>4444</v>
      </c>
      <c r="DX59" s="190">
        <v>4434</v>
      </c>
      <c r="DY59" s="190">
        <v>4414</v>
      </c>
      <c r="DZ59" s="190">
        <v>4376</v>
      </c>
      <c r="EA59" s="190">
        <v>4442</v>
      </c>
      <c r="EB59" s="190">
        <v>4455</v>
      </c>
      <c r="EC59" s="190">
        <v>4519</v>
      </c>
      <c r="ED59" s="190">
        <v>4551</v>
      </c>
      <c r="EE59" s="190">
        <v>4540</v>
      </c>
      <c r="EF59" s="56">
        <v>4435</v>
      </c>
      <c r="EG59" s="56">
        <v>4420</v>
      </c>
      <c r="EH59" s="56">
        <v>4443</v>
      </c>
      <c r="EI59" s="56">
        <v>4447</v>
      </c>
      <c r="EJ59" s="56">
        <v>4494</v>
      </c>
      <c r="EK59" s="56">
        <v>4605</v>
      </c>
      <c r="EL59" s="56">
        <v>4584</v>
      </c>
      <c r="EM59" s="56">
        <v>4647</v>
      </c>
      <c r="EN59" s="56">
        <v>4655</v>
      </c>
      <c r="EO59" s="56">
        <v>4680</v>
      </c>
      <c r="EP59" s="56">
        <v>4755</v>
      </c>
      <c r="EQ59" s="56">
        <v>4780</v>
      </c>
      <c r="ER59" s="56">
        <v>4651</v>
      </c>
      <c r="ES59" s="56">
        <v>4687</v>
      </c>
      <c r="ET59" s="56">
        <v>4727</v>
      </c>
      <c r="EU59" s="56">
        <v>4792</v>
      </c>
      <c r="EV59" s="56">
        <v>4789</v>
      </c>
      <c r="EW59" s="206">
        <v>4662</v>
      </c>
      <c r="EX59" s="206">
        <v>4684</v>
      </c>
      <c r="EY59" s="720">
        <v>4701</v>
      </c>
      <c r="EZ59" s="56">
        <v>4704</v>
      </c>
      <c r="FA59" s="202">
        <v>20</v>
      </c>
      <c r="FB59" s="203">
        <v>100.42698548249361</v>
      </c>
      <c r="FC59" s="202">
        <v>-76</v>
      </c>
      <c r="FD59" s="203">
        <v>98.410041841004187</v>
      </c>
    </row>
    <row r="60" spans="1:160" ht="15" outlineLevel="2">
      <c r="A60" s="228">
        <v>761</v>
      </c>
      <c r="B60" s="229" t="s">
        <v>318</v>
      </c>
      <c r="C60" s="228" t="s">
        <v>389</v>
      </c>
      <c r="D60" s="190">
        <v>2584</v>
      </c>
      <c r="E60" s="190">
        <v>2566</v>
      </c>
      <c r="F60" s="190">
        <v>2596</v>
      </c>
      <c r="G60" s="190">
        <v>2644</v>
      </c>
      <c r="H60" s="190">
        <v>2655</v>
      </c>
      <c r="I60" s="190">
        <v>2683</v>
      </c>
      <c r="J60" s="190">
        <v>2672</v>
      </c>
      <c r="K60" s="190">
        <v>2712</v>
      </c>
      <c r="L60" s="190">
        <v>2736</v>
      </c>
      <c r="M60" s="190">
        <v>2743</v>
      </c>
      <c r="N60" s="190">
        <v>2697</v>
      </c>
      <c r="O60" s="190">
        <v>2676</v>
      </c>
      <c r="P60" s="190">
        <v>2630</v>
      </c>
      <c r="Q60" s="190">
        <v>2495</v>
      </c>
      <c r="R60" s="190">
        <v>2624</v>
      </c>
      <c r="S60" s="190">
        <v>2670</v>
      </c>
      <c r="T60" s="190">
        <v>2655</v>
      </c>
      <c r="U60" s="190">
        <v>2804</v>
      </c>
      <c r="V60" s="190">
        <v>2825</v>
      </c>
      <c r="W60" s="190">
        <v>2919</v>
      </c>
      <c r="X60" s="190">
        <v>2935</v>
      </c>
      <c r="Y60" s="190">
        <v>2995</v>
      </c>
      <c r="Z60" s="190">
        <v>2980</v>
      </c>
      <c r="AA60" s="190">
        <v>2874</v>
      </c>
      <c r="AB60" s="190">
        <v>2716</v>
      </c>
      <c r="AC60" s="190">
        <v>2664</v>
      </c>
      <c r="AD60" s="190">
        <v>2768</v>
      </c>
      <c r="AE60" s="190">
        <v>2809</v>
      </c>
      <c r="AF60" s="190">
        <v>2791</v>
      </c>
      <c r="AG60" s="190">
        <v>2862</v>
      </c>
      <c r="AH60" s="190">
        <v>3015</v>
      </c>
      <c r="AI60" s="190">
        <v>3085</v>
      </c>
      <c r="AJ60" s="190">
        <v>3157</v>
      </c>
      <c r="AK60" s="190">
        <v>3149</v>
      </c>
      <c r="AL60" s="190">
        <v>2980</v>
      </c>
      <c r="AM60" s="190">
        <v>2994</v>
      </c>
      <c r="AN60" s="190">
        <v>2928</v>
      </c>
      <c r="AO60" s="190">
        <v>2823</v>
      </c>
      <c r="AP60" s="190">
        <v>2867</v>
      </c>
      <c r="AQ60" s="190">
        <v>2955</v>
      </c>
      <c r="AR60" s="190">
        <v>2968</v>
      </c>
      <c r="AS60" s="190">
        <v>3067</v>
      </c>
      <c r="AT60" s="190">
        <v>3139</v>
      </c>
      <c r="AU60" s="190">
        <v>3189</v>
      </c>
      <c r="AV60" s="190">
        <v>3192</v>
      </c>
      <c r="AW60" s="190">
        <v>3214</v>
      </c>
      <c r="AX60" s="190">
        <v>3221</v>
      </c>
      <c r="AY60" s="190">
        <v>3189</v>
      </c>
      <c r="AZ60" s="190">
        <v>3133</v>
      </c>
      <c r="BA60" s="190">
        <v>3036</v>
      </c>
      <c r="BB60" s="190">
        <v>3022</v>
      </c>
      <c r="BC60" s="190">
        <v>2916</v>
      </c>
      <c r="BD60" s="190">
        <v>2920</v>
      </c>
      <c r="BE60" s="190">
        <v>2962</v>
      </c>
      <c r="BF60" s="190">
        <v>3019</v>
      </c>
      <c r="BG60" s="190">
        <v>3011</v>
      </c>
      <c r="BH60" s="190">
        <v>2914</v>
      </c>
      <c r="BI60" s="190">
        <v>2895</v>
      </c>
      <c r="BJ60" s="190">
        <v>2777</v>
      </c>
      <c r="BK60" s="190">
        <v>2831</v>
      </c>
      <c r="BL60" s="56">
        <v>2756</v>
      </c>
      <c r="BM60" s="56">
        <v>2727</v>
      </c>
      <c r="BN60" s="56">
        <v>2758</v>
      </c>
      <c r="BO60" s="56">
        <v>2762</v>
      </c>
      <c r="BP60" s="56">
        <v>2722</v>
      </c>
      <c r="BQ60" s="56">
        <v>2748</v>
      </c>
      <c r="BR60" s="56">
        <v>2692</v>
      </c>
      <c r="BS60" s="56">
        <v>2635</v>
      </c>
      <c r="BT60" s="56">
        <v>2653</v>
      </c>
      <c r="BU60" s="56">
        <v>2676</v>
      </c>
      <c r="BV60" s="56">
        <v>2685</v>
      </c>
      <c r="BW60" s="56">
        <v>2674</v>
      </c>
      <c r="BX60" s="190">
        <v>2657</v>
      </c>
      <c r="BY60" s="190">
        <v>2684</v>
      </c>
      <c r="BZ60" s="190">
        <v>2720</v>
      </c>
      <c r="CA60" s="190">
        <v>2776</v>
      </c>
      <c r="CB60" s="190">
        <v>2784</v>
      </c>
      <c r="CC60" s="190">
        <v>2829</v>
      </c>
      <c r="CD60" s="190">
        <v>2886</v>
      </c>
      <c r="CE60" s="190">
        <v>2850</v>
      </c>
      <c r="CF60" s="190">
        <v>2772</v>
      </c>
      <c r="CG60" s="190">
        <v>2838</v>
      </c>
      <c r="CH60" s="190">
        <v>2871</v>
      </c>
      <c r="CI60" s="190">
        <v>2847</v>
      </c>
      <c r="CJ60" s="56">
        <v>2717</v>
      </c>
      <c r="CK60" s="56">
        <v>2641</v>
      </c>
      <c r="CL60" s="56">
        <v>2692</v>
      </c>
      <c r="CM60" s="56">
        <v>2626</v>
      </c>
      <c r="CN60" s="56">
        <v>2597</v>
      </c>
      <c r="CO60" s="56">
        <v>2624</v>
      </c>
      <c r="CP60" s="56">
        <v>2669</v>
      </c>
      <c r="CQ60" s="56">
        <v>2764</v>
      </c>
      <c r="CR60" s="56">
        <v>2773</v>
      </c>
      <c r="CS60" s="56">
        <v>2777</v>
      </c>
      <c r="CT60" s="56">
        <v>2884</v>
      </c>
      <c r="CU60" s="56">
        <v>2885</v>
      </c>
      <c r="CV60" s="190">
        <v>2838</v>
      </c>
      <c r="CW60" s="190">
        <v>2885</v>
      </c>
      <c r="CX60" s="190">
        <v>2944</v>
      </c>
      <c r="CY60" s="190">
        <v>2981</v>
      </c>
      <c r="CZ60" s="190">
        <v>3020</v>
      </c>
      <c r="DA60" s="190">
        <v>2976</v>
      </c>
      <c r="DB60" s="190">
        <v>3005</v>
      </c>
      <c r="DC60" s="190">
        <v>2983</v>
      </c>
      <c r="DD60" s="190">
        <v>2993</v>
      </c>
      <c r="DE60" s="190">
        <v>3004</v>
      </c>
      <c r="DF60" s="190">
        <v>3015</v>
      </c>
      <c r="DG60" s="190">
        <v>3039</v>
      </c>
      <c r="DH60" s="56">
        <v>3002</v>
      </c>
      <c r="DI60" s="56">
        <v>3046</v>
      </c>
      <c r="DJ60" s="56">
        <v>3041</v>
      </c>
      <c r="DK60" s="56">
        <v>3103</v>
      </c>
      <c r="DL60" s="56">
        <v>3072</v>
      </c>
      <c r="DM60" s="56">
        <v>3115</v>
      </c>
      <c r="DN60" s="56">
        <v>2758</v>
      </c>
      <c r="DO60" s="56">
        <v>2745</v>
      </c>
      <c r="DP60" s="56">
        <v>2827</v>
      </c>
      <c r="DQ60" s="56">
        <v>2775</v>
      </c>
      <c r="DR60" s="56">
        <v>2775</v>
      </c>
      <c r="DS60" s="56">
        <v>2745</v>
      </c>
      <c r="DT60" s="190">
        <v>2645</v>
      </c>
      <c r="DU60" s="190">
        <v>2691</v>
      </c>
      <c r="DV60" s="190">
        <v>2764</v>
      </c>
      <c r="DW60" s="190">
        <v>2769</v>
      </c>
      <c r="DX60" s="190">
        <v>2801</v>
      </c>
      <c r="DY60" s="190">
        <v>2870</v>
      </c>
      <c r="DZ60" s="190">
        <v>2863</v>
      </c>
      <c r="EA60" s="190">
        <v>2834</v>
      </c>
      <c r="EB60" s="190">
        <v>2876</v>
      </c>
      <c r="EC60" s="190">
        <v>2887</v>
      </c>
      <c r="ED60" s="190">
        <v>2950</v>
      </c>
      <c r="EE60" s="190">
        <v>2944</v>
      </c>
      <c r="EF60" s="56">
        <v>2847</v>
      </c>
      <c r="EG60" s="56">
        <v>2784</v>
      </c>
      <c r="EH60" s="56">
        <v>2780</v>
      </c>
      <c r="EI60" s="56">
        <v>2788</v>
      </c>
      <c r="EJ60" s="56">
        <v>2832</v>
      </c>
      <c r="EK60" s="56">
        <v>2843</v>
      </c>
      <c r="EL60" s="56">
        <v>2794</v>
      </c>
      <c r="EM60" s="56">
        <v>2801</v>
      </c>
      <c r="EN60" s="56">
        <v>2833</v>
      </c>
      <c r="EO60" s="56">
        <v>2854</v>
      </c>
      <c r="EP60" s="56">
        <v>2853</v>
      </c>
      <c r="EQ60" s="56">
        <v>2808</v>
      </c>
      <c r="ER60" s="56">
        <v>2649</v>
      </c>
      <c r="ES60" s="56">
        <v>2691</v>
      </c>
      <c r="ET60" s="56">
        <v>2714</v>
      </c>
      <c r="EU60" s="56">
        <v>2769</v>
      </c>
      <c r="EV60" s="56">
        <v>2780</v>
      </c>
      <c r="EW60" s="206">
        <v>2767</v>
      </c>
      <c r="EX60" s="206">
        <v>2727</v>
      </c>
      <c r="EY60" s="720">
        <v>2738</v>
      </c>
      <c r="EZ60" s="56">
        <v>2722</v>
      </c>
      <c r="FA60" s="202">
        <v>-5</v>
      </c>
      <c r="FB60" s="203">
        <v>99.816648331499806</v>
      </c>
      <c r="FC60" s="202">
        <v>-86</v>
      </c>
      <c r="FD60" s="203">
        <v>96.93732193732194</v>
      </c>
    </row>
    <row r="61" spans="1:160" ht="15" outlineLevel="2">
      <c r="A61" s="228">
        <v>842</v>
      </c>
      <c r="B61" s="229" t="s">
        <v>318</v>
      </c>
      <c r="C61" s="228" t="s">
        <v>390</v>
      </c>
      <c r="D61" s="190">
        <v>447</v>
      </c>
      <c r="E61" s="190">
        <v>367</v>
      </c>
      <c r="F61" s="190">
        <v>356</v>
      </c>
      <c r="G61" s="190">
        <v>373</v>
      </c>
      <c r="H61" s="190">
        <v>376</v>
      </c>
      <c r="I61" s="190">
        <v>374</v>
      </c>
      <c r="J61" s="190">
        <v>379</v>
      </c>
      <c r="K61" s="190">
        <v>392</v>
      </c>
      <c r="L61" s="190">
        <v>392</v>
      </c>
      <c r="M61" s="190">
        <v>387</v>
      </c>
      <c r="N61" s="190">
        <v>399</v>
      </c>
      <c r="O61" s="190">
        <v>425</v>
      </c>
      <c r="P61" s="190">
        <v>401</v>
      </c>
      <c r="Q61" s="190">
        <v>425</v>
      </c>
      <c r="R61" s="190">
        <v>465</v>
      </c>
      <c r="S61" s="190">
        <v>506</v>
      </c>
      <c r="T61" s="190">
        <v>376</v>
      </c>
      <c r="U61" s="190">
        <v>584</v>
      </c>
      <c r="V61" s="190">
        <v>568</v>
      </c>
      <c r="W61" s="190">
        <v>611</v>
      </c>
      <c r="X61" s="190">
        <v>620</v>
      </c>
      <c r="Y61" s="190">
        <v>613</v>
      </c>
      <c r="Z61" s="190">
        <v>526</v>
      </c>
      <c r="AA61" s="190">
        <v>519</v>
      </c>
      <c r="AB61" s="190">
        <v>521</v>
      </c>
      <c r="AC61" s="190">
        <v>481</v>
      </c>
      <c r="AD61" s="190">
        <v>533</v>
      </c>
      <c r="AE61" s="190">
        <v>524</v>
      </c>
      <c r="AF61" s="190">
        <v>526</v>
      </c>
      <c r="AG61" s="190">
        <v>513</v>
      </c>
      <c r="AH61" s="190">
        <v>527</v>
      </c>
      <c r="AI61" s="190">
        <v>521</v>
      </c>
      <c r="AJ61" s="190">
        <v>514</v>
      </c>
      <c r="AK61" s="190">
        <v>506</v>
      </c>
      <c r="AL61" s="190">
        <v>459</v>
      </c>
      <c r="AM61" s="190">
        <v>435</v>
      </c>
      <c r="AN61" s="190">
        <v>449</v>
      </c>
      <c r="AO61" s="190">
        <v>419</v>
      </c>
      <c r="AP61" s="190">
        <v>461</v>
      </c>
      <c r="AQ61" s="190">
        <v>486</v>
      </c>
      <c r="AR61" s="190">
        <v>509</v>
      </c>
      <c r="AS61" s="190">
        <v>603</v>
      </c>
      <c r="AT61" s="190">
        <v>573</v>
      </c>
      <c r="AU61" s="190">
        <v>574</v>
      </c>
      <c r="AV61" s="190">
        <v>561</v>
      </c>
      <c r="AW61" s="190">
        <v>565</v>
      </c>
      <c r="AX61" s="190">
        <v>548</v>
      </c>
      <c r="AY61" s="190">
        <v>565</v>
      </c>
      <c r="AZ61" s="190">
        <v>594</v>
      </c>
      <c r="BA61" s="190">
        <v>594</v>
      </c>
      <c r="BB61" s="190">
        <v>598</v>
      </c>
      <c r="BC61" s="190">
        <v>579</v>
      </c>
      <c r="BD61" s="190">
        <v>575</v>
      </c>
      <c r="BE61" s="190">
        <v>574</v>
      </c>
      <c r="BF61" s="190">
        <v>574</v>
      </c>
      <c r="BG61" s="190">
        <v>582</v>
      </c>
      <c r="BH61" s="190">
        <v>551</v>
      </c>
      <c r="BI61" s="190">
        <v>560</v>
      </c>
      <c r="BJ61" s="190">
        <v>562</v>
      </c>
      <c r="BK61" s="190">
        <v>566</v>
      </c>
      <c r="BL61" s="56">
        <v>570</v>
      </c>
      <c r="BM61" s="56">
        <v>565</v>
      </c>
      <c r="BN61" s="56">
        <v>584</v>
      </c>
      <c r="BO61" s="56">
        <v>552</v>
      </c>
      <c r="BP61" s="56">
        <v>539</v>
      </c>
      <c r="BQ61" s="56">
        <v>554</v>
      </c>
      <c r="BR61" s="56">
        <v>577</v>
      </c>
      <c r="BS61" s="56">
        <v>604</v>
      </c>
      <c r="BT61" s="56">
        <v>610</v>
      </c>
      <c r="BU61" s="56">
        <v>617</v>
      </c>
      <c r="BV61" s="56">
        <v>627</v>
      </c>
      <c r="BW61" s="56">
        <v>640</v>
      </c>
      <c r="BX61" s="190">
        <v>638</v>
      </c>
      <c r="BY61" s="190">
        <v>674</v>
      </c>
      <c r="BZ61" s="190">
        <v>683</v>
      </c>
      <c r="CA61" s="190">
        <v>693</v>
      </c>
      <c r="CB61" s="190">
        <v>735</v>
      </c>
      <c r="CC61" s="190">
        <v>757</v>
      </c>
      <c r="CD61" s="190">
        <v>801</v>
      </c>
      <c r="CE61" s="190">
        <v>792</v>
      </c>
      <c r="CF61" s="190">
        <v>790</v>
      </c>
      <c r="CG61" s="190">
        <v>795</v>
      </c>
      <c r="CH61" s="190">
        <v>800</v>
      </c>
      <c r="CI61" s="190">
        <v>803</v>
      </c>
      <c r="CJ61" s="56">
        <v>794</v>
      </c>
      <c r="CK61" s="56">
        <v>762</v>
      </c>
      <c r="CL61" s="56">
        <v>811</v>
      </c>
      <c r="CM61" s="56">
        <v>844</v>
      </c>
      <c r="CN61" s="56">
        <v>812</v>
      </c>
      <c r="CO61" s="56">
        <v>825</v>
      </c>
      <c r="CP61" s="56">
        <v>851</v>
      </c>
      <c r="CQ61" s="56">
        <v>904</v>
      </c>
      <c r="CR61" s="56">
        <v>926</v>
      </c>
      <c r="CS61" s="56">
        <v>935</v>
      </c>
      <c r="CT61" s="56">
        <v>983</v>
      </c>
      <c r="CU61" s="56">
        <v>999</v>
      </c>
      <c r="CV61" s="190">
        <v>983</v>
      </c>
      <c r="CW61" s="190">
        <v>962</v>
      </c>
      <c r="CX61" s="190">
        <v>1008</v>
      </c>
      <c r="CY61" s="190">
        <v>1036</v>
      </c>
      <c r="CZ61" s="190">
        <v>1055</v>
      </c>
      <c r="DA61" s="190">
        <v>1043</v>
      </c>
      <c r="DB61" s="190">
        <v>1036</v>
      </c>
      <c r="DC61" s="190">
        <v>1007</v>
      </c>
      <c r="DD61" s="190">
        <v>953</v>
      </c>
      <c r="DE61" s="190">
        <v>947</v>
      </c>
      <c r="DF61" s="190">
        <v>959</v>
      </c>
      <c r="DG61" s="190">
        <v>960</v>
      </c>
      <c r="DH61" s="56">
        <v>943</v>
      </c>
      <c r="DI61" s="56">
        <v>919</v>
      </c>
      <c r="DJ61" s="56">
        <v>950</v>
      </c>
      <c r="DK61" s="56">
        <v>961</v>
      </c>
      <c r="DL61" s="56">
        <v>917</v>
      </c>
      <c r="DM61" s="56">
        <v>865</v>
      </c>
      <c r="DN61" s="56">
        <v>740</v>
      </c>
      <c r="DO61" s="56">
        <v>728</v>
      </c>
      <c r="DP61" s="56">
        <v>727</v>
      </c>
      <c r="DQ61" s="56">
        <v>728</v>
      </c>
      <c r="DR61" s="56">
        <v>711</v>
      </c>
      <c r="DS61" s="56">
        <v>697</v>
      </c>
      <c r="DT61" s="190">
        <v>668</v>
      </c>
      <c r="DU61" s="190">
        <v>637</v>
      </c>
      <c r="DV61" s="190">
        <v>700</v>
      </c>
      <c r="DW61" s="190">
        <v>690</v>
      </c>
      <c r="DX61" s="190">
        <v>719</v>
      </c>
      <c r="DY61" s="190">
        <v>726</v>
      </c>
      <c r="DZ61" s="190">
        <v>727</v>
      </c>
      <c r="EA61" s="190">
        <v>730</v>
      </c>
      <c r="EB61" s="190">
        <v>729</v>
      </c>
      <c r="EC61" s="190">
        <v>734</v>
      </c>
      <c r="ED61" s="190">
        <v>735</v>
      </c>
      <c r="EE61" s="190">
        <v>704</v>
      </c>
      <c r="EF61" s="56">
        <v>687</v>
      </c>
      <c r="EG61" s="56">
        <v>691</v>
      </c>
      <c r="EH61" s="56">
        <v>702</v>
      </c>
      <c r="EI61" s="56">
        <v>712</v>
      </c>
      <c r="EJ61" s="56">
        <v>704</v>
      </c>
      <c r="EK61" s="56">
        <v>688</v>
      </c>
      <c r="EL61" s="56">
        <v>664</v>
      </c>
      <c r="EM61" s="56">
        <v>662</v>
      </c>
      <c r="EN61" s="56">
        <v>649</v>
      </c>
      <c r="EO61" s="56">
        <v>647</v>
      </c>
      <c r="EP61" s="56">
        <v>646</v>
      </c>
      <c r="EQ61" s="56">
        <v>629</v>
      </c>
      <c r="ER61" s="56">
        <v>590</v>
      </c>
      <c r="ES61" s="56">
        <v>582</v>
      </c>
      <c r="ET61" s="56">
        <v>610</v>
      </c>
      <c r="EU61" s="56">
        <v>615</v>
      </c>
      <c r="EV61" s="56">
        <v>569</v>
      </c>
      <c r="EW61" s="206">
        <v>561</v>
      </c>
      <c r="EX61" s="206">
        <v>547</v>
      </c>
      <c r="EY61" s="720">
        <v>545</v>
      </c>
      <c r="EZ61" s="56">
        <v>553</v>
      </c>
      <c r="FA61" s="202">
        <v>6</v>
      </c>
      <c r="FB61" s="203">
        <v>101.09689213893967</v>
      </c>
      <c r="FC61" s="202">
        <v>-76</v>
      </c>
      <c r="FD61" s="203">
        <v>87.91732909379968</v>
      </c>
    </row>
    <row r="62" spans="1:160" ht="15" outlineLevel="1">
      <c r="A62" s="183" t="s">
        <v>319</v>
      </c>
      <c r="B62" s="184"/>
      <c r="C62" s="185"/>
      <c r="D62" s="186">
        <v>68168</v>
      </c>
      <c r="E62" s="186">
        <v>68812</v>
      </c>
      <c r="F62" s="186">
        <v>69651</v>
      </c>
      <c r="G62" s="186">
        <v>70285</v>
      </c>
      <c r="H62" s="186">
        <v>71437</v>
      </c>
      <c r="I62" s="186">
        <v>72813</v>
      </c>
      <c r="J62" s="186">
        <v>72492</v>
      </c>
      <c r="K62" s="186">
        <v>72843</v>
      </c>
      <c r="L62" s="186">
        <v>72226</v>
      </c>
      <c r="M62" s="186">
        <v>72787</v>
      </c>
      <c r="N62" s="186">
        <v>73179</v>
      </c>
      <c r="O62" s="186">
        <v>72904</v>
      </c>
      <c r="P62" s="186">
        <v>71083</v>
      </c>
      <c r="Q62" s="186">
        <v>69217</v>
      </c>
      <c r="R62" s="186">
        <v>71796</v>
      </c>
      <c r="S62" s="186">
        <v>72059</v>
      </c>
      <c r="T62" s="186">
        <v>71437</v>
      </c>
      <c r="U62" s="186">
        <v>73961</v>
      </c>
      <c r="V62" s="186">
        <v>73557</v>
      </c>
      <c r="W62" s="186">
        <v>75960</v>
      </c>
      <c r="X62" s="186">
        <v>76593</v>
      </c>
      <c r="Y62" s="186">
        <v>77679</v>
      </c>
      <c r="Z62" s="186">
        <v>76989</v>
      </c>
      <c r="AA62" s="186">
        <v>75478</v>
      </c>
      <c r="AB62" s="186">
        <v>73290</v>
      </c>
      <c r="AC62" s="186">
        <v>72122</v>
      </c>
      <c r="AD62" s="186">
        <v>72543</v>
      </c>
      <c r="AE62" s="186">
        <v>73067</v>
      </c>
      <c r="AF62" s="186">
        <v>73150</v>
      </c>
      <c r="AG62" s="186">
        <v>74073</v>
      </c>
      <c r="AH62" s="186">
        <v>77062</v>
      </c>
      <c r="AI62" s="186">
        <v>78070</v>
      </c>
      <c r="AJ62" s="186">
        <v>79177</v>
      </c>
      <c r="AK62" s="186">
        <v>79373</v>
      </c>
      <c r="AL62" s="186">
        <v>77570</v>
      </c>
      <c r="AM62" s="186">
        <v>77824</v>
      </c>
      <c r="AN62" s="186">
        <v>76598</v>
      </c>
      <c r="AO62" s="186">
        <v>75119</v>
      </c>
      <c r="AP62" s="186">
        <v>76069</v>
      </c>
      <c r="AQ62" s="186">
        <v>77767</v>
      </c>
      <c r="AR62" s="186">
        <v>78075</v>
      </c>
      <c r="AS62" s="186">
        <v>80284</v>
      </c>
      <c r="AT62" s="186">
        <v>80791</v>
      </c>
      <c r="AU62" s="186">
        <v>81278</v>
      </c>
      <c r="AV62" s="186">
        <v>81688</v>
      </c>
      <c r="AW62" s="186">
        <v>83096</v>
      </c>
      <c r="AX62" s="186">
        <v>83573</v>
      </c>
      <c r="AY62" s="186">
        <v>84286</v>
      </c>
      <c r="AZ62" s="186">
        <v>84051</v>
      </c>
      <c r="BA62" s="186">
        <v>83950</v>
      </c>
      <c r="BB62" s="186">
        <v>86392</v>
      </c>
      <c r="BC62" s="186">
        <v>86132</v>
      </c>
      <c r="BD62" s="186">
        <v>85555</v>
      </c>
      <c r="BE62" s="186">
        <v>81942</v>
      </c>
      <c r="BF62" s="186">
        <v>81951</v>
      </c>
      <c r="BG62" s="186">
        <v>82489</v>
      </c>
      <c r="BH62" s="186">
        <v>82035</v>
      </c>
      <c r="BI62" s="186">
        <v>81688</v>
      </c>
      <c r="BJ62" s="186">
        <v>80942</v>
      </c>
      <c r="BK62" s="186">
        <v>81351</v>
      </c>
      <c r="BL62" s="186">
        <v>80200</v>
      </c>
      <c r="BM62" s="186">
        <v>79949</v>
      </c>
      <c r="BN62" s="186">
        <v>80951</v>
      </c>
      <c r="BO62" s="186">
        <v>81610</v>
      </c>
      <c r="BP62" s="186">
        <v>81360</v>
      </c>
      <c r="BQ62" s="186">
        <v>81862</v>
      </c>
      <c r="BR62" s="186">
        <v>81379</v>
      </c>
      <c r="BS62" s="186">
        <v>81475</v>
      </c>
      <c r="BT62" s="186">
        <v>82096</v>
      </c>
      <c r="BU62" s="186">
        <v>82392</v>
      </c>
      <c r="BV62" s="186">
        <v>82400</v>
      </c>
      <c r="BW62" s="186">
        <v>81992</v>
      </c>
      <c r="BX62" s="186">
        <v>80644</v>
      </c>
      <c r="BY62" s="186">
        <v>80745</v>
      </c>
      <c r="BZ62" s="186">
        <v>81932</v>
      </c>
      <c r="CA62" s="186">
        <v>82767</v>
      </c>
      <c r="CB62" s="186">
        <v>83226</v>
      </c>
      <c r="CC62" s="186">
        <v>83837</v>
      </c>
      <c r="CD62" s="186">
        <v>84478</v>
      </c>
      <c r="CE62" s="186">
        <v>85250</v>
      </c>
      <c r="CF62" s="186">
        <v>84935</v>
      </c>
      <c r="CG62" s="186">
        <v>85310</v>
      </c>
      <c r="CH62" s="186">
        <v>85606</v>
      </c>
      <c r="CI62" s="186">
        <v>85229</v>
      </c>
      <c r="CJ62" s="186">
        <v>83534</v>
      </c>
      <c r="CK62" s="186">
        <v>83032</v>
      </c>
      <c r="CL62" s="186">
        <v>83391</v>
      </c>
      <c r="CM62" s="186">
        <v>83100</v>
      </c>
      <c r="CN62" s="186">
        <v>82526</v>
      </c>
      <c r="CO62" s="186">
        <v>82799</v>
      </c>
      <c r="CP62" s="186">
        <v>83468</v>
      </c>
      <c r="CQ62" s="186">
        <v>85224</v>
      </c>
      <c r="CR62" s="186">
        <v>85881</v>
      </c>
      <c r="CS62" s="186">
        <v>86805</v>
      </c>
      <c r="CT62" s="186">
        <v>87976</v>
      </c>
      <c r="CU62" s="186">
        <v>88235</v>
      </c>
      <c r="CV62" s="186">
        <v>87683</v>
      </c>
      <c r="CW62" s="186">
        <v>88990</v>
      </c>
      <c r="CX62" s="186">
        <v>90251</v>
      </c>
      <c r="CY62" s="186">
        <v>91398</v>
      </c>
      <c r="CZ62" s="186">
        <v>92215</v>
      </c>
      <c r="DA62" s="186">
        <v>92443</v>
      </c>
      <c r="DB62" s="186">
        <v>92401</v>
      </c>
      <c r="DC62" s="186">
        <v>93058</v>
      </c>
      <c r="DD62" s="186">
        <v>91613</v>
      </c>
      <c r="DE62" s="186">
        <v>92175</v>
      </c>
      <c r="DF62" s="186">
        <v>92340</v>
      </c>
      <c r="DG62" s="186">
        <v>92363</v>
      </c>
      <c r="DH62" s="186">
        <v>91976</v>
      </c>
      <c r="DI62" s="186">
        <v>92040</v>
      </c>
      <c r="DJ62" s="186">
        <v>91069</v>
      </c>
      <c r="DK62" s="186">
        <v>91940</v>
      </c>
      <c r="DL62" s="186">
        <v>91807</v>
      </c>
      <c r="DM62" s="186">
        <v>92098</v>
      </c>
      <c r="DN62" s="186">
        <v>86092</v>
      </c>
      <c r="DO62" s="186">
        <v>86158</v>
      </c>
      <c r="DP62" s="186">
        <v>86512</v>
      </c>
      <c r="DQ62" s="186">
        <v>86513</v>
      </c>
      <c r="DR62" s="186">
        <v>86624</v>
      </c>
      <c r="DS62" s="186">
        <v>86012</v>
      </c>
      <c r="DT62" s="186">
        <v>84167</v>
      </c>
      <c r="DU62" s="186">
        <v>83572</v>
      </c>
      <c r="DV62" s="186">
        <v>84964</v>
      </c>
      <c r="DW62" s="186">
        <v>85457</v>
      </c>
      <c r="DX62" s="186">
        <v>85277</v>
      </c>
      <c r="DY62" s="186">
        <v>85533</v>
      </c>
      <c r="DZ62" s="186">
        <v>85196</v>
      </c>
      <c r="EA62" s="186">
        <v>85311</v>
      </c>
      <c r="EB62" s="186">
        <v>85369</v>
      </c>
      <c r="EC62" s="186">
        <v>85406</v>
      </c>
      <c r="ED62" s="186">
        <v>85629</v>
      </c>
      <c r="EE62" s="186">
        <v>85158</v>
      </c>
      <c r="EF62" s="186">
        <v>83282</v>
      </c>
      <c r="EG62" s="186">
        <v>82928</v>
      </c>
      <c r="EH62" s="186">
        <v>83391</v>
      </c>
      <c r="EI62" s="186">
        <v>84170</v>
      </c>
      <c r="EJ62" s="186">
        <v>85057</v>
      </c>
      <c r="EK62" s="186">
        <v>85360</v>
      </c>
      <c r="EL62" s="186">
        <v>85473</v>
      </c>
      <c r="EM62" s="186">
        <v>85743</v>
      </c>
      <c r="EN62" s="186">
        <v>85894</v>
      </c>
      <c r="EO62" s="186">
        <v>85890</v>
      </c>
      <c r="EP62" s="186">
        <v>86134</v>
      </c>
      <c r="EQ62" s="186">
        <v>86005</v>
      </c>
      <c r="ER62" s="186">
        <v>83750</v>
      </c>
      <c r="ES62" s="186">
        <v>83943</v>
      </c>
      <c r="ET62" s="186">
        <v>85177</v>
      </c>
      <c r="EU62" s="186">
        <v>85589</v>
      </c>
      <c r="EV62" s="186">
        <v>85627</v>
      </c>
      <c r="EW62" s="204">
        <v>85673</v>
      </c>
      <c r="EX62" s="205">
        <v>85342</v>
      </c>
      <c r="EY62" s="719">
        <v>85572</v>
      </c>
      <c r="EZ62" s="186">
        <v>85815</v>
      </c>
      <c r="FA62" s="202">
        <v>473</v>
      </c>
      <c r="FB62" s="203">
        <v>100.5542405849406</v>
      </c>
      <c r="FC62" s="202">
        <v>-190</v>
      </c>
      <c r="FD62" s="203">
        <v>99.77908261147607</v>
      </c>
    </row>
    <row r="63" spans="1:160" ht="15" outlineLevel="2">
      <c r="A63" s="228">
        <v>38</v>
      </c>
      <c r="B63" s="229" t="s">
        <v>319</v>
      </c>
      <c r="C63" s="228" t="s">
        <v>391</v>
      </c>
      <c r="D63" s="190">
        <v>833</v>
      </c>
      <c r="E63" s="190">
        <v>833</v>
      </c>
      <c r="F63" s="190">
        <v>859</v>
      </c>
      <c r="G63" s="190">
        <v>884</v>
      </c>
      <c r="H63" s="190">
        <v>897</v>
      </c>
      <c r="I63" s="190">
        <v>919</v>
      </c>
      <c r="J63" s="190">
        <v>868</v>
      </c>
      <c r="K63" s="190">
        <v>846</v>
      </c>
      <c r="L63" s="190">
        <v>838</v>
      </c>
      <c r="M63" s="190">
        <v>865</v>
      </c>
      <c r="N63" s="190">
        <v>874</v>
      </c>
      <c r="O63" s="190">
        <v>854</v>
      </c>
      <c r="P63" s="190">
        <v>806</v>
      </c>
      <c r="Q63" s="190">
        <v>810</v>
      </c>
      <c r="R63" s="190">
        <v>817</v>
      </c>
      <c r="S63" s="190">
        <v>850</v>
      </c>
      <c r="T63" s="190">
        <v>897</v>
      </c>
      <c r="U63" s="190">
        <v>868</v>
      </c>
      <c r="V63" s="190">
        <v>872</v>
      </c>
      <c r="W63" s="190">
        <v>902</v>
      </c>
      <c r="X63" s="190">
        <v>930</v>
      </c>
      <c r="Y63" s="190">
        <v>923</v>
      </c>
      <c r="Z63" s="190">
        <v>898</v>
      </c>
      <c r="AA63" s="190">
        <v>869</v>
      </c>
      <c r="AB63" s="190">
        <v>829</v>
      </c>
      <c r="AC63" s="190">
        <v>833</v>
      </c>
      <c r="AD63" s="190">
        <v>838</v>
      </c>
      <c r="AE63" s="190">
        <v>827</v>
      </c>
      <c r="AF63" s="190">
        <v>827</v>
      </c>
      <c r="AG63" s="190">
        <v>817</v>
      </c>
      <c r="AH63" s="190">
        <v>848</v>
      </c>
      <c r="AI63" s="190">
        <v>862</v>
      </c>
      <c r="AJ63" s="190">
        <v>888</v>
      </c>
      <c r="AK63" s="190">
        <v>872</v>
      </c>
      <c r="AL63" s="190">
        <v>839</v>
      </c>
      <c r="AM63" s="190">
        <v>847</v>
      </c>
      <c r="AN63" s="190">
        <v>863</v>
      </c>
      <c r="AO63" s="190">
        <v>847</v>
      </c>
      <c r="AP63" s="190">
        <v>841</v>
      </c>
      <c r="AQ63" s="190">
        <v>895</v>
      </c>
      <c r="AR63" s="190">
        <v>922</v>
      </c>
      <c r="AS63" s="190">
        <v>1143</v>
      </c>
      <c r="AT63" s="190">
        <v>1070</v>
      </c>
      <c r="AU63" s="190">
        <v>1097</v>
      </c>
      <c r="AV63" s="190">
        <v>1076</v>
      </c>
      <c r="AW63" s="190">
        <v>1060</v>
      </c>
      <c r="AX63" s="190">
        <v>1049</v>
      </c>
      <c r="AY63" s="190">
        <v>1060</v>
      </c>
      <c r="AZ63" s="190">
        <v>1028</v>
      </c>
      <c r="BA63" s="190">
        <v>1004</v>
      </c>
      <c r="BB63" s="190">
        <v>1002</v>
      </c>
      <c r="BC63" s="190">
        <v>978</v>
      </c>
      <c r="BD63" s="190">
        <v>938</v>
      </c>
      <c r="BE63" s="190">
        <v>961</v>
      </c>
      <c r="BF63" s="190">
        <v>943</v>
      </c>
      <c r="BG63" s="190">
        <v>934</v>
      </c>
      <c r="BH63" s="190">
        <v>924</v>
      </c>
      <c r="BI63" s="190">
        <v>921</v>
      </c>
      <c r="BJ63" s="190">
        <v>937</v>
      </c>
      <c r="BK63" s="190">
        <v>968</v>
      </c>
      <c r="BL63" s="56">
        <v>973</v>
      </c>
      <c r="BM63" s="56">
        <v>950</v>
      </c>
      <c r="BN63" s="56">
        <v>1013</v>
      </c>
      <c r="BO63" s="56">
        <v>1041</v>
      </c>
      <c r="BP63" s="56">
        <v>1040</v>
      </c>
      <c r="BQ63" s="56">
        <v>1071</v>
      </c>
      <c r="BR63" s="56">
        <v>1073</v>
      </c>
      <c r="BS63" s="56">
        <v>1067</v>
      </c>
      <c r="BT63" s="56">
        <v>1034</v>
      </c>
      <c r="BU63" s="56">
        <v>1052</v>
      </c>
      <c r="BV63" s="56">
        <v>1034</v>
      </c>
      <c r="BW63" s="56">
        <v>1026</v>
      </c>
      <c r="BX63" s="190">
        <v>1019</v>
      </c>
      <c r="BY63" s="190">
        <v>994</v>
      </c>
      <c r="BZ63" s="190">
        <v>969</v>
      </c>
      <c r="CA63" s="190">
        <v>988</v>
      </c>
      <c r="CB63" s="190">
        <v>1027</v>
      </c>
      <c r="CC63" s="190">
        <v>1040</v>
      </c>
      <c r="CD63" s="190">
        <v>1060</v>
      </c>
      <c r="CE63" s="190">
        <v>1035</v>
      </c>
      <c r="CF63" s="190">
        <v>1008</v>
      </c>
      <c r="CG63" s="190">
        <v>1040</v>
      </c>
      <c r="CH63" s="190">
        <v>1023</v>
      </c>
      <c r="CI63" s="190">
        <v>1020</v>
      </c>
      <c r="CJ63" s="56">
        <v>991</v>
      </c>
      <c r="CK63" s="56">
        <v>1015</v>
      </c>
      <c r="CL63" s="56">
        <v>1035</v>
      </c>
      <c r="CM63" s="56">
        <v>1079</v>
      </c>
      <c r="CN63" s="56">
        <v>1057</v>
      </c>
      <c r="CO63" s="56">
        <v>1069</v>
      </c>
      <c r="CP63" s="56">
        <v>1070</v>
      </c>
      <c r="CQ63" s="56">
        <v>1086</v>
      </c>
      <c r="CR63" s="56">
        <v>1105</v>
      </c>
      <c r="CS63" s="56">
        <v>1117</v>
      </c>
      <c r="CT63" s="56">
        <v>1172</v>
      </c>
      <c r="CU63" s="56">
        <v>1209</v>
      </c>
      <c r="CV63" s="190">
        <v>1203</v>
      </c>
      <c r="CW63" s="190">
        <v>1193</v>
      </c>
      <c r="CX63" s="190">
        <v>1230</v>
      </c>
      <c r="CY63" s="190">
        <v>1244</v>
      </c>
      <c r="CZ63" s="190">
        <v>1256</v>
      </c>
      <c r="DA63" s="190">
        <v>1252</v>
      </c>
      <c r="DB63" s="190">
        <v>1236</v>
      </c>
      <c r="DC63" s="190">
        <v>1253</v>
      </c>
      <c r="DD63" s="190">
        <v>1169</v>
      </c>
      <c r="DE63" s="190">
        <v>1169</v>
      </c>
      <c r="DF63" s="190">
        <v>1166</v>
      </c>
      <c r="DG63" s="190">
        <v>1170</v>
      </c>
      <c r="DH63" s="56">
        <v>1174</v>
      </c>
      <c r="DI63" s="56">
        <v>1141</v>
      </c>
      <c r="DJ63" s="56">
        <v>1181</v>
      </c>
      <c r="DK63" s="56">
        <v>1178</v>
      </c>
      <c r="DL63" s="56">
        <v>1154</v>
      </c>
      <c r="DM63" s="56">
        <v>1213</v>
      </c>
      <c r="DN63" s="56">
        <v>1078</v>
      </c>
      <c r="DO63" s="56">
        <v>1063</v>
      </c>
      <c r="DP63" s="56">
        <v>1072</v>
      </c>
      <c r="DQ63" s="56">
        <v>1085</v>
      </c>
      <c r="DR63" s="56">
        <v>1090</v>
      </c>
      <c r="DS63" s="56">
        <v>1082</v>
      </c>
      <c r="DT63" s="190">
        <v>1039</v>
      </c>
      <c r="DU63" s="190">
        <v>902</v>
      </c>
      <c r="DV63" s="190">
        <v>1009</v>
      </c>
      <c r="DW63" s="190">
        <v>1068</v>
      </c>
      <c r="DX63" s="190">
        <v>1051</v>
      </c>
      <c r="DY63" s="190">
        <v>1069</v>
      </c>
      <c r="DZ63" s="190">
        <v>1078</v>
      </c>
      <c r="EA63" s="190">
        <v>1065</v>
      </c>
      <c r="EB63" s="190">
        <v>1072</v>
      </c>
      <c r="EC63" s="190">
        <v>1069</v>
      </c>
      <c r="ED63" s="190">
        <v>1084</v>
      </c>
      <c r="EE63" s="190">
        <v>1072</v>
      </c>
      <c r="EF63" s="56">
        <v>1027</v>
      </c>
      <c r="EG63" s="56">
        <v>986</v>
      </c>
      <c r="EH63" s="56">
        <v>982</v>
      </c>
      <c r="EI63" s="56">
        <v>988</v>
      </c>
      <c r="EJ63" s="56">
        <v>1000</v>
      </c>
      <c r="EK63" s="56">
        <v>1011</v>
      </c>
      <c r="EL63" s="56">
        <v>1006</v>
      </c>
      <c r="EM63" s="56">
        <v>1019</v>
      </c>
      <c r="EN63" s="56">
        <v>1041</v>
      </c>
      <c r="EO63" s="56">
        <v>1038</v>
      </c>
      <c r="EP63" s="56">
        <v>1036</v>
      </c>
      <c r="EQ63" s="56">
        <v>1042</v>
      </c>
      <c r="ER63" s="56">
        <v>1022</v>
      </c>
      <c r="ES63" s="56">
        <v>996</v>
      </c>
      <c r="ET63" s="56">
        <v>1036</v>
      </c>
      <c r="EU63" s="56">
        <v>1047</v>
      </c>
      <c r="EV63" s="56">
        <v>1012</v>
      </c>
      <c r="EW63" s="206">
        <v>1040</v>
      </c>
      <c r="EX63" s="206">
        <v>1038</v>
      </c>
      <c r="EY63" s="720">
        <v>1046</v>
      </c>
      <c r="EZ63" s="56">
        <v>1073</v>
      </c>
      <c r="FA63" s="202">
        <v>35</v>
      </c>
      <c r="FB63" s="203">
        <v>103.3718689788054</v>
      </c>
      <c r="FC63" s="202">
        <v>31</v>
      </c>
      <c r="FD63" s="203">
        <v>102.97504798464492</v>
      </c>
    </row>
    <row r="64" spans="1:160" ht="15" outlineLevel="2">
      <c r="A64" s="228">
        <v>86</v>
      </c>
      <c r="B64" s="229" t="s">
        <v>319</v>
      </c>
      <c r="C64" s="228" t="s">
        <v>392</v>
      </c>
      <c r="D64" s="190">
        <v>967</v>
      </c>
      <c r="E64" s="190">
        <v>969</v>
      </c>
      <c r="F64" s="190">
        <v>994</v>
      </c>
      <c r="G64" s="190">
        <v>993</v>
      </c>
      <c r="H64" s="190">
        <v>1007</v>
      </c>
      <c r="I64" s="190">
        <v>1051</v>
      </c>
      <c r="J64" s="190">
        <v>1035</v>
      </c>
      <c r="K64" s="190">
        <v>1003</v>
      </c>
      <c r="L64" s="190">
        <v>980</v>
      </c>
      <c r="M64" s="190">
        <v>993</v>
      </c>
      <c r="N64" s="190">
        <v>1028</v>
      </c>
      <c r="O64" s="190">
        <v>1032</v>
      </c>
      <c r="P64" s="190">
        <v>1041</v>
      </c>
      <c r="Q64" s="190">
        <v>1045</v>
      </c>
      <c r="R64" s="190">
        <v>1063</v>
      </c>
      <c r="S64" s="190">
        <v>1048</v>
      </c>
      <c r="T64" s="190">
        <v>1007</v>
      </c>
      <c r="U64" s="190">
        <v>1076</v>
      </c>
      <c r="V64" s="190">
        <v>1081</v>
      </c>
      <c r="W64" s="190">
        <v>1104</v>
      </c>
      <c r="X64" s="190">
        <v>1117</v>
      </c>
      <c r="Y64" s="190">
        <v>1140</v>
      </c>
      <c r="Z64" s="190">
        <v>1105</v>
      </c>
      <c r="AA64" s="190">
        <v>1066</v>
      </c>
      <c r="AB64" s="190">
        <v>1043</v>
      </c>
      <c r="AC64" s="190">
        <v>1022</v>
      </c>
      <c r="AD64" s="190">
        <v>1043</v>
      </c>
      <c r="AE64" s="190">
        <v>1065</v>
      </c>
      <c r="AF64" s="190">
        <v>1075</v>
      </c>
      <c r="AG64" s="190">
        <v>1095</v>
      </c>
      <c r="AH64" s="190">
        <v>1196</v>
      </c>
      <c r="AI64" s="190">
        <v>1237</v>
      </c>
      <c r="AJ64" s="190">
        <v>1251</v>
      </c>
      <c r="AK64" s="190">
        <v>1243</v>
      </c>
      <c r="AL64" s="190">
        <v>1197</v>
      </c>
      <c r="AM64" s="190">
        <v>1170</v>
      </c>
      <c r="AN64" s="190">
        <v>1138</v>
      </c>
      <c r="AO64" s="190">
        <v>1079</v>
      </c>
      <c r="AP64" s="190">
        <v>1100</v>
      </c>
      <c r="AQ64" s="190">
        <v>1123</v>
      </c>
      <c r="AR64" s="190">
        <v>1133</v>
      </c>
      <c r="AS64" s="190">
        <v>1154</v>
      </c>
      <c r="AT64" s="190">
        <v>1174</v>
      </c>
      <c r="AU64" s="190">
        <v>1219</v>
      </c>
      <c r="AV64" s="190">
        <v>1166</v>
      </c>
      <c r="AW64" s="190">
        <v>1231</v>
      </c>
      <c r="AX64" s="190">
        <v>1219</v>
      </c>
      <c r="AY64" s="190">
        <v>1205</v>
      </c>
      <c r="AZ64" s="190">
        <v>1152</v>
      </c>
      <c r="BA64" s="190">
        <v>1135</v>
      </c>
      <c r="BB64" s="190">
        <v>1101</v>
      </c>
      <c r="BC64" s="190">
        <v>1077</v>
      </c>
      <c r="BD64" s="190">
        <v>1076</v>
      </c>
      <c r="BE64" s="190">
        <v>1090</v>
      </c>
      <c r="BF64" s="190">
        <v>1088</v>
      </c>
      <c r="BG64" s="190">
        <v>1043</v>
      </c>
      <c r="BH64" s="190">
        <v>1045</v>
      </c>
      <c r="BI64" s="190">
        <v>1050</v>
      </c>
      <c r="BJ64" s="190">
        <v>1054</v>
      </c>
      <c r="BK64" s="190">
        <v>1043</v>
      </c>
      <c r="BL64" s="56">
        <v>1018</v>
      </c>
      <c r="BM64" s="56">
        <v>1007</v>
      </c>
      <c r="BN64" s="56">
        <v>1017</v>
      </c>
      <c r="BO64" s="56">
        <v>1034</v>
      </c>
      <c r="BP64" s="56">
        <v>1037</v>
      </c>
      <c r="BQ64" s="56">
        <v>1049</v>
      </c>
      <c r="BR64" s="56">
        <v>1051</v>
      </c>
      <c r="BS64" s="56">
        <v>1098</v>
      </c>
      <c r="BT64" s="56">
        <v>1100</v>
      </c>
      <c r="BU64" s="56">
        <v>1085</v>
      </c>
      <c r="BV64" s="56">
        <v>1095</v>
      </c>
      <c r="BW64" s="56">
        <v>1083</v>
      </c>
      <c r="BX64" s="190">
        <v>1073</v>
      </c>
      <c r="BY64" s="190">
        <v>1085</v>
      </c>
      <c r="BZ64" s="190">
        <v>1096</v>
      </c>
      <c r="CA64" s="190">
        <v>1106</v>
      </c>
      <c r="CB64" s="190">
        <v>1107</v>
      </c>
      <c r="CC64" s="190">
        <v>1121</v>
      </c>
      <c r="CD64" s="190">
        <v>1124</v>
      </c>
      <c r="CE64" s="190">
        <v>1178</v>
      </c>
      <c r="CF64" s="190">
        <v>1160</v>
      </c>
      <c r="CG64" s="190">
        <v>1164</v>
      </c>
      <c r="CH64" s="190">
        <v>1171</v>
      </c>
      <c r="CI64" s="190">
        <v>1140</v>
      </c>
      <c r="CJ64" s="56">
        <v>1103</v>
      </c>
      <c r="CK64" s="56">
        <v>1088</v>
      </c>
      <c r="CL64" s="56">
        <v>1097</v>
      </c>
      <c r="CM64" s="56">
        <v>1099</v>
      </c>
      <c r="CN64" s="56">
        <v>1078</v>
      </c>
      <c r="CO64" s="56">
        <v>1095</v>
      </c>
      <c r="CP64" s="56">
        <v>1127</v>
      </c>
      <c r="CQ64" s="56">
        <v>1161</v>
      </c>
      <c r="CR64" s="56">
        <v>1135</v>
      </c>
      <c r="CS64" s="56">
        <v>1150</v>
      </c>
      <c r="CT64" s="56">
        <v>1153</v>
      </c>
      <c r="CU64" s="56">
        <v>1123</v>
      </c>
      <c r="CV64" s="190">
        <v>1122</v>
      </c>
      <c r="CW64" s="190">
        <v>1147</v>
      </c>
      <c r="CX64" s="190">
        <v>1160</v>
      </c>
      <c r="CY64" s="190">
        <v>1188</v>
      </c>
      <c r="CZ64" s="190">
        <v>1190</v>
      </c>
      <c r="DA64" s="190">
        <v>1165</v>
      </c>
      <c r="DB64" s="190">
        <v>1154</v>
      </c>
      <c r="DC64" s="190">
        <v>1156</v>
      </c>
      <c r="DD64" s="190">
        <v>1131</v>
      </c>
      <c r="DE64" s="190">
        <v>1148</v>
      </c>
      <c r="DF64" s="190">
        <v>1174</v>
      </c>
      <c r="DG64" s="190">
        <v>1162</v>
      </c>
      <c r="DH64" s="56">
        <v>1171</v>
      </c>
      <c r="DI64" s="56">
        <v>1168</v>
      </c>
      <c r="DJ64" s="56">
        <v>1184</v>
      </c>
      <c r="DK64" s="56">
        <v>1192</v>
      </c>
      <c r="DL64" s="56">
        <v>1182</v>
      </c>
      <c r="DM64" s="56">
        <v>1204</v>
      </c>
      <c r="DN64" s="56">
        <v>1126</v>
      </c>
      <c r="DO64" s="56">
        <v>1127</v>
      </c>
      <c r="DP64" s="56">
        <v>1120</v>
      </c>
      <c r="DQ64" s="56">
        <v>1134</v>
      </c>
      <c r="DR64" s="56">
        <v>1142</v>
      </c>
      <c r="DS64" s="56">
        <v>1149</v>
      </c>
      <c r="DT64" s="190">
        <v>1131</v>
      </c>
      <c r="DU64" s="190">
        <v>1135</v>
      </c>
      <c r="DV64" s="190">
        <v>1171</v>
      </c>
      <c r="DW64" s="190">
        <v>1179</v>
      </c>
      <c r="DX64" s="190">
        <v>1199</v>
      </c>
      <c r="DY64" s="190">
        <v>1211</v>
      </c>
      <c r="DZ64" s="190">
        <v>1199</v>
      </c>
      <c r="EA64" s="190">
        <v>1201</v>
      </c>
      <c r="EB64" s="190">
        <v>1224</v>
      </c>
      <c r="EC64" s="190">
        <v>1220</v>
      </c>
      <c r="ED64" s="190">
        <v>1234</v>
      </c>
      <c r="EE64" s="190">
        <v>1213</v>
      </c>
      <c r="EF64" s="56">
        <v>1157</v>
      </c>
      <c r="EG64" s="56">
        <v>1173</v>
      </c>
      <c r="EH64" s="56">
        <v>1179</v>
      </c>
      <c r="EI64" s="56">
        <v>1198</v>
      </c>
      <c r="EJ64" s="56">
        <v>1198</v>
      </c>
      <c r="EK64" s="56">
        <v>1232</v>
      </c>
      <c r="EL64" s="56">
        <v>1243</v>
      </c>
      <c r="EM64" s="56">
        <v>1230</v>
      </c>
      <c r="EN64" s="56">
        <v>1241</v>
      </c>
      <c r="EO64" s="56">
        <v>1229</v>
      </c>
      <c r="EP64" s="56">
        <v>1257</v>
      </c>
      <c r="EQ64" s="56">
        <v>1266</v>
      </c>
      <c r="ER64" s="56">
        <v>1189</v>
      </c>
      <c r="ES64" s="56">
        <v>1225</v>
      </c>
      <c r="ET64" s="56">
        <v>1250</v>
      </c>
      <c r="EU64" s="56">
        <v>1251</v>
      </c>
      <c r="EV64" s="56">
        <v>1249</v>
      </c>
      <c r="EW64" s="206">
        <v>1256</v>
      </c>
      <c r="EX64" s="206">
        <v>1241</v>
      </c>
      <c r="EY64" s="720">
        <v>1250</v>
      </c>
      <c r="EZ64" s="56">
        <v>1248</v>
      </c>
      <c r="FA64" s="202">
        <v>7</v>
      </c>
      <c r="FB64" s="203">
        <v>100.56406124093473</v>
      </c>
      <c r="FC64" s="202">
        <v>-18</v>
      </c>
      <c r="FD64" s="203">
        <v>98.578199052132703</v>
      </c>
    </row>
    <row r="65" spans="1:160" ht="15" outlineLevel="2">
      <c r="A65" s="228">
        <v>107</v>
      </c>
      <c r="B65" s="229" t="s">
        <v>319</v>
      </c>
      <c r="C65" s="228" t="s">
        <v>393</v>
      </c>
      <c r="D65" s="190">
        <v>630</v>
      </c>
      <c r="E65" s="190">
        <v>649</v>
      </c>
      <c r="F65" s="190">
        <v>640</v>
      </c>
      <c r="G65" s="190">
        <v>637</v>
      </c>
      <c r="H65" s="190">
        <v>677</v>
      </c>
      <c r="I65" s="190">
        <v>723</v>
      </c>
      <c r="J65" s="190">
        <v>720</v>
      </c>
      <c r="K65" s="190">
        <v>707</v>
      </c>
      <c r="L65" s="190">
        <v>721</v>
      </c>
      <c r="M65" s="190">
        <v>715</v>
      </c>
      <c r="N65" s="190">
        <v>729</v>
      </c>
      <c r="O65" s="190">
        <v>745</v>
      </c>
      <c r="P65" s="190">
        <v>699</v>
      </c>
      <c r="Q65" s="190">
        <v>669</v>
      </c>
      <c r="R65" s="190">
        <v>671</v>
      </c>
      <c r="S65" s="190">
        <v>695</v>
      </c>
      <c r="T65" s="190">
        <v>677</v>
      </c>
      <c r="U65" s="190">
        <v>727</v>
      </c>
      <c r="V65" s="190">
        <v>724</v>
      </c>
      <c r="W65" s="190">
        <v>757</v>
      </c>
      <c r="X65" s="190">
        <v>763</v>
      </c>
      <c r="Y65" s="190">
        <v>779</v>
      </c>
      <c r="Z65" s="190">
        <v>754</v>
      </c>
      <c r="AA65" s="190">
        <v>739</v>
      </c>
      <c r="AB65" s="190">
        <v>707</v>
      </c>
      <c r="AC65" s="190">
        <v>662</v>
      </c>
      <c r="AD65" s="190">
        <v>691</v>
      </c>
      <c r="AE65" s="190">
        <v>718</v>
      </c>
      <c r="AF65" s="190">
        <v>731</v>
      </c>
      <c r="AG65" s="190">
        <v>780</v>
      </c>
      <c r="AH65" s="190">
        <v>915</v>
      </c>
      <c r="AI65" s="190">
        <v>942</v>
      </c>
      <c r="AJ65" s="190">
        <v>937</v>
      </c>
      <c r="AK65" s="190">
        <v>925</v>
      </c>
      <c r="AL65" s="190">
        <v>833</v>
      </c>
      <c r="AM65" s="190">
        <v>858</v>
      </c>
      <c r="AN65" s="190">
        <v>830</v>
      </c>
      <c r="AO65" s="190">
        <v>704</v>
      </c>
      <c r="AP65" s="190">
        <v>717</v>
      </c>
      <c r="AQ65" s="190">
        <v>741</v>
      </c>
      <c r="AR65" s="190">
        <v>726</v>
      </c>
      <c r="AS65" s="190">
        <v>809</v>
      </c>
      <c r="AT65" s="190">
        <v>784</v>
      </c>
      <c r="AU65" s="190">
        <v>809</v>
      </c>
      <c r="AV65" s="190">
        <v>809</v>
      </c>
      <c r="AW65" s="190">
        <v>832</v>
      </c>
      <c r="AX65" s="190">
        <v>850</v>
      </c>
      <c r="AY65" s="190">
        <v>904</v>
      </c>
      <c r="AZ65" s="190">
        <v>899</v>
      </c>
      <c r="BA65" s="190">
        <v>897</v>
      </c>
      <c r="BB65" s="190">
        <v>881</v>
      </c>
      <c r="BC65" s="190">
        <v>809</v>
      </c>
      <c r="BD65" s="190">
        <v>811</v>
      </c>
      <c r="BE65" s="190">
        <v>815</v>
      </c>
      <c r="BF65" s="190">
        <v>830</v>
      </c>
      <c r="BG65" s="190">
        <v>805</v>
      </c>
      <c r="BH65" s="190">
        <v>798</v>
      </c>
      <c r="BI65" s="190">
        <v>769</v>
      </c>
      <c r="BJ65" s="190">
        <v>794</v>
      </c>
      <c r="BK65" s="190">
        <v>814</v>
      </c>
      <c r="BL65" s="56">
        <v>811</v>
      </c>
      <c r="BM65" s="56">
        <v>792</v>
      </c>
      <c r="BN65" s="56">
        <v>831</v>
      </c>
      <c r="BO65" s="56">
        <v>820</v>
      </c>
      <c r="BP65" s="56">
        <v>802</v>
      </c>
      <c r="BQ65" s="56">
        <v>814</v>
      </c>
      <c r="BR65" s="56">
        <v>795</v>
      </c>
      <c r="BS65" s="56">
        <v>770</v>
      </c>
      <c r="BT65" s="56">
        <v>777</v>
      </c>
      <c r="BU65" s="56">
        <v>793</v>
      </c>
      <c r="BV65" s="56">
        <v>756</v>
      </c>
      <c r="BW65" s="56">
        <v>785</v>
      </c>
      <c r="BX65" s="190">
        <v>758</v>
      </c>
      <c r="BY65" s="190">
        <v>799</v>
      </c>
      <c r="BZ65" s="190">
        <v>770</v>
      </c>
      <c r="CA65" s="190">
        <v>763</v>
      </c>
      <c r="CB65" s="190">
        <v>697</v>
      </c>
      <c r="CC65" s="190">
        <v>697</v>
      </c>
      <c r="CD65" s="190">
        <v>699</v>
      </c>
      <c r="CE65" s="190">
        <v>704</v>
      </c>
      <c r="CF65" s="190">
        <v>662</v>
      </c>
      <c r="CG65" s="190">
        <v>682</v>
      </c>
      <c r="CH65" s="190">
        <v>698</v>
      </c>
      <c r="CI65" s="190">
        <v>701</v>
      </c>
      <c r="CJ65" s="56">
        <v>774</v>
      </c>
      <c r="CK65" s="56">
        <v>762</v>
      </c>
      <c r="CL65" s="56">
        <v>792</v>
      </c>
      <c r="CM65" s="56">
        <v>789</v>
      </c>
      <c r="CN65" s="56">
        <v>772</v>
      </c>
      <c r="CO65" s="56">
        <v>774</v>
      </c>
      <c r="CP65" s="56">
        <v>762</v>
      </c>
      <c r="CQ65" s="56">
        <v>786</v>
      </c>
      <c r="CR65" s="56">
        <v>829</v>
      </c>
      <c r="CS65" s="56">
        <v>788</v>
      </c>
      <c r="CT65" s="56">
        <v>842</v>
      </c>
      <c r="CU65" s="56">
        <v>847</v>
      </c>
      <c r="CV65" s="190">
        <v>831</v>
      </c>
      <c r="CW65" s="190">
        <v>816</v>
      </c>
      <c r="CX65" s="190">
        <v>828</v>
      </c>
      <c r="CY65" s="190">
        <v>836</v>
      </c>
      <c r="CZ65" s="190">
        <v>863</v>
      </c>
      <c r="DA65" s="190">
        <v>875</v>
      </c>
      <c r="DB65" s="190">
        <v>827</v>
      </c>
      <c r="DC65" s="190">
        <v>802</v>
      </c>
      <c r="DD65" s="190">
        <v>797</v>
      </c>
      <c r="DE65" s="190">
        <v>798</v>
      </c>
      <c r="DF65" s="190">
        <v>807</v>
      </c>
      <c r="DG65" s="190">
        <v>822</v>
      </c>
      <c r="DH65" s="56">
        <v>802</v>
      </c>
      <c r="DI65" s="56">
        <v>810</v>
      </c>
      <c r="DJ65" s="56">
        <v>884</v>
      </c>
      <c r="DK65" s="56">
        <v>896</v>
      </c>
      <c r="DL65" s="56">
        <v>903</v>
      </c>
      <c r="DM65" s="56">
        <v>875</v>
      </c>
      <c r="DN65" s="56">
        <v>753</v>
      </c>
      <c r="DO65" s="56">
        <v>705</v>
      </c>
      <c r="DP65" s="56">
        <v>727</v>
      </c>
      <c r="DQ65" s="56">
        <v>711</v>
      </c>
      <c r="DR65" s="56">
        <v>717</v>
      </c>
      <c r="DS65" s="56">
        <v>709</v>
      </c>
      <c r="DT65" s="190">
        <v>643</v>
      </c>
      <c r="DU65" s="190">
        <v>598</v>
      </c>
      <c r="DV65" s="190">
        <v>668</v>
      </c>
      <c r="DW65" s="190">
        <v>690</v>
      </c>
      <c r="DX65" s="190">
        <v>671</v>
      </c>
      <c r="DY65" s="190">
        <v>680</v>
      </c>
      <c r="DZ65" s="190">
        <v>676</v>
      </c>
      <c r="EA65" s="190">
        <v>690</v>
      </c>
      <c r="EB65" s="190">
        <v>666</v>
      </c>
      <c r="EC65" s="190">
        <v>646</v>
      </c>
      <c r="ED65" s="190">
        <v>652</v>
      </c>
      <c r="EE65" s="190">
        <v>658</v>
      </c>
      <c r="EF65" s="56">
        <v>626</v>
      </c>
      <c r="EG65" s="56">
        <v>550</v>
      </c>
      <c r="EH65" s="56">
        <v>583</v>
      </c>
      <c r="EI65" s="56">
        <v>605</v>
      </c>
      <c r="EJ65" s="56">
        <v>659</v>
      </c>
      <c r="EK65" s="56">
        <v>658</v>
      </c>
      <c r="EL65" s="56">
        <v>673</v>
      </c>
      <c r="EM65" s="56">
        <v>674</v>
      </c>
      <c r="EN65" s="56">
        <v>700</v>
      </c>
      <c r="EO65" s="56">
        <v>678</v>
      </c>
      <c r="EP65" s="56">
        <v>678</v>
      </c>
      <c r="EQ65" s="56">
        <v>658</v>
      </c>
      <c r="ER65" s="56">
        <v>600</v>
      </c>
      <c r="ES65" s="56">
        <v>557</v>
      </c>
      <c r="ET65" s="56">
        <v>641</v>
      </c>
      <c r="EU65" s="56">
        <v>656</v>
      </c>
      <c r="EV65" s="56">
        <v>645</v>
      </c>
      <c r="EW65" s="206">
        <v>657</v>
      </c>
      <c r="EX65" s="206">
        <v>628</v>
      </c>
      <c r="EY65" s="720">
        <v>626</v>
      </c>
      <c r="EZ65" s="56">
        <v>640</v>
      </c>
      <c r="FA65" s="202">
        <v>12</v>
      </c>
      <c r="FB65" s="203">
        <v>101.91082802547771</v>
      </c>
      <c r="FC65" s="202">
        <v>-18</v>
      </c>
      <c r="FD65" s="203">
        <v>97.264437689969611</v>
      </c>
    </row>
    <row r="66" spans="1:160" ht="15" outlineLevel="2">
      <c r="A66" s="228">
        <v>134</v>
      </c>
      <c r="B66" s="229" t="s">
        <v>319</v>
      </c>
      <c r="C66" s="228" t="s">
        <v>394</v>
      </c>
      <c r="D66" s="190">
        <v>558</v>
      </c>
      <c r="E66" s="190">
        <v>562</v>
      </c>
      <c r="F66" s="190">
        <v>587</v>
      </c>
      <c r="G66" s="190">
        <v>602</v>
      </c>
      <c r="H66" s="190">
        <v>616</v>
      </c>
      <c r="I66" s="190">
        <v>628</v>
      </c>
      <c r="J66" s="190">
        <v>628</v>
      </c>
      <c r="K66" s="190">
        <v>646</v>
      </c>
      <c r="L66" s="190">
        <v>643</v>
      </c>
      <c r="M66" s="190">
        <v>657</v>
      </c>
      <c r="N66" s="190">
        <v>670</v>
      </c>
      <c r="O66" s="190">
        <v>662</v>
      </c>
      <c r="P66" s="190">
        <v>666</v>
      </c>
      <c r="Q66" s="190">
        <v>693</v>
      </c>
      <c r="R66" s="190">
        <v>712</v>
      </c>
      <c r="S66" s="190">
        <v>620</v>
      </c>
      <c r="T66" s="190">
        <v>616</v>
      </c>
      <c r="U66" s="190">
        <v>712</v>
      </c>
      <c r="V66" s="190">
        <v>715</v>
      </c>
      <c r="W66" s="190">
        <v>742</v>
      </c>
      <c r="X66" s="190">
        <v>746</v>
      </c>
      <c r="Y66" s="190">
        <v>762</v>
      </c>
      <c r="Z66" s="190">
        <v>726</v>
      </c>
      <c r="AA66" s="190">
        <v>729</v>
      </c>
      <c r="AB66" s="190">
        <v>694</v>
      </c>
      <c r="AC66" s="190">
        <v>686</v>
      </c>
      <c r="AD66" s="190">
        <v>694</v>
      </c>
      <c r="AE66" s="190">
        <v>676</v>
      </c>
      <c r="AF66" s="190">
        <v>659</v>
      </c>
      <c r="AG66" s="190">
        <v>629</v>
      </c>
      <c r="AH66" s="190">
        <v>657</v>
      </c>
      <c r="AI66" s="190">
        <v>660</v>
      </c>
      <c r="AJ66" s="190">
        <v>676</v>
      </c>
      <c r="AK66" s="190">
        <v>670</v>
      </c>
      <c r="AL66" s="190">
        <v>643</v>
      </c>
      <c r="AM66" s="190">
        <v>636</v>
      </c>
      <c r="AN66" s="190">
        <v>622</v>
      </c>
      <c r="AO66" s="190">
        <v>597</v>
      </c>
      <c r="AP66" s="190">
        <v>614</v>
      </c>
      <c r="AQ66" s="190">
        <v>624</v>
      </c>
      <c r="AR66" s="190">
        <v>634</v>
      </c>
      <c r="AS66" s="190">
        <v>680</v>
      </c>
      <c r="AT66" s="190">
        <v>688</v>
      </c>
      <c r="AU66" s="190">
        <v>694</v>
      </c>
      <c r="AV66" s="190">
        <v>701</v>
      </c>
      <c r="AW66" s="190">
        <v>705</v>
      </c>
      <c r="AX66" s="190">
        <v>688</v>
      </c>
      <c r="AY66" s="190">
        <v>665</v>
      </c>
      <c r="AZ66" s="190">
        <v>664</v>
      </c>
      <c r="BA66" s="190">
        <v>668</v>
      </c>
      <c r="BB66" s="190">
        <v>661</v>
      </c>
      <c r="BC66" s="190">
        <v>639</v>
      </c>
      <c r="BD66" s="190">
        <v>638</v>
      </c>
      <c r="BE66" s="190">
        <v>642</v>
      </c>
      <c r="BF66" s="190">
        <v>619</v>
      </c>
      <c r="BG66" s="190">
        <v>602</v>
      </c>
      <c r="BH66" s="190">
        <v>600</v>
      </c>
      <c r="BI66" s="190">
        <v>575</v>
      </c>
      <c r="BJ66" s="190">
        <v>569</v>
      </c>
      <c r="BK66" s="190">
        <v>582</v>
      </c>
      <c r="BL66" s="56">
        <v>568</v>
      </c>
      <c r="BM66" s="56">
        <v>573</v>
      </c>
      <c r="BN66" s="56">
        <v>574</v>
      </c>
      <c r="BO66" s="56">
        <v>575</v>
      </c>
      <c r="BP66" s="56">
        <v>587</v>
      </c>
      <c r="BQ66" s="56">
        <v>606</v>
      </c>
      <c r="BR66" s="56">
        <v>577</v>
      </c>
      <c r="BS66" s="56">
        <v>568</v>
      </c>
      <c r="BT66" s="56">
        <v>568</v>
      </c>
      <c r="BU66" s="56">
        <v>564</v>
      </c>
      <c r="BV66" s="56">
        <v>560</v>
      </c>
      <c r="BW66" s="56">
        <v>558</v>
      </c>
      <c r="BX66" s="190">
        <v>527</v>
      </c>
      <c r="BY66" s="190">
        <v>523</v>
      </c>
      <c r="BZ66" s="190">
        <v>548</v>
      </c>
      <c r="CA66" s="190">
        <v>546</v>
      </c>
      <c r="CB66" s="190">
        <v>537</v>
      </c>
      <c r="CC66" s="190">
        <v>545</v>
      </c>
      <c r="CD66" s="190">
        <v>521</v>
      </c>
      <c r="CE66" s="190">
        <v>538</v>
      </c>
      <c r="CF66" s="190">
        <v>533</v>
      </c>
      <c r="CG66" s="190">
        <v>513</v>
      </c>
      <c r="CH66" s="190">
        <v>511</v>
      </c>
      <c r="CI66" s="190">
        <v>503</v>
      </c>
      <c r="CJ66" s="56">
        <v>449</v>
      </c>
      <c r="CK66" s="56">
        <v>459</v>
      </c>
      <c r="CL66" s="56">
        <v>436</v>
      </c>
      <c r="CM66" s="56">
        <v>424</v>
      </c>
      <c r="CN66" s="56">
        <v>427</v>
      </c>
      <c r="CO66" s="56">
        <v>447</v>
      </c>
      <c r="CP66" s="56">
        <v>449</v>
      </c>
      <c r="CQ66" s="56">
        <v>472</v>
      </c>
      <c r="CR66" s="56">
        <v>464</v>
      </c>
      <c r="CS66" s="56">
        <v>477</v>
      </c>
      <c r="CT66" s="56">
        <v>496</v>
      </c>
      <c r="CU66" s="56">
        <v>471</v>
      </c>
      <c r="CV66" s="190">
        <v>454</v>
      </c>
      <c r="CW66" s="190">
        <v>457</v>
      </c>
      <c r="CX66" s="190">
        <v>466</v>
      </c>
      <c r="CY66" s="190">
        <v>477</v>
      </c>
      <c r="CZ66" s="190">
        <v>507</v>
      </c>
      <c r="DA66" s="190">
        <v>510</v>
      </c>
      <c r="DB66" s="190">
        <v>489</v>
      </c>
      <c r="DC66" s="190">
        <v>501</v>
      </c>
      <c r="DD66" s="190">
        <v>519</v>
      </c>
      <c r="DE66" s="190">
        <v>510</v>
      </c>
      <c r="DF66" s="190">
        <v>525</v>
      </c>
      <c r="DG66" s="190">
        <v>523</v>
      </c>
      <c r="DH66" s="56">
        <v>531</v>
      </c>
      <c r="DI66" s="56">
        <v>536</v>
      </c>
      <c r="DJ66" s="56">
        <v>536</v>
      </c>
      <c r="DK66" s="56">
        <v>536</v>
      </c>
      <c r="DL66" s="56">
        <v>539</v>
      </c>
      <c r="DM66" s="56">
        <v>533</v>
      </c>
      <c r="DN66" s="56">
        <v>455</v>
      </c>
      <c r="DO66" s="56">
        <v>449</v>
      </c>
      <c r="DP66" s="56">
        <v>442</v>
      </c>
      <c r="DQ66" s="56">
        <v>435</v>
      </c>
      <c r="DR66" s="56">
        <v>470</v>
      </c>
      <c r="DS66" s="56">
        <v>461</v>
      </c>
      <c r="DT66" s="190">
        <v>438</v>
      </c>
      <c r="DU66" s="190">
        <v>429</v>
      </c>
      <c r="DV66" s="190">
        <v>435</v>
      </c>
      <c r="DW66" s="190">
        <v>441</v>
      </c>
      <c r="DX66" s="190">
        <v>451</v>
      </c>
      <c r="DY66" s="190">
        <v>470</v>
      </c>
      <c r="DZ66" s="190">
        <v>486</v>
      </c>
      <c r="EA66" s="190">
        <v>500</v>
      </c>
      <c r="EB66" s="190">
        <v>492</v>
      </c>
      <c r="EC66" s="190">
        <v>495</v>
      </c>
      <c r="ED66" s="190">
        <v>497</v>
      </c>
      <c r="EE66" s="190">
        <v>491</v>
      </c>
      <c r="EF66" s="56">
        <v>465</v>
      </c>
      <c r="EG66" s="56">
        <v>438</v>
      </c>
      <c r="EH66" s="56">
        <v>454</v>
      </c>
      <c r="EI66" s="56">
        <v>470</v>
      </c>
      <c r="EJ66" s="56">
        <v>463</v>
      </c>
      <c r="EK66" s="56">
        <v>468</v>
      </c>
      <c r="EL66" s="56">
        <v>457</v>
      </c>
      <c r="EM66" s="56">
        <v>455</v>
      </c>
      <c r="EN66" s="56">
        <v>457</v>
      </c>
      <c r="EO66" s="56">
        <v>474</v>
      </c>
      <c r="EP66" s="56">
        <v>471</v>
      </c>
      <c r="EQ66" s="56">
        <v>468</v>
      </c>
      <c r="ER66" s="56">
        <v>433</v>
      </c>
      <c r="ES66" s="56">
        <v>454</v>
      </c>
      <c r="ET66" s="56">
        <v>473</v>
      </c>
      <c r="EU66" s="56">
        <v>472</v>
      </c>
      <c r="EV66" s="56">
        <v>473</v>
      </c>
      <c r="EW66" s="206">
        <v>486</v>
      </c>
      <c r="EX66" s="206">
        <v>478</v>
      </c>
      <c r="EY66" s="720">
        <v>489</v>
      </c>
      <c r="EZ66" s="56">
        <v>499</v>
      </c>
      <c r="FA66" s="202">
        <v>21</v>
      </c>
      <c r="FB66" s="203">
        <v>104.39330543933055</v>
      </c>
      <c r="FC66" s="202">
        <v>31</v>
      </c>
      <c r="FD66" s="203">
        <v>106.62393162393163</v>
      </c>
    </row>
    <row r="67" spans="1:160" ht="15" outlineLevel="2">
      <c r="A67" s="228">
        <v>150</v>
      </c>
      <c r="B67" s="229" t="s">
        <v>319</v>
      </c>
      <c r="C67" s="228" t="s">
        <v>395</v>
      </c>
      <c r="D67" s="190">
        <v>1484</v>
      </c>
      <c r="E67" s="190">
        <v>1474</v>
      </c>
      <c r="F67" s="190">
        <v>1503</v>
      </c>
      <c r="G67" s="190">
        <v>1541</v>
      </c>
      <c r="H67" s="190">
        <v>1535</v>
      </c>
      <c r="I67" s="190">
        <v>1547</v>
      </c>
      <c r="J67" s="190">
        <v>1508</v>
      </c>
      <c r="K67" s="190">
        <v>1510</v>
      </c>
      <c r="L67" s="190">
        <v>1493</v>
      </c>
      <c r="M67" s="190">
        <v>1529</v>
      </c>
      <c r="N67" s="190">
        <v>1579</v>
      </c>
      <c r="O67" s="190">
        <v>1563</v>
      </c>
      <c r="P67" s="190">
        <v>1514</v>
      </c>
      <c r="Q67" s="190">
        <v>1524</v>
      </c>
      <c r="R67" s="190">
        <v>1547</v>
      </c>
      <c r="S67" s="190">
        <v>1531</v>
      </c>
      <c r="T67" s="190">
        <v>1535</v>
      </c>
      <c r="U67" s="190">
        <v>1579</v>
      </c>
      <c r="V67" s="190">
        <v>1602</v>
      </c>
      <c r="W67" s="190">
        <v>1637</v>
      </c>
      <c r="X67" s="190">
        <v>1611</v>
      </c>
      <c r="Y67" s="190">
        <v>1611</v>
      </c>
      <c r="Z67" s="190">
        <v>1553</v>
      </c>
      <c r="AA67" s="190">
        <v>1530</v>
      </c>
      <c r="AB67" s="190">
        <v>1448</v>
      </c>
      <c r="AC67" s="190">
        <v>1418</v>
      </c>
      <c r="AD67" s="190">
        <v>1441</v>
      </c>
      <c r="AE67" s="190">
        <v>1445</v>
      </c>
      <c r="AF67" s="190">
        <v>1436</v>
      </c>
      <c r="AG67" s="190">
        <v>1387</v>
      </c>
      <c r="AH67" s="190">
        <v>1584</v>
      </c>
      <c r="AI67" s="190">
        <v>1629</v>
      </c>
      <c r="AJ67" s="190">
        <v>1679</v>
      </c>
      <c r="AK67" s="190">
        <v>1676</v>
      </c>
      <c r="AL67" s="190">
        <v>1549</v>
      </c>
      <c r="AM67" s="190">
        <v>1504</v>
      </c>
      <c r="AN67" s="190">
        <v>1391</v>
      </c>
      <c r="AO67" s="190">
        <v>1236</v>
      </c>
      <c r="AP67" s="190">
        <v>1228</v>
      </c>
      <c r="AQ67" s="190">
        <v>1257</v>
      </c>
      <c r="AR67" s="190">
        <v>1280</v>
      </c>
      <c r="AS67" s="190">
        <v>1313</v>
      </c>
      <c r="AT67" s="190">
        <v>1307</v>
      </c>
      <c r="AU67" s="190">
        <v>1287</v>
      </c>
      <c r="AV67" s="190">
        <v>1274</v>
      </c>
      <c r="AW67" s="190">
        <v>1280</v>
      </c>
      <c r="AX67" s="190">
        <v>1278</v>
      </c>
      <c r="AY67" s="190">
        <v>1299</v>
      </c>
      <c r="AZ67" s="190">
        <v>1285</v>
      </c>
      <c r="BA67" s="190">
        <v>1258</v>
      </c>
      <c r="BB67" s="190">
        <v>1258</v>
      </c>
      <c r="BC67" s="190">
        <v>1232</v>
      </c>
      <c r="BD67" s="190">
        <v>1234</v>
      </c>
      <c r="BE67" s="190">
        <v>1224</v>
      </c>
      <c r="BF67" s="190">
        <v>1219</v>
      </c>
      <c r="BG67" s="190">
        <v>1215</v>
      </c>
      <c r="BH67" s="190">
        <v>1204</v>
      </c>
      <c r="BI67" s="190">
        <v>1189</v>
      </c>
      <c r="BJ67" s="190">
        <v>1148</v>
      </c>
      <c r="BK67" s="190">
        <v>1182</v>
      </c>
      <c r="BL67" s="56">
        <v>1164</v>
      </c>
      <c r="BM67" s="56">
        <v>1165</v>
      </c>
      <c r="BN67" s="56">
        <v>1143</v>
      </c>
      <c r="BO67" s="56">
        <v>1137</v>
      </c>
      <c r="BP67" s="56">
        <v>1116</v>
      </c>
      <c r="BQ67" s="56">
        <v>1133</v>
      </c>
      <c r="BR67" s="56">
        <v>1127</v>
      </c>
      <c r="BS67" s="56">
        <v>1112</v>
      </c>
      <c r="BT67" s="56">
        <v>1111</v>
      </c>
      <c r="BU67" s="56">
        <v>1122</v>
      </c>
      <c r="BV67" s="56">
        <v>1103</v>
      </c>
      <c r="BW67" s="56">
        <v>1108</v>
      </c>
      <c r="BX67" s="190">
        <v>1070</v>
      </c>
      <c r="BY67" s="190">
        <v>1072</v>
      </c>
      <c r="BZ67" s="190">
        <v>1107</v>
      </c>
      <c r="CA67" s="190">
        <v>1115</v>
      </c>
      <c r="CB67" s="190">
        <v>1108</v>
      </c>
      <c r="CC67" s="190">
        <v>1121</v>
      </c>
      <c r="CD67" s="190">
        <v>1128</v>
      </c>
      <c r="CE67" s="190">
        <v>1105</v>
      </c>
      <c r="CF67" s="190">
        <v>1093</v>
      </c>
      <c r="CG67" s="190">
        <v>1107</v>
      </c>
      <c r="CH67" s="190">
        <v>1109</v>
      </c>
      <c r="CI67" s="190">
        <v>1091</v>
      </c>
      <c r="CJ67" s="56">
        <v>1069</v>
      </c>
      <c r="CK67" s="56">
        <v>1069</v>
      </c>
      <c r="CL67" s="56">
        <v>1077</v>
      </c>
      <c r="CM67" s="56">
        <v>1077</v>
      </c>
      <c r="CN67" s="56">
        <v>1070</v>
      </c>
      <c r="CO67" s="56">
        <v>1087</v>
      </c>
      <c r="CP67" s="56">
        <v>1088</v>
      </c>
      <c r="CQ67" s="56">
        <v>1112</v>
      </c>
      <c r="CR67" s="56">
        <v>1112</v>
      </c>
      <c r="CS67" s="56">
        <v>1126</v>
      </c>
      <c r="CT67" s="56">
        <v>1138</v>
      </c>
      <c r="CU67" s="56">
        <v>1153</v>
      </c>
      <c r="CV67" s="190">
        <v>1110</v>
      </c>
      <c r="CW67" s="190">
        <v>1146</v>
      </c>
      <c r="CX67" s="190">
        <v>1171</v>
      </c>
      <c r="CY67" s="190">
        <v>1187</v>
      </c>
      <c r="CZ67" s="190">
        <v>1195</v>
      </c>
      <c r="DA67" s="190">
        <v>1179</v>
      </c>
      <c r="DB67" s="190">
        <v>1198</v>
      </c>
      <c r="DC67" s="190">
        <v>1210</v>
      </c>
      <c r="DD67" s="190">
        <v>1219</v>
      </c>
      <c r="DE67" s="190">
        <v>1229</v>
      </c>
      <c r="DF67" s="190">
        <v>1232</v>
      </c>
      <c r="DG67" s="190">
        <v>1221</v>
      </c>
      <c r="DH67" s="56">
        <v>1214</v>
      </c>
      <c r="DI67" s="56">
        <v>1224</v>
      </c>
      <c r="DJ67" s="56">
        <v>1235</v>
      </c>
      <c r="DK67" s="56">
        <v>1239</v>
      </c>
      <c r="DL67" s="56">
        <v>1228</v>
      </c>
      <c r="DM67" s="56">
        <v>1234</v>
      </c>
      <c r="DN67" s="56">
        <v>1106</v>
      </c>
      <c r="DO67" s="56">
        <v>1131</v>
      </c>
      <c r="DP67" s="56">
        <v>1132</v>
      </c>
      <c r="DQ67" s="56">
        <v>1127</v>
      </c>
      <c r="DR67" s="56">
        <v>1115</v>
      </c>
      <c r="DS67" s="56">
        <v>1100</v>
      </c>
      <c r="DT67" s="190">
        <v>1089</v>
      </c>
      <c r="DU67" s="190">
        <v>1084</v>
      </c>
      <c r="DV67" s="190">
        <v>1104</v>
      </c>
      <c r="DW67" s="190">
        <v>1118</v>
      </c>
      <c r="DX67" s="190">
        <v>1139</v>
      </c>
      <c r="DY67" s="190">
        <v>1147</v>
      </c>
      <c r="DZ67" s="190">
        <v>1138</v>
      </c>
      <c r="EA67" s="190">
        <v>1131</v>
      </c>
      <c r="EB67" s="190">
        <v>1121</v>
      </c>
      <c r="EC67" s="190">
        <v>1113</v>
      </c>
      <c r="ED67" s="190">
        <v>1125</v>
      </c>
      <c r="EE67" s="190">
        <v>1100</v>
      </c>
      <c r="EF67" s="56">
        <v>1053</v>
      </c>
      <c r="EG67" s="56">
        <v>1066</v>
      </c>
      <c r="EH67" s="56">
        <v>1102</v>
      </c>
      <c r="EI67" s="56">
        <v>1102</v>
      </c>
      <c r="EJ67" s="56">
        <v>1146</v>
      </c>
      <c r="EK67" s="56">
        <v>1141</v>
      </c>
      <c r="EL67" s="56">
        <v>1140</v>
      </c>
      <c r="EM67" s="56">
        <v>1103</v>
      </c>
      <c r="EN67" s="56">
        <v>1129</v>
      </c>
      <c r="EO67" s="56">
        <v>1139</v>
      </c>
      <c r="EP67" s="56">
        <v>1138</v>
      </c>
      <c r="EQ67" s="56">
        <v>1137</v>
      </c>
      <c r="ER67" s="56">
        <v>1051</v>
      </c>
      <c r="ES67" s="56">
        <v>1060</v>
      </c>
      <c r="ET67" s="56">
        <v>1125</v>
      </c>
      <c r="EU67" s="56">
        <v>1138</v>
      </c>
      <c r="EV67" s="56">
        <v>1145</v>
      </c>
      <c r="EW67" s="206">
        <v>1153</v>
      </c>
      <c r="EX67" s="206">
        <v>1133</v>
      </c>
      <c r="EY67" s="720">
        <v>1103</v>
      </c>
      <c r="EZ67" s="56">
        <v>1122</v>
      </c>
      <c r="FA67" s="202">
        <v>-11</v>
      </c>
      <c r="FB67" s="203">
        <v>99.029126213592235</v>
      </c>
      <c r="FC67" s="202">
        <v>-15</v>
      </c>
      <c r="FD67" s="203">
        <v>98.68073878627969</v>
      </c>
    </row>
    <row r="68" spans="1:160" ht="15" outlineLevel="2">
      <c r="A68" s="228">
        <v>237</v>
      </c>
      <c r="B68" s="229" t="s">
        <v>319</v>
      </c>
      <c r="C68" s="228" t="s">
        <v>396</v>
      </c>
      <c r="D68" s="190">
        <v>9674</v>
      </c>
      <c r="E68" s="190">
        <v>9965</v>
      </c>
      <c r="F68" s="190">
        <v>10308</v>
      </c>
      <c r="G68" s="190">
        <v>10414</v>
      </c>
      <c r="H68" s="190">
        <v>10537</v>
      </c>
      <c r="I68" s="190">
        <v>10627</v>
      </c>
      <c r="J68" s="190">
        <v>10664</v>
      </c>
      <c r="K68" s="190">
        <v>10639</v>
      </c>
      <c r="L68" s="190">
        <v>10487</v>
      </c>
      <c r="M68" s="190">
        <v>10592</v>
      </c>
      <c r="N68" s="190">
        <v>10655</v>
      </c>
      <c r="O68" s="190">
        <v>10545</v>
      </c>
      <c r="P68" s="190">
        <v>9885</v>
      </c>
      <c r="Q68" s="190">
        <v>10017</v>
      </c>
      <c r="R68" s="190">
        <v>10517</v>
      </c>
      <c r="S68" s="190">
        <v>10663</v>
      </c>
      <c r="T68" s="190">
        <v>10537</v>
      </c>
      <c r="U68" s="190">
        <v>10854</v>
      </c>
      <c r="V68" s="190">
        <v>10865</v>
      </c>
      <c r="W68" s="190">
        <v>11213</v>
      </c>
      <c r="X68" s="190">
        <v>11302</v>
      </c>
      <c r="Y68" s="190">
        <v>11295</v>
      </c>
      <c r="Z68" s="190">
        <v>11219</v>
      </c>
      <c r="AA68" s="190">
        <v>11058</v>
      </c>
      <c r="AB68" s="190">
        <v>10694</v>
      </c>
      <c r="AC68" s="190">
        <v>10771</v>
      </c>
      <c r="AD68" s="190">
        <v>10992</v>
      </c>
      <c r="AE68" s="190">
        <v>11175</v>
      </c>
      <c r="AF68" s="190">
        <v>11172</v>
      </c>
      <c r="AG68" s="190">
        <v>11347</v>
      </c>
      <c r="AH68" s="190">
        <v>11734</v>
      </c>
      <c r="AI68" s="190">
        <v>11868</v>
      </c>
      <c r="AJ68" s="190">
        <v>11932</v>
      </c>
      <c r="AK68" s="190">
        <v>11957</v>
      </c>
      <c r="AL68" s="190">
        <v>11775</v>
      </c>
      <c r="AM68" s="190">
        <v>11806</v>
      </c>
      <c r="AN68" s="190">
        <v>11400</v>
      </c>
      <c r="AO68" s="190">
        <v>11317</v>
      </c>
      <c r="AP68" s="190">
        <v>11636</v>
      </c>
      <c r="AQ68" s="190">
        <v>11870</v>
      </c>
      <c r="AR68" s="190">
        <v>11897</v>
      </c>
      <c r="AS68" s="190">
        <v>12103</v>
      </c>
      <c r="AT68" s="190">
        <v>12163</v>
      </c>
      <c r="AU68" s="190">
        <v>12237</v>
      </c>
      <c r="AV68" s="190">
        <v>12374</v>
      </c>
      <c r="AW68" s="190">
        <v>12863</v>
      </c>
      <c r="AX68" s="190">
        <v>13646</v>
      </c>
      <c r="AY68" s="190">
        <v>14352</v>
      </c>
      <c r="AZ68" s="190">
        <v>15108</v>
      </c>
      <c r="BA68" s="190">
        <v>15353</v>
      </c>
      <c r="BB68" s="190">
        <v>16949</v>
      </c>
      <c r="BC68" s="190">
        <v>17694</v>
      </c>
      <c r="BD68" s="190">
        <v>17009</v>
      </c>
      <c r="BE68" s="190">
        <v>12817</v>
      </c>
      <c r="BF68" s="190">
        <v>12803</v>
      </c>
      <c r="BG68" s="190">
        <v>13136</v>
      </c>
      <c r="BH68" s="190">
        <v>12854</v>
      </c>
      <c r="BI68" s="190">
        <v>12772</v>
      </c>
      <c r="BJ68" s="190">
        <v>12636</v>
      </c>
      <c r="BK68" s="190">
        <v>12583</v>
      </c>
      <c r="BL68" s="56">
        <v>12350</v>
      </c>
      <c r="BM68" s="56">
        <v>12310</v>
      </c>
      <c r="BN68" s="56">
        <v>12472</v>
      </c>
      <c r="BO68" s="56">
        <v>12512</v>
      </c>
      <c r="BP68" s="56">
        <v>12503</v>
      </c>
      <c r="BQ68" s="56">
        <v>12578</v>
      </c>
      <c r="BR68" s="56">
        <v>12598</v>
      </c>
      <c r="BS68" s="56">
        <v>12716</v>
      </c>
      <c r="BT68" s="56">
        <v>12856</v>
      </c>
      <c r="BU68" s="56">
        <v>12947</v>
      </c>
      <c r="BV68" s="56">
        <v>12935</v>
      </c>
      <c r="BW68" s="56">
        <v>12828</v>
      </c>
      <c r="BX68" s="190">
        <v>12628</v>
      </c>
      <c r="BY68" s="190">
        <v>12670</v>
      </c>
      <c r="BZ68" s="190">
        <v>12981</v>
      </c>
      <c r="CA68" s="190">
        <v>13168</v>
      </c>
      <c r="CB68" s="190">
        <v>13292</v>
      </c>
      <c r="CC68" s="190">
        <v>13395</v>
      </c>
      <c r="CD68" s="190">
        <v>13505</v>
      </c>
      <c r="CE68" s="190">
        <v>13603</v>
      </c>
      <c r="CF68" s="190">
        <v>13607</v>
      </c>
      <c r="CG68" s="190">
        <v>13646</v>
      </c>
      <c r="CH68" s="190">
        <v>13705</v>
      </c>
      <c r="CI68" s="190">
        <v>13594</v>
      </c>
      <c r="CJ68" s="56">
        <v>13277</v>
      </c>
      <c r="CK68" s="56">
        <v>13166</v>
      </c>
      <c r="CL68" s="56">
        <v>13367</v>
      </c>
      <c r="CM68" s="56">
        <v>13358</v>
      </c>
      <c r="CN68" s="56">
        <v>13375</v>
      </c>
      <c r="CO68" s="56">
        <v>13432</v>
      </c>
      <c r="CP68" s="56">
        <v>13630</v>
      </c>
      <c r="CQ68" s="56">
        <v>13911</v>
      </c>
      <c r="CR68" s="56">
        <v>14030</v>
      </c>
      <c r="CS68" s="56">
        <v>14146</v>
      </c>
      <c r="CT68" s="56">
        <v>14221</v>
      </c>
      <c r="CU68" s="56">
        <v>14153</v>
      </c>
      <c r="CV68" s="190">
        <v>14166</v>
      </c>
      <c r="CW68" s="190">
        <v>14471</v>
      </c>
      <c r="CX68" s="190">
        <v>14648</v>
      </c>
      <c r="CY68" s="190">
        <v>14842</v>
      </c>
      <c r="CZ68" s="190">
        <v>14987</v>
      </c>
      <c r="DA68" s="190">
        <v>15063</v>
      </c>
      <c r="DB68" s="190">
        <v>15141</v>
      </c>
      <c r="DC68" s="190">
        <v>15296</v>
      </c>
      <c r="DD68" s="190">
        <v>14925</v>
      </c>
      <c r="DE68" s="190">
        <v>15091</v>
      </c>
      <c r="DF68" s="190">
        <v>15086</v>
      </c>
      <c r="DG68" s="190">
        <v>15013</v>
      </c>
      <c r="DH68" s="56">
        <v>14974</v>
      </c>
      <c r="DI68" s="56">
        <v>14928</v>
      </c>
      <c r="DJ68" s="56">
        <v>14690</v>
      </c>
      <c r="DK68" s="56">
        <v>14771</v>
      </c>
      <c r="DL68" s="56">
        <v>14670</v>
      </c>
      <c r="DM68" s="56">
        <v>14684</v>
      </c>
      <c r="DN68" s="56">
        <v>13725</v>
      </c>
      <c r="DO68" s="56">
        <v>13799</v>
      </c>
      <c r="DP68" s="56">
        <v>13858</v>
      </c>
      <c r="DQ68" s="56">
        <v>13870</v>
      </c>
      <c r="DR68" s="56">
        <v>13803</v>
      </c>
      <c r="DS68" s="56">
        <v>13682</v>
      </c>
      <c r="DT68" s="190">
        <v>13310</v>
      </c>
      <c r="DU68" s="190">
        <v>13280</v>
      </c>
      <c r="DV68" s="190">
        <v>13475</v>
      </c>
      <c r="DW68" s="190">
        <v>13508</v>
      </c>
      <c r="DX68" s="190">
        <v>13394</v>
      </c>
      <c r="DY68" s="190">
        <v>13417</v>
      </c>
      <c r="DZ68" s="190">
        <v>13306</v>
      </c>
      <c r="EA68" s="190">
        <v>13336</v>
      </c>
      <c r="EB68" s="190">
        <v>13380</v>
      </c>
      <c r="EC68" s="190">
        <v>13293</v>
      </c>
      <c r="ED68" s="190">
        <v>13320</v>
      </c>
      <c r="EE68" s="190">
        <v>13262</v>
      </c>
      <c r="EF68" s="56">
        <v>12848</v>
      </c>
      <c r="EG68" s="56">
        <v>12974</v>
      </c>
      <c r="EH68" s="56">
        <v>13135</v>
      </c>
      <c r="EI68" s="56">
        <v>13181</v>
      </c>
      <c r="EJ68" s="56">
        <v>13200</v>
      </c>
      <c r="EK68" s="56">
        <v>13228</v>
      </c>
      <c r="EL68" s="56">
        <v>13219</v>
      </c>
      <c r="EM68" s="56">
        <v>13207</v>
      </c>
      <c r="EN68" s="56">
        <v>13157</v>
      </c>
      <c r="EO68" s="56">
        <v>13055</v>
      </c>
      <c r="EP68" s="56">
        <v>13037</v>
      </c>
      <c r="EQ68" s="56">
        <v>13000</v>
      </c>
      <c r="ER68" s="56">
        <v>12727</v>
      </c>
      <c r="ES68" s="56">
        <v>12699</v>
      </c>
      <c r="ET68" s="56">
        <v>12909</v>
      </c>
      <c r="EU68" s="56">
        <v>12963</v>
      </c>
      <c r="EV68" s="56">
        <v>13000</v>
      </c>
      <c r="EW68" s="206">
        <v>12964</v>
      </c>
      <c r="EX68" s="206">
        <v>12902</v>
      </c>
      <c r="EY68" s="720">
        <v>12950</v>
      </c>
      <c r="EZ68" s="56">
        <v>12954</v>
      </c>
      <c r="FA68" s="202">
        <v>52</v>
      </c>
      <c r="FB68" s="203">
        <v>100.40303828863742</v>
      </c>
      <c r="FC68" s="202">
        <v>-46</v>
      </c>
      <c r="FD68" s="203">
        <v>99.646153846153851</v>
      </c>
    </row>
    <row r="69" spans="1:160" ht="15" outlineLevel="2">
      <c r="A69" s="228">
        <v>264</v>
      </c>
      <c r="B69" s="229" t="s">
        <v>319</v>
      </c>
      <c r="C69" s="228" t="s">
        <v>397</v>
      </c>
      <c r="D69" s="190">
        <v>5775</v>
      </c>
      <c r="E69" s="190">
        <v>5780</v>
      </c>
      <c r="F69" s="190">
        <v>5810</v>
      </c>
      <c r="G69" s="190">
        <v>5802</v>
      </c>
      <c r="H69" s="190">
        <v>5839</v>
      </c>
      <c r="I69" s="190">
        <v>5876</v>
      </c>
      <c r="J69" s="190">
        <v>5805</v>
      </c>
      <c r="K69" s="190">
        <v>5796</v>
      </c>
      <c r="L69" s="190">
        <v>5737</v>
      </c>
      <c r="M69" s="190">
        <v>5741</v>
      </c>
      <c r="N69" s="190">
        <v>5754</v>
      </c>
      <c r="O69" s="190">
        <v>5759</v>
      </c>
      <c r="P69" s="190">
        <v>5726</v>
      </c>
      <c r="Q69" s="190">
        <v>5651</v>
      </c>
      <c r="R69" s="190">
        <v>5690</v>
      </c>
      <c r="S69" s="190">
        <v>5722</v>
      </c>
      <c r="T69" s="190">
        <v>5839</v>
      </c>
      <c r="U69" s="190">
        <v>5753</v>
      </c>
      <c r="V69" s="190">
        <v>5679</v>
      </c>
      <c r="W69" s="190">
        <v>5884</v>
      </c>
      <c r="X69" s="190">
        <v>5896</v>
      </c>
      <c r="Y69" s="190">
        <v>5922</v>
      </c>
      <c r="Z69" s="190">
        <v>5936</v>
      </c>
      <c r="AA69" s="190">
        <v>5801</v>
      </c>
      <c r="AB69" s="190">
        <v>5714</v>
      </c>
      <c r="AC69" s="190">
        <v>5680</v>
      </c>
      <c r="AD69" s="190">
        <v>5717</v>
      </c>
      <c r="AE69" s="190">
        <v>5701</v>
      </c>
      <c r="AF69" s="190">
        <v>5704</v>
      </c>
      <c r="AG69" s="190">
        <v>5777</v>
      </c>
      <c r="AH69" s="190">
        <v>5877</v>
      </c>
      <c r="AI69" s="190">
        <v>5918</v>
      </c>
      <c r="AJ69" s="190">
        <v>6040</v>
      </c>
      <c r="AK69" s="190">
        <v>6015</v>
      </c>
      <c r="AL69" s="190">
        <v>5982</v>
      </c>
      <c r="AM69" s="190">
        <v>5967</v>
      </c>
      <c r="AN69" s="190">
        <v>5895</v>
      </c>
      <c r="AO69" s="190">
        <v>5897</v>
      </c>
      <c r="AP69" s="190">
        <v>5953</v>
      </c>
      <c r="AQ69" s="190">
        <v>6033</v>
      </c>
      <c r="AR69" s="190">
        <v>6032</v>
      </c>
      <c r="AS69" s="190">
        <v>6125</v>
      </c>
      <c r="AT69" s="190">
        <v>6092</v>
      </c>
      <c r="AU69" s="190">
        <v>6161</v>
      </c>
      <c r="AV69" s="190">
        <v>6197</v>
      </c>
      <c r="AW69" s="190">
        <v>6258</v>
      </c>
      <c r="AX69" s="190">
        <v>6176</v>
      </c>
      <c r="AY69" s="190">
        <v>6223</v>
      </c>
      <c r="AZ69" s="190">
        <v>6184</v>
      </c>
      <c r="BA69" s="190">
        <v>6193</v>
      </c>
      <c r="BB69" s="190">
        <v>6246</v>
      </c>
      <c r="BC69" s="190">
        <v>6209</v>
      </c>
      <c r="BD69" s="190">
        <v>6209</v>
      </c>
      <c r="BE69" s="190">
        <v>6172</v>
      </c>
      <c r="BF69" s="190">
        <v>6224</v>
      </c>
      <c r="BG69" s="190">
        <v>6528</v>
      </c>
      <c r="BH69" s="190">
        <v>6194</v>
      </c>
      <c r="BI69" s="190">
        <v>6239</v>
      </c>
      <c r="BJ69" s="190">
        <v>6149</v>
      </c>
      <c r="BK69" s="190">
        <v>6126</v>
      </c>
      <c r="BL69" s="56">
        <v>6093</v>
      </c>
      <c r="BM69" s="56">
        <v>6098</v>
      </c>
      <c r="BN69" s="56">
        <v>6096</v>
      </c>
      <c r="BO69" s="56">
        <v>6129</v>
      </c>
      <c r="BP69" s="56">
        <v>6132</v>
      </c>
      <c r="BQ69" s="56">
        <v>6145</v>
      </c>
      <c r="BR69" s="56">
        <v>6151</v>
      </c>
      <c r="BS69" s="56">
        <v>6205</v>
      </c>
      <c r="BT69" s="56">
        <v>6297</v>
      </c>
      <c r="BU69" s="56">
        <v>6294</v>
      </c>
      <c r="BV69" s="56">
        <v>6289</v>
      </c>
      <c r="BW69" s="56">
        <v>6323</v>
      </c>
      <c r="BX69" s="190">
        <v>6300</v>
      </c>
      <c r="BY69" s="190">
        <v>6269</v>
      </c>
      <c r="BZ69" s="190">
        <v>6341</v>
      </c>
      <c r="CA69" s="190">
        <v>6339</v>
      </c>
      <c r="CB69" s="190">
        <v>6357</v>
      </c>
      <c r="CC69" s="190">
        <v>6410</v>
      </c>
      <c r="CD69" s="190">
        <v>6439</v>
      </c>
      <c r="CE69" s="190">
        <v>6468</v>
      </c>
      <c r="CF69" s="190">
        <v>6461</v>
      </c>
      <c r="CG69" s="190">
        <v>6485</v>
      </c>
      <c r="CH69" s="190">
        <v>6506</v>
      </c>
      <c r="CI69" s="190">
        <v>6464</v>
      </c>
      <c r="CJ69" s="56">
        <v>6375</v>
      </c>
      <c r="CK69" s="56">
        <v>6437</v>
      </c>
      <c r="CL69" s="56">
        <v>6445</v>
      </c>
      <c r="CM69" s="56">
        <v>6503</v>
      </c>
      <c r="CN69" s="56">
        <v>6423</v>
      </c>
      <c r="CO69" s="56">
        <v>6364</v>
      </c>
      <c r="CP69" s="56">
        <v>6510</v>
      </c>
      <c r="CQ69" s="56">
        <v>6627</v>
      </c>
      <c r="CR69" s="56">
        <v>6682</v>
      </c>
      <c r="CS69" s="56">
        <v>6674</v>
      </c>
      <c r="CT69" s="56">
        <v>6728</v>
      </c>
      <c r="CU69" s="56">
        <v>6721</v>
      </c>
      <c r="CV69" s="190">
        <v>6729</v>
      </c>
      <c r="CW69" s="190">
        <v>6843</v>
      </c>
      <c r="CX69" s="190">
        <v>6934</v>
      </c>
      <c r="CY69" s="190">
        <v>6953</v>
      </c>
      <c r="CZ69" s="190">
        <v>7017</v>
      </c>
      <c r="DA69" s="190">
        <v>7007</v>
      </c>
      <c r="DB69" s="190">
        <v>6965</v>
      </c>
      <c r="DC69" s="190">
        <v>6991</v>
      </c>
      <c r="DD69" s="190">
        <v>6990</v>
      </c>
      <c r="DE69" s="190">
        <v>7005</v>
      </c>
      <c r="DF69" s="190">
        <v>6989</v>
      </c>
      <c r="DG69" s="190">
        <v>6990</v>
      </c>
      <c r="DH69" s="56">
        <v>6971</v>
      </c>
      <c r="DI69" s="56">
        <v>7023</v>
      </c>
      <c r="DJ69" s="56">
        <v>6853</v>
      </c>
      <c r="DK69" s="56">
        <v>6927</v>
      </c>
      <c r="DL69" s="56">
        <v>6965</v>
      </c>
      <c r="DM69" s="56">
        <v>6988</v>
      </c>
      <c r="DN69" s="56">
        <v>6577</v>
      </c>
      <c r="DO69" s="56">
        <v>6526</v>
      </c>
      <c r="DP69" s="56">
        <v>6546</v>
      </c>
      <c r="DQ69" s="56">
        <v>6537</v>
      </c>
      <c r="DR69" s="56">
        <v>6536</v>
      </c>
      <c r="DS69" s="56">
        <v>6537</v>
      </c>
      <c r="DT69" s="190">
        <v>6430</v>
      </c>
      <c r="DU69" s="190">
        <v>6442</v>
      </c>
      <c r="DV69" s="190">
        <v>6427</v>
      </c>
      <c r="DW69" s="190">
        <v>6457</v>
      </c>
      <c r="DX69" s="190">
        <v>6422</v>
      </c>
      <c r="DY69" s="190">
        <v>6430</v>
      </c>
      <c r="DZ69" s="190">
        <v>6396</v>
      </c>
      <c r="EA69" s="190">
        <v>6369</v>
      </c>
      <c r="EB69" s="190">
        <v>6399</v>
      </c>
      <c r="EC69" s="190">
        <v>6432</v>
      </c>
      <c r="ED69" s="190">
        <v>6469</v>
      </c>
      <c r="EE69" s="190">
        <v>6401</v>
      </c>
      <c r="EF69" s="56">
        <v>6305</v>
      </c>
      <c r="EG69" s="56">
        <v>6285</v>
      </c>
      <c r="EH69" s="56">
        <v>6304</v>
      </c>
      <c r="EI69" s="56">
        <v>6378</v>
      </c>
      <c r="EJ69" s="56">
        <v>6402</v>
      </c>
      <c r="EK69" s="56">
        <v>6416</v>
      </c>
      <c r="EL69" s="56">
        <v>6430</v>
      </c>
      <c r="EM69" s="56">
        <v>6468</v>
      </c>
      <c r="EN69" s="56">
        <v>6473</v>
      </c>
      <c r="EO69" s="56">
        <v>6525</v>
      </c>
      <c r="EP69" s="56">
        <v>6519</v>
      </c>
      <c r="EQ69" s="56">
        <v>6528</v>
      </c>
      <c r="ER69" s="56">
        <v>6384</v>
      </c>
      <c r="ES69" s="56">
        <v>6405</v>
      </c>
      <c r="ET69" s="56">
        <v>6457</v>
      </c>
      <c r="EU69" s="56">
        <v>6485</v>
      </c>
      <c r="EV69" s="56">
        <v>6478</v>
      </c>
      <c r="EW69" s="206">
        <v>6380</v>
      </c>
      <c r="EX69" s="206">
        <v>6342</v>
      </c>
      <c r="EY69" s="720">
        <v>6351</v>
      </c>
      <c r="EZ69" s="56">
        <v>6340</v>
      </c>
      <c r="FA69" s="202">
        <v>-2</v>
      </c>
      <c r="FB69" s="203">
        <v>99.968464206874813</v>
      </c>
      <c r="FC69" s="202">
        <v>-188</v>
      </c>
      <c r="FD69" s="203">
        <v>97.120098039215691</v>
      </c>
    </row>
    <row r="70" spans="1:160" ht="15" outlineLevel="2">
      <c r="A70" s="228">
        <v>310</v>
      </c>
      <c r="B70" s="229" t="s">
        <v>319</v>
      </c>
      <c r="C70" s="228" t="s">
        <v>398</v>
      </c>
      <c r="D70" s="190">
        <v>2459</v>
      </c>
      <c r="E70" s="190">
        <v>2505</v>
      </c>
      <c r="F70" s="190">
        <v>2554</v>
      </c>
      <c r="G70" s="190">
        <v>2550</v>
      </c>
      <c r="H70" s="190">
        <v>2592</v>
      </c>
      <c r="I70" s="190">
        <v>2612</v>
      </c>
      <c r="J70" s="190">
        <v>2567</v>
      </c>
      <c r="K70" s="190">
        <v>2556</v>
      </c>
      <c r="L70" s="190">
        <v>2567</v>
      </c>
      <c r="M70" s="190">
        <v>2546</v>
      </c>
      <c r="N70" s="190">
        <v>2550</v>
      </c>
      <c r="O70" s="190">
        <v>2589</v>
      </c>
      <c r="P70" s="190">
        <v>2515</v>
      </c>
      <c r="Q70" s="190">
        <v>2368</v>
      </c>
      <c r="R70" s="190">
        <v>2510</v>
      </c>
      <c r="S70" s="190">
        <v>2531</v>
      </c>
      <c r="T70" s="190">
        <v>2592</v>
      </c>
      <c r="U70" s="190">
        <v>2589</v>
      </c>
      <c r="V70" s="190">
        <v>2559</v>
      </c>
      <c r="W70" s="190">
        <v>2648</v>
      </c>
      <c r="X70" s="190">
        <v>2643</v>
      </c>
      <c r="Y70" s="190">
        <v>2686</v>
      </c>
      <c r="Z70" s="190">
        <v>2619</v>
      </c>
      <c r="AA70" s="190">
        <v>2550</v>
      </c>
      <c r="AB70" s="190">
        <v>2477</v>
      </c>
      <c r="AC70" s="190">
        <v>2434</v>
      </c>
      <c r="AD70" s="190">
        <v>2438</v>
      </c>
      <c r="AE70" s="190">
        <v>2429</v>
      </c>
      <c r="AF70" s="190">
        <v>2476</v>
      </c>
      <c r="AG70" s="190">
        <v>2558</v>
      </c>
      <c r="AH70" s="190">
        <v>2680</v>
      </c>
      <c r="AI70" s="190">
        <v>2686</v>
      </c>
      <c r="AJ70" s="190">
        <v>2697</v>
      </c>
      <c r="AK70" s="190">
        <v>2702</v>
      </c>
      <c r="AL70" s="190">
        <v>2585</v>
      </c>
      <c r="AM70" s="190">
        <v>2604</v>
      </c>
      <c r="AN70" s="190">
        <v>2594</v>
      </c>
      <c r="AO70" s="190">
        <v>2480</v>
      </c>
      <c r="AP70" s="190">
        <v>2516</v>
      </c>
      <c r="AQ70" s="190">
        <v>2570</v>
      </c>
      <c r="AR70" s="190">
        <v>2555</v>
      </c>
      <c r="AS70" s="190">
        <v>2621</v>
      </c>
      <c r="AT70" s="190">
        <v>2654</v>
      </c>
      <c r="AU70" s="190">
        <v>2658</v>
      </c>
      <c r="AV70" s="190">
        <v>2670</v>
      </c>
      <c r="AW70" s="190">
        <v>2683</v>
      </c>
      <c r="AX70" s="190">
        <v>2681</v>
      </c>
      <c r="AY70" s="190">
        <v>2702</v>
      </c>
      <c r="AZ70" s="190">
        <v>2668</v>
      </c>
      <c r="BA70" s="190">
        <v>2659</v>
      </c>
      <c r="BB70" s="190">
        <v>2691</v>
      </c>
      <c r="BC70" s="190">
        <v>2620</v>
      </c>
      <c r="BD70" s="190">
        <v>2600</v>
      </c>
      <c r="BE70" s="190">
        <v>2600</v>
      </c>
      <c r="BF70" s="190">
        <v>2586</v>
      </c>
      <c r="BG70" s="190">
        <v>2574</v>
      </c>
      <c r="BH70" s="190">
        <v>2474</v>
      </c>
      <c r="BI70" s="190">
        <v>2446</v>
      </c>
      <c r="BJ70" s="190">
        <v>2295</v>
      </c>
      <c r="BK70" s="190">
        <v>2306</v>
      </c>
      <c r="BL70" s="56">
        <v>2293</v>
      </c>
      <c r="BM70" s="56">
        <v>2271</v>
      </c>
      <c r="BN70" s="56">
        <v>2299</v>
      </c>
      <c r="BO70" s="56">
        <v>2312</v>
      </c>
      <c r="BP70" s="56">
        <v>2270</v>
      </c>
      <c r="BQ70" s="56">
        <v>2278</v>
      </c>
      <c r="BR70" s="56">
        <v>2246</v>
      </c>
      <c r="BS70" s="56">
        <v>2240</v>
      </c>
      <c r="BT70" s="56">
        <v>2289</v>
      </c>
      <c r="BU70" s="56">
        <v>2301</v>
      </c>
      <c r="BV70" s="56">
        <v>2261</v>
      </c>
      <c r="BW70" s="56">
        <v>2243</v>
      </c>
      <c r="BX70" s="190">
        <v>2185</v>
      </c>
      <c r="BY70" s="190">
        <v>2163</v>
      </c>
      <c r="BZ70" s="190">
        <v>2193</v>
      </c>
      <c r="CA70" s="190">
        <v>2223</v>
      </c>
      <c r="CB70" s="190">
        <v>2253</v>
      </c>
      <c r="CC70" s="190">
        <v>2263</v>
      </c>
      <c r="CD70" s="190">
        <v>2267</v>
      </c>
      <c r="CE70" s="190">
        <v>2300</v>
      </c>
      <c r="CF70" s="190">
        <v>2343</v>
      </c>
      <c r="CG70" s="190">
        <v>2360</v>
      </c>
      <c r="CH70" s="190">
        <v>2387</v>
      </c>
      <c r="CI70" s="190">
        <v>2367</v>
      </c>
      <c r="CJ70" s="56">
        <v>2256</v>
      </c>
      <c r="CK70" s="56">
        <v>2267</v>
      </c>
      <c r="CL70" s="56">
        <v>2292</v>
      </c>
      <c r="CM70" s="56">
        <v>2273</v>
      </c>
      <c r="CN70" s="56">
        <v>2229</v>
      </c>
      <c r="CO70" s="56">
        <v>2221</v>
      </c>
      <c r="CP70" s="56">
        <v>2256</v>
      </c>
      <c r="CQ70" s="56">
        <v>2314</v>
      </c>
      <c r="CR70" s="56">
        <v>2354</v>
      </c>
      <c r="CS70" s="56">
        <v>2413</v>
      </c>
      <c r="CT70" s="56">
        <v>2452</v>
      </c>
      <c r="CU70" s="56">
        <v>2464</v>
      </c>
      <c r="CV70" s="190">
        <v>2441</v>
      </c>
      <c r="CW70" s="190">
        <v>2503</v>
      </c>
      <c r="CX70" s="190">
        <v>2544</v>
      </c>
      <c r="CY70" s="190">
        <v>2595</v>
      </c>
      <c r="CZ70" s="190">
        <v>2600</v>
      </c>
      <c r="DA70" s="190">
        <v>2593</v>
      </c>
      <c r="DB70" s="190">
        <v>2578</v>
      </c>
      <c r="DC70" s="190">
        <v>2599</v>
      </c>
      <c r="DD70" s="190">
        <v>2551</v>
      </c>
      <c r="DE70" s="190">
        <v>2571</v>
      </c>
      <c r="DF70" s="190">
        <v>2571</v>
      </c>
      <c r="DG70" s="190">
        <v>2588</v>
      </c>
      <c r="DH70" s="56">
        <v>2565</v>
      </c>
      <c r="DI70" s="56">
        <v>2609</v>
      </c>
      <c r="DJ70" s="56">
        <v>2607</v>
      </c>
      <c r="DK70" s="56">
        <v>2637</v>
      </c>
      <c r="DL70" s="56">
        <v>2612</v>
      </c>
      <c r="DM70" s="56">
        <v>2597</v>
      </c>
      <c r="DN70" s="56">
        <v>2324</v>
      </c>
      <c r="DO70" s="56">
        <v>2334</v>
      </c>
      <c r="DP70" s="56">
        <v>2325</v>
      </c>
      <c r="DQ70" s="56">
        <v>2339</v>
      </c>
      <c r="DR70" s="56">
        <v>2330</v>
      </c>
      <c r="DS70" s="56">
        <v>2319</v>
      </c>
      <c r="DT70" s="190">
        <v>2265</v>
      </c>
      <c r="DU70" s="190">
        <v>2271</v>
      </c>
      <c r="DV70" s="190">
        <v>2273</v>
      </c>
      <c r="DW70" s="190">
        <v>2258</v>
      </c>
      <c r="DX70" s="190">
        <v>2262</v>
      </c>
      <c r="DY70" s="190">
        <v>2269</v>
      </c>
      <c r="DZ70" s="190">
        <v>2243</v>
      </c>
      <c r="EA70" s="190">
        <v>2227</v>
      </c>
      <c r="EB70" s="190">
        <v>2230</v>
      </c>
      <c r="EC70" s="190">
        <v>2222</v>
      </c>
      <c r="ED70" s="190">
        <v>2231</v>
      </c>
      <c r="EE70" s="190">
        <v>2185</v>
      </c>
      <c r="EF70" s="56">
        <v>2090</v>
      </c>
      <c r="EG70" s="56">
        <v>2069</v>
      </c>
      <c r="EH70" s="56">
        <v>2093</v>
      </c>
      <c r="EI70" s="56">
        <v>2118</v>
      </c>
      <c r="EJ70" s="56">
        <v>2124</v>
      </c>
      <c r="EK70" s="56">
        <v>2130</v>
      </c>
      <c r="EL70" s="56">
        <v>2123</v>
      </c>
      <c r="EM70" s="56">
        <v>2119</v>
      </c>
      <c r="EN70" s="56">
        <v>2120</v>
      </c>
      <c r="EO70" s="56">
        <v>2151</v>
      </c>
      <c r="EP70" s="56">
        <v>2146</v>
      </c>
      <c r="EQ70" s="56">
        <v>2095</v>
      </c>
      <c r="ER70" s="56">
        <v>2015</v>
      </c>
      <c r="ES70" s="56">
        <v>2026</v>
      </c>
      <c r="ET70" s="56">
        <v>2064</v>
      </c>
      <c r="EU70" s="56">
        <v>2097</v>
      </c>
      <c r="EV70" s="56">
        <v>2065</v>
      </c>
      <c r="EW70" s="206">
        <v>2066</v>
      </c>
      <c r="EX70" s="206">
        <v>2073</v>
      </c>
      <c r="EY70" s="720">
        <v>2051</v>
      </c>
      <c r="EZ70" s="56">
        <v>2051</v>
      </c>
      <c r="FA70" s="202">
        <v>-22</v>
      </c>
      <c r="FB70" s="203">
        <v>98.938736131210803</v>
      </c>
      <c r="FC70" s="202">
        <v>-44</v>
      </c>
      <c r="FD70" s="203">
        <v>97.89976133651551</v>
      </c>
    </row>
    <row r="71" spans="1:160" ht="15" outlineLevel="2">
      <c r="A71" s="228">
        <v>315</v>
      </c>
      <c r="B71" s="229" t="s">
        <v>319</v>
      </c>
      <c r="C71" s="228" t="s">
        <v>399</v>
      </c>
      <c r="D71" s="190">
        <v>1379</v>
      </c>
      <c r="E71" s="190">
        <v>1358</v>
      </c>
      <c r="F71" s="190">
        <v>1353</v>
      </c>
      <c r="G71" s="190">
        <v>1329</v>
      </c>
      <c r="H71" s="190">
        <v>1334</v>
      </c>
      <c r="I71" s="190">
        <v>1368</v>
      </c>
      <c r="J71" s="190">
        <v>1379</v>
      </c>
      <c r="K71" s="190">
        <v>1374</v>
      </c>
      <c r="L71" s="190">
        <v>1355</v>
      </c>
      <c r="M71" s="190">
        <v>1382</v>
      </c>
      <c r="N71" s="190">
        <v>1388</v>
      </c>
      <c r="O71" s="190">
        <v>1414</v>
      </c>
      <c r="P71" s="190">
        <v>1358</v>
      </c>
      <c r="Q71" s="190">
        <v>1198</v>
      </c>
      <c r="R71" s="190">
        <v>1258</v>
      </c>
      <c r="S71" s="190">
        <v>1253</v>
      </c>
      <c r="T71" s="190">
        <v>1334</v>
      </c>
      <c r="U71" s="190">
        <v>1312</v>
      </c>
      <c r="V71" s="190">
        <v>1317</v>
      </c>
      <c r="W71" s="190">
        <v>1339</v>
      </c>
      <c r="X71" s="190">
        <v>1361</v>
      </c>
      <c r="Y71" s="190">
        <v>1390</v>
      </c>
      <c r="Z71" s="190">
        <v>1337</v>
      </c>
      <c r="AA71" s="190">
        <v>1320</v>
      </c>
      <c r="AB71" s="190">
        <v>1305</v>
      </c>
      <c r="AC71" s="190">
        <v>1308</v>
      </c>
      <c r="AD71" s="190">
        <v>1291</v>
      </c>
      <c r="AE71" s="190">
        <v>1309</v>
      </c>
      <c r="AF71" s="190">
        <v>1298</v>
      </c>
      <c r="AG71" s="190">
        <v>1315</v>
      </c>
      <c r="AH71" s="190">
        <v>1417</v>
      </c>
      <c r="AI71" s="190">
        <v>1434</v>
      </c>
      <c r="AJ71" s="190">
        <v>1455</v>
      </c>
      <c r="AK71" s="190">
        <v>1433</v>
      </c>
      <c r="AL71" s="190">
        <v>1327</v>
      </c>
      <c r="AM71" s="190">
        <v>1365</v>
      </c>
      <c r="AN71" s="190">
        <v>1371</v>
      </c>
      <c r="AO71" s="190">
        <v>1318</v>
      </c>
      <c r="AP71" s="190">
        <v>1334</v>
      </c>
      <c r="AQ71" s="190">
        <v>1410</v>
      </c>
      <c r="AR71" s="190">
        <v>1427</v>
      </c>
      <c r="AS71" s="190">
        <v>1472</v>
      </c>
      <c r="AT71" s="190">
        <v>1492</v>
      </c>
      <c r="AU71" s="190">
        <v>1504</v>
      </c>
      <c r="AV71" s="190">
        <v>1533</v>
      </c>
      <c r="AW71" s="190">
        <v>1540</v>
      </c>
      <c r="AX71" s="190">
        <v>1560</v>
      </c>
      <c r="AY71" s="190">
        <v>1556</v>
      </c>
      <c r="AZ71" s="190">
        <v>1538</v>
      </c>
      <c r="BA71" s="190">
        <v>1514</v>
      </c>
      <c r="BB71" s="190">
        <v>1496</v>
      </c>
      <c r="BC71" s="190">
        <v>1443</v>
      </c>
      <c r="BD71" s="190">
        <v>1413</v>
      </c>
      <c r="BE71" s="190">
        <v>1413</v>
      </c>
      <c r="BF71" s="190">
        <v>1410</v>
      </c>
      <c r="BG71" s="190">
        <v>1357</v>
      </c>
      <c r="BH71" s="190">
        <v>1313</v>
      </c>
      <c r="BI71" s="190">
        <v>1315</v>
      </c>
      <c r="BJ71" s="190">
        <v>1284</v>
      </c>
      <c r="BK71" s="190">
        <v>1289</v>
      </c>
      <c r="BL71" s="56">
        <v>1279</v>
      </c>
      <c r="BM71" s="56">
        <v>1283</v>
      </c>
      <c r="BN71" s="56">
        <v>1291</v>
      </c>
      <c r="BO71" s="56">
        <v>1340</v>
      </c>
      <c r="BP71" s="56">
        <v>1331</v>
      </c>
      <c r="BQ71" s="56">
        <v>1325</v>
      </c>
      <c r="BR71" s="56">
        <v>1245</v>
      </c>
      <c r="BS71" s="56">
        <v>1244</v>
      </c>
      <c r="BT71" s="56">
        <v>1261</v>
      </c>
      <c r="BU71" s="56">
        <v>1217</v>
      </c>
      <c r="BV71" s="56">
        <v>1218</v>
      </c>
      <c r="BW71" s="56">
        <v>1210</v>
      </c>
      <c r="BX71" s="190">
        <v>1182</v>
      </c>
      <c r="BY71" s="190">
        <v>1210</v>
      </c>
      <c r="BZ71" s="190">
        <v>1211</v>
      </c>
      <c r="CA71" s="190">
        <v>1225</v>
      </c>
      <c r="CB71" s="190">
        <v>1234</v>
      </c>
      <c r="CC71" s="190">
        <v>1245</v>
      </c>
      <c r="CD71" s="190">
        <v>1287</v>
      </c>
      <c r="CE71" s="190">
        <v>1325</v>
      </c>
      <c r="CF71" s="190">
        <v>1269</v>
      </c>
      <c r="CG71" s="190">
        <v>1272</v>
      </c>
      <c r="CH71" s="190">
        <v>1318</v>
      </c>
      <c r="CI71" s="190">
        <v>1326</v>
      </c>
      <c r="CJ71" s="56">
        <v>1257</v>
      </c>
      <c r="CK71" s="56">
        <v>1218</v>
      </c>
      <c r="CL71" s="56">
        <v>1196</v>
      </c>
      <c r="CM71" s="56">
        <v>1148</v>
      </c>
      <c r="CN71" s="56">
        <v>1131</v>
      </c>
      <c r="CO71" s="56">
        <v>1116</v>
      </c>
      <c r="CP71" s="56">
        <v>1115</v>
      </c>
      <c r="CQ71" s="56">
        <v>1145</v>
      </c>
      <c r="CR71" s="56">
        <v>1137</v>
      </c>
      <c r="CS71" s="56">
        <v>1150</v>
      </c>
      <c r="CT71" s="56">
        <v>1161</v>
      </c>
      <c r="CU71" s="56">
        <v>1173</v>
      </c>
      <c r="CV71" s="190">
        <v>1182</v>
      </c>
      <c r="CW71" s="190">
        <v>1222</v>
      </c>
      <c r="CX71" s="190">
        <v>1265</v>
      </c>
      <c r="CY71" s="190">
        <v>1272</v>
      </c>
      <c r="CZ71" s="190">
        <v>1285</v>
      </c>
      <c r="DA71" s="190">
        <v>1249</v>
      </c>
      <c r="DB71" s="190">
        <v>1242</v>
      </c>
      <c r="DC71" s="190">
        <v>1247</v>
      </c>
      <c r="DD71" s="190">
        <v>1247</v>
      </c>
      <c r="DE71" s="190">
        <v>1267</v>
      </c>
      <c r="DF71" s="190">
        <v>1283</v>
      </c>
      <c r="DG71" s="190">
        <v>1273</v>
      </c>
      <c r="DH71" s="56">
        <v>1220</v>
      </c>
      <c r="DI71" s="56">
        <v>1246</v>
      </c>
      <c r="DJ71" s="56">
        <v>1257</v>
      </c>
      <c r="DK71" s="56">
        <v>1288</v>
      </c>
      <c r="DL71" s="56">
        <v>1284</v>
      </c>
      <c r="DM71" s="56">
        <v>1259</v>
      </c>
      <c r="DN71" s="56">
        <v>1154</v>
      </c>
      <c r="DO71" s="56">
        <v>1142</v>
      </c>
      <c r="DP71" s="56">
        <v>1149</v>
      </c>
      <c r="DQ71" s="56">
        <v>1157</v>
      </c>
      <c r="DR71" s="56">
        <v>1151</v>
      </c>
      <c r="DS71" s="56">
        <v>1130</v>
      </c>
      <c r="DT71" s="190">
        <v>1076</v>
      </c>
      <c r="DU71" s="190">
        <v>1025</v>
      </c>
      <c r="DV71" s="190">
        <v>1084</v>
      </c>
      <c r="DW71" s="190">
        <v>1107</v>
      </c>
      <c r="DX71" s="190">
        <v>1129</v>
      </c>
      <c r="DY71" s="190">
        <v>1166</v>
      </c>
      <c r="DZ71" s="190">
        <v>1164</v>
      </c>
      <c r="EA71" s="190">
        <v>1178</v>
      </c>
      <c r="EB71" s="190">
        <v>1160</v>
      </c>
      <c r="EC71" s="190">
        <v>1166</v>
      </c>
      <c r="ED71" s="190">
        <v>1151</v>
      </c>
      <c r="EE71" s="190">
        <v>1137</v>
      </c>
      <c r="EF71" s="56">
        <v>1074</v>
      </c>
      <c r="EG71" s="56">
        <v>1070</v>
      </c>
      <c r="EH71" s="56">
        <v>1071</v>
      </c>
      <c r="EI71" s="56">
        <v>1067</v>
      </c>
      <c r="EJ71" s="56">
        <v>1084</v>
      </c>
      <c r="EK71" s="56">
        <v>1091</v>
      </c>
      <c r="EL71" s="56">
        <v>1086</v>
      </c>
      <c r="EM71" s="56">
        <v>1107</v>
      </c>
      <c r="EN71" s="56">
        <v>1096</v>
      </c>
      <c r="EO71" s="56">
        <v>1105</v>
      </c>
      <c r="EP71" s="56">
        <v>1090</v>
      </c>
      <c r="EQ71" s="56">
        <v>1081</v>
      </c>
      <c r="ER71" s="56">
        <v>1020</v>
      </c>
      <c r="ES71" s="56">
        <v>1006</v>
      </c>
      <c r="ET71" s="56">
        <v>1055</v>
      </c>
      <c r="EU71" s="56">
        <v>1094</v>
      </c>
      <c r="EV71" s="56">
        <v>1088</v>
      </c>
      <c r="EW71" s="206">
        <v>1106</v>
      </c>
      <c r="EX71" s="206">
        <v>1083</v>
      </c>
      <c r="EY71" s="720">
        <v>1086</v>
      </c>
      <c r="EZ71" s="56">
        <v>1090</v>
      </c>
      <c r="FA71" s="202">
        <v>7</v>
      </c>
      <c r="FB71" s="203">
        <v>100.64635272391504</v>
      </c>
      <c r="FC71" s="202">
        <v>9</v>
      </c>
      <c r="FD71" s="203">
        <v>100.83256244218317</v>
      </c>
    </row>
    <row r="72" spans="1:160" ht="15" outlineLevel="2">
      <c r="A72" s="228">
        <v>361</v>
      </c>
      <c r="B72" s="229" t="s">
        <v>319</v>
      </c>
      <c r="C72" s="228" t="s">
        <v>400</v>
      </c>
      <c r="D72" s="190">
        <v>2195</v>
      </c>
      <c r="E72" s="190">
        <v>2216</v>
      </c>
      <c r="F72" s="190">
        <v>2296</v>
      </c>
      <c r="G72" s="190">
        <v>2380</v>
      </c>
      <c r="H72" s="190">
        <v>2393</v>
      </c>
      <c r="I72" s="190">
        <v>2542</v>
      </c>
      <c r="J72" s="190">
        <v>2566</v>
      </c>
      <c r="K72" s="190">
        <v>2634</v>
      </c>
      <c r="L72" s="190">
        <v>2647</v>
      </c>
      <c r="M72" s="190">
        <v>2549</v>
      </c>
      <c r="N72" s="190">
        <v>2500</v>
      </c>
      <c r="O72" s="190">
        <v>2409</v>
      </c>
      <c r="P72" s="190">
        <v>2247</v>
      </c>
      <c r="Q72" s="190">
        <v>2177</v>
      </c>
      <c r="R72" s="190">
        <v>2279</v>
      </c>
      <c r="S72" s="190">
        <v>2287</v>
      </c>
      <c r="T72" s="190">
        <v>2393</v>
      </c>
      <c r="U72" s="190">
        <v>2461</v>
      </c>
      <c r="V72" s="190">
        <v>2456</v>
      </c>
      <c r="W72" s="190">
        <v>2569</v>
      </c>
      <c r="X72" s="190">
        <v>2623</v>
      </c>
      <c r="Y72" s="190">
        <v>2680</v>
      </c>
      <c r="Z72" s="190">
        <v>2597</v>
      </c>
      <c r="AA72" s="190">
        <v>2559</v>
      </c>
      <c r="AB72" s="190">
        <v>2415</v>
      </c>
      <c r="AC72" s="190">
        <v>2307</v>
      </c>
      <c r="AD72" s="190">
        <v>2312</v>
      </c>
      <c r="AE72" s="190">
        <v>2341</v>
      </c>
      <c r="AF72" s="190">
        <v>2367</v>
      </c>
      <c r="AG72" s="190">
        <v>2450</v>
      </c>
      <c r="AH72" s="190">
        <v>2752</v>
      </c>
      <c r="AI72" s="190">
        <v>2829</v>
      </c>
      <c r="AJ72" s="190">
        <v>2872</v>
      </c>
      <c r="AK72" s="190">
        <v>2836</v>
      </c>
      <c r="AL72" s="190">
        <v>2627</v>
      </c>
      <c r="AM72" s="190">
        <v>2631</v>
      </c>
      <c r="AN72" s="190">
        <v>2624</v>
      </c>
      <c r="AO72" s="190">
        <v>2425</v>
      </c>
      <c r="AP72" s="190">
        <v>2394</v>
      </c>
      <c r="AQ72" s="190">
        <v>2580</v>
      </c>
      <c r="AR72" s="190">
        <v>2608</v>
      </c>
      <c r="AS72" s="190">
        <v>2686</v>
      </c>
      <c r="AT72" s="190">
        <v>2745</v>
      </c>
      <c r="AU72" s="190">
        <v>2755</v>
      </c>
      <c r="AV72" s="190">
        <v>2719</v>
      </c>
      <c r="AW72" s="190">
        <v>2731</v>
      </c>
      <c r="AX72" s="190">
        <v>2734</v>
      </c>
      <c r="AY72" s="190">
        <v>2739</v>
      </c>
      <c r="AZ72" s="190">
        <v>2660</v>
      </c>
      <c r="BA72" s="190">
        <v>2612</v>
      </c>
      <c r="BB72" s="190">
        <v>2625</v>
      </c>
      <c r="BC72" s="190">
        <v>2487</v>
      </c>
      <c r="BD72" s="190">
        <v>2527</v>
      </c>
      <c r="BE72" s="190">
        <v>2592</v>
      </c>
      <c r="BF72" s="190">
        <v>2559</v>
      </c>
      <c r="BG72" s="190">
        <v>2569</v>
      </c>
      <c r="BH72" s="190">
        <v>2564</v>
      </c>
      <c r="BI72" s="190">
        <v>2507</v>
      </c>
      <c r="BJ72" s="190">
        <v>2411</v>
      </c>
      <c r="BK72" s="190">
        <v>2458</v>
      </c>
      <c r="BL72" s="56">
        <v>2456</v>
      </c>
      <c r="BM72" s="56">
        <v>2486</v>
      </c>
      <c r="BN72" s="56">
        <v>2604</v>
      </c>
      <c r="BO72" s="56">
        <v>2682</v>
      </c>
      <c r="BP72" s="56">
        <v>2501</v>
      </c>
      <c r="BQ72" s="56">
        <v>2479</v>
      </c>
      <c r="BR72" s="56">
        <v>2386</v>
      </c>
      <c r="BS72" s="56">
        <v>2306</v>
      </c>
      <c r="BT72" s="56">
        <v>2342</v>
      </c>
      <c r="BU72" s="56">
        <v>2353</v>
      </c>
      <c r="BV72" s="56">
        <v>2359</v>
      </c>
      <c r="BW72" s="56">
        <v>2323</v>
      </c>
      <c r="BX72" s="190">
        <v>2240</v>
      </c>
      <c r="BY72" s="190">
        <v>2166</v>
      </c>
      <c r="BZ72" s="190">
        <v>2161</v>
      </c>
      <c r="CA72" s="190">
        <v>2159</v>
      </c>
      <c r="CB72" s="190">
        <v>2186</v>
      </c>
      <c r="CC72" s="190">
        <v>2261</v>
      </c>
      <c r="CD72" s="190">
        <v>2319</v>
      </c>
      <c r="CE72" s="190">
        <v>2343</v>
      </c>
      <c r="CF72" s="190">
        <v>2197</v>
      </c>
      <c r="CG72" s="190">
        <v>2208</v>
      </c>
      <c r="CH72" s="190">
        <v>2261</v>
      </c>
      <c r="CI72" s="190">
        <v>2239</v>
      </c>
      <c r="CJ72" s="56">
        <v>2077</v>
      </c>
      <c r="CK72" s="56">
        <v>2012</v>
      </c>
      <c r="CL72" s="56">
        <v>2090</v>
      </c>
      <c r="CM72" s="56">
        <v>2118</v>
      </c>
      <c r="CN72" s="56">
        <v>2091</v>
      </c>
      <c r="CO72" s="56">
        <v>2074</v>
      </c>
      <c r="CP72" s="56">
        <v>2062</v>
      </c>
      <c r="CQ72" s="56">
        <v>2131</v>
      </c>
      <c r="CR72" s="56">
        <v>2148</v>
      </c>
      <c r="CS72" s="56">
        <v>2217</v>
      </c>
      <c r="CT72" s="56">
        <v>2266</v>
      </c>
      <c r="CU72" s="56">
        <v>2286</v>
      </c>
      <c r="CV72" s="190">
        <v>2205</v>
      </c>
      <c r="CW72" s="190">
        <v>2264</v>
      </c>
      <c r="CX72" s="190">
        <v>2330</v>
      </c>
      <c r="CY72" s="190">
        <v>2420</v>
      </c>
      <c r="CZ72" s="190">
        <v>2478</v>
      </c>
      <c r="DA72" s="190">
        <v>2462</v>
      </c>
      <c r="DB72" s="190">
        <v>2434</v>
      </c>
      <c r="DC72" s="190">
        <v>2440</v>
      </c>
      <c r="DD72" s="190">
        <v>2468</v>
      </c>
      <c r="DE72" s="190">
        <v>2513</v>
      </c>
      <c r="DF72" s="190">
        <v>2536</v>
      </c>
      <c r="DG72" s="190">
        <v>2546</v>
      </c>
      <c r="DH72" s="56">
        <v>2485</v>
      </c>
      <c r="DI72" s="56">
        <v>2542</v>
      </c>
      <c r="DJ72" s="56">
        <v>2648</v>
      </c>
      <c r="DK72" s="56">
        <v>2694</v>
      </c>
      <c r="DL72" s="56">
        <v>2714</v>
      </c>
      <c r="DM72" s="56">
        <v>2749</v>
      </c>
      <c r="DN72" s="56">
        <v>2462</v>
      </c>
      <c r="DO72" s="56">
        <v>2433</v>
      </c>
      <c r="DP72" s="56">
        <v>2417</v>
      </c>
      <c r="DQ72" s="56">
        <v>2406</v>
      </c>
      <c r="DR72" s="56">
        <v>2390</v>
      </c>
      <c r="DS72" s="56">
        <v>2247</v>
      </c>
      <c r="DT72" s="190">
        <v>2113</v>
      </c>
      <c r="DU72" s="190">
        <v>1989</v>
      </c>
      <c r="DV72" s="190">
        <v>2138</v>
      </c>
      <c r="DW72" s="190">
        <v>2198</v>
      </c>
      <c r="DX72" s="190">
        <v>2171</v>
      </c>
      <c r="DY72" s="190">
        <v>2259</v>
      </c>
      <c r="DZ72" s="190">
        <v>2229</v>
      </c>
      <c r="EA72" s="190">
        <v>2221</v>
      </c>
      <c r="EB72" s="190">
        <v>2223</v>
      </c>
      <c r="EC72" s="190">
        <v>2201</v>
      </c>
      <c r="ED72" s="190">
        <v>2242</v>
      </c>
      <c r="EE72" s="190">
        <v>2196</v>
      </c>
      <c r="EF72" s="56">
        <v>2097</v>
      </c>
      <c r="EG72" s="56">
        <v>2052</v>
      </c>
      <c r="EH72" s="56">
        <v>2076</v>
      </c>
      <c r="EI72" s="56">
        <v>2187</v>
      </c>
      <c r="EJ72" s="56">
        <v>2279</v>
      </c>
      <c r="EK72" s="56">
        <v>2303</v>
      </c>
      <c r="EL72" s="56">
        <v>2327</v>
      </c>
      <c r="EM72" s="56">
        <v>2316</v>
      </c>
      <c r="EN72" s="56">
        <v>2336</v>
      </c>
      <c r="EO72" s="56">
        <v>2315</v>
      </c>
      <c r="EP72" s="56">
        <v>2310</v>
      </c>
      <c r="EQ72" s="56">
        <v>2279</v>
      </c>
      <c r="ER72" s="56">
        <v>2111</v>
      </c>
      <c r="ES72" s="56">
        <v>2132</v>
      </c>
      <c r="ET72" s="56">
        <v>2217</v>
      </c>
      <c r="EU72" s="56">
        <v>2282</v>
      </c>
      <c r="EV72" s="56">
        <v>2298</v>
      </c>
      <c r="EW72" s="206">
        <v>2363</v>
      </c>
      <c r="EX72" s="206">
        <v>2378</v>
      </c>
      <c r="EY72" s="720">
        <v>2409</v>
      </c>
      <c r="EZ72" s="56">
        <v>2418</v>
      </c>
      <c r="FA72" s="202">
        <v>40</v>
      </c>
      <c r="FB72" s="203">
        <v>101.6820857863751</v>
      </c>
      <c r="FC72" s="202">
        <v>139</v>
      </c>
      <c r="FD72" s="203">
        <v>106.09916630100922</v>
      </c>
    </row>
    <row r="73" spans="1:160" ht="15" outlineLevel="2">
      <c r="A73" s="228">
        <v>647</v>
      </c>
      <c r="B73" s="229" t="s">
        <v>319</v>
      </c>
      <c r="C73" s="228" t="s">
        <v>401</v>
      </c>
      <c r="D73" s="190">
        <v>1139</v>
      </c>
      <c r="E73" s="190">
        <v>1207</v>
      </c>
      <c r="F73" s="190">
        <v>1200</v>
      </c>
      <c r="G73" s="190">
        <v>1258</v>
      </c>
      <c r="H73" s="190">
        <v>1302</v>
      </c>
      <c r="I73" s="190">
        <v>1422</v>
      </c>
      <c r="J73" s="190">
        <v>1438</v>
      </c>
      <c r="K73" s="190">
        <v>1398</v>
      </c>
      <c r="L73" s="190">
        <v>1316</v>
      </c>
      <c r="M73" s="190">
        <v>1303</v>
      </c>
      <c r="N73" s="190">
        <v>1305</v>
      </c>
      <c r="O73" s="190">
        <v>1335</v>
      </c>
      <c r="P73" s="190">
        <v>1299</v>
      </c>
      <c r="Q73" s="190">
        <v>1302</v>
      </c>
      <c r="R73" s="190">
        <v>1352</v>
      </c>
      <c r="S73" s="190">
        <v>1376</v>
      </c>
      <c r="T73" s="190">
        <v>1302</v>
      </c>
      <c r="U73" s="190">
        <v>1418</v>
      </c>
      <c r="V73" s="190">
        <v>1443</v>
      </c>
      <c r="W73" s="190">
        <v>1457</v>
      </c>
      <c r="X73" s="190">
        <v>1466</v>
      </c>
      <c r="Y73" s="190">
        <v>1530</v>
      </c>
      <c r="Z73" s="190">
        <v>1447</v>
      </c>
      <c r="AA73" s="190">
        <v>1407</v>
      </c>
      <c r="AB73" s="190">
        <v>1349</v>
      </c>
      <c r="AC73" s="190">
        <v>1322</v>
      </c>
      <c r="AD73" s="190">
        <v>1277</v>
      </c>
      <c r="AE73" s="190">
        <v>1233</v>
      </c>
      <c r="AF73" s="190">
        <v>1195</v>
      </c>
      <c r="AG73" s="190">
        <v>1175</v>
      </c>
      <c r="AH73" s="190">
        <v>1221</v>
      </c>
      <c r="AI73" s="190">
        <v>1345</v>
      </c>
      <c r="AJ73" s="190">
        <v>1396</v>
      </c>
      <c r="AK73" s="190">
        <v>1418</v>
      </c>
      <c r="AL73" s="190">
        <v>1443</v>
      </c>
      <c r="AM73" s="190">
        <v>1373</v>
      </c>
      <c r="AN73" s="190">
        <v>1357</v>
      </c>
      <c r="AO73" s="190">
        <v>1316</v>
      </c>
      <c r="AP73" s="190">
        <v>1273</v>
      </c>
      <c r="AQ73" s="190">
        <v>1300</v>
      </c>
      <c r="AR73" s="190">
        <v>1326</v>
      </c>
      <c r="AS73" s="190">
        <v>1351</v>
      </c>
      <c r="AT73" s="190">
        <v>1416</v>
      </c>
      <c r="AU73" s="190">
        <v>1439</v>
      </c>
      <c r="AV73" s="190">
        <v>1484</v>
      </c>
      <c r="AW73" s="190">
        <v>1484</v>
      </c>
      <c r="AX73" s="190">
        <v>1463</v>
      </c>
      <c r="AY73" s="190">
        <v>1493</v>
      </c>
      <c r="AZ73" s="190">
        <v>1453</v>
      </c>
      <c r="BA73" s="190">
        <v>1447</v>
      </c>
      <c r="BB73" s="190">
        <v>1465</v>
      </c>
      <c r="BC73" s="190">
        <v>1420</v>
      </c>
      <c r="BD73" s="190">
        <v>1413</v>
      </c>
      <c r="BE73" s="190">
        <v>1402</v>
      </c>
      <c r="BF73" s="190">
        <v>1429</v>
      </c>
      <c r="BG73" s="190">
        <v>1410</v>
      </c>
      <c r="BH73" s="190">
        <v>1449</v>
      </c>
      <c r="BI73" s="190">
        <v>1408</v>
      </c>
      <c r="BJ73" s="190">
        <v>1373</v>
      </c>
      <c r="BK73" s="190">
        <v>1381</v>
      </c>
      <c r="BL73" s="56">
        <v>1354</v>
      </c>
      <c r="BM73" s="56">
        <v>1333</v>
      </c>
      <c r="BN73" s="56">
        <v>1371</v>
      </c>
      <c r="BO73" s="56">
        <v>1391</v>
      </c>
      <c r="BP73" s="56">
        <v>1412</v>
      </c>
      <c r="BQ73" s="56">
        <v>1399</v>
      </c>
      <c r="BR73" s="56">
        <v>1381</v>
      </c>
      <c r="BS73" s="56">
        <v>1389</v>
      </c>
      <c r="BT73" s="56">
        <v>1398</v>
      </c>
      <c r="BU73" s="56">
        <v>1379</v>
      </c>
      <c r="BV73" s="56">
        <v>1368</v>
      </c>
      <c r="BW73" s="56">
        <v>1367</v>
      </c>
      <c r="BX73" s="190">
        <v>1325</v>
      </c>
      <c r="BY73" s="190">
        <v>1295</v>
      </c>
      <c r="BZ73" s="190">
        <v>1345</v>
      </c>
      <c r="CA73" s="190">
        <v>1391</v>
      </c>
      <c r="CB73" s="190">
        <v>1414</v>
      </c>
      <c r="CC73" s="190">
        <v>1444</v>
      </c>
      <c r="CD73" s="190">
        <v>1446</v>
      </c>
      <c r="CE73" s="190">
        <v>1482</v>
      </c>
      <c r="CF73" s="190">
        <v>1450</v>
      </c>
      <c r="CG73" s="190">
        <v>1457</v>
      </c>
      <c r="CH73" s="190">
        <v>1449</v>
      </c>
      <c r="CI73" s="190">
        <v>1406</v>
      </c>
      <c r="CJ73" s="56">
        <v>1339</v>
      </c>
      <c r="CK73" s="56">
        <v>1360</v>
      </c>
      <c r="CL73" s="56">
        <v>1369</v>
      </c>
      <c r="CM73" s="56">
        <v>1367</v>
      </c>
      <c r="CN73" s="56">
        <v>1319</v>
      </c>
      <c r="CO73" s="56">
        <v>1322</v>
      </c>
      <c r="CP73" s="56">
        <v>1277</v>
      </c>
      <c r="CQ73" s="56">
        <v>1348</v>
      </c>
      <c r="CR73" s="56">
        <v>1351</v>
      </c>
      <c r="CS73" s="56">
        <v>1336</v>
      </c>
      <c r="CT73" s="56">
        <v>1342</v>
      </c>
      <c r="CU73" s="56">
        <v>1353</v>
      </c>
      <c r="CV73" s="190">
        <v>1324</v>
      </c>
      <c r="CW73" s="190">
        <v>1364</v>
      </c>
      <c r="CX73" s="190">
        <v>1376</v>
      </c>
      <c r="CY73" s="190">
        <v>1366</v>
      </c>
      <c r="CZ73" s="190">
        <v>1408</v>
      </c>
      <c r="DA73" s="190">
        <v>1421</v>
      </c>
      <c r="DB73" s="190">
        <v>1418</v>
      </c>
      <c r="DC73" s="190">
        <v>1438</v>
      </c>
      <c r="DD73" s="190">
        <v>1415</v>
      </c>
      <c r="DE73" s="190">
        <v>1417</v>
      </c>
      <c r="DF73" s="190">
        <v>1415</v>
      </c>
      <c r="DG73" s="190">
        <v>1431</v>
      </c>
      <c r="DH73" s="56">
        <v>1436</v>
      </c>
      <c r="DI73" s="56">
        <v>1439</v>
      </c>
      <c r="DJ73" s="56">
        <v>1489</v>
      </c>
      <c r="DK73" s="56">
        <v>1526</v>
      </c>
      <c r="DL73" s="56">
        <v>1506</v>
      </c>
      <c r="DM73" s="56">
        <v>1482</v>
      </c>
      <c r="DN73" s="56">
        <v>1304</v>
      </c>
      <c r="DO73" s="56">
        <v>1288</v>
      </c>
      <c r="DP73" s="56">
        <v>1317</v>
      </c>
      <c r="DQ73" s="56">
        <v>1311</v>
      </c>
      <c r="DR73" s="56">
        <v>1297</v>
      </c>
      <c r="DS73" s="56">
        <v>1256</v>
      </c>
      <c r="DT73" s="190">
        <v>1203</v>
      </c>
      <c r="DU73" s="190">
        <v>1130</v>
      </c>
      <c r="DV73" s="190">
        <v>1182</v>
      </c>
      <c r="DW73" s="190">
        <v>1245</v>
      </c>
      <c r="DX73" s="190">
        <v>1262</v>
      </c>
      <c r="DY73" s="190">
        <v>1256</v>
      </c>
      <c r="DZ73" s="190">
        <v>1276</v>
      </c>
      <c r="EA73" s="190">
        <v>1303</v>
      </c>
      <c r="EB73" s="190">
        <v>1329</v>
      </c>
      <c r="EC73" s="190">
        <v>1332</v>
      </c>
      <c r="ED73" s="190">
        <v>1359</v>
      </c>
      <c r="EE73" s="190">
        <v>1317</v>
      </c>
      <c r="EF73" s="56">
        <v>1260</v>
      </c>
      <c r="EG73" s="56">
        <v>1199</v>
      </c>
      <c r="EH73" s="56">
        <v>1216</v>
      </c>
      <c r="EI73" s="56">
        <v>1245</v>
      </c>
      <c r="EJ73" s="56">
        <v>1269</v>
      </c>
      <c r="EK73" s="56">
        <v>1292</v>
      </c>
      <c r="EL73" s="56">
        <v>1296</v>
      </c>
      <c r="EM73" s="56">
        <v>1262</v>
      </c>
      <c r="EN73" s="56">
        <v>1267</v>
      </c>
      <c r="EO73" s="56">
        <v>1307</v>
      </c>
      <c r="EP73" s="56">
        <v>1316</v>
      </c>
      <c r="EQ73" s="56">
        <v>1307</v>
      </c>
      <c r="ER73" s="56">
        <v>1259</v>
      </c>
      <c r="ES73" s="56">
        <v>1244</v>
      </c>
      <c r="ET73" s="56">
        <v>1259</v>
      </c>
      <c r="EU73" s="56">
        <v>1269</v>
      </c>
      <c r="EV73" s="56">
        <v>1292</v>
      </c>
      <c r="EW73" s="206">
        <v>1322</v>
      </c>
      <c r="EX73" s="206">
        <v>1309</v>
      </c>
      <c r="EY73" s="720">
        <v>1332</v>
      </c>
      <c r="EZ73" s="56">
        <v>1336</v>
      </c>
      <c r="FA73" s="202">
        <v>27</v>
      </c>
      <c r="FB73" s="203">
        <v>102.06264323911383</v>
      </c>
      <c r="FC73" s="202">
        <v>29</v>
      </c>
      <c r="FD73" s="203">
        <v>102.21882172915073</v>
      </c>
    </row>
    <row r="74" spans="1:160" ht="15" outlineLevel="2">
      <c r="A74" s="228">
        <v>658</v>
      </c>
      <c r="B74" s="229" t="s">
        <v>319</v>
      </c>
      <c r="C74" s="228" t="s">
        <v>402</v>
      </c>
      <c r="D74" s="190">
        <v>1049</v>
      </c>
      <c r="E74" s="190">
        <v>1046</v>
      </c>
      <c r="F74" s="190">
        <v>1072</v>
      </c>
      <c r="G74" s="190">
        <v>1086</v>
      </c>
      <c r="H74" s="190">
        <v>1103</v>
      </c>
      <c r="I74" s="190">
        <v>1153</v>
      </c>
      <c r="J74" s="190">
        <v>1118</v>
      </c>
      <c r="K74" s="190">
        <v>1131</v>
      </c>
      <c r="L74" s="190">
        <v>1107</v>
      </c>
      <c r="M74" s="190">
        <v>1102</v>
      </c>
      <c r="N74" s="190">
        <v>1126</v>
      </c>
      <c r="O74" s="190">
        <v>1079</v>
      </c>
      <c r="P74" s="190">
        <v>1027</v>
      </c>
      <c r="Q74" s="190">
        <v>1018</v>
      </c>
      <c r="R74" s="190">
        <v>1067</v>
      </c>
      <c r="S74" s="190">
        <v>1092</v>
      </c>
      <c r="T74" s="190">
        <v>1103</v>
      </c>
      <c r="U74" s="190">
        <v>1070</v>
      </c>
      <c r="V74" s="190">
        <v>1045</v>
      </c>
      <c r="W74" s="190">
        <v>1102</v>
      </c>
      <c r="X74" s="190">
        <v>1098</v>
      </c>
      <c r="Y74" s="190">
        <v>1096</v>
      </c>
      <c r="Z74" s="190">
        <v>1074</v>
      </c>
      <c r="AA74" s="190">
        <v>1034</v>
      </c>
      <c r="AB74" s="190">
        <v>982</v>
      </c>
      <c r="AC74" s="190">
        <v>977</v>
      </c>
      <c r="AD74" s="190">
        <v>937</v>
      </c>
      <c r="AE74" s="190">
        <v>913</v>
      </c>
      <c r="AF74" s="190">
        <v>876</v>
      </c>
      <c r="AG74" s="190">
        <v>862</v>
      </c>
      <c r="AH74" s="190">
        <v>898</v>
      </c>
      <c r="AI74" s="190">
        <v>874</v>
      </c>
      <c r="AJ74" s="190">
        <v>884</v>
      </c>
      <c r="AK74" s="190">
        <v>872</v>
      </c>
      <c r="AL74" s="190">
        <v>885</v>
      </c>
      <c r="AM74" s="190">
        <v>934</v>
      </c>
      <c r="AN74" s="190">
        <v>990</v>
      </c>
      <c r="AO74" s="190">
        <v>934</v>
      </c>
      <c r="AP74" s="190">
        <v>919</v>
      </c>
      <c r="AQ74" s="190">
        <v>952</v>
      </c>
      <c r="AR74" s="190">
        <v>917</v>
      </c>
      <c r="AS74" s="190">
        <v>966</v>
      </c>
      <c r="AT74" s="190">
        <v>996</v>
      </c>
      <c r="AU74" s="190">
        <v>1005</v>
      </c>
      <c r="AV74" s="190">
        <v>1036</v>
      </c>
      <c r="AW74" s="190">
        <v>1058</v>
      </c>
      <c r="AX74" s="190">
        <v>1035</v>
      </c>
      <c r="AY74" s="190">
        <v>1029</v>
      </c>
      <c r="AZ74" s="190">
        <v>1006</v>
      </c>
      <c r="BA74" s="190">
        <v>1030</v>
      </c>
      <c r="BB74" s="190">
        <v>1055</v>
      </c>
      <c r="BC74" s="190">
        <v>1020</v>
      </c>
      <c r="BD74" s="190">
        <v>1012</v>
      </c>
      <c r="BE74" s="190">
        <v>1047</v>
      </c>
      <c r="BF74" s="190">
        <v>1009</v>
      </c>
      <c r="BG74" s="190">
        <v>1003</v>
      </c>
      <c r="BH74" s="190">
        <v>1041</v>
      </c>
      <c r="BI74" s="190">
        <v>1051</v>
      </c>
      <c r="BJ74" s="190">
        <v>1049</v>
      </c>
      <c r="BK74" s="190">
        <v>1071</v>
      </c>
      <c r="BL74" s="56">
        <v>1027</v>
      </c>
      <c r="BM74" s="56">
        <v>994</v>
      </c>
      <c r="BN74" s="56">
        <v>1011</v>
      </c>
      <c r="BO74" s="56">
        <v>1033</v>
      </c>
      <c r="BP74" s="56">
        <v>1004</v>
      </c>
      <c r="BQ74" s="56">
        <v>1032</v>
      </c>
      <c r="BR74" s="56">
        <v>1015</v>
      </c>
      <c r="BS74" s="56">
        <v>1033</v>
      </c>
      <c r="BT74" s="56">
        <v>1082</v>
      </c>
      <c r="BU74" s="56">
        <v>1068</v>
      </c>
      <c r="BV74" s="56">
        <v>1077</v>
      </c>
      <c r="BW74" s="56">
        <v>1095</v>
      </c>
      <c r="BX74" s="190">
        <v>1086</v>
      </c>
      <c r="BY74" s="190">
        <v>1101</v>
      </c>
      <c r="BZ74" s="190">
        <v>1123</v>
      </c>
      <c r="CA74" s="190">
        <v>1159</v>
      </c>
      <c r="CB74" s="190">
        <v>1146</v>
      </c>
      <c r="CC74" s="190">
        <v>1152</v>
      </c>
      <c r="CD74" s="190">
        <v>1166</v>
      </c>
      <c r="CE74" s="190">
        <v>1213</v>
      </c>
      <c r="CF74" s="190">
        <v>1214</v>
      </c>
      <c r="CG74" s="190">
        <v>1216</v>
      </c>
      <c r="CH74" s="190">
        <v>1214</v>
      </c>
      <c r="CI74" s="190">
        <v>1197</v>
      </c>
      <c r="CJ74" s="56">
        <v>1159</v>
      </c>
      <c r="CK74" s="56">
        <v>1153</v>
      </c>
      <c r="CL74" s="56">
        <v>1149</v>
      </c>
      <c r="CM74" s="56">
        <v>1146</v>
      </c>
      <c r="CN74" s="56">
        <v>1143</v>
      </c>
      <c r="CO74" s="56">
        <v>1141</v>
      </c>
      <c r="CP74" s="56">
        <v>1126</v>
      </c>
      <c r="CQ74" s="56">
        <v>1173</v>
      </c>
      <c r="CR74" s="56">
        <v>1186</v>
      </c>
      <c r="CS74" s="56">
        <v>1190</v>
      </c>
      <c r="CT74" s="56">
        <v>1189</v>
      </c>
      <c r="CU74" s="56">
        <v>1188</v>
      </c>
      <c r="CV74" s="190">
        <v>1165</v>
      </c>
      <c r="CW74" s="190">
        <v>1156</v>
      </c>
      <c r="CX74" s="190">
        <v>1167</v>
      </c>
      <c r="CY74" s="190">
        <v>1173</v>
      </c>
      <c r="CZ74" s="190">
        <v>1190</v>
      </c>
      <c r="DA74" s="190">
        <v>1176</v>
      </c>
      <c r="DB74" s="190">
        <v>1156</v>
      </c>
      <c r="DC74" s="190">
        <v>1157</v>
      </c>
      <c r="DD74" s="190">
        <v>1146</v>
      </c>
      <c r="DE74" s="190">
        <v>1161</v>
      </c>
      <c r="DF74" s="190">
        <v>1163</v>
      </c>
      <c r="DG74" s="190">
        <v>1153</v>
      </c>
      <c r="DH74" s="56">
        <v>1147</v>
      </c>
      <c r="DI74" s="56">
        <v>1145</v>
      </c>
      <c r="DJ74" s="56">
        <v>1125</v>
      </c>
      <c r="DK74" s="56">
        <v>1136</v>
      </c>
      <c r="DL74" s="56">
        <v>1126</v>
      </c>
      <c r="DM74" s="56">
        <v>1135</v>
      </c>
      <c r="DN74" s="56">
        <v>1071</v>
      </c>
      <c r="DO74" s="56">
        <v>1062</v>
      </c>
      <c r="DP74" s="56">
        <v>1066</v>
      </c>
      <c r="DQ74" s="56">
        <v>1063</v>
      </c>
      <c r="DR74" s="56">
        <v>1044</v>
      </c>
      <c r="DS74" s="56">
        <v>1005</v>
      </c>
      <c r="DT74" s="190">
        <v>980</v>
      </c>
      <c r="DU74" s="190">
        <v>984</v>
      </c>
      <c r="DV74" s="190">
        <v>988</v>
      </c>
      <c r="DW74" s="190">
        <v>987</v>
      </c>
      <c r="DX74" s="190">
        <v>1001</v>
      </c>
      <c r="DY74" s="190">
        <v>998</v>
      </c>
      <c r="DZ74" s="190">
        <v>998</v>
      </c>
      <c r="EA74" s="190">
        <v>999</v>
      </c>
      <c r="EB74" s="190">
        <v>993</v>
      </c>
      <c r="EC74" s="190">
        <v>992</v>
      </c>
      <c r="ED74" s="190">
        <v>997</v>
      </c>
      <c r="EE74" s="190">
        <v>981</v>
      </c>
      <c r="EF74" s="56">
        <v>953</v>
      </c>
      <c r="EG74" s="56">
        <v>958</v>
      </c>
      <c r="EH74" s="56">
        <v>963</v>
      </c>
      <c r="EI74" s="56">
        <v>977</v>
      </c>
      <c r="EJ74" s="56">
        <v>960</v>
      </c>
      <c r="EK74" s="56">
        <v>991</v>
      </c>
      <c r="EL74" s="56">
        <v>968</v>
      </c>
      <c r="EM74" s="56">
        <v>987</v>
      </c>
      <c r="EN74" s="56">
        <v>985</v>
      </c>
      <c r="EO74" s="56">
        <v>968</v>
      </c>
      <c r="EP74" s="56">
        <v>986</v>
      </c>
      <c r="EQ74" s="56">
        <v>976</v>
      </c>
      <c r="ER74" s="56">
        <v>943</v>
      </c>
      <c r="ES74" s="56">
        <v>973</v>
      </c>
      <c r="ET74" s="56">
        <v>959</v>
      </c>
      <c r="EU74" s="56">
        <v>976</v>
      </c>
      <c r="EV74" s="56">
        <v>962</v>
      </c>
      <c r="EW74" s="206">
        <v>979</v>
      </c>
      <c r="EX74" s="206">
        <v>984</v>
      </c>
      <c r="EY74" s="720">
        <v>971</v>
      </c>
      <c r="EZ74" s="56">
        <v>974</v>
      </c>
      <c r="FA74" s="202">
        <v>-10</v>
      </c>
      <c r="FB74" s="203">
        <v>98.983739837398375</v>
      </c>
      <c r="FC74" s="202">
        <v>-2</v>
      </c>
      <c r="FD74" s="203">
        <v>99.795081967213122</v>
      </c>
    </row>
    <row r="75" spans="1:160" ht="15" outlineLevel="2">
      <c r="A75" s="228">
        <v>664</v>
      </c>
      <c r="B75" s="229" t="s">
        <v>319</v>
      </c>
      <c r="C75" s="228" t="s">
        <v>403</v>
      </c>
      <c r="D75" s="190">
        <v>11751</v>
      </c>
      <c r="E75" s="190">
        <v>11741</v>
      </c>
      <c r="F75" s="190">
        <v>11767</v>
      </c>
      <c r="G75" s="190">
        <v>11783</v>
      </c>
      <c r="H75" s="190">
        <v>11929</v>
      </c>
      <c r="I75" s="190">
        <v>12007</v>
      </c>
      <c r="J75" s="190">
        <v>11942</v>
      </c>
      <c r="K75" s="190">
        <v>12076</v>
      </c>
      <c r="L75" s="190">
        <v>11953</v>
      </c>
      <c r="M75" s="190">
        <v>12021</v>
      </c>
      <c r="N75" s="190">
        <v>12037</v>
      </c>
      <c r="O75" s="190">
        <v>11981</v>
      </c>
      <c r="P75" s="190">
        <v>11939</v>
      </c>
      <c r="Q75" s="190">
        <v>10974</v>
      </c>
      <c r="R75" s="190">
        <v>11751</v>
      </c>
      <c r="S75" s="190">
        <v>11750</v>
      </c>
      <c r="T75" s="190">
        <v>11929</v>
      </c>
      <c r="U75" s="190">
        <v>12148</v>
      </c>
      <c r="V75" s="190">
        <v>11976</v>
      </c>
      <c r="W75" s="190">
        <v>12349</v>
      </c>
      <c r="X75" s="190">
        <v>12447</v>
      </c>
      <c r="Y75" s="190">
        <v>12711</v>
      </c>
      <c r="Z75" s="190">
        <v>12753</v>
      </c>
      <c r="AA75" s="190">
        <v>12551</v>
      </c>
      <c r="AB75" s="190">
        <v>12347</v>
      </c>
      <c r="AC75" s="190">
        <v>12186</v>
      </c>
      <c r="AD75" s="190">
        <v>12269</v>
      </c>
      <c r="AE75" s="190">
        <v>12351</v>
      </c>
      <c r="AF75" s="190">
        <v>12278</v>
      </c>
      <c r="AG75" s="190">
        <v>12498</v>
      </c>
      <c r="AH75" s="190">
        <v>12871</v>
      </c>
      <c r="AI75" s="190">
        <v>13050</v>
      </c>
      <c r="AJ75" s="190">
        <v>13235</v>
      </c>
      <c r="AK75" s="190">
        <v>13342</v>
      </c>
      <c r="AL75" s="190">
        <v>13090</v>
      </c>
      <c r="AM75" s="190">
        <v>13183</v>
      </c>
      <c r="AN75" s="190">
        <v>13004</v>
      </c>
      <c r="AO75" s="190">
        <v>12928</v>
      </c>
      <c r="AP75" s="190">
        <v>13035</v>
      </c>
      <c r="AQ75" s="190">
        <v>13281</v>
      </c>
      <c r="AR75" s="190">
        <v>13219</v>
      </c>
      <c r="AS75" s="190">
        <v>13382</v>
      </c>
      <c r="AT75" s="190">
        <v>13555</v>
      </c>
      <c r="AU75" s="190">
        <v>13651</v>
      </c>
      <c r="AV75" s="190">
        <v>13768</v>
      </c>
      <c r="AW75" s="190">
        <v>13945</v>
      </c>
      <c r="AX75" s="190">
        <v>13854</v>
      </c>
      <c r="AY75" s="190">
        <v>13810</v>
      </c>
      <c r="AZ75" s="190">
        <v>13657</v>
      </c>
      <c r="BA75" s="190">
        <v>13669</v>
      </c>
      <c r="BB75" s="190">
        <v>13836</v>
      </c>
      <c r="BC75" s="190">
        <v>13671</v>
      </c>
      <c r="BD75" s="190">
        <v>13701</v>
      </c>
      <c r="BE75" s="190">
        <v>13764</v>
      </c>
      <c r="BF75" s="190">
        <v>13730</v>
      </c>
      <c r="BG75" s="190">
        <v>13836</v>
      </c>
      <c r="BH75" s="190">
        <v>13914</v>
      </c>
      <c r="BI75" s="190">
        <v>13893</v>
      </c>
      <c r="BJ75" s="190">
        <v>13847</v>
      </c>
      <c r="BK75" s="190">
        <v>13930</v>
      </c>
      <c r="BL75" s="56">
        <v>13735</v>
      </c>
      <c r="BM75" s="56">
        <v>13733</v>
      </c>
      <c r="BN75" s="56">
        <v>13881</v>
      </c>
      <c r="BO75" s="56">
        <v>14012</v>
      </c>
      <c r="BP75" s="56">
        <v>13996</v>
      </c>
      <c r="BQ75" s="56">
        <v>14010</v>
      </c>
      <c r="BR75" s="56">
        <v>14045</v>
      </c>
      <c r="BS75" s="56">
        <v>14115</v>
      </c>
      <c r="BT75" s="56">
        <v>14123</v>
      </c>
      <c r="BU75" s="56">
        <v>14224</v>
      </c>
      <c r="BV75" s="56">
        <v>14284</v>
      </c>
      <c r="BW75" s="56">
        <v>14262</v>
      </c>
      <c r="BX75" s="190">
        <v>14035</v>
      </c>
      <c r="BY75" s="190">
        <v>14010</v>
      </c>
      <c r="BZ75" s="190">
        <v>14190</v>
      </c>
      <c r="CA75" s="190">
        <v>14232</v>
      </c>
      <c r="CB75" s="190">
        <v>14280</v>
      </c>
      <c r="CC75" s="190">
        <v>14419</v>
      </c>
      <c r="CD75" s="190">
        <v>14446</v>
      </c>
      <c r="CE75" s="190">
        <v>14568</v>
      </c>
      <c r="CF75" s="190">
        <v>14548</v>
      </c>
      <c r="CG75" s="190">
        <v>14575</v>
      </c>
      <c r="CH75" s="190">
        <v>14623</v>
      </c>
      <c r="CI75" s="190">
        <v>14604</v>
      </c>
      <c r="CJ75" s="56">
        <v>14373</v>
      </c>
      <c r="CK75" s="56">
        <v>14293</v>
      </c>
      <c r="CL75" s="56">
        <v>14267</v>
      </c>
      <c r="CM75" s="56">
        <v>14163</v>
      </c>
      <c r="CN75" s="56">
        <v>14150</v>
      </c>
      <c r="CO75" s="56">
        <v>14227</v>
      </c>
      <c r="CP75" s="56">
        <v>14331</v>
      </c>
      <c r="CQ75" s="56">
        <v>14520</v>
      </c>
      <c r="CR75" s="56">
        <v>14560</v>
      </c>
      <c r="CS75" s="56">
        <v>14690</v>
      </c>
      <c r="CT75" s="56">
        <v>14817</v>
      </c>
      <c r="CU75" s="56">
        <v>14749</v>
      </c>
      <c r="CV75" s="190">
        <v>14643</v>
      </c>
      <c r="CW75" s="190">
        <v>14742</v>
      </c>
      <c r="CX75" s="190">
        <v>14895</v>
      </c>
      <c r="CY75" s="190">
        <v>15018</v>
      </c>
      <c r="CZ75" s="190">
        <v>15047</v>
      </c>
      <c r="DA75" s="190">
        <v>15002</v>
      </c>
      <c r="DB75" s="190">
        <v>14939</v>
      </c>
      <c r="DC75" s="190">
        <v>15036</v>
      </c>
      <c r="DD75" s="190">
        <v>15012</v>
      </c>
      <c r="DE75" s="190">
        <v>15047</v>
      </c>
      <c r="DF75" s="190">
        <v>15009</v>
      </c>
      <c r="DG75" s="190">
        <v>15139</v>
      </c>
      <c r="DH75" s="56">
        <v>15091</v>
      </c>
      <c r="DI75" s="56">
        <v>15126</v>
      </c>
      <c r="DJ75" s="56">
        <v>14768</v>
      </c>
      <c r="DK75" s="56">
        <v>14984</v>
      </c>
      <c r="DL75" s="56">
        <v>15067</v>
      </c>
      <c r="DM75" s="56">
        <v>15040</v>
      </c>
      <c r="DN75" s="56">
        <v>14021</v>
      </c>
      <c r="DO75" s="56">
        <v>14117</v>
      </c>
      <c r="DP75" s="56">
        <v>14123</v>
      </c>
      <c r="DQ75" s="56">
        <v>14118</v>
      </c>
      <c r="DR75" s="56">
        <v>14244</v>
      </c>
      <c r="DS75" s="56">
        <v>14292</v>
      </c>
      <c r="DT75" s="190">
        <v>14103</v>
      </c>
      <c r="DU75" s="190">
        <v>14150</v>
      </c>
      <c r="DV75" s="190">
        <v>14235</v>
      </c>
      <c r="DW75" s="190">
        <v>14273</v>
      </c>
      <c r="DX75" s="190">
        <v>14307</v>
      </c>
      <c r="DY75" s="190">
        <v>14343</v>
      </c>
      <c r="DZ75" s="190">
        <v>14301</v>
      </c>
      <c r="EA75" s="190">
        <v>14269</v>
      </c>
      <c r="EB75" s="190">
        <v>14307</v>
      </c>
      <c r="EC75" s="190">
        <v>14365</v>
      </c>
      <c r="ED75" s="190">
        <v>14426</v>
      </c>
      <c r="EE75" s="190">
        <v>14405</v>
      </c>
      <c r="EF75" s="56">
        <v>14219</v>
      </c>
      <c r="EG75" s="56">
        <v>14154</v>
      </c>
      <c r="EH75" s="56">
        <v>14196</v>
      </c>
      <c r="EI75" s="56">
        <v>14277</v>
      </c>
      <c r="EJ75" s="56">
        <v>14448</v>
      </c>
      <c r="EK75" s="56">
        <v>14578</v>
      </c>
      <c r="EL75" s="56">
        <v>14705</v>
      </c>
      <c r="EM75" s="56">
        <v>14792</v>
      </c>
      <c r="EN75" s="56">
        <v>14866</v>
      </c>
      <c r="EO75" s="56">
        <v>14905</v>
      </c>
      <c r="EP75" s="56">
        <v>14955</v>
      </c>
      <c r="EQ75" s="56">
        <v>15029</v>
      </c>
      <c r="ER75" s="56">
        <v>14753</v>
      </c>
      <c r="ES75" s="56">
        <v>14779</v>
      </c>
      <c r="ET75" s="56">
        <v>14875</v>
      </c>
      <c r="EU75" s="56">
        <v>14953</v>
      </c>
      <c r="EV75" s="56">
        <v>14900</v>
      </c>
      <c r="EW75" s="206">
        <v>14740</v>
      </c>
      <c r="EX75" s="206">
        <v>14642</v>
      </c>
      <c r="EY75" s="720">
        <v>14607</v>
      </c>
      <c r="EZ75" s="56">
        <v>14615</v>
      </c>
      <c r="FA75" s="202">
        <v>-27</v>
      </c>
      <c r="FB75" s="203">
        <v>99.815598961890444</v>
      </c>
      <c r="FC75" s="202">
        <v>-414</v>
      </c>
      <c r="FD75" s="203">
        <v>97.245325703639622</v>
      </c>
    </row>
    <row r="76" spans="1:160" ht="15" outlineLevel="2">
      <c r="A76" s="228">
        <v>686</v>
      </c>
      <c r="B76" s="229" t="s">
        <v>319</v>
      </c>
      <c r="C76" s="228" t="s">
        <v>404</v>
      </c>
      <c r="D76" s="190">
        <v>14339</v>
      </c>
      <c r="E76" s="190">
        <v>14363</v>
      </c>
      <c r="F76" s="190">
        <v>14456</v>
      </c>
      <c r="G76" s="190">
        <v>14662</v>
      </c>
      <c r="H76" s="190">
        <v>14991</v>
      </c>
      <c r="I76" s="190">
        <v>15240</v>
      </c>
      <c r="J76" s="190">
        <v>15204</v>
      </c>
      <c r="K76" s="190">
        <v>15240</v>
      </c>
      <c r="L76" s="190">
        <v>15050</v>
      </c>
      <c r="M76" s="190">
        <v>15188</v>
      </c>
      <c r="N76" s="190">
        <v>15248</v>
      </c>
      <c r="O76" s="190">
        <v>15187</v>
      </c>
      <c r="P76" s="190">
        <v>15045</v>
      </c>
      <c r="Q76" s="190">
        <v>14790</v>
      </c>
      <c r="R76" s="190">
        <v>15105</v>
      </c>
      <c r="S76" s="190">
        <v>15201</v>
      </c>
      <c r="T76" s="190">
        <v>14991</v>
      </c>
      <c r="U76" s="190">
        <v>15571</v>
      </c>
      <c r="V76" s="190">
        <v>15462</v>
      </c>
      <c r="W76" s="190">
        <v>15944</v>
      </c>
      <c r="X76" s="190">
        <v>15970</v>
      </c>
      <c r="Y76" s="190">
        <v>16184</v>
      </c>
      <c r="Z76" s="190">
        <v>16206</v>
      </c>
      <c r="AA76" s="190">
        <v>15920</v>
      </c>
      <c r="AB76" s="190">
        <v>15658</v>
      </c>
      <c r="AC76" s="190">
        <v>15371</v>
      </c>
      <c r="AD76" s="190">
        <v>15267</v>
      </c>
      <c r="AE76" s="190">
        <v>15503</v>
      </c>
      <c r="AF76" s="190">
        <v>15624</v>
      </c>
      <c r="AG76" s="190">
        <v>15795</v>
      </c>
      <c r="AH76" s="190">
        <v>16280</v>
      </c>
      <c r="AI76" s="190">
        <v>16440</v>
      </c>
      <c r="AJ76" s="190">
        <v>16604</v>
      </c>
      <c r="AK76" s="190">
        <v>16743</v>
      </c>
      <c r="AL76" s="190">
        <v>16528</v>
      </c>
      <c r="AM76" s="190">
        <v>16592</v>
      </c>
      <c r="AN76" s="190">
        <v>16299</v>
      </c>
      <c r="AO76" s="190">
        <v>16184</v>
      </c>
      <c r="AP76" s="190">
        <v>16489</v>
      </c>
      <c r="AQ76" s="190">
        <v>16658</v>
      </c>
      <c r="AR76" s="190">
        <v>16740</v>
      </c>
      <c r="AS76" s="190">
        <v>17027</v>
      </c>
      <c r="AT76" s="190">
        <v>17155</v>
      </c>
      <c r="AU76" s="190">
        <v>17243</v>
      </c>
      <c r="AV76" s="190">
        <v>17248</v>
      </c>
      <c r="AW76" s="190">
        <v>17497</v>
      </c>
      <c r="AX76" s="190">
        <v>17389</v>
      </c>
      <c r="AY76" s="190">
        <v>17224</v>
      </c>
      <c r="AZ76" s="190">
        <v>16970</v>
      </c>
      <c r="BA76" s="190">
        <v>16800</v>
      </c>
      <c r="BB76" s="190">
        <v>17257</v>
      </c>
      <c r="BC76" s="190">
        <v>17259</v>
      </c>
      <c r="BD76" s="190">
        <v>17247</v>
      </c>
      <c r="BE76" s="190">
        <v>17485</v>
      </c>
      <c r="BF76" s="190">
        <v>17550</v>
      </c>
      <c r="BG76" s="190">
        <v>17534</v>
      </c>
      <c r="BH76" s="190">
        <v>17748</v>
      </c>
      <c r="BI76" s="190">
        <v>17765</v>
      </c>
      <c r="BJ76" s="190">
        <v>17806</v>
      </c>
      <c r="BK76" s="190">
        <v>17915</v>
      </c>
      <c r="BL76" s="56">
        <v>17646</v>
      </c>
      <c r="BM76" s="56">
        <v>17750</v>
      </c>
      <c r="BN76" s="56">
        <v>18023</v>
      </c>
      <c r="BO76" s="56">
        <v>18214</v>
      </c>
      <c r="BP76" s="56">
        <v>18277</v>
      </c>
      <c r="BQ76" s="56">
        <v>18391</v>
      </c>
      <c r="BR76" s="56">
        <v>18332</v>
      </c>
      <c r="BS76" s="56">
        <v>18363</v>
      </c>
      <c r="BT76" s="56">
        <v>18525</v>
      </c>
      <c r="BU76" s="56">
        <v>18670</v>
      </c>
      <c r="BV76" s="56">
        <v>18815</v>
      </c>
      <c r="BW76" s="56">
        <v>18682</v>
      </c>
      <c r="BX76" s="190">
        <v>18435</v>
      </c>
      <c r="BY76" s="190">
        <v>18632</v>
      </c>
      <c r="BZ76" s="190">
        <v>18969</v>
      </c>
      <c r="CA76" s="190">
        <v>19167</v>
      </c>
      <c r="CB76" s="190">
        <v>19325</v>
      </c>
      <c r="CC76" s="190">
        <v>19419</v>
      </c>
      <c r="CD76" s="190">
        <v>19645</v>
      </c>
      <c r="CE76" s="190">
        <v>19861</v>
      </c>
      <c r="CF76" s="190">
        <v>19914</v>
      </c>
      <c r="CG76" s="190">
        <v>20030</v>
      </c>
      <c r="CH76" s="190">
        <v>20098</v>
      </c>
      <c r="CI76" s="190">
        <v>20046</v>
      </c>
      <c r="CJ76" s="56">
        <v>19792</v>
      </c>
      <c r="CK76" s="56">
        <v>19791</v>
      </c>
      <c r="CL76" s="56">
        <v>19774</v>
      </c>
      <c r="CM76" s="56">
        <v>19647</v>
      </c>
      <c r="CN76" s="56">
        <v>19516</v>
      </c>
      <c r="CO76" s="56">
        <v>19623</v>
      </c>
      <c r="CP76" s="56">
        <v>19713</v>
      </c>
      <c r="CQ76" s="56">
        <v>20139</v>
      </c>
      <c r="CR76" s="56">
        <v>20300</v>
      </c>
      <c r="CS76" s="56">
        <v>20569</v>
      </c>
      <c r="CT76" s="56">
        <v>20927</v>
      </c>
      <c r="CU76" s="56">
        <v>21120</v>
      </c>
      <c r="CV76" s="190">
        <v>20963</v>
      </c>
      <c r="CW76" s="190">
        <v>21384</v>
      </c>
      <c r="CX76" s="190">
        <v>21650</v>
      </c>
      <c r="CY76" s="190">
        <v>21975</v>
      </c>
      <c r="CZ76" s="190">
        <v>22202</v>
      </c>
      <c r="DA76" s="190">
        <v>22353</v>
      </c>
      <c r="DB76" s="190">
        <v>22397</v>
      </c>
      <c r="DC76" s="190">
        <v>22589</v>
      </c>
      <c r="DD76" s="190">
        <v>22149</v>
      </c>
      <c r="DE76" s="190">
        <v>22261</v>
      </c>
      <c r="DF76" s="190">
        <v>22329</v>
      </c>
      <c r="DG76" s="190">
        <v>22254</v>
      </c>
      <c r="DH76" s="56">
        <v>22266</v>
      </c>
      <c r="DI76" s="56">
        <v>22191</v>
      </c>
      <c r="DJ76" s="56">
        <v>21751</v>
      </c>
      <c r="DK76" s="56">
        <v>21886</v>
      </c>
      <c r="DL76" s="56">
        <v>21822</v>
      </c>
      <c r="DM76" s="56">
        <v>21968</v>
      </c>
      <c r="DN76" s="56">
        <v>20816</v>
      </c>
      <c r="DO76" s="56">
        <v>20810</v>
      </c>
      <c r="DP76" s="56">
        <v>20856</v>
      </c>
      <c r="DQ76" s="56">
        <v>20861</v>
      </c>
      <c r="DR76" s="56">
        <v>20940</v>
      </c>
      <c r="DS76" s="56">
        <v>20894</v>
      </c>
      <c r="DT76" s="190">
        <v>20619</v>
      </c>
      <c r="DU76" s="190">
        <v>20731</v>
      </c>
      <c r="DV76" s="190">
        <v>21001</v>
      </c>
      <c r="DW76" s="190">
        <v>21065</v>
      </c>
      <c r="DX76" s="190">
        <v>21035</v>
      </c>
      <c r="DY76" s="190">
        <v>20924</v>
      </c>
      <c r="DZ76" s="190">
        <v>20864</v>
      </c>
      <c r="EA76" s="190">
        <v>20905</v>
      </c>
      <c r="EB76" s="190">
        <v>20924</v>
      </c>
      <c r="EC76" s="190">
        <v>21009</v>
      </c>
      <c r="ED76" s="190">
        <v>20973</v>
      </c>
      <c r="EE76" s="190">
        <v>20963</v>
      </c>
      <c r="EF76" s="56">
        <v>20734</v>
      </c>
      <c r="EG76" s="56">
        <v>20819</v>
      </c>
      <c r="EH76" s="56">
        <v>20862</v>
      </c>
      <c r="EI76" s="56">
        <v>20950</v>
      </c>
      <c r="EJ76" s="56">
        <v>21051</v>
      </c>
      <c r="EK76" s="56">
        <v>21098</v>
      </c>
      <c r="EL76" s="56">
        <v>21097</v>
      </c>
      <c r="EM76" s="56">
        <v>21225</v>
      </c>
      <c r="EN76" s="56">
        <v>21183</v>
      </c>
      <c r="EO76" s="56">
        <v>21154</v>
      </c>
      <c r="EP76" s="56">
        <v>21248</v>
      </c>
      <c r="EQ76" s="56">
        <v>21218</v>
      </c>
      <c r="ER76" s="56">
        <v>20875</v>
      </c>
      <c r="ES76" s="56">
        <v>20884</v>
      </c>
      <c r="ET76" s="56">
        <v>21166</v>
      </c>
      <c r="EU76" s="56">
        <v>21144</v>
      </c>
      <c r="EV76" s="56">
        <v>21269</v>
      </c>
      <c r="EW76" s="206">
        <v>21302</v>
      </c>
      <c r="EX76" s="206">
        <v>21276</v>
      </c>
      <c r="EY76" s="720">
        <v>21360</v>
      </c>
      <c r="EZ76" s="56">
        <v>21395</v>
      </c>
      <c r="FA76" s="202">
        <v>119</v>
      </c>
      <c r="FB76" s="203">
        <v>100.55931566083851</v>
      </c>
      <c r="FC76" s="202">
        <v>177</v>
      </c>
      <c r="FD76" s="203">
        <v>100.83419737958337</v>
      </c>
    </row>
    <row r="77" spans="1:160" ht="15" outlineLevel="2">
      <c r="A77" s="228">
        <v>819</v>
      </c>
      <c r="B77" s="229" t="s">
        <v>319</v>
      </c>
      <c r="C77" s="228" t="s">
        <v>405</v>
      </c>
      <c r="D77" s="190">
        <v>773</v>
      </c>
      <c r="E77" s="190">
        <v>778</v>
      </c>
      <c r="F77" s="190">
        <v>813</v>
      </c>
      <c r="G77" s="190">
        <v>848</v>
      </c>
      <c r="H77" s="190">
        <v>969</v>
      </c>
      <c r="I77" s="190">
        <v>1097</v>
      </c>
      <c r="J77" s="190">
        <v>1136</v>
      </c>
      <c r="K77" s="190">
        <v>1197</v>
      </c>
      <c r="L77" s="190">
        <v>1255</v>
      </c>
      <c r="M77" s="190">
        <v>1414</v>
      </c>
      <c r="N77" s="190">
        <v>1508</v>
      </c>
      <c r="O77" s="190">
        <v>1565</v>
      </c>
      <c r="P77" s="190">
        <v>1563</v>
      </c>
      <c r="Q77" s="190">
        <v>1571</v>
      </c>
      <c r="R77" s="190">
        <v>1546</v>
      </c>
      <c r="S77" s="190">
        <v>1541</v>
      </c>
      <c r="T77" s="190">
        <v>969</v>
      </c>
      <c r="U77" s="190">
        <v>1366</v>
      </c>
      <c r="V77" s="190">
        <v>1369</v>
      </c>
      <c r="W77" s="190">
        <v>1375</v>
      </c>
      <c r="X77" s="190">
        <v>1400</v>
      </c>
      <c r="Y77" s="190">
        <v>1425</v>
      </c>
      <c r="Z77" s="190">
        <v>1387</v>
      </c>
      <c r="AA77" s="190">
        <v>1317</v>
      </c>
      <c r="AB77" s="190">
        <v>1264</v>
      </c>
      <c r="AC77" s="190">
        <v>1164</v>
      </c>
      <c r="AD77" s="190">
        <v>1126</v>
      </c>
      <c r="AE77" s="190">
        <v>1094</v>
      </c>
      <c r="AF77" s="190">
        <v>1073</v>
      </c>
      <c r="AG77" s="190">
        <v>1079</v>
      </c>
      <c r="AH77" s="190">
        <v>1151</v>
      </c>
      <c r="AI77" s="190">
        <v>1154</v>
      </c>
      <c r="AJ77" s="190">
        <v>1177</v>
      </c>
      <c r="AK77" s="190">
        <v>1179</v>
      </c>
      <c r="AL77" s="190">
        <v>1126</v>
      </c>
      <c r="AM77" s="190">
        <v>1105</v>
      </c>
      <c r="AN77" s="190">
        <v>1045</v>
      </c>
      <c r="AO77" s="190">
        <v>1016</v>
      </c>
      <c r="AP77" s="190">
        <v>996</v>
      </c>
      <c r="AQ77" s="190">
        <v>1015</v>
      </c>
      <c r="AR77" s="190">
        <v>1053</v>
      </c>
      <c r="AS77" s="190">
        <v>1091</v>
      </c>
      <c r="AT77" s="190">
        <v>1135</v>
      </c>
      <c r="AU77" s="190">
        <v>1112</v>
      </c>
      <c r="AV77" s="190">
        <v>1116</v>
      </c>
      <c r="AW77" s="190">
        <v>1108</v>
      </c>
      <c r="AX77" s="190">
        <v>1101</v>
      </c>
      <c r="AY77" s="190">
        <v>1077</v>
      </c>
      <c r="AZ77" s="190">
        <v>1008</v>
      </c>
      <c r="BA77" s="190">
        <v>991</v>
      </c>
      <c r="BB77" s="190">
        <v>980</v>
      </c>
      <c r="BC77" s="190">
        <v>910</v>
      </c>
      <c r="BD77" s="190">
        <v>960</v>
      </c>
      <c r="BE77" s="190">
        <v>957</v>
      </c>
      <c r="BF77" s="190">
        <v>959</v>
      </c>
      <c r="BG77" s="190">
        <v>974</v>
      </c>
      <c r="BH77" s="190">
        <v>988</v>
      </c>
      <c r="BI77" s="190">
        <v>976</v>
      </c>
      <c r="BJ77" s="190">
        <v>958</v>
      </c>
      <c r="BK77" s="190">
        <v>1011</v>
      </c>
      <c r="BL77" s="56">
        <v>1031</v>
      </c>
      <c r="BM77" s="56">
        <v>1037</v>
      </c>
      <c r="BN77" s="56">
        <v>1011</v>
      </c>
      <c r="BO77" s="56">
        <v>1006</v>
      </c>
      <c r="BP77" s="56">
        <v>994</v>
      </c>
      <c r="BQ77" s="56">
        <v>982</v>
      </c>
      <c r="BR77" s="56">
        <v>948</v>
      </c>
      <c r="BS77" s="56">
        <v>931</v>
      </c>
      <c r="BT77" s="56">
        <v>943</v>
      </c>
      <c r="BU77" s="56">
        <v>951</v>
      </c>
      <c r="BV77" s="56">
        <v>935</v>
      </c>
      <c r="BW77" s="56">
        <v>906</v>
      </c>
      <c r="BX77" s="190">
        <v>835</v>
      </c>
      <c r="BY77" s="190">
        <v>834</v>
      </c>
      <c r="BZ77" s="190">
        <v>878</v>
      </c>
      <c r="CA77" s="190">
        <v>878</v>
      </c>
      <c r="CB77" s="190">
        <v>866</v>
      </c>
      <c r="CC77" s="190">
        <v>874</v>
      </c>
      <c r="CD77" s="190">
        <v>880</v>
      </c>
      <c r="CE77" s="190">
        <v>891</v>
      </c>
      <c r="CF77" s="190">
        <v>918</v>
      </c>
      <c r="CG77" s="190">
        <v>935</v>
      </c>
      <c r="CH77" s="190">
        <v>928</v>
      </c>
      <c r="CI77" s="190">
        <v>935</v>
      </c>
      <c r="CJ77" s="56">
        <v>895</v>
      </c>
      <c r="CK77" s="56">
        <v>830</v>
      </c>
      <c r="CL77" s="56">
        <v>861</v>
      </c>
      <c r="CM77" s="56">
        <v>825</v>
      </c>
      <c r="CN77" s="56">
        <v>806</v>
      </c>
      <c r="CO77" s="56">
        <v>819</v>
      </c>
      <c r="CP77" s="56">
        <v>822</v>
      </c>
      <c r="CQ77" s="56">
        <v>837</v>
      </c>
      <c r="CR77" s="56">
        <v>855</v>
      </c>
      <c r="CS77" s="56">
        <v>874</v>
      </c>
      <c r="CT77" s="56">
        <v>900</v>
      </c>
      <c r="CU77" s="56">
        <v>914</v>
      </c>
      <c r="CV77" s="190">
        <v>889</v>
      </c>
      <c r="CW77" s="190">
        <v>907</v>
      </c>
      <c r="CX77" s="190">
        <v>966</v>
      </c>
      <c r="CY77" s="190">
        <v>966</v>
      </c>
      <c r="CZ77" s="190">
        <v>974</v>
      </c>
      <c r="DA77" s="190">
        <v>942</v>
      </c>
      <c r="DB77" s="190">
        <v>943</v>
      </c>
      <c r="DC77" s="190">
        <v>954</v>
      </c>
      <c r="DD77" s="190">
        <v>947</v>
      </c>
      <c r="DE77" s="190">
        <v>949</v>
      </c>
      <c r="DF77" s="190">
        <v>942</v>
      </c>
      <c r="DG77" s="190">
        <v>917</v>
      </c>
      <c r="DH77" s="56">
        <v>891</v>
      </c>
      <c r="DI77" s="56">
        <v>918</v>
      </c>
      <c r="DJ77" s="56">
        <v>950</v>
      </c>
      <c r="DK77" s="56">
        <v>994</v>
      </c>
      <c r="DL77" s="56">
        <v>1007</v>
      </c>
      <c r="DM77" s="56">
        <v>971</v>
      </c>
      <c r="DN77" s="56">
        <v>887</v>
      </c>
      <c r="DO77" s="56">
        <v>894</v>
      </c>
      <c r="DP77" s="56">
        <v>894</v>
      </c>
      <c r="DQ77" s="56">
        <v>871</v>
      </c>
      <c r="DR77" s="56">
        <v>855</v>
      </c>
      <c r="DS77" s="56">
        <v>840</v>
      </c>
      <c r="DT77" s="190">
        <v>805</v>
      </c>
      <c r="DU77" s="190">
        <v>778</v>
      </c>
      <c r="DV77" s="190">
        <v>764</v>
      </c>
      <c r="DW77" s="190">
        <v>791</v>
      </c>
      <c r="DX77" s="190">
        <v>787</v>
      </c>
      <c r="DY77" s="190">
        <v>801</v>
      </c>
      <c r="DZ77" s="190">
        <v>819</v>
      </c>
      <c r="EA77" s="190">
        <v>814</v>
      </c>
      <c r="EB77" s="190">
        <v>800</v>
      </c>
      <c r="EC77" s="190">
        <v>791</v>
      </c>
      <c r="ED77" s="190">
        <v>763</v>
      </c>
      <c r="EE77" s="190">
        <v>757</v>
      </c>
      <c r="EF77" s="56">
        <v>754</v>
      </c>
      <c r="EG77" s="56">
        <v>720</v>
      </c>
      <c r="EH77" s="56">
        <v>732</v>
      </c>
      <c r="EI77" s="56">
        <v>749</v>
      </c>
      <c r="EJ77" s="56">
        <v>774</v>
      </c>
      <c r="EK77" s="56">
        <v>774</v>
      </c>
      <c r="EL77" s="56">
        <v>766</v>
      </c>
      <c r="EM77" s="56">
        <v>756</v>
      </c>
      <c r="EN77" s="56">
        <v>751</v>
      </c>
      <c r="EO77" s="56">
        <v>757</v>
      </c>
      <c r="EP77" s="56">
        <v>755</v>
      </c>
      <c r="EQ77" s="56">
        <v>726</v>
      </c>
      <c r="ER77" s="56">
        <v>655</v>
      </c>
      <c r="ES77" s="56">
        <v>700</v>
      </c>
      <c r="ET77" s="56">
        <v>728</v>
      </c>
      <c r="EU77" s="56">
        <v>781</v>
      </c>
      <c r="EV77" s="56">
        <v>801</v>
      </c>
      <c r="EW77" s="206">
        <v>815</v>
      </c>
      <c r="EX77" s="206">
        <v>807</v>
      </c>
      <c r="EY77" s="720">
        <v>825</v>
      </c>
      <c r="EZ77" s="56">
        <v>822</v>
      </c>
      <c r="FA77" s="202">
        <v>15</v>
      </c>
      <c r="FB77" s="203">
        <v>101.85873605947955</v>
      </c>
      <c r="FC77" s="202">
        <v>96</v>
      </c>
      <c r="FD77" s="203">
        <v>113.22314049586777</v>
      </c>
    </row>
    <row r="78" spans="1:160" ht="15" outlineLevel="2">
      <c r="A78" s="228">
        <v>854</v>
      </c>
      <c r="B78" s="229" t="s">
        <v>319</v>
      </c>
      <c r="C78" s="228" t="s">
        <v>406</v>
      </c>
      <c r="D78" s="190">
        <v>916</v>
      </c>
      <c r="E78" s="190">
        <v>950</v>
      </c>
      <c r="F78" s="190">
        <v>964</v>
      </c>
      <c r="G78" s="190">
        <v>987</v>
      </c>
      <c r="H78" s="190">
        <v>1034</v>
      </c>
      <c r="I78" s="190">
        <v>1103</v>
      </c>
      <c r="J78" s="190">
        <v>1067</v>
      </c>
      <c r="K78" s="190">
        <v>1073</v>
      </c>
      <c r="L78" s="190">
        <v>1064</v>
      </c>
      <c r="M78" s="190">
        <v>1072</v>
      </c>
      <c r="N78" s="190">
        <v>1065</v>
      </c>
      <c r="O78" s="190">
        <v>978</v>
      </c>
      <c r="P78" s="190">
        <v>957</v>
      </c>
      <c r="Q78" s="190">
        <v>996</v>
      </c>
      <c r="R78" s="190">
        <v>1042</v>
      </c>
      <c r="S78" s="190">
        <v>1095</v>
      </c>
      <c r="T78" s="190">
        <v>1034</v>
      </c>
      <c r="U78" s="190">
        <v>1205</v>
      </c>
      <c r="V78" s="190">
        <v>1240</v>
      </c>
      <c r="W78" s="190">
        <v>1314</v>
      </c>
      <c r="X78" s="190">
        <v>1401</v>
      </c>
      <c r="Y78" s="190">
        <v>1440</v>
      </c>
      <c r="Z78" s="190">
        <v>1393</v>
      </c>
      <c r="AA78" s="190">
        <v>1319</v>
      </c>
      <c r="AB78" s="190">
        <v>1255</v>
      </c>
      <c r="AC78" s="190">
        <v>1142</v>
      </c>
      <c r="AD78" s="190">
        <v>1202</v>
      </c>
      <c r="AE78" s="190">
        <v>1188</v>
      </c>
      <c r="AF78" s="190">
        <v>1186</v>
      </c>
      <c r="AG78" s="190">
        <v>1174</v>
      </c>
      <c r="AH78" s="190">
        <v>1191</v>
      </c>
      <c r="AI78" s="190">
        <v>1192</v>
      </c>
      <c r="AJ78" s="190">
        <v>1201</v>
      </c>
      <c r="AK78" s="190">
        <v>1198</v>
      </c>
      <c r="AL78" s="190">
        <v>1123</v>
      </c>
      <c r="AM78" s="190">
        <v>1223</v>
      </c>
      <c r="AN78" s="190">
        <v>1316</v>
      </c>
      <c r="AO78" s="190">
        <v>1240</v>
      </c>
      <c r="AP78" s="190">
        <v>1162</v>
      </c>
      <c r="AQ78" s="190">
        <v>1218</v>
      </c>
      <c r="AR78" s="190">
        <v>1265</v>
      </c>
      <c r="AS78" s="190">
        <v>1542</v>
      </c>
      <c r="AT78" s="190">
        <v>1490</v>
      </c>
      <c r="AU78" s="190">
        <v>1484</v>
      </c>
      <c r="AV78" s="190">
        <v>1459</v>
      </c>
      <c r="AW78" s="190">
        <v>1481</v>
      </c>
      <c r="AX78" s="190">
        <v>1470</v>
      </c>
      <c r="AY78" s="190">
        <v>1513</v>
      </c>
      <c r="AZ78" s="190">
        <v>1487</v>
      </c>
      <c r="BA78" s="190">
        <v>1483</v>
      </c>
      <c r="BB78" s="190">
        <v>1447</v>
      </c>
      <c r="BC78" s="190">
        <v>1347</v>
      </c>
      <c r="BD78" s="190">
        <v>1384</v>
      </c>
      <c r="BE78" s="190">
        <v>1419</v>
      </c>
      <c r="BF78" s="190">
        <v>1431</v>
      </c>
      <c r="BG78" s="190">
        <v>1391</v>
      </c>
      <c r="BH78" s="190">
        <v>1355</v>
      </c>
      <c r="BI78" s="190">
        <v>1351</v>
      </c>
      <c r="BJ78" s="190">
        <v>1345</v>
      </c>
      <c r="BK78" s="190">
        <v>1351</v>
      </c>
      <c r="BL78" s="56">
        <v>1351</v>
      </c>
      <c r="BM78" s="56">
        <v>1264</v>
      </c>
      <c r="BN78" s="56">
        <v>1284</v>
      </c>
      <c r="BO78" s="56">
        <v>1255</v>
      </c>
      <c r="BP78" s="56">
        <v>1281</v>
      </c>
      <c r="BQ78" s="56">
        <v>1307</v>
      </c>
      <c r="BR78" s="56">
        <v>1289</v>
      </c>
      <c r="BS78" s="56">
        <v>1259</v>
      </c>
      <c r="BT78" s="56">
        <v>1271</v>
      </c>
      <c r="BU78" s="56">
        <v>1307</v>
      </c>
      <c r="BV78" s="56">
        <v>1288</v>
      </c>
      <c r="BW78" s="56">
        <v>1285</v>
      </c>
      <c r="BX78" s="190">
        <v>1262</v>
      </c>
      <c r="BY78" s="190">
        <v>1169</v>
      </c>
      <c r="BZ78" s="190">
        <v>1148</v>
      </c>
      <c r="CA78" s="190">
        <v>1213</v>
      </c>
      <c r="CB78" s="190">
        <v>1235</v>
      </c>
      <c r="CC78" s="190">
        <v>1229</v>
      </c>
      <c r="CD78" s="190">
        <v>1252</v>
      </c>
      <c r="CE78" s="190">
        <v>1185</v>
      </c>
      <c r="CF78" s="190">
        <v>1139</v>
      </c>
      <c r="CG78" s="190">
        <v>1147</v>
      </c>
      <c r="CH78" s="190">
        <v>1155</v>
      </c>
      <c r="CI78" s="190">
        <v>1157</v>
      </c>
      <c r="CJ78" s="56">
        <v>1125</v>
      </c>
      <c r="CK78" s="56">
        <v>1070</v>
      </c>
      <c r="CL78" s="56">
        <v>1077</v>
      </c>
      <c r="CM78" s="56">
        <v>1125</v>
      </c>
      <c r="CN78" s="56">
        <v>1083</v>
      </c>
      <c r="CO78" s="56">
        <v>1108</v>
      </c>
      <c r="CP78" s="56">
        <v>1104</v>
      </c>
      <c r="CQ78" s="56">
        <v>1109</v>
      </c>
      <c r="CR78" s="56">
        <v>1122</v>
      </c>
      <c r="CS78" s="56">
        <v>1147</v>
      </c>
      <c r="CT78" s="56">
        <v>1213</v>
      </c>
      <c r="CU78" s="56">
        <v>1262</v>
      </c>
      <c r="CV78" s="190">
        <v>1236</v>
      </c>
      <c r="CW78" s="190">
        <v>1235</v>
      </c>
      <c r="CX78" s="190">
        <v>1219</v>
      </c>
      <c r="CY78" s="190">
        <v>1228</v>
      </c>
      <c r="CZ78" s="190">
        <v>1258</v>
      </c>
      <c r="DA78" s="190">
        <v>1280</v>
      </c>
      <c r="DB78" s="190">
        <v>1300</v>
      </c>
      <c r="DC78" s="190">
        <v>1288</v>
      </c>
      <c r="DD78" s="190">
        <v>1183</v>
      </c>
      <c r="DE78" s="190">
        <v>1195</v>
      </c>
      <c r="DF78" s="190">
        <v>1223</v>
      </c>
      <c r="DG78" s="190">
        <v>1233</v>
      </c>
      <c r="DH78" s="56">
        <v>1164</v>
      </c>
      <c r="DI78" s="56">
        <v>1167</v>
      </c>
      <c r="DJ78" s="56">
        <v>1281</v>
      </c>
      <c r="DK78" s="56">
        <v>1283</v>
      </c>
      <c r="DL78" s="56">
        <v>1297</v>
      </c>
      <c r="DM78" s="56">
        <v>1299</v>
      </c>
      <c r="DN78" s="56">
        <v>1170</v>
      </c>
      <c r="DO78" s="56">
        <v>1176</v>
      </c>
      <c r="DP78" s="56">
        <v>1215</v>
      </c>
      <c r="DQ78" s="56">
        <v>1173</v>
      </c>
      <c r="DR78" s="56">
        <v>1165</v>
      </c>
      <c r="DS78" s="56">
        <v>1163</v>
      </c>
      <c r="DT78" s="190">
        <v>1109</v>
      </c>
      <c r="DU78" s="190">
        <v>1015</v>
      </c>
      <c r="DV78" s="190">
        <v>1094</v>
      </c>
      <c r="DW78" s="190">
        <v>1097</v>
      </c>
      <c r="DX78" s="190">
        <v>1061</v>
      </c>
      <c r="DY78" s="190">
        <v>1105</v>
      </c>
      <c r="DZ78" s="190">
        <v>1087</v>
      </c>
      <c r="EA78" s="190">
        <v>1085</v>
      </c>
      <c r="EB78" s="190">
        <v>1064</v>
      </c>
      <c r="EC78" s="190">
        <v>1079</v>
      </c>
      <c r="ED78" s="190">
        <v>1091</v>
      </c>
      <c r="EE78" s="190">
        <v>1093</v>
      </c>
      <c r="EF78" s="56">
        <v>1022</v>
      </c>
      <c r="EG78" s="56">
        <v>1004</v>
      </c>
      <c r="EH78" s="56">
        <v>1024</v>
      </c>
      <c r="EI78" s="56">
        <v>1055</v>
      </c>
      <c r="EJ78" s="56">
        <v>1085</v>
      </c>
      <c r="EK78" s="56">
        <v>1072</v>
      </c>
      <c r="EL78" s="56">
        <v>1060</v>
      </c>
      <c r="EM78" s="56">
        <v>1062</v>
      </c>
      <c r="EN78" s="56">
        <v>1096</v>
      </c>
      <c r="EO78" s="56">
        <v>1092</v>
      </c>
      <c r="EP78" s="56">
        <v>1115</v>
      </c>
      <c r="EQ78" s="56">
        <v>1121</v>
      </c>
      <c r="ER78" s="56">
        <v>1040</v>
      </c>
      <c r="ES78" s="56">
        <v>1015</v>
      </c>
      <c r="ET78" s="56">
        <v>1024</v>
      </c>
      <c r="EU78" s="56">
        <v>1052</v>
      </c>
      <c r="EV78" s="56">
        <v>1030</v>
      </c>
      <c r="EW78" s="206">
        <v>1042</v>
      </c>
      <c r="EX78" s="206">
        <v>1029</v>
      </c>
      <c r="EY78" s="720">
        <v>1047</v>
      </c>
      <c r="EZ78" s="56">
        <v>1047</v>
      </c>
      <c r="FA78" s="202">
        <v>18</v>
      </c>
      <c r="FB78" s="203">
        <v>101.74927113702623</v>
      </c>
      <c r="FC78" s="202">
        <v>-74</v>
      </c>
      <c r="FD78" s="203">
        <v>93.398751115075825</v>
      </c>
    </row>
    <row r="79" spans="1:160" ht="15" outlineLevel="2">
      <c r="A79" s="228">
        <v>887</v>
      </c>
      <c r="B79" s="229" t="s">
        <v>319</v>
      </c>
      <c r="C79" s="228" t="s">
        <v>407</v>
      </c>
      <c r="D79" s="190">
        <v>12247</v>
      </c>
      <c r="E79" s="190">
        <v>12416</v>
      </c>
      <c r="F79" s="190">
        <v>12475</v>
      </c>
      <c r="G79" s="190">
        <v>12529</v>
      </c>
      <c r="H79" s="190">
        <v>12682</v>
      </c>
      <c r="I79" s="190">
        <v>12898</v>
      </c>
      <c r="J79" s="190">
        <v>12847</v>
      </c>
      <c r="K79" s="190">
        <v>13017</v>
      </c>
      <c r="L79" s="190">
        <v>13013</v>
      </c>
      <c r="M79" s="190">
        <v>13118</v>
      </c>
      <c r="N79" s="190">
        <v>13163</v>
      </c>
      <c r="O79" s="190">
        <v>13207</v>
      </c>
      <c r="P79" s="190">
        <v>12796</v>
      </c>
      <c r="Q79" s="190">
        <v>12414</v>
      </c>
      <c r="R79" s="190">
        <v>12869</v>
      </c>
      <c r="S79" s="190">
        <v>12804</v>
      </c>
      <c r="T79" s="190">
        <v>12682</v>
      </c>
      <c r="U79" s="190">
        <v>13252</v>
      </c>
      <c r="V79" s="190">
        <v>13152</v>
      </c>
      <c r="W79" s="190">
        <v>13624</v>
      </c>
      <c r="X79" s="190">
        <v>13819</v>
      </c>
      <c r="Y79" s="190">
        <v>14105</v>
      </c>
      <c r="Z79" s="190">
        <v>13985</v>
      </c>
      <c r="AA79" s="190">
        <v>13709</v>
      </c>
      <c r="AB79" s="190">
        <v>13109</v>
      </c>
      <c r="AC79" s="190">
        <v>12839</v>
      </c>
      <c r="AD79" s="190">
        <v>13008</v>
      </c>
      <c r="AE79" s="190">
        <v>13099</v>
      </c>
      <c r="AF79" s="190">
        <v>13173</v>
      </c>
      <c r="AG79" s="190">
        <v>13335</v>
      </c>
      <c r="AH79" s="190">
        <v>13790</v>
      </c>
      <c r="AI79" s="190">
        <v>13950</v>
      </c>
      <c r="AJ79" s="190">
        <v>14253</v>
      </c>
      <c r="AK79" s="190">
        <v>14292</v>
      </c>
      <c r="AL79" s="190">
        <v>14018</v>
      </c>
      <c r="AM79" s="190">
        <v>14026</v>
      </c>
      <c r="AN79" s="190">
        <v>13859</v>
      </c>
      <c r="AO79" s="190">
        <v>13601</v>
      </c>
      <c r="AP79" s="190">
        <v>13862</v>
      </c>
      <c r="AQ79" s="190">
        <v>14240</v>
      </c>
      <c r="AR79" s="190">
        <v>14341</v>
      </c>
      <c r="AS79" s="190">
        <v>14819</v>
      </c>
      <c r="AT79" s="190">
        <v>14875</v>
      </c>
      <c r="AU79" s="190">
        <v>14923</v>
      </c>
      <c r="AV79" s="190">
        <v>15058</v>
      </c>
      <c r="AW79" s="190">
        <v>15340</v>
      </c>
      <c r="AX79" s="190">
        <v>15380</v>
      </c>
      <c r="AY79" s="190">
        <v>15435</v>
      </c>
      <c r="AZ79" s="190">
        <v>15284</v>
      </c>
      <c r="BA79" s="190">
        <v>15237</v>
      </c>
      <c r="BB79" s="190">
        <v>15442</v>
      </c>
      <c r="BC79" s="190">
        <v>15317</v>
      </c>
      <c r="BD79" s="190">
        <v>15383</v>
      </c>
      <c r="BE79" s="190">
        <v>15542</v>
      </c>
      <c r="BF79" s="190">
        <v>15562</v>
      </c>
      <c r="BG79" s="190">
        <v>15578</v>
      </c>
      <c r="BH79" s="190">
        <v>15570</v>
      </c>
      <c r="BI79" s="190">
        <v>15461</v>
      </c>
      <c r="BJ79" s="190">
        <v>15287</v>
      </c>
      <c r="BK79" s="190">
        <v>15341</v>
      </c>
      <c r="BL79" s="56">
        <v>15051</v>
      </c>
      <c r="BM79" s="56">
        <v>14903</v>
      </c>
      <c r="BN79" s="56">
        <v>15030</v>
      </c>
      <c r="BO79" s="56">
        <v>15117</v>
      </c>
      <c r="BP79" s="56">
        <v>15077</v>
      </c>
      <c r="BQ79" s="56">
        <v>15263</v>
      </c>
      <c r="BR79" s="56">
        <v>15120</v>
      </c>
      <c r="BS79" s="56">
        <v>15059</v>
      </c>
      <c r="BT79" s="56">
        <v>15119</v>
      </c>
      <c r="BU79" s="56">
        <v>15065</v>
      </c>
      <c r="BV79" s="56">
        <v>15023</v>
      </c>
      <c r="BW79" s="56">
        <v>14908</v>
      </c>
      <c r="BX79" s="190">
        <v>14684</v>
      </c>
      <c r="BY79" s="190">
        <v>14753</v>
      </c>
      <c r="BZ79" s="190">
        <v>14902</v>
      </c>
      <c r="CA79" s="190">
        <v>15095</v>
      </c>
      <c r="CB79" s="190">
        <v>15162</v>
      </c>
      <c r="CC79" s="190">
        <v>15202</v>
      </c>
      <c r="CD79" s="190">
        <v>15294</v>
      </c>
      <c r="CE79" s="190">
        <v>15451</v>
      </c>
      <c r="CF79" s="190">
        <v>15419</v>
      </c>
      <c r="CG79" s="190">
        <v>15473</v>
      </c>
      <c r="CH79" s="190">
        <v>15450</v>
      </c>
      <c r="CI79" s="190">
        <v>15439</v>
      </c>
      <c r="CJ79" s="56">
        <v>15223</v>
      </c>
      <c r="CK79" s="56">
        <v>15042</v>
      </c>
      <c r="CL79" s="56">
        <v>15067</v>
      </c>
      <c r="CM79" s="56">
        <v>14959</v>
      </c>
      <c r="CN79" s="56">
        <v>14856</v>
      </c>
      <c r="CO79" s="56">
        <v>14880</v>
      </c>
      <c r="CP79" s="56">
        <v>15026</v>
      </c>
      <c r="CQ79" s="56">
        <v>15353</v>
      </c>
      <c r="CR79" s="56">
        <v>15511</v>
      </c>
      <c r="CS79" s="56">
        <v>15741</v>
      </c>
      <c r="CT79" s="56">
        <v>15959</v>
      </c>
      <c r="CU79" s="56">
        <v>16049</v>
      </c>
      <c r="CV79" s="190">
        <v>16020</v>
      </c>
      <c r="CW79" s="190">
        <v>16140</v>
      </c>
      <c r="CX79" s="190">
        <v>16402</v>
      </c>
      <c r="CY79" s="190">
        <v>16658</v>
      </c>
      <c r="CZ79" s="190">
        <v>16758</v>
      </c>
      <c r="DA79" s="190">
        <v>16914</v>
      </c>
      <c r="DB79" s="190">
        <v>16984</v>
      </c>
      <c r="DC79" s="190">
        <v>17101</v>
      </c>
      <c r="DD79" s="190">
        <v>16745</v>
      </c>
      <c r="DE79" s="190">
        <v>16844</v>
      </c>
      <c r="DF79" s="190">
        <v>16890</v>
      </c>
      <c r="DG79" s="190">
        <v>16928</v>
      </c>
      <c r="DH79" s="56">
        <v>16874</v>
      </c>
      <c r="DI79" s="56">
        <v>16827</v>
      </c>
      <c r="DJ79" s="56">
        <v>16630</v>
      </c>
      <c r="DK79" s="56">
        <v>16773</v>
      </c>
      <c r="DL79" s="56">
        <v>16731</v>
      </c>
      <c r="DM79" s="56">
        <v>16867</v>
      </c>
      <c r="DN79" s="56">
        <v>16063</v>
      </c>
      <c r="DO79" s="56">
        <v>16102</v>
      </c>
      <c r="DP79" s="56">
        <v>16253</v>
      </c>
      <c r="DQ79" s="56">
        <v>16315</v>
      </c>
      <c r="DR79" s="56">
        <v>16335</v>
      </c>
      <c r="DS79" s="56">
        <v>16146</v>
      </c>
      <c r="DT79" s="190">
        <v>15814</v>
      </c>
      <c r="DU79" s="190">
        <v>15629</v>
      </c>
      <c r="DV79" s="190">
        <v>15916</v>
      </c>
      <c r="DW79" s="190">
        <v>15975</v>
      </c>
      <c r="DX79" s="190">
        <v>15935</v>
      </c>
      <c r="DY79" s="190">
        <v>15988</v>
      </c>
      <c r="DZ79" s="190">
        <v>15936</v>
      </c>
      <c r="EA79" s="190">
        <v>16018</v>
      </c>
      <c r="EB79" s="190">
        <v>15985</v>
      </c>
      <c r="EC79" s="190">
        <v>15981</v>
      </c>
      <c r="ED79" s="190">
        <v>16015</v>
      </c>
      <c r="EE79" s="190">
        <v>15927</v>
      </c>
      <c r="EF79" s="56">
        <v>15598</v>
      </c>
      <c r="EG79" s="56">
        <v>15411</v>
      </c>
      <c r="EH79" s="56">
        <v>15419</v>
      </c>
      <c r="EI79" s="56">
        <v>15623</v>
      </c>
      <c r="EJ79" s="56">
        <v>15915</v>
      </c>
      <c r="EK79" s="56">
        <v>15877</v>
      </c>
      <c r="EL79" s="56">
        <v>15877</v>
      </c>
      <c r="EM79" s="56">
        <v>15961</v>
      </c>
      <c r="EN79" s="56">
        <v>15996</v>
      </c>
      <c r="EO79" s="56">
        <v>15998</v>
      </c>
      <c r="EP79" s="56">
        <v>16077</v>
      </c>
      <c r="EQ79" s="56">
        <v>16074</v>
      </c>
      <c r="ER79" s="56">
        <v>15673</v>
      </c>
      <c r="ES79" s="56">
        <v>15788</v>
      </c>
      <c r="ET79" s="56">
        <v>15939</v>
      </c>
      <c r="EU79" s="56">
        <v>15929</v>
      </c>
      <c r="EV79" s="56">
        <v>15920</v>
      </c>
      <c r="EW79" s="206">
        <v>16002</v>
      </c>
      <c r="EX79" s="206">
        <v>15999</v>
      </c>
      <c r="EY79" s="720">
        <v>16069</v>
      </c>
      <c r="EZ79" s="56">
        <v>16191</v>
      </c>
      <c r="FA79" s="202">
        <v>192</v>
      </c>
      <c r="FB79" s="203">
        <v>101.20007500468779</v>
      </c>
      <c r="FC79" s="202">
        <v>117</v>
      </c>
      <c r="FD79" s="203">
        <v>100.72788353863382</v>
      </c>
    </row>
    <row r="80" spans="1:160" ht="15" outlineLevel="1">
      <c r="A80" s="183" t="s">
        <v>320</v>
      </c>
      <c r="B80" s="184"/>
      <c r="C80" s="185"/>
      <c r="D80" s="186">
        <v>255743</v>
      </c>
      <c r="E80" s="186">
        <v>256001</v>
      </c>
      <c r="F80" s="186">
        <v>257430</v>
      </c>
      <c r="G80" s="186">
        <v>258403</v>
      </c>
      <c r="H80" s="186">
        <v>262196</v>
      </c>
      <c r="I80" s="186">
        <v>263410</v>
      </c>
      <c r="J80" s="186">
        <v>263726</v>
      </c>
      <c r="K80" s="186">
        <v>265497</v>
      </c>
      <c r="L80" s="186">
        <v>262282</v>
      </c>
      <c r="M80" s="186">
        <v>264452</v>
      </c>
      <c r="N80" s="186">
        <v>266963</v>
      </c>
      <c r="O80" s="186">
        <v>267536</v>
      </c>
      <c r="P80" s="186">
        <v>264413</v>
      </c>
      <c r="Q80" s="186">
        <v>242679</v>
      </c>
      <c r="R80" s="186">
        <v>267657</v>
      </c>
      <c r="S80" s="186">
        <v>270549</v>
      </c>
      <c r="T80" s="186">
        <v>262196</v>
      </c>
      <c r="U80" s="186">
        <v>277058</v>
      </c>
      <c r="V80" s="186">
        <v>276434</v>
      </c>
      <c r="W80" s="186">
        <v>282173</v>
      </c>
      <c r="X80" s="186">
        <v>282983</v>
      </c>
      <c r="Y80" s="186">
        <v>287464</v>
      </c>
      <c r="Z80" s="186">
        <v>288164</v>
      </c>
      <c r="AA80" s="186">
        <v>286034</v>
      </c>
      <c r="AB80" s="186">
        <v>282664</v>
      </c>
      <c r="AC80" s="186">
        <v>282982</v>
      </c>
      <c r="AD80" s="186">
        <v>283290</v>
      </c>
      <c r="AE80" s="186">
        <v>285656</v>
      </c>
      <c r="AF80" s="186">
        <v>286928</v>
      </c>
      <c r="AG80" s="186">
        <v>289257</v>
      </c>
      <c r="AH80" s="186">
        <v>295521</v>
      </c>
      <c r="AI80" s="186">
        <v>297898</v>
      </c>
      <c r="AJ80" s="186">
        <v>301303</v>
      </c>
      <c r="AK80" s="186">
        <v>303099</v>
      </c>
      <c r="AL80" s="186">
        <v>301045</v>
      </c>
      <c r="AM80" s="186">
        <v>302792</v>
      </c>
      <c r="AN80" s="186">
        <v>299834</v>
      </c>
      <c r="AO80" s="186">
        <v>298731</v>
      </c>
      <c r="AP80" s="186">
        <v>302254</v>
      </c>
      <c r="AQ80" s="186">
        <v>306744</v>
      </c>
      <c r="AR80" s="186">
        <v>309607</v>
      </c>
      <c r="AS80" s="186">
        <v>329778</v>
      </c>
      <c r="AT80" s="186">
        <v>341451</v>
      </c>
      <c r="AU80" s="186">
        <v>320534</v>
      </c>
      <c r="AV80" s="186">
        <v>323065</v>
      </c>
      <c r="AW80" s="186">
        <v>324367</v>
      </c>
      <c r="AX80" s="186">
        <v>324233</v>
      </c>
      <c r="AY80" s="186">
        <v>325080</v>
      </c>
      <c r="AZ80" s="186">
        <v>321254</v>
      </c>
      <c r="BA80" s="186">
        <v>319164</v>
      </c>
      <c r="BB80" s="186">
        <v>325383</v>
      </c>
      <c r="BC80" s="186">
        <v>324751</v>
      </c>
      <c r="BD80" s="186">
        <v>323335</v>
      </c>
      <c r="BE80" s="186">
        <v>325374</v>
      </c>
      <c r="BF80" s="186">
        <v>326446</v>
      </c>
      <c r="BG80" s="186">
        <v>329908</v>
      </c>
      <c r="BH80" s="186">
        <v>330623</v>
      </c>
      <c r="BI80" s="186">
        <v>331690</v>
      </c>
      <c r="BJ80" s="186">
        <v>332007</v>
      </c>
      <c r="BK80" s="186">
        <v>333154</v>
      </c>
      <c r="BL80" s="186">
        <v>331480</v>
      </c>
      <c r="BM80" s="186">
        <v>332193</v>
      </c>
      <c r="BN80" s="186">
        <v>335349</v>
      </c>
      <c r="BO80" s="186">
        <v>336622</v>
      </c>
      <c r="BP80" s="186">
        <v>337922</v>
      </c>
      <c r="BQ80" s="186">
        <v>339144</v>
      </c>
      <c r="BR80" s="186">
        <v>339429</v>
      </c>
      <c r="BS80" s="186">
        <v>341779</v>
      </c>
      <c r="BT80" s="186">
        <v>344471</v>
      </c>
      <c r="BU80" s="186">
        <v>346101</v>
      </c>
      <c r="BV80" s="186">
        <v>347460</v>
      </c>
      <c r="BW80" s="186">
        <v>342522</v>
      </c>
      <c r="BX80" s="186">
        <v>340503</v>
      </c>
      <c r="BY80" s="186">
        <v>341430</v>
      </c>
      <c r="BZ80" s="186">
        <v>345824</v>
      </c>
      <c r="CA80" s="186">
        <v>349544</v>
      </c>
      <c r="CB80" s="186">
        <v>353397</v>
      </c>
      <c r="CC80" s="186">
        <v>355343</v>
      </c>
      <c r="CD80" s="186">
        <v>356817</v>
      </c>
      <c r="CE80" s="186">
        <v>360058</v>
      </c>
      <c r="CF80" s="186">
        <v>360494</v>
      </c>
      <c r="CG80" s="186">
        <v>363276</v>
      </c>
      <c r="CH80" s="186">
        <v>365044</v>
      </c>
      <c r="CI80" s="186">
        <v>364827</v>
      </c>
      <c r="CJ80" s="186">
        <v>361482</v>
      </c>
      <c r="CK80" s="186">
        <v>361750</v>
      </c>
      <c r="CL80" s="186">
        <v>362983</v>
      </c>
      <c r="CM80" s="186">
        <v>357868</v>
      </c>
      <c r="CN80" s="186">
        <v>352059</v>
      </c>
      <c r="CO80" s="186">
        <v>351583</v>
      </c>
      <c r="CP80" s="186">
        <v>356805</v>
      </c>
      <c r="CQ80" s="186">
        <v>365738</v>
      </c>
      <c r="CR80" s="186">
        <v>369450</v>
      </c>
      <c r="CS80" s="186">
        <v>373281</v>
      </c>
      <c r="CT80" s="186">
        <v>377574</v>
      </c>
      <c r="CU80" s="186">
        <v>380776</v>
      </c>
      <c r="CV80" s="186">
        <v>381481</v>
      </c>
      <c r="CW80" s="186">
        <v>386731</v>
      </c>
      <c r="CX80" s="186">
        <v>391376</v>
      </c>
      <c r="CY80" s="186">
        <v>395779</v>
      </c>
      <c r="CZ80" s="186">
        <v>399489</v>
      </c>
      <c r="DA80" s="186">
        <v>402524</v>
      </c>
      <c r="DB80" s="186">
        <v>404955</v>
      </c>
      <c r="DC80" s="186">
        <v>408233</v>
      </c>
      <c r="DD80" s="186">
        <v>405751</v>
      </c>
      <c r="DE80" s="186">
        <v>408827</v>
      </c>
      <c r="DF80" s="186">
        <v>411410</v>
      </c>
      <c r="DG80" s="186">
        <v>412856</v>
      </c>
      <c r="DH80" s="186">
        <v>413408</v>
      </c>
      <c r="DI80" s="186">
        <v>415554</v>
      </c>
      <c r="DJ80" s="186">
        <v>414325</v>
      </c>
      <c r="DK80" s="186">
        <v>417101</v>
      </c>
      <c r="DL80" s="186">
        <v>418481</v>
      </c>
      <c r="DM80" s="186">
        <v>420682</v>
      </c>
      <c r="DN80" s="186">
        <v>402374</v>
      </c>
      <c r="DO80" s="186">
        <v>405229</v>
      </c>
      <c r="DP80" s="186">
        <v>409208</v>
      </c>
      <c r="DQ80" s="186">
        <v>411380</v>
      </c>
      <c r="DR80" s="186">
        <v>413205</v>
      </c>
      <c r="DS80" s="186">
        <v>412583</v>
      </c>
      <c r="DT80" s="186">
        <v>409550</v>
      </c>
      <c r="DU80" s="186">
        <v>410974</v>
      </c>
      <c r="DV80" s="186">
        <v>415188</v>
      </c>
      <c r="DW80" s="186">
        <v>416797</v>
      </c>
      <c r="DX80" s="186">
        <v>418620</v>
      </c>
      <c r="DY80" s="186">
        <v>419823</v>
      </c>
      <c r="DZ80" s="186">
        <v>419730</v>
      </c>
      <c r="EA80" s="186">
        <v>419667</v>
      </c>
      <c r="EB80" s="186">
        <v>422135</v>
      </c>
      <c r="EC80" s="186">
        <v>423463</v>
      </c>
      <c r="ED80" s="186">
        <v>424841</v>
      </c>
      <c r="EE80" s="186">
        <v>424218</v>
      </c>
      <c r="EF80" s="186">
        <v>419476</v>
      </c>
      <c r="EG80" s="186">
        <v>420993</v>
      </c>
      <c r="EH80" s="186">
        <v>422691</v>
      </c>
      <c r="EI80" s="186">
        <v>424958</v>
      </c>
      <c r="EJ80" s="186">
        <v>427409</v>
      </c>
      <c r="EK80" s="186">
        <v>428408</v>
      </c>
      <c r="EL80" s="186">
        <v>427976</v>
      </c>
      <c r="EM80" s="186">
        <v>430802</v>
      </c>
      <c r="EN80" s="186">
        <v>431219</v>
      </c>
      <c r="EO80" s="186">
        <v>432242</v>
      </c>
      <c r="EP80" s="186">
        <v>434794</v>
      </c>
      <c r="EQ80" s="186">
        <v>434575</v>
      </c>
      <c r="ER80" s="186">
        <v>430008</v>
      </c>
      <c r="ES80" s="186">
        <v>432372</v>
      </c>
      <c r="ET80" s="186">
        <v>435774</v>
      </c>
      <c r="EU80" s="186">
        <v>436958</v>
      </c>
      <c r="EV80" s="186">
        <v>438418</v>
      </c>
      <c r="EW80" s="204">
        <v>429509</v>
      </c>
      <c r="EX80" s="205">
        <v>428332</v>
      </c>
      <c r="EY80" s="719">
        <v>430284</v>
      </c>
      <c r="EZ80" s="186">
        <v>431894</v>
      </c>
      <c r="FA80" s="202">
        <v>3562</v>
      </c>
      <c r="FB80" s="203">
        <v>100.83159791937095</v>
      </c>
      <c r="FC80" s="202">
        <v>-2681</v>
      </c>
      <c r="FD80" s="203">
        <v>99.383075418512334</v>
      </c>
    </row>
    <row r="81" spans="1:160" ht="15" outlineLevel="2">
      <c r="A81" s="228">
        <v>2</v>
      </c>
      <c r="B81" s="229" t="s">
        <v>320</v>
      </c>
      <c r="C81" s="228" t="s">
        <v>408</v>
      </c>
      <c r="D81" s="190">
        <v>2470</v>
      </c>
      <c r="E81" s="190">
        <v>2405</v>
      </c>
      <c r="F81" s="190">
        <v>2452</v>
      </c>
      <c r="G81" s="190">
        <v>2463</v>
      </c>
      <c r="H81" s="190">
        <v>2508</v>
      </c>
      <c r="I81" s="190">
        <v>2531</v>
      </c>
      <c r="J81" s="190">
        <v>2535</v>
      </c>
      <c r="K81" s="190">
        <v>2521</v>
      </c>
      <c r="L81" s="190">
        <v>2481</v>
      </c>
      <c r="M81" s="190">
        <v>2512</v>
      </c>
      <c r="N81" s="190">
        <v>2561</v>
      </c>
      <c r="O81" s="190">
        <v>2565</v>
      </c>
      <c r="P81" s="190">
        <v>2515</v>
      </c>
      <c r="Q81" s="190">
        <v>2295</v>
      </c>
      <c r="R81" s="190">
        <v>2438</v>
      </c>
      <c r="S81" s="190">
        <v>2444</v>
      </c>
      <c r="T81" s="190">
        <v>2508</v>
      </c>
      <c r="U81" s="190">
        <v>2498</v>
      </c>
      <c r="V81" s="190">
        <v>2486</v>
      </c>
      <c r="W81" s="190">
        <v>2612</v>
      </c>
      <c r="X81" s="190">
        <v>2559</v>
      </c>
      <c r="Y81" s="190">
        <v>2574</v>
      </c>
      <c r="Z81" s="190">
        <v>2582</v>
      </c>
      <c r="AA81" s="190">
        <v>2552</v>
      </c>
      <c r="AB81" s="190">
        <v>2493</v>
      </c>
      <c r="AC81" s="190">
        <v>2391</v>
      </c>
      <c r="AD81" s="190">
        <v>2454</v>
      </c>
      <c r="AE81" s="190">
        <v>2504</v>
      </c>
      <c r="AF81" s="190">
        <v>2498</v>
      </c>
      <c r="AG81" s="190">
        <v>2462</v>
      </c>
      <c r="AH81" s="190">
        <v>2538</v>
      </c>
      <c r="AI81" s="190">
        <v>2584</v>
      </c>
      <c r="AJ81" s="190">
        <v>2557</v>
      </c>
      <c r="AK81" s="190">
        <v>2640</v>
      </c>
      <c r="AL81" s="190">
        <v>2614</v>
      </c>
      <c r="AM81" s="190">
        <v>2655</v>
      </c>
      <c r="AN81" s="190">
        <v>3207</v>
      </c>
      <c r="AO81" s="190">
        <v>3222</v>
      </c>
      <c r="AP81" s="190">
        <v>3271</v>
      </c>
      <c r="AQ81" s="190">
        <v>3243</v>
      </c>
      <c r="AR81" s="190">
        <v>3477</v>
      </c>
      <c r="AS81" s="190">
        <v>19548</v>
      </c>
      <c r="AT81" s="190">
        <v>28941</v>
      </c>
      <c r="AU81" s="190">
        <v>6746</v>
      </c>
      <c r="AV81" s="190">
        <v>6091</v>
      </c>
      <c r="AW81" s="190">
        <v>3398</v>
      </c>
      <c r="AX81" s="190">
        <v>3406</v>
      </c>
      <c r="AY81" s="190">
        <v>3320</v>
      </c>
      <c r="AZ81" s="190">
        <v>3163</v>
      </c>
      <c r="BA81" s="190">
        <v>3083</v>
      </c>
      <c r="BB81" s="190">
        <v>3047</v>
      </c>
      <c r="BC81" s="190">
        <v>2980</v>
      </c>
      <c r="BD81" s="190">
        <v>3081</v>
      </c>
      <c r="BE81" s="190">
        <v>3058</v>
      </c>
      <c r="BF81" s="190">
        <v>3019</v>
      </c>
      <c r="BG81" s="190">
        <v>3640</v>
      </c>
      <c r="BH81" s="190">
        <v>3356</v>
      </c>
      <c r="BI81" s="190">
        <v>3348</v>
      </c>
      <c r="BJ81" s="190">
        <v>3296</v>
      </c>
      <c r="BK81" s="190">
        <v>3351</v>
      </c>
      <c r="BL81" s="56">
        <v>3446</v>
      </c>
      <c r="BM81" s="56">
        <v>3147</v>
      </c>
      <c r="BN81" s="56">
        <v>2584</v>
      </c>
      <c r="BO81" s="56">
        <v>2440</v>
      </c>
      <c r="BP81" s="56">
        <v>2429</v>
      </c>
      <c r="BQ81" s="56">
        <v>2453</v>
      </c>
      <c r="BR81" s="56">
        <v>2458</v>
      </c>
      <c r="BS81" s="56">
        <v>2492</v>
      </c>
      <c r="BT81" s="56">
        <v>2501</v>
      </c>
      <c r="BU81" s="56">
        <v>2508</v>
      </c>
      <c r="BV81" s="56">
        <v>2522</v>
      </c>
      <c r="BW81" s="56">
        <v>2464</v>
      </c>
      <c r="BX81" s="190">
        <v>2372</v>
      </c>
      <c r="BY81" s="190">
        <v>2384</v>
      </c>
      <c r="BZ81" s="190">
        <v>2439</v>
      </c>
      <c r="CA81" s="190">
        <v>2432</v>
      </c>
      <c r="CB81" s="190">
        <v>2445</v>
      </c>
      <c r="CC81" s="190">
        <v>2650</v>
      </c>
      <c r="CD81" s="190">
        <v>2642</v>
      </c>
      <c r="CE81" s="190">
        <v>2655</v>
      </c>
      <c r="CF81" s="190">
        <v>2619</v>
      </c>
      <c r="CG81" s="190">
        <v>2620</v>
      </c>
      <c r="CH81" s="190">
        <v>2631</v>
      </c>
      <c r="CI81" s="190">
        <v>2611</v>
      </c>
      <c r="CJ81" s="56">
        <v>2575</v>
      </c>
      <c r="CK81" s="56">
        <v>2566</v>
      </c>
      <c r="CL81" s="56">
        <v>2623</v>
      </c>
      <c r="CM81" s="56">
        <v>2588</v>
      </c>
      <c r="CN81" s="56">
        <v>2525</v>
      </c>
      <c r="CO81" s="56">
        <v>2530</v>
      </c>
      <c r="CP81" s="56">
        <v>2539</v>
      </c>
      <c r="CQ81" s="56">
        <v>2590</v>
      </c>
      <c r="CR81" s="56">
        <v>2591</v>
      </c>
      <c r="CS81" s="56">
        <v>2570</v>
      </c>
      <c r="CT81" s="56">
        <v>2657</v>
      </c>
      <c r="CU81" s="56">
        <v>2673</v>
      </c>
      <c r="CV81" s="190">
        <v>2641</v>
      </c>
      <c r="CW81" s="190">
        <v>2670</v>
      </c>
      <c r="CX81" s="190">
        <v>2731</v>
      </c>
      <c r="CY81" s="190">
        <v>2768</v>
      </c>
      <c r="CZ81" s="190">
        <v>2826</v>
      </c>
      <c r="DA81" s="190">
        <v>2817</v>
      </c>
      <c r="DB81" s="190">
        <v>2765</v>
      </c>
      <c r="DC81" s="190">
        <v>2793</v>
      </c>
      <c r="DD81" s="190">
        <v>2808</v>
      </c>
      <c r="DE81" s="190">
        <v>2829</v>
      </c>
      <c r="DF81" s="190">
        <v>2825</v>
      </c>
      <c r="DG81" s="190">
        <v>2873</v>
      </c>
      <c r="DH81" s="56">
        <v>2896</v>
      </c>
      <c r="DI81" s="56">
        <v>2918</v>
      </c>
      <c r="DJ81" s="56">
        <v>2946</v>
      </c>
      <c r="DK81" s="56">
        <v>3009</v>
      </c>
      <c r="DL81" s="56">
        <v>3021</v>
      </c>
      <c r="DM81" s="56">
        <v>3032</v>
      </c>
      <c r="DN81" s="56">
        <v>2867</v>
      </c>
      <c r="DO81" s="56">
        <v>2868</v>
      </c>
      <c r="DP81" s="56">
        <v>2926</v>
      </c>
      <c r="DQ81" s="56">
        <v>2882</v>
      </c>
      <c r="DR81" s="56">
        <v>2912</v>
      </c>
      <c r="DS81" s="56">
        <v>2958</v>
      </c>
      <c r="DT81" s="190">
        <v>2933</v>
      </c>
      <c r="DU81" s="190">
        <v>2890</v>
      </c>
      <c r="DV81" s="190">
        <v>2979</v>
      </c>
      <c r="DW81" s="190">
        <v>3041</v>
      </c>
      <c r="DX81" s="190">
        <v>3067</v>
      </c>
      <c r="DY81" s="190">
        <v>3041</v>
      </c>
      <c r="DZ81" s="190">
        <v>3084</v>
      </c>
      <c r="EA81" s="190">
        <v>3075</v>
      </c>
      <c r="EB81" s="190">
        <v>3115</v>
      </c>
      <c r="EC81" s="190">
        <v>3116</v>
      </c>
      <c r="ED81" s="190">
        <v>3092</v>
      </c>
      <c r="EE81" s="190">
        <v>3105</v>
      </c>
      <c r="EF81" s="56">
        <v>3026</v>
      </c>
      <c r="EG81" s="56">
        <v>3055</v>
      </c>
      <c r="EH81" s="56">
        <v>3108</v>
      </c>
      <c r="EI81" s="56">
        <v>3221</v>
      </c>
      <c r="EJ81" s="56">
        <v>3247</v>
      </c>
      <c r="EK81" s="56">
        <v>3195</v>
      </c>
      <c r="EL81" s="56">
        <v>3166</v>
      </c>
      <c r="EM81" s="56">
        <v>3243</v>
      </c>
      <c r="EN81" s="56">
        <v>3292</v>
      </c>
      <c r="EO81" s="56">
        <v>3330</v>
      </c>
      <c r="EP81" s="56">
        <v>3293</v>
      </c>
      <c r="EQ81" s="56">
        <v>3249</v>
      </c>
      <c r="ER81" s="56">
        <v>3126</v>
      </c>
      <c r="ES81" s="56">
        <v>3281</v>
      </c>
      <c r="ET81" s="56">
        <v>3351</v>
      </c>
      <c r="EU81" s="56">
        <v>3436</v>
      </c>
      <c r="EV81" s="56">
        <v>3350</v>
      </c>
      <c r="EW81" s="206">
        <v>3448</v>
      </c>
      <c r="EX81" s="206">
        <v>3394</v>
      </c>
      <c r="EY81" s="720">
        <v>3432</v>
      </c>
      <c r="EZ81" s="56">
        <v>3462</v>
      </c>
      <c r="FA81" s="202">
        <v>68</v>
      </c>
      <c r="FB81" s="203">
        <v>102.00353565114908</v>
      </c>
      <c r="FC81" s="202">
        <v>213</v>
      </c>
      <c r="FD81" s="203">
        <v>106.55586334256695</v>
      </c>
    </row>
    <row r="82" spans="1:160" ht="15" outlineLevel="2">
      <c r="A82" s="228">
        <v>21</v>
      </c>
      <c r="B82" s="229" t="s">
        <v>320</v>
      </c>
      <c r="C82" s="228" t="s">
        <v>409</v>
      </c>
      <c r="D82" s="190">
        <v>720</v>
      </c>
      <c r="E82" s="190">
        <v>623</v>
      </c>
      <c r="F82" s="190">
        <v>645</v>
      </c>
      <c r="G82" s="190">
        <v>618</v>
      </c>
      <c r="H82" s="190">
        <v>592</v>
      </c>
      <c r="I82" s="190">
        <v>590</v>
      </c>
      <c r="J82" s="190">
        <v>576</v>
      </c>
      <c r="K82" s="190">
        <v>575</v>
      </c>
      <c r="L82" s="190">
        <v>560</v>
      </c>
      <c r="M82" s="190">
        <v>575</v>
      </c>
      <c r="N82" s="190">
        <v>600</v>
      </c>
      <c r="O82" s="190">
        <v>624</v>
      </c>
      <c r="P82" s="190">
        <v>624</v>
      </c>
      <c r="Q82" s="190">
        <v>636</v>
      </c>
      <c r="R82" s="190">
        <v>699</v>
      </c>
      <c r="S82" s="190">
        <v>675</v>
      </c>
      <c r="T82" s="190">
        <v>592</v>
      </c>
      <c r="U82" s="190">
        <v>632</v>
      </c>
      <c r="V82" s="190">
        <v>639</v>
      </c>
      <c r="W82" s="190">
        <v>649</v>
      </c>
      <c r="X82" s="190">
        <v>666</v>
      </c>
      <c r="Y82" s="190">
        <v>689</v>
      </c>
      <c r="Z82" s="190">
        <v>689</v>
      </c>
      <c r="AA82" s="190">
        <v>663</v>
      </c>
      <c r="AB82" s="190">
        <v>634</v>
      </c>
      <c r="AC82" s="190">
        <v>624</v>
      </c>
      <c r="AD82" s="190">
        <v>625</v>
      </c>
      <c r="AE82" s="190">
        <v>644</v>
      </c>
      <c r="AF82" s="190">
        <v>633</v>
      </c>
      <c r="AG82" s="190">
        <v>662</v>
      </c>
      <c r="AH82" s="190">
        <v>747</v>
      </c>
      <c r="AI82" s="190">
        <v>775</v>
      </c>
      <c r="AJ82" s="190">
        <v>791</v>
      </c>
      <c r="AK82" s="190">
        <v>795</v>
      </c>
      <c r="AL82" s="190">
        <v>737</v>
      </c>
      <c r="AM82" s="190">
        <v>747</v>
      </c>
      <c r="AN82" s="190">
        <v>708</v>
      </c>
      <c r="AO82" s="190">
        <v>584</v>
      </c>
      <c r="AP82" s="190">
        <v>615</v>
      </c>
      <c r="AQ82" s="190">
        <v>626</v>
      </c>
      <c r="AR82" s="190">
        <v>668</v>
      </c>
      <c r="AS82" s="190">
        <v>678</v>
      </c>
      <c r="AT82" s="190">
        <v>686</v>
      </c>
      <c r="AU82" s="190">
        <v>678</v>
      </c>
      <c r="AV82" s="190">
        <v>654</v>
      </c>
      <c r="AW82" s="190">
        <v>654</v>
      </c>
      <c r="AX82" s="190">
        <v>645</v>
      </c>
      <c r="AY82" s="190">
        <v>649</v>
      </c>
      <c r="AZ82" s="190">
        <v>624</v>
      </c>
      <c r="BA82" s="190">
        <v>611</v>
      </c>
      <c r="BB82" s="190">
        <v>621</v>
      </c>
      <c r="BC82" s="190">
        <v>567</v>
      </c>
      <c r="BD82" s="190">
        <v>579</v>
      </c>
      <c r="BE82" s="190">
        <v>558</v>
      </c>
      <c r="BF82" s="190">
        <v>560</v>
      </c>
      <c r="BG82" s="190">
        <v>571</v>
      </c>
      <c r="BH82" s="190">
        <v>556</v>
      </c>
      <c r="BI82" s="190">
        <v>551</v>
      </c>
      <c r="BJ82" s="190">
        <v>534</v>
      </c>
      <c r="BK82" s="190">
        <v>561</v>
      </c>
      <c r="BL82" s="56">
        <v>561</v>
      </c>
      <c r="BM82" s="56">
        <v>537</v>
      </c>
      <c r="BN82" s="56">
        <v>528</v>
      </c>
      <c r="BO82" s="56">
        <v>527</v>
      </c>
      <c r="BP82" s="56">
        <v>523</v>
      </c>
      <c r="BQ82" s="56">
        <v>534</v>
      </c>
      <c r="BR82" s="56">
        <v>539</v>
      </c>
      <c r="BS82" s="56">
        <v>535</v>
      </c>
      <c r="BT82" s="56">
        <v>523</v>
      </c>
      <c r="BU82" s="56">
        <v>515</v>
      </c>
      <c r="BV82" s="56">
        <v>523</v>
      </c>
      <c r="BW82" s="56">
        <v>517</v>
      </c>
      <c r="BX82" s="190">
        <v>494</v>
      </c>
      <c r="BY82" s="190">
        <v>487</v>
      </c>
      <c r="BZ82" s="190">
        <v>530</v>
      </c>
      <c r="CA82" s="190">
        <v>510</v>
      </c>
      <c r="CB82" s="190">
        <v>498</v>
      </c>
      <c r="CC82" s="190">
        <v>505</v>
      </c>
      <c r="CD82" s="190">
        <v>518</v>
      </c>
      <c r="CE82" s="190">
        <v>564</v>
      </c>
      <c r="CF82" s="190">
        <v>587</v>
      </c>
      <c r="CG82" s="190">
        <v>589</v>
      </c>
      <c r="CH82" s="190">
        <v>594</v>
      </c>
      <c r="CI82" s="190">
        <v>562</v>
      </c>
      <c r="CJ82" s="56">
        <v>502</v>
      </c>
      <c r="CK82" s="56">
        <v>489</v>
      </c>
      <c r="CL82" s="56">
        <v>483</v>
      </c>
      <c r="CM82" s="56">
        <v>501</v>
      </c>
      <c r="CN82" s="56">
        <v>488</v>
      </c>
      <c r="CO82" s="56">
        <v>476</v>
      </c>
      <c r="CP82" s="56">
        <v>478</v>
      </c>
      <c r="CQ82" s="56">
        <v>499</v>
      </c>
      <c r="CR82" s="56">
        <v>511</v>
      </c>
      <c r="CS82" s="56">
        <v>491</v>
      </c>
      <c r="CT82" s="56">
        <v>502</v>
      </c>
      <c r="CU82" s="56">
        <v>496</v>
      </c>
      <c r="CV82" s="190">
        <v>476</v>
      </c>
      <c r="CW82" s="190">
        <v>476</v>
      </c>
      <c r="CX82" s="190">
        <v>490</v>
      </c>
      <c r="CY82" s="190">
        <v>512</v>
      </c>
      <c r="CZ82" s="190">
        <v>531</v>
      </c>
      <c r="DA82" s="190">
        <v>526</v>
      </c>
      <c r="DB82" s="190">
        <v>518</v>
      </c>
      <c r="DC82" s="190">
        <v>527</v>
      </c>
      <c r="DD82" s="190">
        <v>518</v>
      </c>
      <c r="DE82" s="190">
        <v>541</v>
      </c>
      <c r="DF82" s="190">
        <v>529</v>
      </c>
      <c r="DG82" s="190">
        <v>526</v>
      </c>
      <c r="DH82" s="56">
        <v>508</v>
      </c>
      <c r="DI82" s="56">
        <v>529</v>
      </c>
      <c r="DJ82" s="56">
        <v>533</v>
      </c>
      <c r="DK82" s="56">
        <v>540</v>
      </c>
      <c r="DL82" s="56">
        <v>556</v>
      </c>
      <c r="DM82" s="56">
        <v>580</v>
      </c>
      <c r="DN82" s="56">
        <v>522</v>
      </c>
      <c r="DO82" s="56">
        <v>523</v>
      </c>
      <c r="DP82" s="56">
        <v>512</v>
      </c>
      <c r="DQ82" s="56">
        <v>492</v>
      </c>
      <c r="DR82" s="56">
        <v>485</v>
      </c>
      <c r="DS82" s="56">
        <v>498</v>
      </c>
      <c r="DT82" s="190">
        <v>463</v>
      </c>
      <c r="DU82" s="190">
        <v>495</v>
      </c>
      <c r="DV82" s="190">
        <v>514</v>
      </c>
      <c r="DW82" s="190">
        <v>534</v>
      </c>
      <c r="DX82" s="190">
        <v>541</v>
      </c>
      <c r="DY82" s="190">
        <v>548</v>
      </c>
      <c r="DZ82" s="190">
        <v>529</v>
      </c>
      <c r="EA82" s="190">
        <v>521</v>
      </c>
      <c r="EB82" s="190">
        <v>546</v>
      </c>
      <c r="EC82" s="190">
        <v>548</v>
      </c>
      <c r="ED82" s="190">
        <v>545</v>
      </c>
      <c r="EE82" s="190">
        <v>522</v>
      </c>
      <c r="EF82" s="56">
        <v>469</v>
      </c>
      <c r="EG82" s="56">
        <v>449</v>
      </c>
      <c r="EH82" s="56">
        <v>471</v>
      </c>
      <c r="EI82" s="56">
        <v>487</v>
      </c>
      <c r="EJ82" s="56">
        <v>494</v>
      </c>
      <c r="EK82" s="56">
        <v>498</v>
      </c>
      <c r="EL82" s="56">
        <v>494</v>
      </c>
      <c r="EM82" s="56">
        <v>514</v>
      </c>
      <c r="EN82" s="56">
        <v>534</v>
      </c>
      <c r="EO82" s="56">
        <v>563</v>
      </c>
      <c r="EP82" s="56">
        <v>574</v>
      </c>
      <c r="EQ82" s="56">
        <v>584</v>
      </c>
      <c r="ER82" s="56">
        <v>512</v>
      </c>
      <c r="ES82" s="56">
        <v>505</v>
      </c>
      <c r="ET82" s="56">
        <v>551</v>
      </c>
      <c r="EU82" s="56">
        <v>543</v>
      </c>
      <c r="EV82" s="56">
        <v>559</v>
      </c>
      <c r="EW82" s="206">
        <v>558</v>
      </c>
      <c r="EX82" s="206">
        <v>583</v>
      </c>
      <c r="EY82" s="720">
        <v>609</v>
      </c>
      <c r="EZ82" s="56">
        <v>606</v>
      </c>
      <c r="FA82" s="202">
        <v>23</v>
      </c>
      <c r="FB82" s="203">
        <v>103.9451114922813</v>
      </c>
      <c r="FC82" s="202">
        <v>22</v>
      </c>
      <c r="FD82" s="203">
        <v>103.76712328767124</v>
      </c>
    </row>
    <row r="83" spans="1:160" ht="15" outlineLevel="2">
      <c r="A83" s="228">
        <v>55</v>
      </c>
      <c r="B83" s="229" t="s">
        <v>320</v>
      </c>
      <c r="C83" s="228" t="s">
        <v>410</v>
      </c>
      <c r="D83" s="190">
        <v>575</v>
      </c>
      <c r="E83" s="190">
        <v>507</v>
      </c>
      <c r="F83" s="190">
        <v>531</v>
      </c>
      <c r="G83" s="190">
        <v>550</v>
      </c>
      <c r="H83" s="190">
        <v>545</v>
      </c>
      <c r="I83" s="190">
        <v>533</v>
      </c>
      <c r="J83" s="190">
        <v>535</v>
      </c>
      <c r="K83" s="190">
        <v>524</v>
      </c>
      <c r="L83" s="190">
        <v>512</v>
      </c>
      <c r="M83" s="190">
        <v>546</v>
      </c>
      <c r="N83" s="190">
        <v>566</v>
      </c>
      <c r="O83" s="190">
        <v>590</v>
      </c>
      <c r="P83" s="190">
        <v>560</v>
      </c>
      <c r="Q83" s="190">
        <v>494</v>
      </c>
      <c r="R83" s="190">
        <v>609</v>
      </c>
      <c r="S83" s="190">
        <v>600</v>
      </c>
      <c r="T83" s="190">
        <v>545</v>
      </c>
      <c r="U83" s="190">
        <v>630</v>
      </c>
      <c r="V83" s="190">
        <v>620</v>
      </c>
      <c r="W83" s="190">
        <v>663</v>
      </c>
      <c r="X83" s="190">
        <v>704</v>
      </c>
      <c r="Y83" s="190">
        <v>788</v>
      </c>
      <c r="Z83" s="190">
        <v>738</v>
      </c>
      <c r="AA83" s="190">
        <v>730</v>
      </c>
      <c r="AB83" s="190">
        <v>623</v>
      </c>
      <c r="AC83" s="190">
        <v>559</v>
      </c>
      <c r="AD83" s="190">
        <v>558</v>
      </c>
      <c r="AE83" s="190">
        <v>588</v>
      </c>
      <c r="AF83" s="190">
        <v>589</v>
      </c>
      <c r="AG83" s="190">
        <v>648</v>
      </c>
      <c r="AH83" s="190">
        <v>681</v>
      </c>
      <c r="AI83" s="190">
        <v>697</v>
      </c>
      <c r="AJ83" s="190">
        <v>687</v>
      </c>
      <c r="AK83" s="190">
        <v>654</v>
      </c>
      <c r="AL83" s="190">
        <v>577</v>
      </c>
      <c r="AM83" s="190">
        <v>593</v>
      </c>
      <c r="AN83" s="190">
        <v>586</v>
      </c>
      <c r="AO83" s="190">
        <v>489</v>
      </c>
      <c r="AP83" s="190">
        <v>490</v>
      </c>
      <c r="AQ83" s="190">
        <v>520</v>
      </c>
      <c r="AR83" s="190">
        <v>585</v>
      </c>
      <c r="AS83" s="190">
        <v>630</v>
      </c>
      <c r="AT83" s="190">
        <v>662</v>
      </c>
      <c r="AU83" s="190">
        <v>665</v>
      </c>
      <c r="AV83" s="190">
        <v>673</v>
      </c>
      <c r="AW83" s="190">
        <v>674</v>
      </c>
      <c r="AX83" s="190">
        <v>671</v>
      </c>
      <c r="AY83" s="190">
        <v>665</v>
      </c>
      <c r="AZ83" s="190">
        <v>631</v>
      </c>
      <c r="BA83" s="190">
        <v>613</v>
      </c>
      <c r="BB83" s="190">
        <v>579</v>
      </c>
      <c r="BC83" s="190">
        <v>495</v>
      </c>
      <c r="BD83" s="190">
        <v>502</v>
      </c>
      <c r="BE83" s="190">
        <v>525</v>
      </c>
      <c r="BF83" s="190">
        <v>507</v>
      </c>
      <c r="BG83" s="190">
        <v>507</v>
      </c>
      <c r="BH83" s="190">
        <v>516</v>
      </c>
      <c r="BI83" s="190">
        <v>544</v>
      </c>
      <c r="BJ83" s="190">
        <v>527</v>
      </c>
      <c r="BK83" s="190">
        <v>540</v>
      </c>
      <c r="BL83" s="56">
        <v>524</v>
      </c>
      <c r="BM83" s="56">
        <v>489</v>
      </c>
      <c r="BN83" s="56">
        <v>512</v>
      </c>
      <c r="BO83" s="56">
        <v>508</v>
      </c>
      <c r="BP83" s="56">
        <v>491</v>
      </c>
      <c r="BQ83" s="56">
        <v>498</v>
      </c>
      <c r="BR83" s="56">
        <v>514</v>
      </c>
      <c r="BS83" s="56">
        <v>537</v>
      </c>
      <c r="BT83" s="56">
        <v>542</v>
      </c>
      <c r="BU83" s="56">
        <v>536</v>
      </c>
      <c r="BV83" s="56">
        <v>581</v>
      </c>
      <c r="BW83" s="56">
        <v>569</v>
      </c>
      <c r="BX83" s="190">
        <v>466</v>
      </c>
      <c r="BY83" s="190">
        <v>483</v>
      </c>
      <c r="BZ83" s="190">
        <v>485</v>
      </c>
      <c r="CA83" s="190">
        <v>493</v>
      </c>
      <c r="CB83" s="190">
        <v>464</v>
      </c>
      <c r="CC83" s="190">
        <v>453</v>
      </c>
      <c r="CD83" s="190">
        <v>443</v>
      </c>
      <c r="CE83" s="190">
        <v>456</v>
      </c>
      <c r="CF83" s="190">
        <v>452</v>
      </c>
      <c r="CG83" s="190">
        <v>476</v>
      </c>
      <c r="CH83" s="190">
        <v>505</v>
      </c>
      <c r="CI83" s="190">
        <v>500</v>
      </c>
      <c r="CJ83" s="56">
        <v>434</v>
      </c>
      <c r="CK83" s="56">
        <v>421</v>
      </c>
      <c r="CL83" s="56">
        <v>481</v>
      </c>
      <c r="CM83" s="56">
        <v>478</v>
      </c>
      <c r="CN83" s="56">
        <v>447</v>
      </c>
      <c r="CO83" s="56">
        <v>436</v>
      </c>
      <c r="CP83" s="56">
        <v>442</v>
      </c>
      <c r="CQ83" s="56">
        <v>498</v>
      </c>
      <c r="CR83" s="56">
        <v>518</v>
      </c>
      <c r="CS83" s="56">
        <v>523</v>
      </c>
      <c r="CT83" s="56">
        <v>538</v>
      </c>
      <c r="CU83" s="56">
        <v>517</v>
      </c>
      <c r="CV83" s="190">
        <v>497</v>
      </c>
      <c r="CW83" s="190">
        <v>513</v>
      </c>
      <c r="CX83" s="190">
        <v>508</v>
      </c>
      <c r="CY83" s="190">
        <v>533</v>
      </c>
      <c r="CZ83" s="190">
        <v>539</v>
      </c>
      <c r="DA83" s="190">
        <v>531</v>
      </c>
      <c r="DB83" s="190">
        <v>526</v>
      </c>
      <c r="DC83" s="190">
        <v>522</v>
      </c>
      <c r="DD83" s="190">
        <v>544</v>
      </c>
      <c r="DE83" s="190">
        <v>558</v>
      </c>
      <c r="DF83" s="190">
        <v>540</v>
      </c>
      <c r="DG83" s="190">
        <v>533</v>
      </c>
      <c r="DH83" s="56">
        <v>503</v>
      </c>
      <c r="DI83" s="56">
        <v>522</v>
      </c>
      <c r="DJ83" s="56">
        <v>544</v>
      </c>
      <c r="DK83" s="56">
        <v>568</v>
      </c>
      <c r="DL83" s="56">
        <v>563</v>
      </c>
      <c r="DM83" s="56">
        <v>568</v>
      </c>
      <c r="DN83" s="56">
        <v>544</v>
      </c>
      <c r="DO83" s="56">
        <v>520</v>
      </c>
      <c r="DP83" s="56">
        <v>520</v>
      </c>
      <c r="DQ83" s="56">
        <v>523</v>
      </c>
      <c r="DR83" s="56">
        <v>535</v>
      </c>
      <c r="DS83" s="56">
        <v>506</v>
      </c>
      <c r="DT83" s="190">
        <v>469</v>
      </c>
      <c r="DU83" s="190">
        <v>476</v>
      </c>
      <c r="DV83" s="190">
        <v>515</v>
      </c>
      <c r="DW83" s="190">
        <v>529</v>
      </c>
      <c r="DX83" s="190">
        <v>569</v>
      </c>
      <c r="DY83" s="190">
        <v>577</v>
      </c>
      <c r="DZ83" s="190">
        <v>555</v>
      </c>
      <c r="EA83" s="190">
        <v>543</v>
      </c>
      <c r="EB83" s="190">
        <v>583</v>
      </c>
      <c r="EC83" s="190">
        <v>628</v>
      </c>
      <c r="ED83" s="190">
        <v>649</v>
      </c>
      <c r="EE83" s="190">
        <v>622</v>
      </c>
      <c r="EF83" s="56">
        <v>586</v>
      </c>
      <c r="EG83" s="56">
        <v>563</v>
      </c>
      <c r="EH83" s="56">
        <v>570</v>
      </c>
      <c r="EI83" s="56">
        <v>605</v>
      </c>
      <c r="EJ83" s="56">
        <v>598</v>
      </c>
      <c r="EK83" s="56">
        <v>617</v>
      </c>
      <c r="EL83" s="56">
        <v>580</v>
      </c>
      <c r="EM83" s="56">
        <v>595</v>
      </c>
      <c r="EN83" s="56">
        <v>617</v>
      </c>
      <c r="EO83" s="56">
        <v>619</v>
      </c>
      <c r="EP83" s="56">
        <v>632</v>
      </c>
      <c r="EQ83" s="56">
        <v>618</v>
      </c>
      <c r="ER83" s="56">
        <v>580</v>
      </c>
      <c r="ES83" s="56">
        <v>574</v>
      </c>
      <c r="ET83" s="56">
        <v>601</v>
      </c>
      <c r="EU83" s="56">
        <v>599</v>
      </c>
      <c r="EV83" s="56">
        <v>615</v>
      </c>
      <c r="EW83" s="206">
        <v>627</v>
      </c>
      <c r="EX83" s="206">
        <v>613</v>
      </c>
      <c r="EY83" s="720">
        <v>639</v>
      </c>
      <c r="EZ83" s="56">
        <v>621</v>
      </c>
      <c r="FA83" s="202">
        <v>8</v>
      </c>
      <c r="FB83" s="203">
        <v>101.30505709624795</v>
      </c>
      <c r="FC83" s="202">
        <v>3</v>
      </c>
      <c r="FD83" s="203">
        <v>100.48543689320388</v>
      </c>
    </row>
    <row r="84" spans="1:160" ht="15" outlineLevel="2">
      <c r="A84" s="228">
        <v>148</v>
      </c>
      <c r="B84" s="229" t="s">
        <v>320</v>
      </c>
      <c r="C84" s="228" t="s">
        <v>411</v>
      </c>
      <c r="D84" s="190">
        <v>18936</v>
      </c>
      <c r="E84" s="190">
        <v>18892</v>
      </c>
      <c r="F84" s="190">
        <v>18840</v>
      </c>
      <c r="G84" s="190">
        <v>18914</v>
      </c>
      <c r="H84" s="190">
        <v>19029</v>
      </c>
      <c r="I84" s="190">
        <v>19132</v>
      </c>
      <c r="J84" s="190">
        <v>19155</v>
      </c>
      <c r="K84" s="190">
        <v>19288</v>
      </c>
      <c r="L84" s="190">
        <v>19236</v>
      </c>
      <c r="M84" s="190">
        <v>19398</v>
      </c>
      <c r="N84" s="190">
        <v>19501</v>
      </c>
      <c r="O84" s="190">
        <v>19643</v>
      </c>
      <c r="P84" s="190">
        <v>19600</v>
      </c>
      <c r="Q84" s="190">
        <v>17318</v>
      </c>
      <c r="R84" s="190">
        <v>19314</v>
      </c>
      <c r="S84" s="190">
        <v>19394</v>
      </c>
      <c r="T84" s="190">
        <v>19029</v>
      </c>
      <c r="U84" s="190">
        <v>19925</v>
      </c>
      <c r="V84" s="190">
        <v>20008</v>
      </c>
      <c r="W84" s="190">
        <v>20304</v>
      </c>
      <c r="X84" s="190">
        <v>20430</v>
      </c>
      <c r="Y84" s="190">
        <v>20591</v>
      </c>
      <c r="Z84" s="190">
        <v>20752</v>
      </c>
      <c r="AA84" s="190">
        <v>20625</v>
      </c>
      <c r="AB84" s="190">
        <v>20365</v>
      </c>
      <c r="AC84" s="190">
        <v>20248</v>
      </c>
      <c r="AD84" s="190">
        <v>20327</v>
      </c>
      <c r="AE84" s="190">
        <v>20550</v>
      </c>
      <c r="AF84" s="190">
        <v>20623</v>
      </c>
      <c r="AG84" s="190">
        <v>20809</v>
      </c>
      <c r="AH84" s="190">
        <v>21417</v>
      </c>
      <c r="AI84" s="190">
        <v>21696</v>
      </c>
      <c r="AJ84" s="190">
        <v>21961</v>
      </c>
      <c r="AK84" s="190">
        <v>22074</v>
      </c>
      <c r="AL84" s="190">
        <v>21769</v>
      </c>
      <c r="AM84" s="190">
        <v>21971</v>
      </c>
      <c r="AN84" s="190">
        <v>21691</v>
      </c>
      <c r="AO84" s="190">
        <v>21854</v>
      </c>
      <c r="AP84" s="190">
        <v>21976</v>
      </c>
      <c r="AQ84" s="190">
        <v>22092</v>
      </c>
      <c r="AR84" s="190">
        <v>22234</v>
      </c>
      <c r="AS84" s="190">
        <v>22429</v>
      </c>
      <c r="AT84" s="190">
        <v>22573</v>
      </c>
      <c r="AU84" s="190">
        <v>22629</v>
      </c>
      <c r="AV84" s="190">
        <v>22508</v>
      </c>
      <c r="AW84" s="190">
        <v>22762</v>
      </c>
      <c r="AX84" s="190">
        <v>22631</v>
      </c>
      <c r="AY84" s="190">
        <v>22497</v>
      </c>
      <c r="AZ84" s="190">
        <v>22266</v>
      </c>
      <c r="BA84" s="190">
        <v>22167</v>
      </c>
      <c r="BB84" s="190">
        <v>22459</v>
      </c>
      <c r="BC84" s="190">
        <v>22421</v>
      </c>
      <c r="BD84" s="190">
        <v>22458</v>
      </c>
      <c r="BE84" s="190">
        <v>22504</v>
      </c>
      <c r="BF84" s="190">
        <v>22562</v>
      </c>
      <c r="BG84" s="190">
        <v>22733</v>
      </c>
      <c r="BH84" s="190">
        <v>22834</v>
      </c>
      <c r="BI84" s="190">
        <v>22810</v>
      </c>
      <c r="BJ84" s="190">
        <v>22697</v>
      </c>
      <c r="BK84" s="190">
        <v>22630</v>
      </c>
      <c r="BL84" s="56">
        <v>22295</v>
      </c>
      <c r="BM84" s="56">
        <v>22312</v>
      </c>
      <c r="BN84" s="56">
        <v>22501</v>
      </c>
      <c r="BO84" s="56">
        <v>22674</v>
      </c>
      <c r="BP84" s="56">
        <v>22763</v>
      </c>
      <c r="BQ84" s="56">
        <v>22709</v>
      </c>
      <c r="BR84" s="56">
        <v>22558</v>
      </c>
      <c r="BS84" s="56">
        <v>22562</v>
      </c>
      <c r="BT84" s="56">
        <v>22554</v>
      </c>
      <c r="BU84" s="56">
        <v>22497</v>
      </c>
      <c r="BV84" s="56">
        <v>22443</v>
      </c>
      <c r="BW84" s="56">
        <v>26091</v>
      </c>
      <c r="BX84" s="190">
        <v>26585</v>
      </c>
      <c r="BY84" s="190">
        <v>27481</v>
      </c>
      <c r="BZ84" s="190">
        <v>27744</v>
      </c>
      <c r="CA84" s="190">
        <v>28643</v>
      </c>
      <c r="CB84" s="190">
        <v>29126</v>
      </c>
      <c r="CC84" s="190">
        <v>29356</v>
      </c>
      <c r="CD84" s="190">
        <v>29574</v>
      </c>
      <c r="CE84" s="190">
        <v>29918</v>
      </c>
      <c r="CF84" s="190">
        <v>30028</v>
      </c>
      <c r="CG84" s="190">
        <v>30353</v>
      </c>
      <c r="CH84" s="190">
        <v>30590</v>
      </c>
      <c r="CI84" s="190">
        <v>30632</v>
      </c>
      <c r="CJ84" s="56">
        <v>30398</v>
      </c>
      <c r="CK84" s="56">
        <v>30613</v>
      </c>
      <c r="CL84" s="56">
        <v>30765</v>
      </c>
      <c r="CM84" s="56">
        <v>30314</v>
      </c>
      <c r="CN84" s="56">
        <v>29756</v>
      </c>
      <c r="CO84" s="56">
        <v>29755</v>
      </c>
      <c r="CP84" s="56">
        <v>30042</v>
      </c>
      <c r="CQ84" s="56">
        <v>30859</v>
      </c>
      <c r="CR84" s="56">
        <v>31193</v>
      </c>
      <c r="CS84" s="56">
        <v>31559</v>
      </c>
      <c r="CT84" s="56">
        <v>31978</v>
      </c>
      <c r="CU84" s="56">
        <v>32288</v>
      </c>
      <c r="CV84" s="190">
        <v>32360</v>
      </c>
      <c r="CW84" s="190">
        <v>32904</v>
      </c>
      <c r="CX84" s="190">
        <v>33273</v>
      </c>
      <c r="CY84" s="190">
        <v>33784</v>
      </c>
      <c r="CZ84" s="190">
        <v>34093</v>
      </c>
      <c r="DA84" s="190">
        <v>34361</v>
      </c>
      <c r="DB84" s="190">
        <v>34524</v>
      </c>
      <c r="DC84" s="190">
        <v>34810</v>
      </c>
      <c r="DD84" s="190">
        <v>34585</v>
      </c>
      <c r="DE84" s="190">
        <v>34930</v>
      </c>
      <c r="DF84" s="190">
        <v>35152</v>
      </c>
      <c r="DG84" s="190">
        <v>35272</v>
      </c>
      <c r="DH84" s="56">
        <v>35343</v>
      </c>
      <c r="DI84" s="56">
        <v>35475</v>
      </c>
      <c r="DJ84" s="56">
        <v>35562</v>
      </c>
      <c r="DK84" s="56">
        <v>35857</v>
      </c>
      <c r="DL84" s="56">
        <v>36035</v>
      </c>
      <c r="DM84" s="56">
        <v>36342</v>
      </c>
      <c r="DN84" s="56">
        <v>34934</v>
      </c>
      <c r="DO84" s="56">
        <v>35268</v>
      </c>
      <c r="DP84" s="56">
        <v>35655</v>
      </c>
      <c r="DQ84" s="56">
        <v>35909</v>
      </c>
      <c r="DR84" s="56">
        <v>36303</v>
      </c>
      <c r="DS84" s="56">
        <v>36291</v>
      </c>
      <c r="DT84" s="190">
        <v>36036</v>
      </c>
      <c r="DU84" s="190">
        <v>36250</v>
      </c>
      <c r="DV84" s="190">
        <v>36538</v>
      </c>
      <c r="DW84" s="190">
        <v>36745</v>
      </c>
      <c r="DX84" s="190">
        <v>36849</v>
      </c>
      <c r="DY84" s="190">
        <v>36997</v>
      </c>
      <c r="DZ84" s="190">
        <v>37090</v>
      </c>
      <c r="EA84" s="190">
        <v>37158</v>
      </c>
      <c r="EB84" s="190">
        <v>37351</v>
      </c>
      <c r="EC84" s="190">
        <v>37427</v>
      </c>
      <c r="ED84" s="190">
        <v>37601</v>
      </c>
      <c r="EE84" s="190">
        <v>37504</v>
      </c>
      <c r="EF84" s="56">
        <v>37071</v>
      </c>
      <c r="EG84" s="56">
        <v>37278</v>
      </c>
      <c r="EH84" s="56">
        <v>37368</v>
      </c>
      <c r="EI84" s="56">
        <v>37457</v>
      </c>
      <c r="EJ84" s="56">
        <v>37743</v>
      </c>
      <c r="EK84" s="56">
        <v>37729</v>
      </c>
      <c r="EL84" s="56">
        <v>37733</v>
      </c>
      <c r="EM84" s="56">
        <v>37974</v>
      </c>
      <c r="EN84" s="56">
        <v>37974</v>
      </c>
      <c r="EO84" s="56">
        <v>38105</v>
      </c>
      <c r="EP84" s="56">
        <v>38340</v>
      </c>
      <c r="EQ84" s="56">
        <v>38255</v>
      </c>
      <c r="ER84" s="56">
        <v>37887</v>
      </c>
      <c r="ES84" s="56">
        <v>38228</v>
      </c>
      <c r="ET84" s="56">
        <v>38411</v>
      </c>
      <c r="EU84" s="56">
        <v>38523</v>
      </c>
      <c r="EV84" s="56">
        <v>38553</v>
      </c>
      <c r="EW84" s="206">
        <v>37661</v>
      </c>
      <c r="EX84" s="206">
        <v>37585</v>
      </c>
      <c r="EY84" s="720">
        <v>37783</v>
      </c>
      <c r="EZ84" s="56">
        <v>37897</v>
      </c>
      <c r="FA84" s="202">
        <v>312</v>
      </c>
      <c r="FB84" s="203">
        <v>100.83011839829719</v>
      </c>
      <c r="FC84" s="202">
        <v>-358</v>
      </c>
      <c r="FD84" s="203">
        <v>99.064174617697034</v>
      </c>
    </row>
    <row r="85" spans="1:160" ht="15" outlineLevel="2">
      <c r="A85" s="228">
        <v>197</v>
      </c>
      <c r="B85" s="229" t="s">
        <v>320</v>
      </c>
      <c r="C85" s="228" t="s">
        <v>412</v>
      </c>
      <c r="D85" s="190">
        <v>2253</v>
      </c>
      <c r="E85" s="190">
        <v>2239</v>
      </c>
      <c r="F85" s="190">
        <v>2230</v>
      </c>
      <c r="G85" s="190">
        <v>2248</v>
      </c>
      <c r="H85" s="190">
        <v>2330</v>
      </c>
      <c r="I85" s="190">
        <v>2369</v>
      </c>
      <c r="J85" s="190">
        <v>2347</v>
      </c>
      <c r="K85" s="190">
        <v>2356</v>
      </c>
      <c r="L85" s="190">
        <v>2310</v>
      </c>
      <c r="M85" s="190">
        <v>2343</v>
      </c>
      <c r="N85" s="190">
        <v>2407</v>
      </c>
      <c r="O85" s="190">
        <v>2426</v>
      </c>
      <c r="P85" s="190">
        <v>2261</v>
      </c>
      <c r="Q85" s="190">
        <v>2261</v>
      </c>
      <c r="R85" s="190">
        <v>2340</v>
      </c>
      <c r="S85" s="190">
        <v>2361</v>
      </c>
      <c r="T85" s="190">
        <v>2330</v>
      </c>
      <c r="U85" s="190">
        <v>2526</v>
      </c>
      <c r="V85" s="190">
        <v>2529</v>
      </c>
      <c r="W85" s="190">
        <v>2543</v>
      </c>
      <c r="X85" s="190">
        <v>2589</v>
      </c>
      <c r="Y85" s="190">
        <v>2624</v>
      </c>
      <c r="Z85" s="190">
        <v>2595</v>
      </c>
      <c r="AA85" s="190">
        <v>2539</v>
      </c>
      <c r="AB85" s="190">
        <v>2431</v>
      </c>
      <c r="AC85" s="190">
        <v>2450</v>
      </c>
      <c r="AD85" s="190">
        <v>2411</v>
      </c>
      <c r="AE85" s="190">
        <v>2475</v>
      </c>
      <c r="AF85" s="190">
        <v>2426</v>
      </c>
      <c r="AG85" s="190">
        <v>2354</v>
      </c>
      <c r="AH85" s="190">
        <v>2548</v>
      </c>
      <c r="AI85" s="190">
        <v>2637</v>
      </c>
      <c r="AJ85" s="190">
        <v>2676</v>
      </c>
      <c r="AK85" s="190">
        <v>2712</v>
      </c>
      <c r="AL85" s="190">
        <v>2586</v>
      </c>
      <c r="AM85" s="190">
        <v>2638</v>
      </c>
      <c r="AN85" s="190">
        <v>2622</v>
      </c>
      <c r="AO85" s="190">
        <v>2631</v>
      </c>
      <c r="AP85" s="190">
        <v>2627</v>
      </c>
      <c r="AQ85" s="190">
        <v>2670</v>
      </c>
      <c r="AR85" s="190">
        <v>2682</v>
      </c>
      <c r="AS85" s="190">
        <v>2731</v>
      </c>
      <c r="AT85" s="190">
        <v>2709</v>
      </c>
      <c r="AU85" s="190">
        <v>2738</v>
      </c>
      <c r="AV85" s="190">
        <v>2730</v>
      </c>
      <c r="AW85" s="190">
        <v>2808</v>
      </c>
      <c r="AX85" s="190">
        <v>2797</v>
      </c>
      <c r="AY85" s="190">
        <v>2833</v>
      </c>
      <c r="AZ85" s="190">
        <v>2792</v>
      </c>
      <c r="BA85" s="190">
        <v>2769</v>
      </c>
      <c r="BB85" s="190">
        <v>2745</v>
      </c>
      <c r="BC85" s="190">
        <v>2631</v>
      </c>
      <c r="BD85" s="190">
        <v>2588</v>
      </c>
      <c r="BE85" s="190">
        <v>2626</v>
      </c>
      <c r="BF85" s="190">
        <v>2644</v>
      </c>
      <c r="BG85" s="190">
        <v>2537</v>
      </c>
      <c r="BH85" s="190">
        <v>2475</v>
      </c>
      <c r="BI85" s="190">
        <v>2442</v>
      </c>
      <c r="BJ85" s="190">
        <v>2443</v>
      </c>
      <c r="BK85" s="190">
        <v>2483</v>
      </c>
      <c r="BL85" s="56">
        <v>2472</v>
      </c>
      <c r="BM85" s="56">
        <v>2417</v>
      </c>
      <c r="BN85" s="56">
        <v>2402</v>
      </c>
      <c r="BO85" s="56">
        <v>2385</v>
      </c>
      <c r="BP85" s="56">
        <v>2369</v>
      </c>
      <c r="BQ85" s="56">
        <v>2397</v>
      </c>
      <c r="BR85" s="56">
        <v>2406</v>
      </c>
      <c r="BS85" s="56">
        <v>2422</v>
      </c>
      <c r="BT85" s="56">
        <v>2421</v>
      </c>
      <c r="BU85" s="56">
        <v>2425</v>
      </c>
      <c r="BV85" s="56">
        <v>2403</v>
      </c>
      <c r="BW85" s="56">
        <v>2419</v>
      </c>
      <c r="BX85" s="190">
        <v>2315</v>
      </c>
      <c r="BY85" s="190">
        <v>2329</v>
      </c>
      <c r="BZ85" s="190">
        <v>2375</v>
      </c>
      <c r="CA85" s="190">
        <v>2384</v>
      </c>
      <c r="CB85" s="190">
        <v>2398</v>
      </c>
      <c r="CC85" s="190">
        <v>2461</v>
      </c>
      <c r="CD85" s="190">
        <v>2484</v>
      </c>
      <c r="CE85" s="190">
        <v>2511</v>
      </c>
      <c r="CF85" s="190">
        <v>2493</v>
      </c>
      <c r="CG85" s="190">
        <v>2533</v>
      </c>
      <c r="CH85" s="190">
        <v>2585</v>
      </c>
      <c r="CI85" s="190">
        <v>2573</v>
      </c>
      <c r="CJ85" s="56">
        <v>2437</v>
      </c>
      <c r="CK85" s="56">
        <v>2395</v>
      </c>
      <c r="CL85" s="56">
        <v>2433</v>
      </c>
      <c r="CM85" s="56">
        <v>2398</v>
      </c>
      <c r="CN85" s="56">
        <v>2296</v>
      </c>
      <c r="CO85" s="56">
        <v>2273</v>
      </c>
      <c r="CP85" s="56">
        <v>2302</v>
      </c>
      <c r="CQ85" s="56">
        <v>2421</v>
      </c>
      <c r="CR85" s="56">
        <v>2459</v>
      </c>
      <c r="CS85" s="56">
        <v>2453</v>
      </c>
      <c r="CT85" s="56">
        <v>2504</v>
      </c>
      <c r="CU85" s="56">
        <v>2557</v>
      </c>
      <c r="CV85" s="190">
        <v>2566</v>
      </c>
      <c r="CW85" s="190">
        <v>2598</v>
      </c>
      <c r="CX85" s="190">
        <v>2649</v>
      </c>
      <c r="CY85" s="190">
        <v>2711</v>
      </c>
      <c r="CZ85" s="190">
        <v>2733</v>
      </c>
      <c r="DA85" s="190">
        <v>2753</v>
      </c>
      <c r="DB85" s="190">
        <v>2666</v>
      </c>
      <c r="DC85" s="190">
        <v>2622</v>
      </c>
      <c r="DD85" s="190">
        <v>2695</v>
      </c>
      <c r="DE85" s="190">
        <v>2713</v>
      </c>
      <c r="DF85" s="190">
        <v>2663</v>
      </c>
      <c r="DG85" s="190">
        <v>2705</v>
      </c>
      <c r="DH85" s="56">
        <v>2642</v>
      </c>
      <c r="DI85" s="56">
        <v>2698</v>
      </c>
      <c r="DJ85" s="56">
        <v>2696</v>
      </c>
      <c r="DK85" s="56">
        <v>2738</v>
      </c>
      <c r="DL85" s="56">
        <v>2741</v>
      </c>
      <c r="DM85" s="56">
        <v>2725</v>
      </c>
      <c r="DN85" s="56">
        <v>2487</v>
      </c>
      <c r="DO85" s="56">
        <v>2505</v>
      </c>
      <c r="DP85" s="56">
        <v>2576</v>
      </c>
      <c r="DQ85" s="56">
        <v>2591</v>
      </c>
      <c r="DR85" s="56">
        <v>2646</v>
      </c>
      <c r="DS85" s="56">
        <v>2631</v>
      </c>
      <c r="DT85" s="190">
        <v>2625</v>
      </c>
      <c r="DU85" s="190">
        <v>2592</v>
      </c>
      <c r="DV85" s="190">
        <v>2659</v>
      </c>
      <c r="DW85" s="190">
        <v>2684</v>
      </c>
      <c r="DX85" s="190">
        <v>2705</v>
      </c>
      <c r="DY85" s="190">
        <v>2727</v>
      </c>
      <c r="DZ85" s="190">
        <v>2720</v>
      </c>
      <c r="EA85" s="190">
        <v>2680</v>
      </c>
      <c r="EB85" s="190">
        <v>2710</v>
      </c>
      <c r="EC85" s="190">
        <v>2709</v>
      </c>
      <c r="ED85" s="190">
        <v>2739</v>
      </c>
      <c r="EE85" s="190">
        <v>2728</v>
      </c>
      <c r="EF85" s="56">
        <v>2680</v>
      </c>
      <c r="EG85" s="56">
        <v>2671</v>
      </c>
      <c r="EH85" s="56">
        <v>2683</v>
      </c>
      <c r="EI85" s="56">
        <v>2703</v>
      </c>
      <c r="EJ85" s="56">
        <v>2747</v>
      </c>
      <c r="EK85" s="56">
        <v>2767</v>
      </c>
      <c r="EL85" s="56">
        <v>2774</v>
      </c>
      <c r="EM85" s="56">
        <v>2798</v>
      </c>
      <c r="EN85" s="56">
        <v>2801</v>
      </c>
      <c r="EO85" s="56">
        <v>2844</v>
      </c>
      <c r="EP85" s="56">
        <v>2877</v>
      </c>
      <c r="EQ85" s="56">
        <v>2843</v>
      </c>
      <c r="ER85" s="56">
        <v>2709</v>
      </c>
      <c r="ES85" s="56">
        <v>2736</v>
      </c>
      <c r="ET85" s="56">
        <v>2783</v>
      </c>
      <c r="EU85" s="56">
        <v>2775</v>
      </c>
      <c r="EV85" s="56">
        <v>2759</v>
      </c>
      <c r="EW85" s="206">
        <v>2774</v>
      </c>
      <c r="EX85" s="206">
        <v>2765</v>
      </c>
      <c r="EY85" s="720">
        <v>2804</v>
      </c>
      <c r="EZ85" s="56">
        <v>2797</v>
      </c>
      <c r="FA85" s="202">
        <v>32</v>
      </c>
      <c r="FB85" s="203">
        <v>101.15732368896926</v>
      </c>
      <c r="FC85" s="202">
        <v>-46</v>
      </c>
      <c r="FD85" s="203">
        <v>98.381990854730915</v>
      </c>
    </row>
    <row r="86" spans="1:160" ht="15" outlineLevel="2">
      <c r="A86" s="228">
        <v>206</v>
      </c>
      <c r="B86" s="229" t="s">
        <v>320</v>
      </c>
      <c r="C86" s="228" t="s">
        <v>413</v>
      </c>
      <c r="D86" s="190">
        <v>585</v>
      </c>
      <c r="E86" s="190">
        <v>592</v>
      </c>
      <c r="F86" s="190">
        <v>601</v>
      </c>
      <c r="G86" s="190">
        <v>612</v>
      </c>
      <c r="H86" s="190">
        <v>605</v>
      </c>
      <c r="I86" s="190">
        <v>588</v>
      </c>
      <c r="J86" s="190">
        <v>591</v>
      </c>
      <c r="K86" s="190">
        <v>582</v>
      </c>
      <c r="L86" s="190">
        <v>596</v>
      </c>
      <c r="M86" s="190">
        <v>606</v>
      </c>
      <c r="N86" s="190">
        <v>627</v>
      </c>
      <c r="O86" s="190">
        <v>620</v>
      </c>
      <c r="P86" s="190">
        <v>583</v>
      </c>
      <c r="Q86" s="190">
        <v>595</v>
      </c>
      <c r="R86" s="190">
        <v>629</v>
      </c>
      <c r="S86" s="190">
        <v>623</v>
      </c>
      <c r="T86" s="190">
        <v>605</v>
      </c>
      <c r="U86" s="190">
        <v>652</v>
      </c>
      <c r="V86" s="190">
        <v>675</v>
      </c>
      <c r="W86" s="190">
        <v>697</v>
      </c>
      <c r="X86" s="190">
        <v>709</v>
      </c>
      <c r="Y86" s="190">
        <v>711</v>
      </c>
      <c r="Z86" s="190">
        <v>684</v>
      </c>
      <c r="AA86" s="190">
        <v>673</v>
      </c>
      <c r="AB86" s="190">
        <v>649</v>
      </c>
      <c r="AC86" s="190">
        <v>639</v>
      </c>
      <c r="AD86" s="190">
        <v>664</v>
      </c>
      <c r="AE86" s="190">
        <v>663</v>
      </c>
      <c r="AF86" s="190">
        <v>654</v>
      </c>
      <c r="AG86" s="190">
        <v>664</v>
      </c>
      <c r="AH86" s="190">
        <v>709</v>
      </c>
      <c r="AI86" s="190">
        <v>730</v>
      </c>
      <c r="AJ86" s="190">
        <v>738</v>
      </c>
      <c r="AK86" s="190">
        <v>738</v>
      </c>
      <c r="AL86" s="190">
        <v>723</v>
      </c>
      <c r="AM86" s="190">
        <v>723</v>
      </c>
      <c r="AN86" s="190">
        <v>719</v>
      </c>
      <c r="AO86" s="190">
        <v>659</v>
      </c>
      <c r="AP86" s="190">
        <v>694</v>
      </c>
      <c r="AQ86" s="190">
        <v>709</v>
      </c>
      <c r="AR86" s="190">
        <v>729</v>
      </c>
      <c r="AS86" s="190">
        <v>731</v>
      </c>
      <c r="AT86" s="190">
        <v>743</v>
      </c>
      <c r="AU86" s="190">
        <v>723</v>
      </c>
      <c r="AV86" s="190">
        <v>779</v>
      </c>
      <c r="AW86" s="190">
        <v>715</v>
      </c>
      <c r="AX86" s="190">
        <v>711</v>
      </c>
      <c r="AY86" s="190">
        <v>710</v>
      </c>
      <c r="AZ86" s="190">
        <v>691</v>
      </c>
      <c r="BA86" s="190">
        <v>692</v>
      </c>
      <c r="BB86" s="190">
        <v>696</v>
      </c>
      <c r="BC86" s="190">
        <v>667</v>
      </c>
      <c r="BD86" s="190">
        <v>656</v>
      </c>
      <c r="BE86" s="190">
        <v>660</v>
      </c>
      <c r="BF86" s="190">
        <v>677</v>
      </c>
      <c r="BG86" s="190">
        <v>680</v>
      </c>
      <c r="BH86" s="190">
        <v>682</v>
      </c>
      <c r="BI86" s="190">
        <v>677</v>
      </c>
      <c r="BJ86" s="190">
        <v>665</v>
      </c>
      <c r="BK86" s="190">
        <v>664</v>
      </c>
      <c r="BL86" s="56">
        <v>652</v>
      </c>
      <c r="BM86" s="56">
        <v>640</v>
      </c>
      <c r="BN86" s="56">
        <v>642</v>
      </c>
      <c r="BO86" s="56">
        <v>608</v>
      </c>
      <c r="BP86" s="56">
        <v>605</v>
      </c>
      <c r="BQ86" s="56">
        <v>622</v>
      </c>
      <c r="BR86" s="56">
        <v>623</v>
      </c>
      <c r="BS86" s="56">
        <v>629</v>
      </c>
      <c r="BT86" s="56">
        <v>627</v>
      </c>
      <c r="BU86" s="56">
        <v>624</v>
      </c>
      <c r="BV86" s="56">
        <v>643</v>
      </c>
      <c r="BW86" s="56">
        <v>636</v>
      </c>
      <c r="BX86" s="190">
        <v>604</v>
      </c>
      <c r="BY86" s="190">
        <v>582</v>
      </c>
      <c r="BZ86" s="190">
        <v>604</v>
      </c>
      <c r="CA86" s="190">
        <v>599</v>
      </c>
      <c r="CB86" s="190">
        <v>609</v>
      </c>
      <c r="CC86" s="190">
        <v>620</v>
      </c>
      <c r="CD86" s="190">
        <v>612</v>
      </c>
      <c r="CE86" s="190">
        <v>631</v>
      </c>
      <c r="CF86" s="190">
        <v>632</v>
      </c>
      <c r="CG86" s="190">
        <v>640</v>
      </c>
      <c r="CH86" s="190">
        <v>655</v>
      </c>
      <c r="CI86" s="190">
        <v>647</v>
      </c>
      <c r="CJ86" s="56">
        <v>607</v>
      </c>
      <c r="CK86" s="56">
        <v>597</v>
      </c>
      <c r="CL86" s="56">
        <v>604</v>
      </c>
      <c r="CM86" s="56">
        <v>588</v>
      </c>
      <c r="CN86" s="56">
        <v>579</v>
      </c>
      <c r="CO86" s="56">
        <v>585</v>
      </c>
      <c r="CP86" s="56">
        <v>604</v>
      </c>
      <c r="CQ86" s="56">
        <v>626</v>
      </c>
      <c r="CR86" s="56">
        <v>630</v>
      </c>
      <c r="CS86" s="56">
        <v>628</v>
      </c>
      <c r="CT86" s="56">
        <v>635</v>
      </c>
      <c r="CU86" s="56">
        <v>632</v>
      </c>
      <c r="CV86" s="190">
        <v>611</v>
      </c>
      <c r="CW86" s="190">
        <v>634</v>
      </c>
      <c r="CX86" s="190">
        <v>662</v>
      </c>
      <c r="CY86" s="190">
        <v>673</v>
      </c>
      <c r="CZ86" s="190">
        <v>670</v>
      </c>
      <c r="DA86" s="190">
        <v>670</v>
      </c>
      <c r="DB86" s="190">
        <v>685</v>
      </c>
      <c r="DC86" s="190">
        <v>684</v>
      </c>
      <c r="DD86" s="190">
        <v>676</v>
      </c>
      <c r="DE86" s="190">
        <v>661</v>
      </c>
      <c r="DF86" s="190">
        <v>655</v>
      </c>
      <c r="DG86" s="190">
        <v>667</v>
      </c>
      <c r="DH86" s="56">
        <v>656</v>
      </c>
      <c r="DI86" s="56">
        <v>660</v>
      </c>
      <c r="DJ86" s="56">
        <v>667</v>
      </c>
      <c r="DK86" s="56">
        <v>674</v>
      </c>
      <c r="DL86" s="56">
        <v>678</v>
      </c>
      <c r="DM86" s="56">
        <v>681</v>
      </c>
      <c r="DN86" s="56">
        <v>619</v>
      </c>
      <c r="DO86" s="56">
        <v>609</v>
      </c>
      <c r="DP86" s="56">
        <v>632</v>
      </c>
      <c r="DQ86" s="56">
        <v>640</v>
      </c>
      <c r="DR86" s="56">
        <v>651</v>
      </c>
      <c r="DS86" s="56">
        <v>663</v>
      </c>
      <c r="DT86" s="190">
        <v>647</v>
      </c>
      <c r="DU86" s="190">
        <v>653</v>
      </c>
      <c r="DV86" s="190">
        <v>671</v>
      </c>
      <c r="DW86" s="190">
        <v>668</v>
      </c>
      <c r="DX86" s="190">
        <v>665</v>
      </c>
      <c r="DY86" s="190">
        <v>667</v>
      </c>
      <c r="DZ86" s="190">
        <v>674</v>
      </c>
      <c r="EA86" s="190">
        <v>690</v>
      </c>
      <c r="EB86" s="190">
        <v>703</v>
      </c>
      <c r="EC86" s="190">
        <v>715</v>
      </c>
      <c r="ED86" s="190">
        <v>687</v>
      </c>
      <c r="EE86" s="190">
        <v>662</v>
      </c>
      <c r="EF86" s="56">
        <v>640</v>
      </c>
      <c r="EG86" s="56">
        <v>639</v>
      </c>
      <c r="EH86" s="56">
        <v>655</v>
      </c>
      <c r="EI86" s="56">
        <v>669</v>
      </c>
      <c r="EJ86" s="56">
        <v>678</v>
      </c>
      <c r="EK86" s="56">
        <v>700</v>
      </c>
      <c r="EL86" s="56">
        <v>714</v>
      </c>
      <c r="EM86" s="56">
        <v>727</v>
      </c>
      <c r="EN86" s="56">
        <v>748</v>
      </c>
      <c r="EO86" s="56">
        <v>768</v>
      </c>
      <c r="EP86" s="56">
        <v>780</v>
      </c>
      <c r="EQ86" s="56">
        <v>778</v>
      </c>
      <c r="ER86" s="56">
        <v>756</v>
      </c>
      <c r="ES86" s="56">
        <v>752</v>
      </c>
      <c r="ET86" s="56">
        <v>758</v>
      </c>
      <c r="EU86" s="56">
        <v>785</v>
      </c>
      <c r="EV86" s="56">
        <v>795</v>
      </c>
      <c r="EW86" s="206">
        <v>808</v>
      </c>
      <c r="EX86" s="206">
        <v>826</v>
      </c>
      <c r="EY86" s="720">
        <v>840</v>
      </c>
      <c r="EZ86" s="56">
        <v>850</v>
      </c>
      <c r="FA86" s="202">
        <v>24</v>
      </c>
      <c r="FB86" s="203">
        <v>102.90556900726394</v>
      </c>
      <c r="FC86" s="202">
        <v>72</v>
      </c>
      <c r="FD86" s="203">
        <v>109.25449871465295</v>
      </c>
    </row>
    <row r="87" spans="1:160" ht="15" outlineLevel="2">
      <c r="A87" s="228">
        <v>313</v>
      </c>
      <c r="B87" s="229" t="s">
        <v>320</v>
      </c>
      <c r="C87" s="228" t="s">
        <v>414</v>
      </c>
      <c r="D87" s="190">
        <v>1443</v>
      </c>
      <c r="E87" s="190">
        <v>1289</v>
      </c>
      <c r="F87" s="190">
        <v>1321</v>
      </c>
      <c r="G87" s="190">
        <v>1317</v>
      </c>
      <c r="H87" s="190">
        <v>1327</v>
      </c>
      <c r="I87" s="190">
        <v>1329</v>
      </c>
      <c r="J87" s="190">
        <v>1326</v>
      </c>
      <c r="K87" s="190">
        <v>1330</v>
      </c>
      <c r="L87" s="190">
        <v>1296</v>
      </c>
      <c r="M87" s="190">
        <v>1367</v>
      </c>
      <c r="N87" s="190">
        <v>1400</v>
      </c>
      <c r="O87" s="190">
        <v>1432</v>
      </c>
      <c r="P87" s="190">
        <v>1368</v>
      </c>
      <c r="Q87" s="190">
        <v>1407</v>
      </c>
      <c r="R87" s="190">
        <v>1430</v>
      </c>
      <c r="S87" s="190">
        <v>1378</v>
      </c>
      <c r="T87" s="190">
        <v>1327</v>
      </c>
      <c r="U87" s="190">
        <v>1449</v>
      </c>
      <c r="V87" s="190">
        <v>1473</v>
      </c>
      <c r="W87" s="190">
        <v>1516</v>
      </c>
      <c r="X87" s="190">
        <v>1540</v>
      </c>
      <c r="Y87" s="190">
        <v>1539</v>
      </c>
      <c r="Z87" s="190">
        <v>1484</v>
      </c>
      <c r="AA87" s="190">
        <v>1449</v>
      </c>
      <c r="AB87" s="190">
        <v>1364</v>
      </c>
      <c r="AC87" s="190">
        <v>1363</v>
      </c>
      <c r="AD87" s="190">
        <v>1356</v>
      </c>
      <c r="AE87" s="190">
        <v>1378</v>
      </c>
      <c r="AF87" s="190">
        <v>1361</v>
      </c>
      <c r="AG87" s="190">
        <v>1384</v>
      </c>
      <c r="AH87" s="190">
        <v>1470</v>
      </c>
      <c r="AI87" s="190">
        <v>1482</v>
      </c>
      <c r="AJ87" s="190">
        <v>1482</v>
      </c>
      <c r="AK87" s="190">
        <v>1568</v>
      </c>
      <c r="AL87" s="190">
        <v>1564</v>
      </c>
      <c r="AM87" s="190">
        <v>1656</v>
      </c>
      <c r="AN87" s="190">
        <v>1697</v>
      </c>
      <c r="AO87" s="190">
        <v>1618</v>
      </c>
      <c r="AP87" s="190">
        <v>1615</v>
      </c>
      <c r="AQ87" s="190">
        <v>1659</v>
      </c>
      <c r="AR87" s="190">
        <v>1689</v>
      </c>
      <c r="AS87" s="190">
        <v>1746</v>
      </c>
      <c r="AT87" s="190">
        <v>1768</v>
      </c>
      <c r="AU87" s="190">
        <v>1787</v>
      </c>
      <c r="AV87" s="190">
        <v>2058</v>
      </c>
      <c r="AW87" s="190">
        <v>1794</v>
      </c>
      <c r="AX87" s="190">
        <v>1781</v>
      </c>
      <c r="AY87" s="190">
        <v>1771</v>
      </c>
      <c r="AZ87" s="190">
        <v>1763</v>
      </c>
      <c r="BA87" s="190">
        <v>1717</v>
      </c>
      <c r="BB87" s="190">
        <v>1695</v>
      </c>
      <c r="BC87" s="190">
        <v>1656</v>
      </c>
      <c r="BD87" s="190">
        <v>1676</v>
      </c>
      <c r="BE87" s="190">
        <v>1663</v>
      </c>
      <c r="BF87" s="190">
        <v>1672</v>
      </c>
      <c r="BG87" s="190">
        <v>1628</v>
      </c>
      <c r="BH87" s="190">
        <v>1635</v>
      </c>
      <c r="BI87" s="190">
        <v>1625</v>
      </c>
      <c r="BJ87" s="190">
        <v>1594</v>
      </c>
      <c r="BK87" s="190">
        <v>1605</v>
      </c>
      <c r="BL87" s="56">
        <v>1588</v>
      </c>
      <c r="BM87" s="56">
        <v>1563</v>
      </c>
      <c r="BN87" s="56">
        <v>1542</v>
      </c>
      <c r="BO87" s="56">
        <v>1580</v>
      </c>
      <c r="BP87" s="56">
        <v>1582</v>
      </c>
      <c r="BQ87" s="56">
        <v>1592</v>
      </c>
      <c r="BR87" s="56">
        <v>1603</v>
      </c>
      <c r="BS87" s="56">
        <v>1618</v>
      </c>
      <c r="BT87" s="56">
        <v>1665</v>
      </c>
      <c r="BU87" s="56">
        <v>1697</v>
      </c>
      <c r="BV87" s="56">
        <v>1664</v>
      </c>
      <c r="BW87" s="56">
        <v>1633</v>
      </c>
      <c r="BX87" s="190">
        <v>1588</v>
      </c>
      <c r="BY87" s="190">
        <v>1577</v>
      </c>
      <c r="BZ87" s="190">
        <v>1594</v>
      </c>
      <c r="CA87" s="190">
        <v>1634</v>
      </c>
      <c r="CB87" s="190">
        <v>1659</v>
      </c>
      <c r="CC87" s="190">
        <v>1654</v>
      </c>
      <c r="CD87" s="190">
        <v>1655</v>
      </c>
      <c r="CE87" s="190">
        <v>1650</v>
      </c>
      <c r="CF87" s="190">
        <v>1580</v>
      </c>
      <c r="CG87" s="190">
        <v>1588</v>
      </c>
      <c r="CH87" s="190">
        <v>1600</v>
      </c>
      <c r="CI87" s="190">
        <v>1578</v>
      </c>
      <c r="CJ87" s="56">
        <v>1509</v>
      </c>
      <c r="CK87" s="56">
        <v>1471</v>
      </c>
      <c r="CL87" s="56">
        <v>1488</v>
      </c>
      <c r="CM87" s="56">
        <v>1491</v>
      </c>
      <c r="CN87" s="56">
        <v>1410</v>
      </c>
      <c r="CO87" s="56">
        <v>1408</v>
      </c>
      <c r="CP87" s="56">
        <v>1413</v>
      </c>
      <c r="CQ87" s="56">
        <v>1451</v>
      </c>
      <c r="CR87" s="56">
        <v>1466</v>
      </c>
      <c r="CS87" s="56">
        <v>1437</v>
      </c>
      <c r="CT87" s="56">
        <v>1467</v>
      </c>
      <c r="CU87" s="56">
        <v>1420</v>
      </c>
      <c r="CV87" s="190">
        <v>1444</v>
      </c>
      <c r="CW87" s="190">
        <v>1431</v>
      </c>
      <c r="CX87" s="190">
        <v>1460</v>
      </c>
      <c r="CY87" s="190">
        <v>1489</v>
      </c>
      <c r="CZ87" s="190">
        <v>1528</v>
      </c>
      <c r="DA87" s="190">
        <v>1558</v>
      </c>
      <c r="DB87" s="190">
        <v>1521</v>
      </c>
      <c r="DC87" s="190">
        <v>1510</v>
      </c>
      <c r="DD87" s="190">
        <v>1563</v>
      </c>
      <c r="DE87" s="190">
        <v>1560</v>
      </c>
      <c r="DF87" s="190">
        <v>1541</v>
      </c>
      <c r="DG87" s="190">
        <v>1585</v>
      </c>
      <c r="DH87" s="56">
        <v>1560</v>
      </c>
      <c r="DI87" s="56">
        <v>1630</v>
      </c>
      <c r="DJ87" s="56">
        <v>1619</v>
      </c>
      <c r="DK87" s="56">
        <v>1614</v>
      </c>
      <c r="DL87" s="56">
        <v>1643</v>
      </c>
      <c r="DM87" s="56">
        <v>1682</v>
      </c>
      <c r="DN87" s="56">
        <v>1553</v>
      </c>
      <c r="DO87" s="56">
        <v>1605</v>
      </c>
      <c r="DP87" s="56">
        <v>1631</v>
      </c>
      <c r="DQ87" s="56">
        <v>1628</v>
      </c>
      <c r="DR87" s="56">
        <v>1652</v>
      </c>
      <c r="DS87" s="56">
        <v>1646</v>
      </c>
      <c r="DT87" s="190">
        <v>1621</v>
      </c>
      <c r="DU87" s="190">
        <v>1657</v>
      </c>
      <c r="DV87" s="190">
        <v>1656</v>
      </c>
      <c r="DW87" s="190">
        <v>1668</v>
      </c>
      <c r="DX87" s="190">
        <v>1693</v>
      </c>
      <c r="DY87" s="190">
        <v>1668</v>
      </c>
      <c r="DZ87" s="190">
        <v>1654</v>
      </c>
      <c r="EA87" s="190">
        <v>1626</v>
      </c>
      <c r="EB87" s="190">
        <v>1705</v>
      </c>
      <c r="EC87" s="190">
        <v>1742</v>
      </c>
      <c r="ED87" s="190">
        <v>1755</v>
      </c>
      <c r="EE87" s="190">
        <v>1743</v>
      </c>
      <c r="EF87" s="56">
        <v>1699</v>
      </c>
      <c r="EG87" s="56">
        <v>1693</v>
      </c>
      <c r="EH87" s="56">
        <v>1733</v>
      </c>
      <c r="EI87" s="56">
        <v>1762</v>
      </c>
      <c r="EJ87" s="56">
        <v>1785</v>
      </c>
      <c r="EK87" s="56">
        <v>1791</v>
      </c>
      <c r="EL87" s="56">
        <v>1790</v>
      </c>
      <c r="EM87" s="56">
        <v>1822</v>
      </c>
      <c r="EN87" s="56">
        <v>1822</v>
      </c>
      <c r="EO87" s="56">
        <v>1804</v>
      </c>
      <c r="EP87" s="56">
        <v>1773</v>
      </c>
      <c r="EQ87" s="56">
        <v>1764</v>
      </c>
      <c r="ER87" s="56">
        <v>1759</v>
      </c>
      <c r="ES87" s="56">
        <v>1797</v>
      </c>
      <c r="ET87" s="56">
        <v>1816</v>
      </c>
      <c r="EU87" s="56">
        <v>1858</v>
      </c>
      <c r="EV87" s="56">
        <v>1904</v>
      </c>
      <c r="EW87" s="206">
        <v>1860</v>
      </c>
      <c r="EX87" s="206">
        <v>1853</v>
      </c>
      <c r="EY87" s="720">
        <v>1852</v>
      </c>
      <c r="EZ87" s="56">
        <v>1864</v>
      </c>
      <c r="FA87" s="202">
        <v>11</v>
      </c>
      <c r="FB87" s="203">
        <v>100.59363194819213</v>
      </c>
      <c r="FC87" s="202">
        <v>100</v>
      </c>
      <c r="FD87" s="203">
        <v>105.66893424036282</v>
      </c>
    </row>
    <row r="88" spans="1:160" ht="15" outlineLevel="2">
      <c r="A88" s="228">
        <v>318</v>
      </c>
      <c r="B88" s="229" t="s">
        <v>320</v>
      </c>
      <c r="C88" s="228" t="s">
        <v>415</v>
      </c>
      <c r="D88" s="190">
        <v>17446</v>
      </c>
      <c r="E88" s="190">
        <v>17617</v>
      </c>
      <c r="F88" s="190">
        <v>17662</v>
      </c>
      <c r="G88" s="190">
        <v>17842</v>
      </c>
      <c r="H88" s="190">
        <v>18068</v>
      </c>
      <c r="I88" s="190">
        <v>18116</v>
      </c>
      <c r="J88" s="190">
        <v>18162</v>
      </c>
      <c r="K88" s="190">
        <v>18276</v>
      </c>
      <c r="L88" s="190">
        <v>18222</v>
      </c>
      <c r="M88" s="190">
        <v>18461</v>
      </c>
      <c r="N88" s="190">
        <v>18482</v>
      </c>
      <c r="O88" s="190">
        <v>18490</v>
      </c>
      <c r="P88" s="190">
        <v>18167</v>
      </c>
      <c r="Q88" s="190">
        <v>16733</v>
      </c>
      <c r="R88" s="190">
        <v>18342</v>
      </c>
      <c r="S88" s="190">
        <v>18550</v>
      </c>
      <c r="T88" s="190">
        <v>18068</v>
      </c>
      <c r="U88" s="190">
        <v>19103</v>
      </c>
      <c r="V88" s="190">
        <v>19030</v>
      </c>
      <c r="W88" s="190">
        <v>19483</v>
      </c>
      <c r="X88" s="190">
        <v>19536</v>
      </c>
      <c r="Y88" s="190">
        <v>19688</v>
      </c>
      <c r="Z88" s="190">
        <v>19816</v>
      </c>
      <c r="AA88" s="190">
        <v>19671</v>
      </c>
      <c r="AB88" s="190">
        <v>19398</v>
      </c>
      <c r="AC88" s="190">
        <v>19453</v>
      </c>
      <c r="AD88" s="190">
        <v>19473</v>
      </c>
      <c r="AE88" s="190">
        <v>19530</v>
      </c>
      <c r="AF88" s="190">
        <v>19715</v>
      </c>
      <c r="AG88" s="190">
        <v>19906</v>
      </c>
      <c r="AH88" s="190">
        <v>20331</v>
      </c>
      <c r="AI88" s="190">
        <v>20440</v>
      </c>
      <c r="AJ88" s="190">
        <v>20735</v>
      </c>
      <c r="AK88" s="190">
        <v>20911</v>
      </c>
      <c r="AL88" s="190">
        <v>20944</v>
      </c>
      <c r="AM88" s="190">
        <v>21054</v>
      </c>
      <c r="AN88" s="190">
        <v>20810</v>
      </c>
      <c r="AO88" s="190">
        <v>20789</v>
      </c>
      <c r="AP88" s="190">
        <v>21066</v>
      </c>
      <c r="AQ88" s="190">
        <v>21328</v>
      </c>
      <c r="AR88" s="190">
        <v>21469</v>
      </c>
      <c r="AS88" s="190">
        <v>21690</v>
      </c>
      <c r="AT88" s="190">
        <v>21842</v>
      </c>
      <c r="AU88" s="190">
        <v>21970</v>
      </c>
      <c r="AV88" s="190">
        <v>22139</v>
      </c>
      <c r="AW88" s="190">
        <v>22528</v>
      </c>
      <c r="AX88" s="190">
        <v>22596</v>
      </c>
      <c r="AY88" s="190">
        <v>22557</v>
      </c>
      <c r="AZ88" s="190">
        <v>22251</v>
      </c>
      <c r="BA88" s="190">
        <v>21965</v>
      </c>
      <c r="BB88" s="190">
        <v>22466</v>
      </c>
      <c r="BC88" s="190">
        <v>22495</v>
      </c>
      <c r="BD88" s="190">
        <v>22430</v>
      </c>
      <c r="BE88" s="190">
        <v>22657</v>
      </c>
      <c r="BF88" s="190">
        <v>22845</v>
      </c>
      <c r="BG88" s="190">
        <v>22914</v>
      </c>
      <c r="BH88" s="190">
        <v>23036</v>
      </c>
      <c r="BI88" s="190">
        <v>23241</v>
      </c>
      <c r="BJ88" s="190">
        <v>23442</v>
      </c>
      <c r="BK88" s="190">
        <v>23578</v>
      </c>
      <c r="BL88" s="56">
        <v>23441</v>
      </c>
      <c r="BM88" s="56">
        <v>23478</v>
      </c>
      <c r="BN88" s="56">
        <v>23734</v>
      </c>
      <c r="BO88" s="56">
        <v>23784</v>
      </c>
      <c r="BP88" s="56">
        <v>23965</v>
      </c>
      <c r="BQ88" s="56">
        <v>24128</v>
      </c>
      <c r="BR88" s="56">
        <v>24101</v>
      </c>
      <c r="BS88" s="56">
        <v>24184</v>
      </c>
      <c r="BT88" s="56">
        <v>24482</v>
      </c>
      <c r="BU88" s="56">
        <v>24533</v>
      </c>
      <c r="BV88" s="56">
        <v>24655</v>
      </c>
      <c r="BW88" s="56">
        <v>26207</v>
      </c>
      <c r="BX88" s="190">
        <v>25965</v>
      </c>
      <c r="BY88" s="190">
        <v>25972</v>
      </c>
      <c r="BZ88" s="190">
        <v>26238</v>
      </c>
      <c r="CA88" s="190">
        <v>26554</v>
      </c>
      <c r="CB88" s="190">
        <v>26821</v>
      </c>
      <c r="CC88" s="190">
        <v>27059</v>
      </c>
      <c r="CD88" s="190">
        <v>27089</v>
      </c>
      <c r="CE88" s="190">
        <v>27387</v>
      </c>
      <c r="CF88" s="190">
        <v>27498</v>
      </c>
      <c r="CG88" s="190">
        <v>27683</v>
      </c>
      <c r="CH88" s="190">
        <v>27774</v>
      </c>
      <c r="CI88" s="190">
        <v>27759</v>
      </c>
      <c r="CJ88" s="56">
        <v>27622</v>
      </c>
      <c r="CK88" s="56">
        <v>27646</v>
      </c>
      <c r="CL88" s="56">
        <v>27733</v>
      </c>
      <c r="CM88" s="56">
        <v>27489</v>
      </c>
      <c r="CN88" s="56">
        <v>27093</v>
      </c>
      <c r="CO88" s="56">
        <v>27059</v>
      </c>
      <c r="CP88" s="56">
        <v>27505</v>
      </c>
      <c r="CQ88" s="56">
        <v>28188</v>
      </c>
      <c r="CR88" s="56">
        <v>28493</v>
      </c>
      <c r="CS88" s="56">
        <v>28846</v>
      </c>
      <c r="CT88" s="56">
        <v>29220</v>
      </c>
      <c r="CU88" s="56">
        <v>29571</v>
      </c>
      <c r="CV88" s="190">
        <v>29657</v>
      </c>
      <c r="CW88" s="190">
        <v>30189</v>
      </c>
      <c r="CX88" s="190">
        <v>30554</v>
      </c>
      <c r="CY88" s="190">
        <v>30942</v>
      </c>
      <c r="CZ88" s="190">
        <v>31224</v>
      </c>
      <c r="DA88" s="190">
        <v>31499</v>
      </c>
      <c r="DB88" s="190">
        <v>31713</v>
      </c>
      <c r="DC88" s="190">
        <v>32018</v>
      </c>
      <c r="DD88" s="190">
        <v>31825</v>
      </c>
      <c r="DE88" s="190">
        <v>32134</v>
      </c>
      <c r="DF88" s="190">
        <v>32376</v>
      </c>
      <c r="DG88" s="190">
        <v>32419</v>
      </c>
      <c r="DH88" s="56">
        <v>32501</v>
      </c>
      <c r="DI88" s="56">
        <v>32676</v>
      </c>
      <c r="DJ88" s="56">
        <v>32455</v>
      </c>
      <c r="DK88" s="56">
        <v>32658</v>
      </c>
      <c r="DL88" s="56">
        <v>32814</v>
      </c>
      <c r="DM88" s="56">
        <v>33028</v>
      </c>
      <c r="DN88" s="56">
        <v>31661</v>
      </c>
      <c r="DO88" s="56">
        <v>32047</v>
      </c>
      <c r="DP88" s="56">
        <v>32395</v>
      </c>
      <c r="DQ88" s="56">
        <v>32670</v>
      </c>
      <c r="DR88" s="56">
        <v>32820</v>
      </c>
      <c r="DS88" s="56">
        <v>32902</v>
      </c>
      <c r="DT88" s="190">
        <v>32640</v>
      </c>
      <c r="DU88" s="190">
        <v>32815</v>
      </c>
      <c r="DV88" s="190">
        <v>33075</v>
      </c>
      <c r="DW88" s="190">
        <v>33149</v>
      </c>
      <c r="DX88" s="190">
        <v>33233</v>
      </c>
      <c r="DY88" s="190">
        <v>33380</v>
      </c>
      <c r="DZ88" s="190">
        <v>33399</v>
      </c>
      <c r="EA88" s="190">
        <v>33294</v>
      </c>
      <c r="EB88" s="190">
        <v>33496</v>
      </c>
      <c r="EC88" s="190">
        <v>33605</v>
      </c>
      <c r="ED88" s="190">
        <v>33698</v>
      </c>
      <c r="EE88" s="190">
        <v>33775</v>
      </c>
      <c r="EF88" s="56">
        <v>33415</v>
      </c>
      <c r="EG88" s="56">
        <v>33615</v>
      </c>
      <c r="EH88" s="56">
        <v>33750</v>
      </c>
      <c r="EI88" s="56">
        <v>33865</v>
      </c>
      <c r="EJ88" s="56">
        <v>34045</v>
      </c>
      <c r="EK88" s="56">
        <v>34399</v>
      </c>
      <c r="EL88" s="56">
        <v>34445</v>
      </c>
      <c r="EM88" s="56">
        <v>34646</v>
      </c>
      <c r="EN88" s="56">
        <v>34598</v>
      </c>
      <c r="EO88" s="56">
        <v>34647</v>
      </c>
      <c r="EP88" s="56">
        <v>34945</v>
      </c>
      <c r="EQ88" s="56">
        <v>34952</v>
      </c>
      <c r="ER88" s="56">
        <v>34600</v>
      </c>
      <c r="ES88" s="56">
        <v>34792</v>
      </c>
      <c r="ET88" s="56">
        <v>35103</v>
      </c>
      <c r="EU88" s="56">
        <v>35089</v>
      </c>
      <c r="EV88" s="56">
        <v>35210</v>
      </c>
      <c r="EW88" s="206">
        <v>34366</v>
      </c>
      <c r="EX88" s="206">
        <v>34338</v>
      </c>
      <c r="EY88" s="720">
        <v>34441</v>
      </c>
      <c r="EZ88" s="56">
        <v>34555</v>
      </c>
      <c r="FA88" s="202">
        <v>217</v>
      </c>
      <c r="FB88" s="203">
        <v>100.63195293843555</v>
      </c>
      <c r="FC88" s="202">
        <v>-397</v>
      </c>
      <c r="FD88" s="203">
        <v>98.864156557564669</v>
      </c>
    </row>
    <row r="89" spans="1:160" ht="15" outlineLevel="2">
      <c r="A89" s="228">
        <v>321</v>
      </c>
      <c r="B89" s="229" t="s">
        <v>320</v>
      </c>
      <c r="C89" s="228" t="s">
        <v>416</v>
      </c>
      <c r="D89" s="190">
        <v>2408</v>
      </c>
      <c r="E89" s="190">
        <v>2420</v>
      </c>
      <c r="F89" s="190">
        <v>2422</v>
      </c>
      <c r="G89" s="190">
        <v>2390</v>
      </c>
      <c r="H89" s="190">
        <v>2382</v>
      </c>
      <c r="I89" s="190">
        <v>2435</v>
      </c>
      <c r="J89" s="190">
        <v>2443</v>
      </c>
      <c r="K89" s="190">
        <v>2481</v>
      </c>
      <c r="L89" s="190">
        <v>2415</v>
      </c>
      <c r="M89" s="190">
        <v>2429</v>
      </c>
      <c r="N89" s="190">
        <v>2434</v>
      </c>
      <c r="O89" s="190">
        <v>2434</v>
      </c>
      <c r="P89" s="190">
        <v>2409</v>
      </c>
      <c r="Q89" s="190">
        <v>1317</v>
      </c>
      <c r="R89" s="190">
        <v>2225</v>
      </c>
      <c r="S89" s="190">
        <v>2275</v>
      </c>
      <c r="T89" s="190">
        <v>2382</v>
      </c>
      <c r="U89" s="190">
        <v>2350</v>
      </c>
      <c r="V89" s="190">
        <v>2358</v>
      </c>
      <c r="W89" s="190">
        <v>2381</v>
      </c>
      <c r="X89" s="190">
        <v>2388</v>
      </c>
      <c r="Y89" s="190">
        <v>2437</v>
      </c>
      <c r="Z89" s="190">
        <v>2434</v>
      </c>
      <c r="AA89" s="190">
        <v>2387</v>
      </c>
      <c r="AB89" s="190">
        <v>2291</v>
      </c>
      <c r="AC89" s="190">
        <v>2230</v>
      </c>
      <c r="AD89" s="190">
        <v>2268</v>
      </c>
      <c r="AE89" s="190">
        <v>2265</v>
      </c>
      <c r="AF89" s="190">
        <v>2221</v>
      </c>
      <c r="AG89" s="190">
        <v>1992</v>
      </c>
      <c r="AH89" s="190">
        <v>2097</v>
      </c>
      <c r="AI89" s="190">
        <v>2195</v>
      </c>
      <c r="AJ89" s="190">
        <v>2195</v>
      </c>
      <c r="AK89" s="190">
        <v>2298</v>
      </c>
      <c r="AL89" s="190">
        <v>2284</v>
      </c>
      <c r="AM89" s="190">
        <v>2379</v>
      </c>
      <c r="AN89" s="190">
        <v>2457</v>
      </c>
      <c r="AO89" s="190">
        <v>2374</v>
      </c>
      <c r="AP89" s="190">
        <v>2429</v>
      </c>
      <c r="AQ89" s="190">
        <v>2463</v>
      </c>
      <c r="AR89" s="190">
        <v>2571</v>
      </c>
      <c r="AS89" s="190">
        <v>2617</v>
      </c>
      <c r="AT89" s="190">
        <v>2652</v>
      </c>
      <c r="AU89" s="190">
        <v>2637</v>
      </c>
      <c r="AV89" s="190">
        <v>2644</v>
      </c>
      <c r="AW89" s="190">
        <v>2624</v>
      </c>
      <c r="AX89" s="190">
        <v>2578</v>
      </c>
      <c r="AY89" s="190">
        <v>2577</v>
      </c>
      <c r="AZ89" s="190">
        <v>2576</v>
      </c>
      <c r="BA89" s="190">
        <v>2571</v>
      </c>
      <c r="BB89" s="190">
        <v>2540</v>
      </c>
      <c r="BC89" s="190">
        <v>2487</v>
      </c>
      <c r="BD89" s="190">
        <v>2486</v>
      </c>
      <c r="BE89" s="190">
        <v>2493</v>
      </c>
      <c r="BF89" s="190">
        <v>2518</v>
      </c>
      <c r="BG89" s="190">
        <v>2518</v>
      </c>
      <c r="BH89" s="190">
        <v>2519</v>
      </c>
      <c r="BI89" s="190">
        <v>2492</v>
      </c>
      <c r="BJ89" s="190">
        <v>2474</v>
      </c>
      <c r="BK89" s="190">
        <v>2530</v>
      </c>
      <c r="BL89" s="56">
        <v>2505</v>
      </c>
      <c r="BM89" s="56">
        <v>2509</v>
      </c>
      <c r="BN89" s="56">
        <v>2527</v>
      </c>
      <c r="BO89" s="56">
        <v>2547</v>
      </c>
      <c r="BP89" s="56">
        <v>2560</v>
      </c>
      <c r="BQ89" s="56">
        <v>2544</v>
      </c>
      <c r="BR89" s="56">
        <v>2556</v>
      </c>
      <c r="BS89" s="56">
        <v>2576</v>
      </c>
      <c r="BT89" s="56">
        <v>2604</v>
      </c>
      <c r="BU89" s="56">
        <v>2609</v>
      </c>
      <c r="BV89" s="56">
        <v>2622</v>
      </c>
      <c r="BW89" s="56">
        <v>2596</v>
      </c>
      <c r="BX89" s="190">
        <v>2532</v>
      </c>
      <c r="BY89" s="190">
        <v>2532</v>
      </c>
      <c r="BZ89" s="190">
        <v>2606</v>
      </c>
      <c r="CA89" s="190">
        <v>2611</v>
      </c>
      <c r="CB89" s="190">
        <v>2619</v>
      </c>
      <c r="CC89" s="190">
        <v>2639</v>
      </c>
      <c r="CD89" s="190">
        <v>2633</v>
      </c>
      <c r="CE89" s="190">
        <v>2661</v>
      </c>
      <c r="CF89" s="190">
        <v>2653</v>
      </c>
      <c r="CG89" s="190">
        <v>2644</v>
      </c>
      <c r="CH89" s="190">
        <v>2644</v>
      </c>
      <c r="CI89" s="190">
        <v>2584</v>
      </c>
      <c r="CJ89" s="56">
        <v>2528</v>
      </c>
      <c r="CK89" s="56">
        <v>2479</v>
      </c>
      <c r="CL89" s="56">
        <v>2492</v>
      </c>
      <c r="CM89" s="56">
        <v>2506</v>
      </c>
      <c r="CN89" s="56">
        <v>2411</v>
      </c>
      <c r="CO89" s="56">
        <v>2405</v>
      </c>
      <c r="CP89" s="56">
        <v>2382</v>
      </c>
      <c r="CQ89" s="56">
        <v>2454</v>
      </c>
      <c r="CR89" s="56">
        <v>2427</v>
      </c>
      <c r="CS89" s="56">
        <v>2433</v>
      </c>
      <c r="CT89" s="56">
        <v>2533</v>
      </c>
      <c r="CU89" s="56">
        <v>2544</v>
      </c>
      <c r="CV89" s="190">
        <v>2522</v>
      </c>
      <c r="CW89" s="190">
        <v>2537</v>
      </c>
      <c r="CX89" s="190">
        <v>2619</v>
      </c>
      <c r="CY89" s="190">
        <v>2643</v>
      </c>
      <c r="CZ89" s="190">
        <v>2681</v>
      </c>
      <c r="DA89" s="190">
        <v>2671</v>
      </c>
      <c r="DB89" s="190">
        <v>2680</v>
      </c>
      <c r="DC89" s="190">
        <v>2676</v>
      </c>
      <c r="DD89" s="190">
        <v>2660</v>
      </c>
      <c r="DE89" s="190">
        <v>2679</v>
      </c>
      <c r="DF89" s="190">
        <v>2657</v>
      </c>
      <c r="DG89" s="190">
        <v>2651</v>
      </c>
      <c r="DH89" s="56">
        <v>2625</v>
      </c>
      <c r="DI89" s="56">
        <v>2655</v>
      </c>
      <c r="DJ89" s="56">
        <v>2685</v>
      </c>
      <c r="DK89" s="56">
        <v>2705</v>
      </c>
      <c r="DL89" s="56">
        <v>2693</v>
      </c>
      <c r="DM89" s="56">
        <v>2720</v>
      </c>
      <c r="DN89" s="56">
        <v>2549</v>
      </c>
      <c r="DO89" s="56">
        <v>2535</v>
      </c>
      <c r="DP89" s="56">
        <v>2582</v>
      </c>
      <c r="DQ89" s="56">
        <v>2589</v>
      </c>
      <c r="DR89" s="56">
        <v>2633</v>
      </c>
      <c r="DS89" s="56">
        <v>2601</v>
      </c>
      <c r="DT89" s="190">
        <v>2586</v>
      </c>
      <c r="DU89" s="190">
        <v>2568</v>
      </c>
      <c r="DV89" s="190">
        <v>2627</v>
      </c>
      <c r="DW89" s="190">
        <v>2623</v>
      </c>
      <c r="DX89" s="190">
        <v>2620</v>
      </c>
      <c r="DY89" s="190">
        <v>2637</v>
      </c>
      <c r="DZ89" s="190">
        <v>2659</v>
      </c>
      <c r="EA89" s="190">
        <v>2661</v>
      </c>
      <c r="EB89" s="190">
        <v>2675</v>
      </c>
      <c r="EC89" s="190">
        <v>2683</v>
      </c>
      <c r="ED89" s="190">
        <v>2740</v>
      </c>
      <c r="EE89" s="190">
        <v>2745</v>
      </c>
      <c r="EF89" s="56">
        <v>2698</v>
      </c>
      <c r="EG89" s="56">
        <v>2661</v>
      </c>
      <c r="EH89" s="56">
        <v>2694</v>
      </c>
      <c r="EI89" s="56">
        <v>2782</v>
      </c>
      <c r="EJ89" s="56">
        <v>2802</v>
      </c>
      <c r="EK89" s="56">
        <v>2820</v>
      </c>
      <c r="EL89" s="56">
        <v>2792</v>
      </c>
      <c r="EM89" s="56">
        <v>2781</v>
      </c>
      <c r="EN89" s="56">
        <v>2782</v>
      </c>
      <c r="EO89" s="56">
        <v>2781</v>
      </c>
      <c r="EP89" s="56">
        <v>2809</v>
      </c>
      <c r="EQ89" s="56">
        <v>2777</v>
      </c>
      <c r="ER89" s="56">
        <v>2698</v>
      </c>
      <c r="ES89" s="56">
        <v>2678</v>
      </c>
      <c r="ET89" s="56">
        <v>2753</v>
      </c>
      <c r="EU89" s="56">
        <v>2776</v>
      </c>
      <c r="EV89" s="56">
        <v>2777</v>
      </c>
      <c r="EW89" s="206">
        <v>2634</v>
      </c>
      <c r="EX89" s="206">
        <v>2616</v>
      </c>
      <c r="EY89" s="720">
        <v>2626</v>
      </c>
      <c r="EZ89" s="56">
        <v>2627</v>
      </c>
      <c r="FA89" s="202">
        <v>11</v>
      </c>
      <c r="FB89" s="203">
        <v>100.42048929663609</v>
      </c>
      <c r="FC89" s="202">
        <v>-150</v>
      </c>
      <c r="FD89" s="203">
        <v>94.598487576521421</v>
      </c>
    </row>
    <row r="90" spans="1:160" ht="15" outlineLevel="2">
      <c r="A90" s="228">
        <v>376</v>
      </c>
      <c r="B90" s="229" t="s">
        <v>320</v>
      </c>
      <c r="C90" s="228" t="s">
        <v>417</v>
      </c>
      <c r="D90" s="190">
        <v>42182</v>
      </c>
      <c r="E90" s="190">
        <v>42416</v>
      </c>
      <c r="F90" s="190">
        <v>42768</v>
      </c>
      <c r="G90" s="190">
        <v>42899</v>
      </c>
      <c r="H90" s="190">
        <v>43679</v>
      </c>
      <c r="I90" s="190">
        <v>43773</v>
      </c>
      <c r="J90" s="190">
        <v>43834</v>
      </c>
      <c r="K90" s="190">
        <v>44103</v>
      </c>
      <c r="L90" s="190">
        <v>43131</v>
      </c>
      <c r="M90" s="190">
        <v>43300</v>
      </c>
      <c r="N90" s="190">
        <v>44126</v>
      </c>
      <c r="O90" s="190">
        <v>44057</v>
      </c>
      <c r="P90" s="190">
        <v>44112</v>
      </c>
      <c r="Q90" s="190">
        <v>43552</v>
      </c>
      <c r="R90" s="190">
        <v>44638</v>
      </c>
      <c r="S90" s="190">
        <v>45266</v>
      </c>
      <c r="T90" s="190">
        <v>43679</v>
      </c>
      <c r="U90" s="190">
        <v>46054</v>
      </c>
      <c r="V90" s="190">
        <v>45718</v>
      </c>
      <c r="W90" s="190">
        <v>46456</v>
      </c>
      <c r="X90" s="190">
        <v>46362</v>
      </c>
      <c r="Y90" s="190">
        <v>47070</v>
      </c>
      <c r="Z90" s="190">
        <v>47361</v>
      </c>
      <c r="AA90" s="190">
        <v>47176</v>
      </c>
      <c r="AB90" s="190">
        <v>46905</v>
      </c>
      <c r="AC90" s="190">
        <v>47375</v>
      </c>
      <c r="AD90" s="190">
        <v>47221</v>
      </c>
      <c r="AE90" s="190">
        <v>47418</v>
      </c>
      <c r="AF90" s="190">
        <v>47734</v>
      </c>
      <c r="AG90" s="190">
        <v>48007</v>
      </c>
      <c r="AH90" s="190">
        <v>48467</v>
      </c>
      <c r="AI90" s="190">
        <v>48674</v>
      </c>
      <c r="AJ90" s="190">
        <v>49171</v>
      </c>
      <c r="AK90" s="190">
        <v>49317</v>
      </c>
      <c r="AL90" s="190">
        <v>49385</v>
      </c>
      <c r="AM90" s="190">
        <v>49611</v>
      </c>
      <c r="AN90" s="190">
        <v>49232</v>
      </c>
      <c r="AO90" s="190">
        <v>49417</v>
      </c>
      <c r="AP90" s="190">
        <v>49903</v>
      </c>
      <c r="AQ90" s="190">
        <v>50504</v>
      </c>
      <c r="AR90" s="190">
        <v>50943</v>
      </c>
      <c r="AS90" s="190">
        <v>51265</v>
      </c>
      <c r="AT90" s="190">
        <v>51465</v>
      </c>
      <c r="AU90" s="190">
        <v>51657</v>
      </c>
      <c r="AV90" s="190">
        <v>52198</v>
      </c>
      <c r="AW90" s="190">
        <v>53065</v>
      </c>
      <c r="AX90" s="190">
        <v>53121</v>
      </c>
      <c r="AY90" s="190">
        <v>53179</v>
      </c>
      <c r="AZ90" s="190">
        <v>52600</v>
      </c>
      <c r="BA90" s="190">
        <v>52218</v>
      </c>
      <c r="BB90" s="190">
        <v>53518</v>
      </c>
      <c r="BC90" s="190">
        <v>53679</v>
      </c>
      <c r="BD90" s="190">
        <v>53385</v>
      </c>
      <c r="BE90" s="190">
        <v>53379</v>
      </c>
      <c r="BF90" s="190">
        <v>53425</v>
      </c>
      <c r="BG90" s="190">
        <v>53867</v>
      </c>
      <c r="BH90" s="190">
        <v>54395</v>
      </c>
      <c r="BI90" s="190">
        <v>54456</v>
      </c>
      <c r="BJ90" s="190">
        <v>54682</v>
      </c>
      <c r="BK90" s="190">
        <v>54605</v>
      </c>
      <c r="BL90" s="56">
        <v>54461</v>
      </c>
      <c r="BM90" s="56">
        <v>54659</v>
      </c>
      <c r="BN90" s="56">
        <v>55375</v>
      </c>
      <c r="BO90" s="56">
        <v>55430</v>
      </c>
      <c r="BP90" s="56">
        <v>55574</v>
      </c>
      <c r="BQ90" s="56">
        <v>55497</v>
      </c>
      <c r="BR90" s="56">
        <v>55444</v>
      </c>
      <c r="BS90" s="56">
        <v>55796</v>
      </c>
      <c r="BT90" s="56">
        <v>56117</v>
      </c>
      <c r="BU90" s="56">
        <v>56427</v>
      </c>
      <c r="BV90" s="56">
        <v>56702</v>
      </c>
      <c r="BW90" s="56">
        <v>54347</v>
      </c>
      <c r="BX90" s="190">
        <v>54449</v>
      </c>
      <c r="BY90" s="190">
        <v>54721</v>
      </c>
      <c r="BZ90" s="190">
        <v>55276</v>
      </c>
      <c r="CA90" s="190">
        <v>55965</v>
      </c>
      <c r="CB90" s="190">
        <v>56608</v>
      </c>
      <c r="CC90" s="190">
        <v>56636</v>
      </c>
      <c r="CD90" s="190">
        <v>56677</v>
      </c>
      <c r="CE90" s="190">
        <v>57028</v>
      </c>
      <c r="CF90" s="190">
        <v>57286</v>
      </c>
      <c r="CG90" s="190">
        <v>57714</v>
      </c>
      <c r="CH90" s="190">
        <v>58049</v>
      </c>
      <c r="CI90" s="190">
        <v>57974</v>
      </c>
      <c r="CJ90" s="56">
        <v>57825</v>
      </c>
      <c r="CK90" s="56">
        <v>58055</v>
      </c>
      <c r="CL90" s="56">
        <v>58083</v>
      </c>
      <c r="CM90" s="56">
        <v>57088</v>
      </c>
      <c r="CN90" s="56">
        <v>56562</v>
      </c>
      <c r="CO90" s="56">
        <v>56333</v>
      </c>
      <c r="CP90" s="56">
        <v>56962</v>
      </c>
      <c r="CQ90" s="56">
        <v>58115</v>
      </c>
      <c r="CR90" s="56">
        <v>58675</v>
      </c>
      <c r="CS90" s="56">
        <v>59183</v>
      </c>
      <c r="CT90" s="56">
        <v>59669</v>
      </c>
      <c r="CU90" s="56">
        <v>60096</v>
      </c>
      <c r="CV90" s="190">
        <v>60167</v>
      </c>
      <c r="CW90" s="190">
        <v>60956</v>
      </c>
      <c r="CX90" s="190">
        <v>61472</v>
      </c>
      <c r="CY90" s="190">
        <v>62097</v>
      </c>
      <c r="CZ90" s="190">
        <v>62572</v>
      </c>
      <c r="DA90" s="190">
        <v>62789</v>
      </c>
      <c r="DB90" s="190">
        <v>63051</v>
      </c>
      <c r="DC90" s="190">
        <v>63453</v>
      </c>
      <c r="DD90" s="190">
        <v>62642</v>
      </c>
      <c r="DE90" s="190">
        <v>62986</v>
      </c>
      <c r="DF90" s="190">
        <v>63050</v>
      </c>
      <c r="DG90" s="190">
        <v>63056</v>
      </c>
      <c r="DH90" s="56">
        <v>63197</v>
      </c>
      <c r="DI90" s="56">
        <v>63339</v>
      </c>
      <c r="DJ90" s="56">
        <v>63119</v>
      </c>
      <c r="DK90" s="56">
        <v>63357</v>
      </c>
      <c r="DL90" s="56">
        <v>63409</v>
      </c>
      <c r="DM90" s="56">
        <v>63539</v>
      </c>
      <c r="DN90" s="56">
        <v>61523</v>
      </c>
      <c r="DO90" s="56">
        <v>61743</v>
      </c>
      <c r="DP90" s="56">
        <v>62237</v>
      </c>
      <c r="DQ90" s="56">
        <v>62574</v>
      </c>
      <c r="DR90" s="56">
        <v>62738</v>
      </c>
      <c r="DS90" s="56">
        <v>62666</v>
      </c>
      <c r="DT90" s="190">
        <v>62302</v>
      </c>
      <c r="DU90" s="190">
        <v>62466</v>
      </c>
      <c r="DV90" s="190">
        <v>62862</v>
      </c>
      <c r="DW90" s="190">
        <v>63079</v>
      </c>
      <c r="DX90" s="190">
        <v>63353</v>
      </c>
      <c r="DY90" s="190">
        <v>63469</v>
      </c>
      <c r="DZ90" s="190">
        <v>63387</v>
      </c>
      <c r="EA90" s="190">
        <v>63418</v>
      </c>
      <c r="EB90" s="190">
        <v>63611</v>
      </c>
      <c r="EC90" s="190">
        <v>63720</v>
      </c>
      <c r="ED90" s="190">
        <v>63898</v>
      </c>
      <c r="EE90" s="190">
        <v>63701</v>
      </c>
      <c r="EF90" s="56">
        <v>63206</v>
      </c>
      <c r="EG90" s="56">
        <v>63539</v>
      </c>
      <c r="EH90" s="56">
        <v>63589</v>
      </c>
      <c r="EI90" s="56">
        <v>63720</v>
      </c>
      <c r="EJ90" s="56">
        <v>63901</v>
      </c>
      <c r="EK90" s="56">
        <v>63745</v>
      </c>
      <c r="EL90" s="56">
        <v>63575</v>
      </c>
      <c r="EM90" s="56">
        <v>64066</v>
      </c>
      <c r="EN90" s="56">
        <v>63998</v>
      </c>
      <c r="EO90" s="56">
        <v>64140</v>
      </c>
      <c r="EP90" s="56">
        <v>64493</v>
      </c>
      <c r="EQ90" s="56">
        <v>64354</v>
      </c>
      <c r="ER90" s="56">
        <v>63895</v>
      </c>
      <c r="ES90" s="56">
        <v>64266</v>
      </c>
      <c r="ET90" s="56">
        <v>64581</v>
      </c>
      <c r="EU90" s="56">
        <v>64607</v>
      </c>
      <c r="EV90" s="56">
        <v>64876</v>
      </c>
      <c r="EW90" s="206">
        <v>63962</v>
      </c>
      <c r="EX90" s="206">
        <v>63687</v>
      </c>
      <c r="EY90" s="720">
        <v>63706</v>
      </c>
      <c r="EZ90" s="56">
        <v>63833</v>
      </c>
      <c r="FA90" s="202">
        <v>146</v>
      </c>
      <c r="FB90" s="203">
        <v>100.22924615698652</v>
      </c>
      <c r="FC90" s="202">
        <v>-521</v>
      </c>
      <c r="FD90" s="203">
        <v>99.190415514187151</v>
      </c>
    </row>
    <row r="91" spans="1:160" ht="15" outlineLevel="2">
      <c r="A91" s="228">
        <v>400</v>
      </c>
      <c r="B91" s="229" t="s">
        <v>320</v>
      </c>
      <c r="C91" s="228" t="s">
        <v>418</v>
      </c>
      <c r="D91" s="190">
        <v>8703</v>
      </c>
      <c r="E91" s="190">
        <v>8713</v>
      </c>
      <c r="F91" s="190">
        <v>8739</v>
      </c>
      <c r="G91" s="190">
        <v>8713</v>
      </c>
      <c r="H91" s="190">
        <v>8787</v>
      </c>
      <c r="I91" s="190">
        <v>8791</v>
      </c>
      <c r="J91" s="190">
        <v>8866</v>
      </c>
      <c r="K91" s="190">
        <v>8854</v>
      </c>
      <c r="L91" s="190">
        <v>8678</v>
      </c>
      <c r="M91" s="190">
        <v>8685</v>
      </c>
      <c r="N91" s="190">
        <v>8779</v>
      </c>
      <c r="O91" s="190">
        <v>8760</v>
      </c>
      <c r="P91" s="190">
        <v>8765</v>
      </c>
      <c r="Q91" s="190">
        <v>8818</v>
      </c>
      <c r="R91" s="190">
        <v>9175</v>
      </c>
      <c r="S91" s="190">
        <v>9027</v>
      </c>
      <c r="T91" s="190">
        <v>8787</v>
      </c>
      <c r="U91" s="190">
        <v>9121</v>
      </c>
      <c r="V91" s="190">
        <v>9100</v>
      </c>
      <c r="W91" s="190">
        <v>9350</v>
      </c>
      <c r="X91" s="190">
        <v>9366</v>
      </c>
      <c r="Y91" s="190">
        <v>9503</v>
      </c>
      <c r="Z91" s="190">
        <v>9480</v>
      </c>
      <c r="AA91" s="190">
        <v>9372</v>
      </c>
      <c r="AB91" s="190">
        <v>9281</v>
      </c>
      <c r="AC91" s="190">
        <v>9186</v>
      </c>
      <c r="AD91" s="190">
        <v>9229</v>
      </c>
      <c r="AE91" s="190">
        <v>9339</v>
      </c>
      <c r="AF91" s="190">
        <v>9365</v>
      </c>
      <c r="AG91" s="190">
        <v>9447</v>
      </c>
      <c r="AH91" s="190">
        <v>9651</v>
      </c>
      <c r="AI91" s="190">
        <v>9732</v>
      </c>
      <c r="AJ91" s="190">
        <v>9843</v>
      </c>
      <c r="AK91" s="190">
        <v>9853</v>
      </c>
      <c r="AL91" s="190">
        <v>9711</v>
      </c>
      <c r="AM91" s="190">
        <v>9716</v>
      </c>
      <c r="AN91" s="190">
        <v>9587</v>
      </c>
      <c r="AO91" s="190">
        <v>9550</v>
      </c>
      <c r="AP91" s="190">
        <v>9634</v>
      </c>
      <c r="AQ91" s="190">
        <v>9813</v>
      </c>
      <c r="AR91" s="190">
        <v>9810</v>
      </c>
      <c r="AS91" s="190">
        <v>9822</v>
      </c>
      <c r="AT91" s="190">
        <v>9905</v>
      </c>
      <c r="AU91" s="190">
        <v>9881</v>
      </c>
      <c r="AV91" s="190">
        <v>9907</v>
      </c>
      <c r="AW91" s="190">
        <v>9875</v>
      </c>
      <c r="AX91" s="190">
        <v>9883</v>
      </c>
      <c r="AY91" s="190">
        <v>9836</v>
      </c>
      <c r="AZ91" s="190">
        <v>9729</v>
      </c>
      <c r="BA91" s="190">
        <v>9667</v>
      </c>
      <c r="BB91" s="190">
        <v>9715</v>
      </c>
      <c r="BC91" s="190">
        <v>9719</v>
      </c>
      <c r="BD91" s="190">
        <v>9739</v>
      </c>
      <c r="BE91" s="190">
        <v>9827</v>
      </c>
      <c r="BF91" s="190">
        <v>9813</v>
      </c>
      <c r="BG91" s="190">
        <v>9834</v>
      </c>
      <c r="BH91" s="190">
        <v>9868</v>
      </c>
      <c r="BI91" s="190">
        <v>9888</v>
      </c>
      <c r="BJ91" s="190">
        <v>9759</v>
      </c>
      <c r="BK91" s="190">
        <v>9738</v>
      </c>
      <c r="BL91" s="56">
        <v>9716</v>
      </c>
      <c r="BM91" s="56">
        <v>9776</v>
      </c>
      <c r="BN91" s="56">
        <v>9865</v>
      </c>
      <c r="BO91" s="56">
        <v>9872</v>
      </c>
      <c r="BP91" s="56">
        <v>9842</v>
      </c>
      <c r="BQ91" s="56">
        <v>9827</v>
      </c>
      <c r="BR91" s="56">
        <v>9754</v>
      </c>
      <c r="BS91" s="56">
        <v>9775</v>
      </c>
      <c r="BT91" s="56">
        <v>9811</v>
      </c>
      <c r="BU91" s="56">
        <v>9826</v>
      </c>
      <c r="BV91" s="56">
        <v>9831</v>
      </c>
      <c r="BW91" s="56">
        <v>9962</v>
      </c>
      <c r="BX91" s="190">
        <v>9696</v>
      </c>
      <c r="BY91" s="190">
        <v>9610</v>
      </c>
      <c r="BZ91" s="190">
        <v>9739</v>
      </c>
      <c r="CA91" s="190">
        <v>9723</v>
      </c>
      <c r="CB91" s="190">
        <v>9794</v>
      </c>
      <c r="CC91" s="190">
        <v>9754</v>
      </c>
      <c r="CD91" s="190">
        <v>9741</v>
      </c>
      <c r="CE91" s="190">
        <v>9774</v>
      </c>
      <c r="CF91" s="190">
        <v>9697</v>
      </c>
      <c r="CG91" s="190">
        <v>9821</v>
      </c>
      <c r="CH91" s="190">
        <v>9840</v>
      </c>
      <c r="CI91" s="190">
        <v>9809</v>
      </c>
      <c r="CJ91" s="56">
        <v>9721</v>
      </c>
      <c r="CK91" s="56">
        <v>9779</v>
      </c>
      <c r="CL91" s="56">
        <v>9679</v>
      </c>
      <c r="CM91" s="56">
        <v>9471</v>
      </c>
      <c r="CN91" s="56">
        <v>9292</v>
      </c>
      <c r="CO91" s="56">
        <v>9258</v>
      </c>
      <c r="CP91" s="56">
        <v>9508</v>
      </c>
      <c r="CQ91" s="56">
        <v>9881</v>
      </c>
      <c r="CR91" s="56">
        <v>10103</v>
      </c>
      <c r="CS91" s="56">
        <v>10241</v>
      </c>
      <c r="CT91" s="56">
        <v>10426</v>
      </c>
      <c r="CU91" s="56">
        <v>10609</v>
      </c>
      <c r="CV91" s="190">
        <v>10653</v>
      </c>
      <c r="CW91" s="190">
        <v>10835</v>
      </c>
      <c r="CX91" s="190">
        <v>11040</v>
      </c>
      <c r="CY91" s="190">
        <v>11332</v>
      </c>
      <c r="CZ91" s="190">
        <v>11529</v>
      </c>
      <c r="DA91" s="190">
        <v>11587</v>
      </c>
      <c r="DB91" s="190">
        <v>11695</v>
      </c>
      <c r="DC91" s="190">
        <v>11762</v>
      </c>
      <c r="DD91" s="190">
        <v>11778</v>
      </c>
      <c r="DE91" s="190">
        <v>11937</v>
      </c>
      <c r="DF91" s="190">
        <v>11954</v>
      </c>
      <c r="DG91" s="190">
        <v>11860</v>
      </c>
      <c r="DH91" s="56">
        <v>11924</v>
      </c>
      <c r="DI91" s="56">
        <v>12054</v>
      </c>
      <c r="DJ91" s="56">
        <v>11908</v>
      </c>
      <c r="DK91" s="56">
        <v>12007</v>
      </c>
      <c r="DL91" s="56">
        <v>12077</v>
      </c>
      <c r="DM91" s="56">
        <v>12142</v>
      </c>
      <c r="DN91" s="56">
        <v>11663</v>
      </c>
      <c r="DO91" s="56">
        <v>11772</v>
      </c>
      <c r="DP91" s="56">
        <v>11864</v>
      </c>
      <c r="DQ91" s="56">
        <v>11999</v>
      </c>
      <c r="DR91" s="56">
        <v>12049</v>
      </c>
      <c r="DS91" s="56">
        <v>12038</v>
      </c>
      <c r="DT91" s="190">
        <v>11842</v>
      </c>
      <c r="DU91" s="190">
        <v>11992</v>
      </c>
      <c r="DV91" s="190">
        <v>12157</v>
      </c>
      <c r="DW91" s="190">
        <v>12188</v>
      </c>
      <c r="DX91" s="190">
        <v>12312</v>
      </c>
      <c r="DY91" s="190">
        <v>12319</v>
      </c>
      <c r="DZ91" s="190">
        <v>12390</v>
      </c>
      <c r="EA91" s="190">
        <v>12395</v>
      </c>
      <c r="EB91" s="190">
        <v>12556</v>
      </c>
      <c r="EC91" s="190">
        <v>12634</v>
      </c>
      <c r="ED91" s="190">
        <v>12610</v>
      </c>
      <c r="EE91" s="190">
        <v>12621</v>
      </c>
      <c r="EF91" s="56">
        <v>12455</v>
      </c>
      <c r="EG91" s="56">
        <v>12542</v>
      </c>
      <c r="EH91" s="56">
        <v>12600</v>
      </c>
      <c r="EI91" s="56">
        <v>12757</v>
      </c>
      <c r="EJ91" s="56">
        <v>12848</v>
      </c>
      <c r="EK91" s="56">
        <v>12815</v>
      </c>
      <c r="EL91" s="56">
        <v>12819</v>
      </c>
      <c r="EM91" s="56">
        <v>12918</v>
      </c>
      <c r="EN91" s="56">
        <v>12920</v>
      </c>
      <c r="EO91" s="56">
        <v>12992</v>
      </c>
      <c r="EP91" s="56">
        <v>13123</v>
      </c>
      <c r="EQ91" s="56">
        <v>13171</v>
      </c>
      <c r="ER91" s="56">
        <v>13060</v>
      </c>
      <c r="ES91" s="56">
        <v>13183</v>
      </c>
      <c r="ET91" s="56">
        <v>13312</v>
      </c>
      <c r="EU91" s="56">
        <v>13333</v>
      </c>
      <c r="EV91" s="56">
        <v>13363</v>
      </c>
      <c r="EW91" s="206">
        <v>13237</v>
      </c>
      <c r="EX91" s="206">
        <v>13134</v>
      </c>
      <c r="EY91" s="720">
        <v>13220</v>
      </c>
      <c r="EZ91" s="56">
        <v>13342</v>
      </c>
      <c r="FA91" s="202">
        <v>208</v>
      </c>
      <c r="FB91" s="203">
        <v>101.58367595553526</v>
      </c>
      <c r="FC91" s="202">
        <v>171</v>
      </c>
      <c r="FD91" s="203">
        <v>101.29830688634121</v>
      </c>
    </row>
    <row r="92" spans="1:160" ht="15" outlineLevel="2">
      <c r="A92" s="228">
        <v>440</v>
      </c>
      <c r="B92" s="229" t="s">
        <v>320</v>
      </c>
      <c r="C92" s="228" t="s">
        <v>419</v>
      </c>
      <c r="D92" s="190">
        <v>24736</v>
      </c>
      <c r="E92" s="190">
        <v>24703</v>
      </c>
      <c r="F92" s="190">
        <v>24877</v>
      </c>
      <c r="G92" s="190">
        <v>24812</v>
      </c>
      <c r="H92" s="190">
        <v>25145</v>
      </c>
      <c r="I92" s="190">
        <v>25310</v>
      </c>
      <c r="J92" s="190">
        <v>25293</v>
      </c>
      <c r="K92" s="190">
        <v>25505</v>
      </c>
      <c r="L92" s="190">
        <v>25214</v>
      </c>
      <c r="M92" s="190">
        <v>25402</v>
      </c>
      <c r="N92" s="190">
        <v>25576</v>
      </c>
      <c r="O92" s="190">
        <v>25541</v>
      </c>
      <c r="P92" s="190">
        <v>25319</v>
      </c>
      <c r="Q92" s="190">
        <v>22777</v>
      </c>
      <c r="R92" s="190">
        <v>25276</v>
      </c>
      <c r="S92" s="190">
        <v>25554</v>
      </c>
      <c r="T92" s="190">
        <v>25145</v>
      </c>
      <c r="U92" s="190">
        <v>26317</v>
      </c>
      <c r="V92" s="190">
        <v>26181</v>
      </c>
      <c r="W92" s="190">
        <v>26894</v>
      </c>
      <c r="X92" s="190">
        <v>27049</v>
      </c>
      <c r="Y92" s="190">
        <v>27381</v>
      </c>
      <c r="Z92" s="190">
        <v>27470</v>
      </c>
      <c r="AA92" s="190">
        <v>27222</v>
      </c>
      <c r="AB92" s="190">
        <v>27090</v>
      </c>
      <c r="AC92" s="190">
        <v>27202</v>
      </c>
      <c r="AD92" s="190">
        <v>27237</v>
      </c>
      <c r="AE92" s="190">
        <v>27489</v>
      </c>
      <c r="AF92" s="190">
        <v>27687</v>
      </c>
      <c r="AG92" s="190">
        <v>27939</v>
      </c>
      <c r="AH92" s="190">
        <v>28188</v>
      </c>
      <c r="AI92" s="190">
        <v>28408</v>
      </c>
      <c r="AJ92" s="190">
        <v>28733</v>
      </c>
      <c r="AK92" s="190">
        <v>29056</v>
      </c>
      <c r="AL92" s="190">
        <v>28887</v>
      </c>
      <c r="AM92" s="190">
        <v>29096</v>
      </c>
      <c r="AN92" s="190">
        <v>28697</v>
      </c>
      <c r="AO92" s="190">
        <v>28850</v>
      </c>
      <c r="AP92" s="190">
        <v>29233</v>
      </c>
      <c r="AQ92" s="190">
        <v>29712</v>
      </c>
      <c r="AR92" s="190">
        <v>29948</v>
      </c>
      <c r="AS92" s="190">
        <v>30304</v>
      </c>
      <c r="AT92" s="190">
        <v>30577</v>
      </c>
      <c r="AU92" s="190">
        <v>30763</v>
      </c>
      <c r="AV92" s="190">
        <v>30965</v>
      </c>
      <c r="AW92" s="190">
        <v>31520</v>
      </c>
      <c r="AX92" s="190">
        <v>31462</v>
      </c>
      <c r="AY92" s="190">
        <v>31529</v>
      </c>
      <c r="AZ92" s="190">
        <v>31248</v>
      </c>
      <c r="BA92" s="190">
        <v>31213</v>
      </c>
      <c r="BB92" s="190">
        <v>31870</v>
      </c>
      <c r="BC92" s="190">
        <v>32105</v>
      </c>
      <c r="BD92" s="190">
        <v>31998</v>
      </c>
      <c r="BE92" s="190">
        <v>32167</v>
      </c>
      <c r="BF92" s="190">
        <v>32224</v>
      </c>
      <c r="BG92" s="190">
        <v>32618</v>
      </c>
      <c r="BH92" s="190">
        <v>32817</v>
      </c>
      <c r="BI92" s="190">
        <v>33109</v>
      </c>
      <c r="BJ92" s="190">
        <v>33189</v>
      </c>
      <c r="BK92" s="190">
        <v>33299</v>
      </c>
      <c r="BL92" s="56">
        <v>33214</v>
      </c>
      <c r="BM92" s="56">
        <v>33564</v>
      </c>
      <c r="BN92" s="56">
        <v>34018</v>
      </c>
      <c r="BO92" s="56">
        <v>34336</v>
      </c>
      <c r="BP92" s="56">
        <v>34666</v>
      </c>
      <c r="BQ92" s="56">
        <v>34836</v>
      </c>
      <c r="BR92" s="56">
        <v>34898</v>
      </c>
      <c r="BS92" s="56">
        <v>35173</v>
      </c>
      <c r="BT92" s="56">
        <v>35392</v>
      </c>
      <c r="BU92" s="56">
        <v>35623</v>
      </c>
      <c r="BV92" s="56">
        <v>35893</v>
      </c>
      <c r="BW92" s="56">
        <v>36705</v>
      </c>
      <c r="BX92" s="190">
        <v>36612</v>
      </c>
      <c r="BY92" s="190">
        <v>36948</v>
      </c>
      <c r="BZ92" s="190">
        <v>37447</v>
      </c>
      <c r="CA92" s="190">
        <v>37895</v>
      </c>
      <c r="CB92" s="190">
        <v>38347</v>
      </c>
      <c r="CC92" s="190">
        <v>38589</v>
      </c>
      <c r="CD92" s="190">
        <v>38798</v>
      </c>
      <c r="CE92" s="190">
        <v>39231</v>
      </c>
      <c r="CF92" s="190">
        <v>39382</v>
      </c>
      <c r="CG92" s="190">
        <v>39813</v>
      </c>
      <c r="CH92" s="190">
        <v>40084</v>
      </c>
      <c r="CI92" s="190">
        <v>40077</v>
      </c>
      <c r="CJ92" s="56">
        <v>39845</v>
      </c>
      <c r="CK92" s="56">
        <v>39925</v>
      </c>
      <c r="CL92" s="56">
        <v>40281</v>
      </c>
      <c r="CM92" s="56">
        <v>39571</v>
      </c>
      <c r="CN92" s="56">
        <v>38933</v>
      </c>
      <c r="CO92" s="56">
        <v>39063</v>
      </c>
      <c r="CP92" s="56">
        <v>39775</v>
      </c>
      <c r="CQ92" s="56">
        <v>40814</v>
      </c>
      <c r="CR92" s="56">
        <v>41215</v>
      </c>
      <c r="CS92" s="56">
        <v>41723</v>
      </c>
      <c r="CT92" s="56">
        <v>42242</v>
      </c>
      <c r="CU92" s="56">
        <v>42578</v>
      </c>
      <c r="CV92" s="190">
        <v>42762</v>
      </c>
      <c r="CW92" s="190">
        <v>43229</v>
      </c>
      <c r="CX92" s="190">
        <v>43775</v>
      </c>
      <c r="CY92" s="190">
        <v>44229</v>
      </c>
      <c r="CZ92" s="190">
        <v>44466</v>
      </c>
      <c r="DA92" s="190">
        <v>44778</v>
      </c>
      <c r="DB92" s="190">
        <v>44970</v>
      </c>
      <c r="DC92" s="190">
        <v>45343</v>
      </c>
      <c r="DD92" s="190">
        <v>44977</v>
      </c>
      <c r="DE92" s="190">
        <v>45255</v>
      </c>
      <c r="DF92" s="190">
        <v>45521</v>
      </c>
      <c r="DG92" s="190">
        <v>45674</v>
      </c>
      <c r="DH92" s="56">
        <v>45781</v>
      </c>
      <c r="DI92" s="56">
        <v>46017</v>
      </c>
      <c r="DJ92" s="56">
        <v>45720</v>
      </c>
      <c r="DK92" s="56">
        <v>46159</v>
      </c>
      <c r="DL92" s="56">
        <v>46307</v>
      </c>
      <c r="DM92" s="56">
        <v>46460</v>
      </c>
      <c r="DN92" s="56">
        <v>44261</v>
      </c>
      <c r="DO92" s="56">
        <v>44577</v>
      </c>
      <c r="DP92" s="56">
        <v>44920</v>
      </c>
      <c r="DQ92" s="56">
        <v>45126</v>
      </c>
      <c r="DR92" s="56">
        <v>45066</v>
      </c>
      <c r="DS92" s="56">
        <v>44896</v>
      </c>
      <c r="DT92" s="190">
        <v>44520</v>
      </c>
      <c r="DU92" s="190">
        <v>44789</v>
      </c>
      <c r="DV92" s="190">
        <v>45128</v>
      </c>
      <c r="DW92" s="190">
        <v>45315</v>
      </c>
      <c r="DX92" s="190">
        <v>45378</v>
      </c>
      <c r="DY92" s="190">
        <v>45361</v>
      </c>
      <c r="DZ92" s="190">
        <v>45345</v>
      </c>
      <c r="EA92" s="190">
        <v>45295</v>
      </c>
      <c r="EB92" s="190">
        <v>45435</v>
      </c>
      <c r="EC92" s="190">
        <v>45540</v>
      </c>
      <c r="ED92" s="190">
        <v>45722</v>
      </c>
      <c r="EE92" s="190">
        <v>45653</v>
      </c>
      <c r="EF92" s="56">
        <v>45144</v>
      </c>
      <c r="EG92" s="56">
        <v>45309</v>
      </c>
      <c r="EH92" s="56">
        <v>45504</v>
      </c>
      <c r="EI92" s="56">
        <v>45720</v>
      </c>
      <c r="EJ92" s="56">
        <v>46030</v>
      </c>
      <c r="EK92" s="56">
        <v>46115</v>
      </c>
      <c r="EL92" s="56">
        <v>45923</v>
      </c>
      <c r="EM92" s="56">
        <v>46338</v>
      </c>
      <c r="EN92" s="56">
        <v>46408</v>
      </c>
      <c r="EO92" s="56">
        <v>46479</v>
      </c>
      <c r="EP92" s="56">
        <v>46699</v>
      </c>
      <c r="EQ92" s="56">
        <v>46743</v>
      </c>
      <c r="ER92" s="56">
        <v>46299</v>
      </c>
      <c r="ES92" s="56">
        <v>46519</v>
      </c>
      <c r="ET92" s="56">
        <v>46774</v>
      </c>
      <c r="EU92" s="56">
        <v>46733</v>
      </c>
      <c r="EV92" s="56">
        <v>46947</v>
      </c>
      <c r="EW92" s="206">
        <v>45423</v>
      </c>
      <c r="EX92" s="206">
        <v>45357</v>
      </c>
      <c r="EY92" s="720">
        <v>45479</v>
      </c>
      <c r="EZ92" s="56">
        <v>45585</v>
      </c>
      <c r="FA92" s="202">
        <v>228</v>
      </c>
      <c r="FB92" s="203">
        <v>100.50267874859449</v>
      </c>
      <c r="FC92" s="202">
        <v>-1158</v>
      </c>
      <c r="FD92" s="203">
        <v>97.522623708362758</v>
      </c>
    </row>
    <row r="93" spans="1:160" ht="15" outlineLevel="2">
      <c r="A93" s="228">
        <v>483</v>
      </c>
      <c r="B93" s="229" t="s">
        <v>320</v>
      </c>
      <c r="C93" s="228" t="s">
        <v>420</v>
      </c>
      <c r="D93" s="190">
        <v>776</v>
      </c>
      <c r="E93" s="190">
        <v>695</v>
      </c>
      <c r="F93" s="190">
        <v>726</v>
      </c>
      <c r="G93" s="190">
        <v>747</v>
      </c>
      <c r="H93" s="190">
        <v>722</v>
      </c>
      <c r="I93" s="190">
        <v>736</v>
      </c>
      <c r="J93" s="190">
        <v>705</v>
      </c>
      <c r="K93" s="190">
        <v>675</v>
      </c>
      <c r="L93" s="190">
        <v>691</v>
      </c>
      <c r="M93" s="190">
        <v>720</v>
      </c>
      <c r="N93" s="190">
        <v>751</v>
      </c>
      <c r="O93" s="190">
        <v>816</v>
      </c>
      <c r="P93" s="190">
        <v>759</v>
      </c>
      <c r="Q93" s="190">
        <v>738</v>
      </c>
      <c r="R93" s="190">
        <v>777</v>
      </c>
      <c r="S93" s="190">
        <v>794</v>
      </c>
      <c r="T93" s="190">
        <v>722</v>
      </c>
      <c r="U93" s="190">
        <v>856</v>
      </c>
      <c r="V93" s="190">
        <v>867</v>
      </c>
      <c r="W93" s="190">
        <v>871</v>
      </c>
      <c r="X93" s="190">
        <v>876</v>
      </c>
      <c r="Y93" s="190">
        <v>901</v>
      </c>
      <c r="Z93" s="190">
        <v>900</v>
      </c>
      <c r="AA93" s="190">
        <v>906</v>
      </c>
      <c r="AB93" s="190">
        <v>843</v>
      </c>
      <c r="AC93" s="190">
        <v>804</v>
      </c>
      <c r="AD93" s="190">
        <v>840</v>
      </c>
      <c r="AE93" s="190">
        <v>850</v>
      </c>
      <c r="AF93" s="190">
        <v>836</v>
      </c>
      <c r="AG93" s="190">
        <v>827</v>
      </c>
      <c r="AH93" s="190">
        <v>854</v>
      </c>
      <c r="AI93" s="190">
        <v>874</v>
      </c>
      <c r="AJ93" s="190">
        <v>882</v>
      </c>
      <c r="AK93" s="190">
        <v>870</v>
      </c>
      <c r="AL93" s="190">
        <v>807</v>
      </c>
      <c r="AM93" s="190">
        <v>900</v>
      </c>
      <c r="AN93" s="190">
        <v>1095</v>
      </c>
      <c r="AO93" s="190">
        <v>1007</v>
      </c>
      <c r="AP93" s="190">
        <v>977</v>
      </c>
      <c r="AQ93" s="190">
        <v>968</v>
      </c>
      <c r="AR93" s="190">
        <v>974</v>
      </c>
      <c r="AS93" s="190">
        <v>1012</v>
      </c>
      <c r="AT93" s="190">
        <v>1098</v>
      </c>
      <c r="AU93" s="190">
        <v>1096</v>
      </c>
      <c r="AV93" s="190">
        <v>1074</v>
      </c>
      <c r="AW93" s="190">
        <v>1043</v>
      </c>
      <c r="AX93" s="190">
        <v>1016</v>
      </c>
      <c r="AY93" s="190">
        <v>968</v>
      </c>
      <c r="AZ93" s="190">
        <v>935</v>
      </c>
      <c r="BA93" s="190">
        <v>903</v>
      </c>
      <c r="BB93" s="190">
        <v>892</v>
      </c>
      <c r="BC93" s="190">
        <v>856</v>
      </c>
      <c r="BD93" s="190">
        <v>832</v>
      </c>
      <c r="BE93" s="190">
        <v>824</v>
      </c>
      <c r="BF93" s="190">
        <v>829</v>
      </c>
      <c r="BG93" s="190">
        <v>787</v>
      </c>
      <c r="BH93" s="190">
        <v>784</v>
      </c>
      <c r="BI93" s="190">
        <v>763</v>
      </c>
      <c r="BJ93" s="190">
        <v>754</v>
      </c>
      <c r="BK93" s="190">
        <v>745</v>
      </c>
      <c r="BL93" s="56">
        <v>744</v>
      </c>
      <c r="BM93" s="56">
        <v>724</v>
      </c>
      <c r="BN93" s="56">
        <v>726</v>
      </c>
      <c r="BO93" s="56">
        <v>719</v>
      </c>
      <c r="BP93" s="56">
        <v>701</v>
      </c>
      <c r="BQ93" s="56">
        <v>693</v>
      </c>
      <c r="BR93" s="56">
        <v>684</v>
      </c>
      <c r="BS93" s="56">
        <v>690</v>
      </c>
      <c r="BT93" s="56">
        <v>715</v>
      </c>
      <c r="BU93" s="56">
        <v>719</v>
      </c>
      <c r="BV93" s="56">
        <v>730</v>
      </c>
      <c r="BW93" s="56">
        <v>725</v>
      </c>
      <c r="BX93" s="190">
        <v>703</v>
      </c>
      <c r="BY93" s="190">
        <v>700</v>
      </c>
      <c r="BZ93" s="190">
        <v>709</v>
      </c>
      <c r="CA93" s="190">
        <v>710</v>
      </c>
      <c r="CB93" s="190">
        <v>703</v>
      </c>
      <c r="CC93" s="190">
        <v>711</v>
      </c>
      <c r="CD93" s="190">
        <v>723</v>
      </c>
      <c r="CE93" s="190">
        <v>737</v>
      </c>
      <c r="CF93" s="190">
        <v>722</v>
      </c>
      <c r="CG93" s="190">
        <v>738</v>
      </c>
      <c r="CH93" s="190">
        <v>774</v>
      </c>
      <c r="CI93" s="190">
        <v>756</v>
      </c>
      <c r="CJ93" s="56">
        <v>690</v>
      </c>
      <c r="CK93" s="56">
        <v>672</v>
      </c>
      <c r="CL93" s="56">
        <v>682</v>
      </c>
      <c r="CM93" s="56">
        <v>673</v>
      </c>
      <c r="CN93" s="56">
        <v>645</v>
      </c>
      <c r="CO93" s="56">
        <v>654</v>
      </c>
      <c r="CP93" s="56">
        <v>673</v>
      </c>
      <c r="CQ93" s="56">
        <v>702</v>
      </c>
      <c r="CR93" s="56">
        <v>711</v>
      </c>
      <c r="CS93" s="56">
        <v>702</v>
      </c>
      <c r="CT93" s="56">
        <v>699</v>
      </c>
      <c r="CU93" s="56">
        <v>707</v>
      </c>
      <c r="CV93" s="190">
        <v>690</v>
      </c>
      <c r="CW93" s="190">
        <v>736</v>
      </c>
      <c r="CX93" s="190">
        <v>792</v>
      </c>
      <c r="CY93" s="190">
        <v>804</v>
      </c>
      <c r="CZ93" s="190">
        <v>796</v>
      </c>
      <c r="DA93" s="190">
        <v>814</v>
      </c>
      <c r="DB93" s="190">
        <v>781</v>
      </c>
      <c r="DC93" s="190">
        <v>790</v>
      </c>
      <c r="DD93" s="190">
        <v>832</v>
      </c>
      <c r="DE93" s="190">
        <v>821</v>
      </c>
      <c r="DF93" s="190">
        <v>794</v>
      </c>
      <c r="DG93" s="190">
        <v>793</v>
      </c>
      <c r="DH93" s="56">
        <v>775</v>
      </c>
      <c r="DI93" s="56">
        <v>763</v>
      </c>
      <c r="DJ93" s="56">
        <v>767</v>
      </c>
      <c r="DK93" s="56">
        <v>790</v>
      </c>
      <c r="DL93" s="56">
        <v>793</v>
      </c>
      <c r="DM93" s="56">
        <v>763</v>
      </c>
      <c r="DN93" s="56">
        <v>742</v>
      </c>
      <c r="DO93" s="56">
        <v>731</v>
      </c>
      <c r="DP93" s="56">
        <v>754</v>
      </c>
      <c r="DQ93" s="56">
        <v>746</v>
      </c>
      <c r="DR93" s="56">
        <v>741</v>
      </c>
      <c r="DS93" s="56">
        <v>720</v>
      </c>
      <c r="DT93" s="190">
        <v>678</v>
      </c>
      <c r="DU93" s="190">
        <v>644</v>
      </c>
      <c r="DV93" s="190">
        <v>694</v>
      </c>
      <c r="DW93" s="190">
        <v>701</v>
      </c>
      <c r="DX93" s="190">
        <v>703</v>
      </c>
      <c r="DY93" s="190">
        <v>705</v>
      </c>
      <c r="DZ93" s="190">
        <v>707</v>
      </c>
      <c r="EA93" s="190">
        <v>727</v>
      </c>
      <c r="EB93" s="190">
        <v>725</v>
      </c>
      <c r="EC93" s="190">
        <v>733</v>
      </c>
      <c r="ED93" s="190">
        <v>728</v>
      </c>
      <c r="EE93" s="190">
        <v>746</v>
      </c>
      <c r="EF93" s="56">
        <v>725</v>
      </c>
      <c r="EG93" s="56">
        <v>704</v>
      </c>
      <c r="EH93" s="56">
        <v>674</v>
      </c>
      <c r="EI93" s="56">
        <v>694</v>
      </c>
      <c r="EJ93" s="56">
        <v>709</v>
      </c>
      <c r="EK93" s="56">
        <v>708</v>
      </c>
      <c r="EL93" s="56">
        <v>733</v>
      </c>
      <c r="EM93" s="56">
        <v>750</v>
      </c>
      <c r="EN93" s="56">
        <v>735</v>
      </c>
      <c r="EO93" s="56">
        <v>726</v>
      </c>
      <c r="EP93" s="56">
        <v>741</v>
      </c>
      <c r="EQ93" s="56">
        <v>733</v>
      </c>
      <c r="ER93" s="56">
        <v>707</v>
      </c>
      <c r="ES93" s="56">
        <v>685</v>
      </c>
      <c r="ET93" s="56">
        <v>725</v>
      </c>
      <c r="EU93" s="56">
        <v>703</v>
      </c>
      <c r="EV93" s="56">
        <v>696</v>
      </c>
      <c r="EW93" s="206">
        <v>710</v>
      </c>
      <c r="EX93" s="206">
        <v>704</v>
      </c>
      <c r="EY93" s="720">
        <v>716</v>
      </c>
      <c r="EZ93" s="56">
        <v>725</v>
      </c>
      <c r="FA93" s="202">
        <v>21</v>
      </c>
      <c r="FB93" s="203">
        <v>102.98295454545455</v>
      </c>
      <c r="FC93" s="202">
        <v>-8</v>
      </c>
      <c r="FD93" s="203">
        <v>98.908594815825381</v>
      </c>
    </row>
    <row r="94" spans="1:160" ht="15" outlineLevel="2">
      <c r="A94" s="228">
        <v>541</v>
      </c>
      <c r="B94" s="229" t="s">
        <v>320</v>
      </c>
      <c r="C94" s="228" t="s">
        <v>813</v>
      </c>
      <c r="D94" s="190">
        <v>4276</v>
      </c>
      <c r="E94" s="190">
        <v>4266</v>
      </c>
      <c r="F94" s="190">
        <v>4229</v>
      </c>
      <c r="G94" s="190">
        <v>4373</v>
      </c>
      <c r="H94" s="190">
        <v>4438</v>
      </c>
      <c r="I94" s="190">
        <v>4397</v>
      </c>
      <c r="J94" s="190">
        <v>4339</v>
      </c>
      <c r="K94" s="190">
        <v>4372</v>
      </c>
      <c r="L94" s="190">
        <v>4375</v>
      </c>
      <c r="M94" s="190">
        <v>4406</v>
      </c>
      <c r="N94" s="190">
        <v>4467</v>
      </c>
      <c r="O94" s="190">
        <v>4453</v>
      </c>
      <c r="P94" s="190">
        <v>4287</v>
      </c>
      <c r="Q94" s="190">
        <v>2341</v>
      </c>
      <c r="R94" s="190">
        <v>4139</v>
      </c>
      <c r="S94" s="190">
        <v>4264</v>
      </c>
      <c r="T94" s="190">
        <v>4438</v>
      </c>
      <c r="U94" s="190">
        <v>4385</v>
      </c>
      <c r="V94" s="190">
        <v>4414</v>
      </c>
      <c r="W94" s="190">
        <v>4538</v>
      </c>
      <c r="X94" s="190">
        <v>4511</v>
      </c>
      <c r="Y94" s="190">
        <v>4586</v>
      </c>
      <c r="Z94" s="190">
        <v>4657</v>
      </c>
      <c r="AA94" s="190">
        <v>4604</v>
      </c>
      <c r="AB94" s="190">
        <v>4444</v>
      </c>
      <c r="AC94" s="190">
        <v>4335</v>
      </c>
      <c r="AD94" s="190">
        <v>4427</v>
      </c>
      <c r="AE94" s="190">
        <v>4621</v>
      </c>
      <c r="AF94" s="190">
        <v>4657</v>
      </c>
      <c r="AG94" s="190">
        <v>4899</v>
      </c>
      <c r="AH94" s="190">
        <v>5219</v>
      </c>
      <c r="AI94" s="190">
        <v>5345</v>
      </c>
      <c r="AJ94" s="190">
        <v>5451</v>
      </c>
      <c r="AK94" s="190">
        <v>5418</v>
      </c>
      <c r="AL94" s="190">
        <v>5270</v>
      </c>
      <c r="AM94" s="190">
        <v>5196</v>
      </c>
      <c r="AN94" s="190">
        <v>4937</v>
      </c>
      <c r="AO94" s="190">
        <v>4730</v>
      </c>
      <c r="AP94" s="190">
        <v>4727</v>
      </c>
      <c r="AQ94" s="190">
        <v>4918</v>
      </c>
      <c r="AR94" s="190">
        <v>4925</v>
      </c>
      <c r="AS94" s="190">
        <v>5055</v>
      </c>
      <c r="AT94" s="190">
        <v>5110</v>
      </c>
      <c r="AU94" s="190">
        <v>5114</v>
      </c>
      <c r="AV94" s="190">
        <v>5133</v>
      </c>
      <c r="AW94" s="190">
        <v>5193</v>
      </c>
      <c r="AX94" s="190">
        <v>5140</v>
      </c>
      <c r="AY94" s="190">
        <v>5100</v>
      </c>
      <c r="AZ94" s="190">
        <v>5015</v>
      </c>
      <c r="BA94" s="190">
        <v>4943</v>
      </c>
      <c r="BB94" s="190">
        <v>4926</v>
      </c>
      <c r="BC94" s="190">
        <v>4894</v>
      </c>
      <c r="BD94" s="190">
        <v>4926</v>
      </c>
      <c r="BE94" s="190">
        <v>5037</v>
      </c>
      <c r="BF94" s="190">
        <v>5026</v>
      </c>
      <c r="BG94" s="190">
        <v>5095</v>
      </c>
      <c r="BH94" s="190">
        <v>4938</v>
      </c>
      <c r="BI94" s="190">
        <v>4890</v>
      </c>
      <c r="BJ94" s="190">
        <v>4829</v>
      </c>
      <c r="BK94" s="190">
        <v>4831</v>
      </c>
      <c r="BL94" s="56">
        <v>4747</v>
      </c>
      <c r="BM94" s="56">
        <v>4667</v>
      </c>
      <c r="BN94" s="56">
        <v>4675</v>
      </c>
      <c r="BO94" s="56">
        <v>4724</v>
      </c>
      <c r="BP94" s="56">
        <v>4702</v>
      </c>
      <c r="BQ94" s="56">
        <v>4753</v>
      </c>
      <c r="BR94" s="56">
        <v>4761</v>
      </c>
      <c r="BS94" s="56">
        <v>4834</v>
      </c>
      <c r="BT94" s="56">
        <v>4870</v>
      </c>
      <c r="BU94" s="56">
        <v>4900</v>
      </c>
      <c r="BV94" s="56">
        <v>4876</v>
      </c>
      <c r="BW94" s="56">
        <v>4902</v>
      </c>
      <c r="BX94" s="190">
        <v>4829</v>
      </c>
      <c r="BY94" s="190">
        <v>4786</v>
      </c>
      <c r="BZ94" s="190">
        <v>4881</v>
      </c>
      <c r="CA94" s="190">
        <v>4882</v>
      </c>
      <c r="CB94" s="190">
        <v>4913</v>
      </c>
      <c r="CC94" s="190">
        <v>4920</v>
      </c>
      <c r="CD94" s="190">
        <v>4937</v>
      </c>
      <c r="CE94" s="190">
        <v>4972</v>
      </c>
      <c r="CF94" s="190">
        <v>4910</v>
      </c>
      <c r="CG94" s="190">
        <v>4978</v>
      </c>
      <c r="CH94" s="190">
        <v>4989</v>
      </c>
      <c r="CI94" s="190">
        <v>4981</v>
      </c>
      <c r="CJ94" s="56">
        <v>4789</v>
      </c>
      <c r="CK94" s="56">
        <v>4726</v>
      </c>
      <c r="CL94" s="56">
        <v>4780</v>
      </c>
      <c r="CM94" s="56">
        <v>4724</v>
      </c>
      <c r="CN94" s="56">
        <v>4648</v>
      </c>
      <c r="CO94" s="56">
        <v>4666</v>
      </c>
      <c r="CP94" s="56">
        <v>4788</v>
      </c>
      <c r="CQ94" s="56">
        <v>4914</v>
      </c>
      <c r="CR94" s="56">
        <v>4942</v>
      </c>
      <c r="CS94" s="56">
        <v>5037</v>
      </c>
      <c r="CT94" s="56">
        <v>5146</v>
      </c>
      <c r="CU94" s="56">
        <v>5148</v>
      </c>
      <c r="CV94" s="190">
        <v>5120</v>
      </c>
      <c r="CW94" s="190">
        <v>5176</v>
      </c>
      <c r="CX94" s="190">
        <v>5261</v>
      </c>
      <c r="CY94" s="190">
        <v>5303</v>
      </c>
      <c r="CZ94" s="190">
        <v>5419</v>
      </c>
      <c r="DA94" s="190">
        <v>5447</v>
      </c>
      <c r="DB94" s="190">
        <v>5433</v>
      </c>
      <c r="DC94" s="190">
        <v>5499</v>
      </c>
      <c r="DD94" s="190">
        <v>5641</v>
      </c>
      <c r="DE94" s="190">
        <v>5777</v>
      </c>
      <c r="DF94" s="190">
        <v>5763</v>
      </c>
      <c r="DG94" s="190">
        <v>5768</v>
      </c>
      <c r="DH94" s="56">
        <v>5715</v>
      </c>
      <c r="DI94" s="56">
        <v>5812</v>
      </c>
      <c r="DJ94" s="56">
        <v>5733</v>
      </c>
      <c r="DK94" s="56">
        <v>5856</v>
      </c>
      <c r="DL94" s="56">
        <v>5838</v>
      </c>
      <c r="DM94" s="56">
        <v>5880</v>
      </c>
      <c r="DN94" s="56">
        <v>5480</v>
      </c>
      <c r="DO94" s="56">
        <v>5522</v>
      </c>
      <c r="DP94" s="56">
        <v>5629</v>
      </c>
      <c r="DQ94" s="56">
        <v>5638</v>
      </c>
      <c r="DR94" s="56">
        <v>5678</v>
      </c>
      <c r="DS94" s="56">
        <v>5622</v>
      </c>
      <c r="DT94" s="190">
        <v>5608</v>
      </c>
      <c r="DU94" s="190">
        <v>5669</v>
      </c>
      <c r="DV94" s="190">
        <v>5783</v>
      </c>
      <c r="DW94" s="190">
        <v>5752</v>
      </c>
      <c r="DX94" s="190">
        <v>5844</v>
      </c>
      <c r="DY94" s="190">
        <v>5881</v>
      </c>
      <c r="DZ94" s="190">
        <v>5889</v>
      </c>
      <c r="EA94" s="190">
        <v>5847</v>
      </c>
      <c r="EB94" s="190">
        <v>5881</v>
      </c>
      <c r="EC94" s="190">
        <v>5935</v>
      </c>
      <c r="ED94" s="190">
        <v>6028</v>
      </c>
      <c r="EE94" s="190">
        <v>6005</v>
      </c>
      <c r="EF94" s="56">
        <v>5928</v>
      </c>
      <c r="EG94" s="56">
        <v>5900</v>
      </c>
      <c r="EH94" s="56">
        <v>5907</v>
      </c>
      <c r="EI94" s="56">
        <v>5964</v>
      </c>
      <c r="EJ94" s="56">
        <v>6038</v>
      </c>
      <c r="EK94" s="56">
        <v>6073</v>
      </c>
      <c r="EL94" s="56">
        <v>6093</v>
      </c>
      <c r="EM94" s="56">
        <v>6108</v>
      </c>
      <c r="EN94" s="56">
        <v>6141</v>
      </c>
      <c r="EO94" s="56">
        <v>6229</v>
      </c>
      <c r="EP94" s="56">
        <v>6235</v>
      </c>
      <c r="EQ94" s="56">
        <v>6251</v>
      </c>
      <c r="ER94" s="56">
        <v>6178</v>
      </c>
      <c r="ES94" s="56">
        <v>6203</v>
      </c>
      <c r="ET94" s="56">
        <v>6305</v>
      </c>
      <c r="EU94" s="56">
        <v>6402</v>
      </c>
      <c r="EV94" s="56">
        <v>6306</v>
      </c>
      <c r="EW94" s="206">
        <v>6087</v>
      </c>
      <c r="EX94" s="206">
        <v>5997</v>
      </c>
      <c r="EY94" s="720">
        <v>6020</v>
      </c>
      <c r="EZ94" s="56">
        <v>6046</v>
      </c>
      <c r="FA94" s="202">
        <v>49</v>
      </c>
      <c r="FB94" s="203">
        <v>100.81707520426879</v>
      </c>
      <c r="FC94" s="202">
        <v>-205</v>
      </c>
      <c r="FD94" s="203">
        <v>96.720524716045432</v>
      </c>
    </row>
    <row r="95" spans="1:160" ht="15" outlineLevel="2">
      <c r="A95" s="228">
        <v>607</v>
      </c>
      <c r="B95" s="229" t="s">
        <v>320</v>
      </c>
      <c r="C95" s="228" t="s">
        <v>814</v>
      </c>
      <c r="D95" s="190">
        <v>7219</v>
      </c>
      <c r="E95" s="190">
        <v>7306</v>
      </c>
      <c r="F95" s="190">
        <v>7322</v>
      </c>
      <c r="G95" s="190">
        <v>7450</v>
      </c>
      <c r="H95" s="190">
        <v>7577</v>
      </c>
      <c r="I95" s="190">
        <v>7613</v>
      </c>
      <c r="J95" s="190">
        <v>7520</v>
      </c>
      <c r="K95" s="190">
        <v>7521</v>
      </c>
      <c r="L95" s="190">
        <v>7446</v>
      </c>
      <c r="M95" s="190">
        <v>7488</v>
      </c>
      <c r="N95" s="190">
        <v>7487</v>
      </c>
      <c r="O95" s="190">
        <v>7521</v>
      </c>
      <c r="P95" s="190">
        <v>7235</v>
      </c>
      <c r="Q95" s="190">
        <v>5067</v>
      </c>
      <c r="R95" s="190">
        <v>6922</v>
      </c>
      <c r="S95" s="190">
        <v>7031</v>
      </c>
      <c r="T95" s="190">
        <v>7577</v>
      </c>
      <c r="U95" s="190">
        <v>7356</v>
      </c>
      <c r="V95" s="190">
        <v>7295</v>
      </c>
      <c r="W95" s="190">
        <v>7514</v>
      </c>
      <c r="X95" s="190">
        <v>7553</v>
      </c>
      <c r="Y95" s="190">
        <v>7540</v>
      </c>
      <c r="Z95" s="190">
        <v>7542</v>
      </c>
      <c r="AA95" s="190">
        <v>7357</v>
      </c>
      <c r="AB95" s="190">
        <v>7251</v>
      </c>
      <c r="AC95" s="190">
        <v>7129</v>
      </c>
      <c r="AD95" s="190">
        <v>7200</v>
      </c>
      <c r="AE95" s="190">
        <v>7274</v>
      </c>
      <c r="AF95" s="190">
        <v>7284</v>
      </c>
      <c r="AG95" s="190">
        <v>7330</v>
      </c>
      <c r="AH95" s="190">
        <v>7598</v>
      </c>
      <c r="AI95" s="190">
        <v>7595</v>
      </c>
      <c r="AJ95" s="190">
        <v>7729</v>
      </c>
      <c r="AK95" s="190">
        <v>7794</v>
      </c>
      <c r="AL95" s="190">
        <v>7696</v>
      </c>
      <c r="AM95" s="190">
        <v>7775</v>
      </c>
      <c r="AN95" s="190">
        <v>7684</v>
      </c>
      <c r="AO95" s="190">
        <v>7634</v>
      </c>
      <c r="AP95" s="190">
        <v>7747</v>
      </c>
      <c r="AQ95" s="190">
        <v>7853</v>
      </c>
      <c r="AR95" s="190">
        <v>7761</v>
      </c>
      <c r="AS95" s="190">
        <v>7763</v>
      </c>
      <c r="AT95" s="190">
        <v>7720</v>
      </c>
      <c r="AU95" s="190">
        <v>7677</v>
      </c>
      <c r="AV95" s="190">
        <v>7593</v>
      </c>
      <c r="AW95" s="190">
        <v>7617</v>
      </c>
      <c r="AX95" s="190">
        <v>7579</v>
      </c>
      <c r="AY95" s="190">
        <v>7447</v>
      </c>
      <c r="AZ95" s="190">
        <v>7304</v>
      </c>
      <c r="BA95" s="190">
        <v>7194</v>
      </c>
      <c r="BB95" s="190">
        <v>7329</v>
      </c>
      <c r="BC95" s="190">
        <v>7244</v>
      </c>
      <c r="BD95" s="190">
        <v>7218</v>
      </c>
      <c r="BE95" s="190">
        <v>7260</v>
      </c>
      <c r="BF95" s="190">
        <v>7229</v>
      </c>
      <c r="BG95" s="190">
        <v>7437</v>
      </c>
      <c r="BH95" s="190">
        <v>7004</v>
      </c>
      <c r="BI95" s="190">
        <v>6862</v>
      </c>
      <c r="BJ95" s="190">
        <v>6758</v>
      </c>
      <c r="BK95" s="190">
        <v>6768</v>
      </c>
      <c r="BL95" s="56">
        <v>6627</v>
      </c>
      <c r="BM95" s="56">
        <v>6593</v>
      </c>
      <c r="BN95" s="56">
        <v>6654</v>
      </c>
      <c r="BO95" s="56">
        <v>6684</v>
      </c>
      <c r="BP95" s="56">
        <v>6687</v>
      </c>
      <c r="BQ95" s="56">
        <v>6681</v>
      </c>
      <c r="BR95" s="56">
        <v>6671</v>
      </c>
      <c r="BS95" s="56">
        <v>6652</v>
      </c>
      <c r="BT95" s="56">
        <v>6684</v>
      </c>
      <c r="BU95" s="56">
        <v>6679</v>
      </c>
      <c r="BV95" s="56">
        <v>6646</v>
      </c>
      <c r="BW95" s="56">
        <v>8486</v>
      </c>
      <c r="BX95" s="190">
        <v>8376</v>
      </c>
      <c r="BY95" s="190">
        <v>8441</v>
      </c>
      <c r="BZ95" s="190">
        <v>8540</v>
      </c>
      <c r="CA95" s="190">
        <v>8622</v>
      </c>
      <c r="CB95" s="190">
        <v>8767</v>
      </c>
      <c r="CC95" s="190">
        <v>8840</v>
      </c>
      <c r="CD95" s="190">
        <v>8929</v>
      </c>
      <c r="CE95" s="190">
        <v>9033</v>
      </c>
      <c r="CF95" s="190">
        <v>9032</v>
      </c>
      <c r="CG95" s="190">
        <v>9128</v>
      </c>
      <c r="CH95" s="190">
        <v>9175</v>
      </c>
      <c r="CI95" s="190">
        <v>9212</v>
      </c>
      <c r="CJ95" s="56">
        <v>9084</v>
      </c>
      <c r="CK95" s="56">
        <v>9095</v>
      </c>
      <c r="CL95" s="56">
        <v>9136</v>
      </c>
      <c r="CM95" s="56">
        <v>9053</v>
      </c>
      <c r="CN95" s="56">
        <v>8918</v>
      </c>
      <c r="CO95" s="56">
        <v>8911</v>
      </c>
      <c r="CP95" s="56">
        <v>9070</v>
      </c>
      <c r="CQ95" s="56">
        <v>9322</v>
      </c>
      <c r="CR95" s="56">
        <v>9418</v>
      </c>
      <c r="CS95" s="56">
        <v>9522</v>
      </c>
      <c r="CT95" s="56">
        <v>9619</v>
      </c>
      <c r="CU95" s="56">
        <v>9682</v>
      </c>
      <c r="CV95" s="190">
        <v>9708</v>
      </c>
      <c r="CW95" s="190">
        <v>9933</v>
      </c>
      <c r="CX95" s="190">
        <v>10084</v>
      </c>
      <c r="CY95" s="190">
        <v>10178</v>
      </c>
      <c r="CZ95" s="190">
        <v>10382</v>
      </c>
      <c r="DA95" s="190">
        <v>10925</v>
      </c>
      <c r="DB95" s="190">
        <v>11276</v>
      </c>
      <c r="DC95" s="190">
        <v>11516</v>
      </c>
      <c r="DD95" s="190">
        <v>11663</v>
      </c>
      <c r="DE95" s="190">
        <v>11920</v>
      </c>
      <c r="DF95" s="190">
        <v>12012</v>
      </c>
      <c r="DG95" s="190">
        <v>12233</v>
      </c>
      <c r="DH95" s="56">
        <v>12345</v>
      </c>
      <c r="DI95" s="56">
        <v>12562</v>
      </c>
      <c r="DJ95" s="56">
        <v>12759</v>
      </c>
      <c r="DK95" s="56">
        <v>12947</v>
      </c>
      <c r="DL95" s="56">
        <v>13090</v>
      </c>
      <c r="DM95" s="56">
        <v>13215</v>
      </c>
      <c r="DN95" s="56">
        <v>12807</v>
      </c>
      <c r="DO95" s="56">
        <v>12979</v>
      </c>
      <c r="DP95" s="56">
        <v>13205</v>
      </c>
      <c r="DQ95" s="56">
        <v>13197</v>
      </c>
      <c r="DR95" s="56">
        <v>13292</v>
      </c>
      <c r="DS95" s="56">
        <v>13361</v>
      </c>
      <c r="DT95" s="190">
        <v>13335</v>
      </c>
      <c r="DU95" s="190">
        <v>13437</v>
      </c>
      <c r="DV95" s="190">
        <v>13689</v>
      </c>
      <c r="DW95" s="190">
        <v>13755</v>
      </c>
      <c r="DX95" s="190">
        <v>13874</v>
      </c>
      <c r="DY95" s="190">
        <v>13954</v>
      </c>
      <c r="DZ95" s="190">
        <v>13912</v>
      </c>
      <c r="EA95" s="190">
        <v>13977</v>
      </c>
      <c r="EB95" s="190">
        <v>14187</v>
      </c>
      <c r="EC95" s="190">
        <v>14221</v>
      </c>
      <c r="ED95" s="190">
        <v>14280</v>
      </c>
      <c r="EE95" s="190">
        <v>14304</v>
      </c>
      <c r="EF95" s="56">
        <v>14110</v>
      </c>
      <c r="EG95" s="56">
        <v>14215</v>
      </c>
      <c r="EH95" s="56">
        <v>14398</v>
      </c>
      <c r="EI95" s="56">
        <v>14529</v>
      </c>
      <c r="EJ95" s="56">
        <v>14546</v>
      </c>
      <c r="EK95" s="56">
        <v>14683</v>
      </c>
      <c r="EL95" s="56">
        <v>14771</v>
      </c>
      <c r="EM95" s="56">
        <v>14774</v>
      </c>
      <c r="EN95" s="56">
        <v>14830</v>
      </c>
      <c r="EO95" s="56">
        <v>14863</v>
      </c>
      <c r="EP95" s="56">
        <v>14969</v>
      </c>
      <c r="EQ95" s="56">
        <v>14946</v>
      </c>
      <c r="ER95" s="56">
        <v>14829</v>
      </c>
      <c r="ES95" s="56">
        <v>14920</v>
      </c>
      <c r="ET95" s="56">
        <v>15119</v>
      </c>
      <c r="EU95" s="56">
        <v>15233</v>
      </c>
      <c r="EV95" s="56">
        <v>15345</v>
      </c>
      <c r="EW95" s="206">
        <v>14946</v>
      </c>
      <c r="EX95" s="206">
        <v>14949</v>
      </c>
      <c r="EY95" s="720">
        <v>15019</v>
      </c>
      <c r="EZ95" s="56">
        <v>15014</v>
      </c>
      <c r="FA95" s="202">
        <v>65</v>
      </c>
      <c r="FB95" s="203">
        <v>100.43481169308983</v>
      </c>
      <c r="FC95" s="202">
        <v>68</v>
      </c>
      <c r="FD95" s="203">
        <v>100.45497122976047</v>
      </c>
    </row>
    <row r="96" spans="1:160" ht="15" outlineLevel="2">
      <c r="A96" s="228">
        <v>615</v>
      </c>
      <c r="B96" s="229" t="s">
        <v>320</v>
      </c>
      <c r="C96" s="228" t="s">
        <v>423</v>
      </c>
      <c r="D96" s="190">
        <v>95738</v>
      </c>
      <c r="E96" s="190">
        <v>96321</v>
      </c>
      <c r="F96" s="190">
        <v>97149</v>
      </c>
      <c r="G96" s="190">
        <v>97047</v>
      </c>
      <c r="H96" s="190">
        <v>98608</v>
      </c>
      <c r="I96" s="190">
        <v>98965</v>
      </c>
      <c r="J96" s="190">
        <v>99627</v>
      </c>
      <c r="K96" s="190">
        <v>100639</v>
      </c>
      <c r="L96" s="190">
        <v>99458</v>
      </c>
      <c r="M96" s="190">
        <v>100301</v>
      </c>
      <c r="N96" s="190">
        <v>100984</v>
      </c>
      <c r="O96" s="190">
        <v>101121</v>
      </c>
      <c r="P96" s="190">
        <v>100199</v>
      </c>
      <c r="Q96" s="190">
        <v>94773</v>
      </c>
      <c r="R96" s="190">
        <v>103052</v>
      </c>
      <c r="S96" s="190">
        <v>104349</v>
      </c>
      <c r="T96" s="190">
        <v>98608</v>
      </c>
      <c r="U96" s="190">
        <v>106304</v>
      </c>
      <c r="V96" s="190">
        <v>106165</v>
      </c>
      <c r="W96" s="190">
        <v>108125</v>
      </c>
      <c r="X96" s="190">
        <v>108587</v>
      </c>
      <c r="Y96" s="190">
        <v>111080</v>
      </c>
      <c r="Z96" s="190">
        <v>111327</v>
      </c>
      <c r="AA96" s="190">
        <v>111035</v>
      </c>
      <c r="AB96" s="190">
        <v>110426</v>
      </c>
      <c r="AC96" s="190">
        <v>110945</v>
      </c>
      <c r="AD96" s="190">
        <v>110721</v>
      </c>
      <c r="AE96" s="190">
        <v>111453</v>
      </c>
      <c r="AF96" s="190">
        <v>112022</v>
      </c>
      <c r="AG96" s="190">
        <v>113036</v>
      </c>
      <c r="AH96" s="190">
        <v>114953</v>
      </c>
      <c r="AI96" s="190">
        <v>115592</v>
      </c>
      <c r="AJ96" s="190">
        <v>116718</v>
      </c>
      <c r="AK96" s="190">
        <v>117211</v>
      </c>
      <c r="AL96" s="190">
        <v>116997</v>
      </c>
      <c r="AM96" s="190">
        <v>117836</v>
      </c>
      <c r="AN96" s="190">
        <v>116091</v>
      </c>
      <c r="AO96" s="190">
        <v>115894</v>
      </c>
      <c r="AP96" s="190">
        <v>117370</v>
      </c>
      <c r="AQ96" s="190">
        <v>119123</v>
      </c>
      <c r="AR96" s="190">
        <v>120339</v>
      </c>
      <c r="AS96" s="190">
        <v>122330</v>
      </c>
      <c r="AT96" s="190">
        <v>123457</v>
      </c>
      <c r="AU96" s="190">
        <v>124219</v>
      </c>
      <c r="AV96" s="190">
        <v>126243</v>
      </c>
      <c r="AW96" s="190">
        <v>128446</v>
      </c>
      <c r="AX96" s="190">
        <v>128646</v>
      </c>
      <c r="AY96" s="190">
        <v>129972</v>
      </c>
      <c r="AZ96" s="190">
        <v>128933</v>
      </c>
      <c r="BA96" s="190">
        <v>128131</v>
      </c>
      <c r="BB96" s="190">
        <v>131161</v>
      </c>
      <c r="BC96" s="190">
        <v>131193</v>
      </c>
      <c r="BD96" s="190">
        <v>130240</v>
      </c>
      <c r="BE96" s="190">
        <v>131207</v>
      </c>
      <c r="BF96" s="190">
        <v>131783</v>
      </c>
      <c r="BG96" s="190">
        <v>132753</v>
      </c>
      <c r="BH96" s="190">
        <v>134149</v>
      </c>
      <c r="BI96" s="190">
        <v>135046</v>
      </c>
      <c r="BJ96" s="190">
        <v>135711</v>
      </c>
      <c r="BK96" s="190">
        <v>136306</v>
      </c>
      <c r="BL96" s="56">
        <v>135860</v>
      </c>
      <c r="BM96" s="56">
        <v>136628</v>
      </c>
      <c r="BN96" s="56">
        <v>138332</v>
      </c>
      <c r="BO96" s="56">
        <v>138838</v>
      </c>
      <c r="BP96" s="56">
        <v>139585</v>
      </c>
      <c r="BQ96" s="56">
        <v>140227</v>
      </c>
      <c r="BR96" s="56">
        <v>140669</v>
      </c>
      <c r="BS96" s="56">
        <v>141834</v>
      </c>
      <c r="BT96" s="56">
        <v>143291</v>
      </c>
      <c r="BU96" s="56">
        <v>144327</v>
      </c>
      <c r="BV96" s="56">
        <v>145096</v>
      </c>
      <c r="BW96" s="56">
        <v>134214</v>
      </c>
      <c r="BX96" s="190">
        <v>133620</v>
      </c>
      <c r="BY96" s="190">
        <v>133455</v>
      </c>
      <c r="BZ96" s="190">
        <v>135319</v>
      </c>
      <c r="CA96" s="190">
        <v>136431</v>
      </c>
      <c r="CB96" s="190">
        <v>137894</v>
      </c>
      <c r="CC96" s="190">
        <v>138459</v>
      </c>
      <c r="CD96" s="190">
        <v>139152</v>
      </c>
      <c r="CE96" s="190">
        <v>140128</v>
      </c>
      <c r="CF96" s="190">
        <v>140617</v>
      </c>
      <c r="CG96" s="190">
        <v>141593</v>
      </c>
      <c r="CH96" s="190">
        <v>142004</v>
      </c>
      <c r="CI96" s="190">
        <v>142227</v>
      </c>
      <c r="CJ96" s="56">
        <v>141533</v>
      </c>
      <c r="CK96" s="56">
        <v>141831</v>
      </c>
      <c r="CL96" s="56">
        <v>142427</v>
      </c>
      <c r="CM96" s="56">
        <v>140321</v>
      </c>
      <c r="CN96" s="56">
        <v>138226</v>
      </c>
      <c r="CO96" s="56">
        <v>138067</v>
      </c>
      <c r="CP96" s="56">
        <v>140260</v>
      </c>
      <c r="CQ96" s="56">
        <v>143537</v>
      </c>
      <c r="CR96" s="56">
        <v>145040</v>
      </c>
      <c r="CS96" s="56">
        <v>146728</v>
      </c>
      <c r="CT96" s="56">
        <v>148080</v>
      </c>
      <c r="CU96" s="56">
        <v>148819</v>
      </c>
      <c r="CV96" s="190">
        <v>149206</v>
      </c>
      <c r="CW96" s="190">
        <v>150826</v>
      </c>
      <c r="CX96" s="190">
        <v>152210</v>
      </c>
      <c r="CY96" s="190">
        <v>153535</v>
      </c>
      <c r="CZ96" s="190">
        <v>154721</v>
      </c>
      <c r="DA96" s="190">
        <v>155826</v>
      </c>
      <c r="DB96" s="190">
        <v>157248</v>
      </c>
      <c r="DC96" s="190">
        <v>158575</v>
      </c>
      <c r="DD96" s="190">
        <v>156893</v>
      </c>
      <c r="DE96" s="190">
        <v>157839</v>
      </c>
      <c r="DF96" s="190">
        <v>159676</v>
      </c>
      <c r="DG96" s="190">
        <v>160298</v>
      </c>
      <c r="DH96" s="56">
        <v>160654</v>
      </c>
      <c r="DI96" s="56">
        <v>160994</v>
      </c>
      <c r="DJ96" s="56">
        <v>160106</v>
      </c>
      <c r="DK96" s="56">
        <v>160813</v>
      </c>
      <c r="DL96" s="56">
        <v>161145</v>
      </c>
      <c r="DM96" s="56">
        <v>161887</v>
      </c>
      <c r="DN96" s="56">
        <v>155295</v>
      </c>
      <c r="DO96" s="56">
        <v>156460</v>
      </c>
      <c r="DP96" s="56">
        <v>157841</v>
      </c>
      <c r="DQ96" s="56">
        <v>158697</v>
      </c>
      <c r="DR96" s="56">
        <v>159279</v>
      </c>
      <c r="DS96" s="56">
        <v>159007</v>
      </c>
      <c r="DT96" s="190">
        <v>157932</v>
      </c>
      <c r="DU96" s="190">
        <v>158174</v>
      </c>
      <c r="DV96" s="190">
        <v>159428</v>
      </c>
      <c r="DW96" s="190">
        <v>160038</v>
      </c>
      <c r="DX96" s="190">
        <v>160522</v>
      </c>
      <c r="DY96" s="190">
        <v>160650</v>
      </c>
      <c r="DZ96" s="190">
        <v>160636</v>
      </c>
      <c r="EA96" s="190">
        <v>160701</v>
      </c>
      <c r="EB96" s="190">
        <v>161328</v>
      </c>
      <c r="EC96" s="190">
        <v>161761</v>
      </c>
      <c r="ED96" s="190">
        <v>162260</v>
      </c>
      <c r="EE96" s="190">
        <v>161961</v>
      </c>
      <c r="EF96" s="56">
        <v>160433</v>
      </c>
      <c r="EG96" s="56">
        <v>160928</v>
      </c>
      <c r="EH96" s="56">
        <v>161590</v>
      </c>
      <c r="EI96" s="56">
        <v>162272</v>
      </c>
      <c r="EJ96" s="56">
        <v>163083</v>
      </c>
      <c r="EK96" s="56">
        <v>163422</v>
      </c>
      <c r="EL96" s="56">
        <v>163270</v>
      </c>
      <c r="EM96" s="56">
        <v>164347</v>
      </c>
      <c r="EN96" s="56">
        <v>164353</v>
      </c>
      <c r="EO96" s="56">
        <v>164653</v>
      </c>
      <c r="EP96" s="56">
        <v>165582</v>
      </c>
      <c r="EQ96" s="56">
        <v>165647</v>
      </c>
      <c r="ER96" s="56">
        <v>164388</v>
      </c>
      <c r="ES96" s="56">
        <v>165065</v>
      </c>
      <c r="ET96" s="56">
        <v>166154</v>
      </c>
      <c r="EU96" s="56">
        <v>166542</v>
      </c>
      <c r="EV96" s="56">
        <v>167235</v>
      </c>
      <c r="EW96" s="206">
        <v>163467</v>
      </c>
      <c r="EX96" s="206">
        <v>163111</v>
      </c>
      <c r="EY96" s="720">
        <v>163921</v>
      </c>
      <c r="EZ96" s="56">
        <v>164724</v>
      </c>
      <c r="FA96" s="202">
        <v>1613</v>
      </c>
      <c r="FB96" s="203">
        <v>100.98889713140132</v>
      </c>
      <c r="FC96" s="202">
        <v>-923</v>
      </c>
      <c r="FD96" s="203">
        <v>99.442790995309309</v>
      </c>
    </row>
    <row r="97" spans="1:160" ht="15" outlineLevel="2">
      <c r="A97" s="228">
        <v>649</v>
      </c>
      <c r="B97" s="229" t="s">
        <v>320</v>
      </c>
      <c r="C97" s="228" t="s">
        <v>424</v>
      </c>
      <c r="D97" s="190">
        <v>2386</v>
      </c>
      <c r="E97" s="190">
        <v>2383</v>
      </c>
      <c r="F97" s="190">
        <v>2426</v>
      </c>
      <c r="G97" s="190">
        <v>2484</v>
      </c>
      <c r="H97" s="190">
        <v>2546</v>
      </c>
      <c r="I97" s="190">
        <v>2599</v>
      </c>
      <c r="J97" s="190">
        <v>2493</v>
      </c>
      <c r="K97" s="190">
        <v>2440</v>
      </c>
      <c r="L97" s="190">
        <v>2372</v>
      </c>
      <c r="M97" s="190">
        <v>2399</v>
      </c>
      <c r="N97" s="190">
        <v>2487</v>
      </c>
      <c r="O97" s="190">
        <v>2489</v>
      </c>
      <c r="P97" s="190">
        <v>2395</v>
      </c>
      <c r="Q97" s="190">
        <v>2350</v>
      </c>
      <c r="R97" s="190">
        <v>2515</v>
      </c>
      <c r="S97" s="190">
        <v>2525</v>
      </c>
      <c r="T97" s="190">
        <v>2546</v>
      </c>
      <c r="U97" s="190">
        <v>2546</v>
      </c>
      <c r="V97" s="190">
        <v>2575</v>
      </c>
      <c r="W97" s="190">
        <v>2688</v>
      </c>
      <c r="X97" s="190">
        <v>2702</v>
      </c>
      <c r="Y97" s="190">
        <v>2744</v>
      </c>
      <c r="Z97" s="190">
        <v>2718</v>
      </c>
      <c r="AA97" s="190">
        <v>2652</v>
      </c>
      <c r="AB97" s="190">
        <v>2553</v>
      </c>
      <c r="AC97" s="190">
        <v>2566</v>
      </c>
      <c r="AD97" s="190">
        <v>2549</v>
      </c>
      <c r="AE97" s="190">
        <v>2555</v>
      </c>
      <c r="AF97" s="190">
        <v>2564</v>
      </c>
      <c r="AG97" s="190">
        <v>2626</v>
      </c>
      <c r="AH97" s="190">
        <v>2729</v>
      </c>
      <c r="AI97" s="190">
        <v>2771</v>
      </c>
      <c r="AJ97" s="190">
        <v>2757</v>
      </c>
      <c r="AK97" s="190">
        <v>2765</v>
      </c>
      <c r="AL97" s="190">
        <v>2621</v>
      </c>
      <c r="AM97" s="190">
        <v>2648</v>
      </c>
      <c r="AN97" s="190">
        <v>2580</v>
      </c>
      <c r="AO97" s="190">
        <v>2455</v>
      </c>
      <c r="AP97" s="190">
        <v>2526</v>
      </c>
      <c r="AQ97" s="190">
        <v>2592</v>
      </c>
      <c r="AR97" s="190">
        <v>2638</v>
      </c>
      <c r="AS97" s="190">
        <v>2743</v>
      </c>
      <c r="AT97" s="190">
        <v>2815</v>
      </c>
      <c r="AU97" s="190">
        <v>2856</v>
      </c>
      <c r="AV97" s="190">
        <v>3001</v>
      </c>
      <c r="AW97" s="190">
        <v>2910</v>
      </c>
      <c r="AX97" s="190">
        <v>2918</v>
      </c>
      <c r="AY97" s="190">
        <v>2953</v>
      </c>
      <c r="AZ97" s="190">
        <v>2868</v>
      </c>
      <c r="BA97" s="190">
        <v>2825</v>
      </c>
      <c r="BB97" s="190">
        <v>2824</v>
      </c>
      <c r="BC97" s="190">
        <v>2728</v>
      </c>
      <c r="BD97" s="190">
        <v>2716</v>
      </c>
      <c r="BE97" s="190">
        <v>2762</v>
      </c>
      <c r="BF97" s="190">
        <v>2802</v>
      </c>
      <c r="BG97" s="190">
        <v>2866</v>
      </c>
      <c r="BH97" s="190">
        <v>2777</v>
      </c>
      <c r="BI97" s="190">
        <v>2698</v>
      </c>
      <c r="BJ97" s="190">
        <v>2628</v>
      </c>
      <c r="BK97" s="190">
        <v>2651</v>
      </c>
      <c r="BL97" s="56">
        <v>2605</v>
      </c>
      <c r="BM97" s="56">
        <v>2518</v>
      </c>
      <c r="BN97" s="56">
        <v>2537</v>
      </c>
      <c r="BO97" s="56">
        <v>2488</v>
      </c>
      <c r="BP97" s="56">
        <v>2436</v>
      </c>
      <c r="BQ97" s="56">
        <v>2435</v>
      </c>
      <c r="BR97" s="56">
        <v>2423</v>
      </c>
      <c r="BS97" s="56">
        <v>2446</v>
      </c>
      <c r="BT97" s="56">
        <v>2449</v>
      </c>
      <c r="BU97" s="56">
        <v>2431</v>
      </c>
      <c r="BV97" s="56">
        <v>2339</v>
      </c>
      <c r="BW97" s="56">
        <v>2278</v>
      </c>
      <c r="BX97" s="190">
        <v>2191</v>
      </c>
      <c r="BY97" s="190">
        <v>2149</v>
      </c>
      <c r="BZ97" s="190">
        <v>2228</v>
      </c>
      <c r="CA97" s="190">
        <v>2243</v>
      </c>
      <c r="CB97" s="190">
        <v>2299</v>
      </c>
      <c r="CC97" s="190">
        <v>2405</v>
      </c>
      <c r="CD97" s="190">
        <v>2459</v>
      </c>
      <c r="CE97" s="190">
        <v>2516</v>
      </c>
      <c r="CF97" s="190">
        <v>2458</v>
      </c>
      <c r="CG97" s="190">
        <v>2442</v>
      </c>
      <c r="CH97" s="190">
        <v>2476</v>
      </c>
      <c r="CI97" s="190">
        <v>2437</v>
      </c>
      <c r="CJ97" s="56">
        <v>2251</v>
      </c>
      <c r="CK97" s="56">
        <v>2125</v>
      </c>
      <c r="CL97" s="56">
        <v>2201</v>
      </c>
      <c r="CM97" s="56">
        <v>2214</v>
      </c>
      <c r="CN97" s="56">
        <v>2157</v>
      </c>
      <c r="CO97" s="56">
        <v>2163</v>
      </c>
      <c r="CP97" s="56">
        <v>2187</v>
      </c>
      <c r="CQ97" s="56">
        <v>2248</v>
      </c>
      <c r="CR97" s="56">
        <v>2285</v>
      </c>
      <c r="CS97" s="56">
        <v>2334</v>
      </c>
      <c r="CT97" s="56">
        <v>2392</v>
      </c>
      <c r="CU97" s="56">
        <v>2361</v>
      </c>
      <c r="CV97" s="190">
        <v>2307</v>
      </c>
      <c r="CW97" s="190">
        <v>2357</v>
      </c>
      <c r="CX97" s="190">
        <v>2390</v>
      </c>
      <c r="CY97" s="190">
        <v>2382</v>
      </c>
      <c r="CZ97" s="190">
        <v>2444</v>
      </c>
      <c r="DA97" s="190">
        <v>2482</v>
      </c>
      <c r="DB97" s="190">
        <v>2550</v>
      </c>
      <c r="DC97" s="190">
        <v>2569</v>
      </c>
      <c r="DD97" s="190">
        <v>2580</v>
      </c>
      <c r="DE97" s="190">
        <v>2570</v>
      </c>
      <c r="DF97" s="190">
        <v>2437</v>
      </c>
      <c r="DG97" s="190">
        <v>2446</v>
      </c>
      <c r="DH97" s="56">
        <v>2373</v>
      </c>
      <c r="DI97" s="56">
        <v>2406</v>
      </c>
      <c r="DJ97" s="56">
        <v>2450</v>
      </c>
      <c r="DK97" s="56">
        <v>2453</v>
      </c>
      <c r="DL97" s="56">
        <v>2535</v>
      </c>
      <c r="DM97" s="56">
        <v>2557</v>
      </c>
      <c r="DN97" s="56">
        <v>2359</v>
      </c>
      <c r="DO97" s="56">
        <v>2277</v>
      </c>
      <c r="DP97" s="56">
        <v>2284</v>
      </c>
      <c r="DQ97" s="56">
        <v>2259</v>
      </c>
      <c r="DR97" s="56">
        <v>2283</v>
      </c>
      <c r="DS97" s="56">
        <v>2208</v>
      </c>
      <c r="DT97" s="190">
        <v>2148</v>
      </c>
      <c r="DU97" s="190">
        <v>2108</v>
      </c>
      <c r="DV97" s="190">
        <v>2227</v>
      </c>
      <c r="DW97" s="190">
        <v>2193</v>
      </c>
      <c r="DX97" s="190">
        <v>2253</v>
      </c>
      <c r="DY97" s="190">
        <v>2256</v>
      </c>
      <c r="DZ97" s="190">
        <v>2267</v>
      </c>
      <c r="EA97" s="190">
        <v>2287</v>
      </c>
      <c r="EB97" s="190">
        <v>2297</v>
      </c>
      <c r="EC97" s="190">
        <v>2310</v>
      </c>
      <c r="ED97" s="190">
        <v>2265</v>
      </c>
      <c r="EE97" s="190">
        <v>2269</v>
      </c>
      <c r="EF97" s="56">
        <v>2191</v>
      </c>
      <c r="EG97" s="56">
        <v>2200</v>
      </c>
      <c r="EH97" s="56">
        <v>2235</v>
      </c>
      <c r="EI97" s="56">
        <v>2262</v>
      </c>
      <c r="EJ97" s="56">
        <v>2321</v>
      </c>
      <c r="EK97" s="56">
        <v>2333</v>
      </c>
      <c r="EL97" s="56">
        <v>2346</v>
      </c>
      <c r="EM97" s="56">
        <v>2371</v>
      </c>
      <c r="EN97" s="56">
        <v>2386</v>
      </c>
      <c r="EO97" s="56">
        <v>2408</v>
      </c>
      <c r="EP97" s="56">
        <v>2407</v>
      </c>
      <c r="EQ97" s="56">
        <v>2406</v>
      </c>
      <c r="ER97" s="56">
        <v>2330</v>
      </c>
      <c r="ES97" s="56">
        <v>2321</v>
      </c>
      <c r="ET97" s="56">
        <v>2387</v>
      </c>
      <c r="EU97" s="56">
        <v>2411</v>
      </c>
      <c r="EV97" s="56">
        <v>2402</v>
      </c>
      <c r="EW97" s="206">
        <v>2486</v>
      </c>
      <c r="EX97" s="206">
        <v>2501</v>
      </c>
      <c r="EY97" s="720">
        <v>2540</v>
      </c>
      <c r="EZ97" s="56">
        <v>2553</v>
      </c>
      <c r="FA97" s="202">
        <v>52</v>
      </c>
      <c r="FB97" s="203">
        <v>102.07916833266692</v>
      </c>
      <c r="FC97" s="202">
        <v>147</v>
      </c>
      <c r="FD97" s="203">
        <v>106.10972568578553</v>
      </c>
    </row>
    <row r="98" spans="1:160" ht="15" outlineLevel="2">
      <c r="A98" s="228">
        <v>652</v>
      </c>
      <c r="B98" s="229" t="s">
        <v>320</v>
      </c>
      <c r="C98" s="228" t="s">
        <v>425</v>
      </c>
      <c r="D98" s="190">
        <v>433</v>
      </c>
      <c r="E98" s="190">
        <v>418</v>
      </c>
      <c r="F98" s="190">
        <v>427</v>
      </c>
      <c r="G98" s="190">
        <v>423</v>
      </c>
      <c r="H98" s="190">
        <v>441</v>
      </c>
      <c r="I98" s="190">
        <v>437</v>
      </c>
      <c r="J98" s="190">
        <v>428</v>
      </c>
      <c r="K98" s="190">
        <v>428</v>
      </c>
      <c r="L98" s="190">
        <v>432</v>
      </c>
      <c r="M98" s="190">
        <v>443</v>
      </c>
      <c r="N98" s="190">
        <v>466</v>
      </c>
      <c r="O98" s="190">
        <v>448</v>
      </c>
      <c r="P98" s="190">
        <v>391</v>
      </c>
      <c r="Q98" s="190">
        <v>371</v>
      </c>
      <c r="R98" s="190">
        <v>416</v>
      </c>
      <c r="S98" s="190">
        <v>412</v>
      </c>
      <c r="T98" s="190">
        <v>441</v>
      </c>
      <c r="U98" s="190">
        <v>478</v>
      </c>
      <c r="V98" s="190">
        <v>495</v>
      </c>
      <c r="W98" s="190">
        <v>509</v>
      </c>
      <c r="X98" s="190">
        <v>509</v>
      </c>
      <c r="Y98" s="190">
        <v>518</v>
      </c>
      <c r="Z98" s="190">
        <v>532</v>
      </c>
      <c r="AA98" s="190">
        <v>518</v>
      </c>
      <c r="AB98" s="190">
        <v>461</v>
      </c>
      <c r="AC98" s="190">
        <v>422</v>
      </c>
      <c r="AD98" s="190">
        <v>451</v>
      </c>
      <c r="AE98" s="190">
        <v>463</v>
      </c>
      <c r="AF98" s="190">
        <v>473</v>
      </c>
      <c r="AG98" s="190">
        <v>470</v>
      </c>
      <c r="AH98" s="190">
        <v>515</v>
      </c>
      <c r="AI98" s="190">
        <v>537</v>
      </c>
      <c r="AJ98" s="190">
        <v>555</v>
      </c>
      <c r="AK98" s="190">
        <v>558</v>
      </c>
      <c r="AL98" s="190">
        <v>495</v>
      </c>
      <c r="AM98" s="190">
        <v>507</v>
      </c>
      <c r="AN98" s="190">
        <v>470</v>
      </c>
      <c r="AO98" s="190">
        <v>400</v>
      </c>
      <c r="AP98" s="190">
        <v>418</v>
      </c>
      <c r="AQ98" s="190">
        <v>450</v>
      </c>
      <c r="AR98" s="190">
        <v>437</v>
      </c>
      <c r="AS98" s="190">
        <v>447</v>
      </c>
      <c r="AT98" s="190">
        <v>470</v>
      </c>
      <c r="AU98" s="190">
        <v>470</v>
      </c>
      <c r="AV98" s="190">
        <v>588</v>
      </c>
      <c r="AW98" s="190">
        <v>481</v>
      </c>
      <c r="AX98" s="190">
        <v>456</v>
      </c>
      <c r="AY98" s="190">
        <v>443</v>
      </c>
      <c r="AZ98" s="190">
        <v>448</v>
      </c>
      <c r="BA98" s="190">
        <v>466</v>
      </c>
      <c r="BB98" s="190">
        <v>473</v>
      </c>
      <c r="BC98" s="190">
        <v>460</v>
      </c>
      <c r="BD98" s="190">
        <v>433</v>
      </c>
      <c r="BE98" s="190">
        <v>466</v>
      </c>
      <c r="BF98" s="190">
        <v>463</v>
      </c>
      <c r="BG98" s="190">
        <v>465</v>
      </c>
      <c r="BH98" s="190">
        <v>455</v>
      </c>
      <c r="BI98" s="190">
        <v>464</v>
      </c>
      <c r="BJ98" s="190">
        <v>434</v>
      </c>
      <c r="BK98" s="190">
        <v>465</v>
      </c>
      <c r="BL98" s="56">
        <v>469</v>
      </c>
      <c r="BM98" s="56">
        <v>470</v>
      </c>
      <c r="BN98" s="56">
        <v>461</v>
      </c>
      <c r="BO98" s="56">
        <v>472</v>
      </c>
      <c r="BP98" s="56">
        <v>471</v>
      </c>
      <c r="BQ98" s="56">
        <v>464</v>
      </c>
      <c r="BR98" s="56">
        <v>451</v>
      </c>
      <c r="BS98" s="56">
        <v>460</v>
      </c>
      <c r="BT98" s="56">
        <v>468</v>
      </c>
      <c r="BU98" s="56">
        <v>457</v>
      </c>
      <c r="BV98" s="56">
        <v>460</v>
      </c>
      <c r="BW98" s="56">
        <v>453</v>
      </c>
      <c r="BX98" s="190">
        <v>425</v>
      </c>
      <c r="BY98" s="190">
        <v>399</v>
      </c>
      <c r="BZ98" s="190">
        <v>423</v>
      </c>
      <c r="CA98" s="190">
        <v>438</v>
      </c>
      <c r="CB98" s="190">
        <v>451</v>
      </c>
      <c r="CC98" s="190">
        <v>464</v>
      </c>
      <c r="CD98" s="190">
        <v>444</v>
      </c>
      <c r="CE98" s="190">
        <v>455</v>
      </c>
      <c r="CF98" s="190">
        <v>444</v>
      </c>
      <c r="CG98" s="190">
        <v>447</v>
      </c>
      <c r="CH98" s="190">
        <v>439</v>
      </c>
      <c r="CI98" s="190">
        <v>391</v>
      </c>
      <c r="CJ98" s="56">
        <v>312</v>
      </c>
      <c r="CK98" s="56">
        <v>294</v>
      </c>
      <c r="CL98" s="56">
        <v>298</v>
      </c>
      <c r="CM98" s="56">
        <v>315</v>
      </c>
      <c r="CN98" s="56">
        <v>318</v>
      </c>
      <c r="CO98" s="56">
        <v>316</v>
      </c>
      <c r="CP98" s="56">
        <v>312</v>
      </c>
      <c r="CQ98" s="56">
        <v>331</v>
      </c>
      <c r="CR98" s="56">
        <v>337</v>
      </c>
      <c r="CS98" s="56">
        <v>351</v>
      </c>
      <c r="CT98" s="56">
        <v>365</v>
      </c>
      <c r="CU98" s="56">
        <v>368</v>
      </c>
      <c r="CV98" s="190">
        <v>366</v>
      </c>
      <c r="CW98" s="190">
        <v>352</v>
      </c>
      <c r="CX98" s="190">
        <v>377</v>
      </c>
      <c r="CY98" s="190">
        <v>415</v>
      </c>
      <c r="CZ98" s="190">
        <v>441</v>
      </c>
      <c r="DA98" s="190">
        <v>444</v>
      </c>
      <c r="DB98" s="190">
        <v>476</v>
      </c>
      <c r="DC98" s="190">
        <v>461</v>
      </c>
      <c r="DD98" s="190">
        <v>459</v>
      </c>
      <c r="DE98" s="190">
        <v>464</v>
      </c>
      <c r="DF98" s="190">
        <v>472</v>
      </c>
      <c r="DG98" s="190">
        <v>472</v>
      </c>
      <c r="DH98" s="56">
        <v>432</v>
      </c>
      <c r="DI98" s="56">
        <v>463</v>
      </c>
      <c r="DJ98" s="56">
        <v>495</v>
      </c>
      <c r="DK98" s="56">
        <v>488</v>
      </c>
      <c r="DL98" s="56">
        <v>490</v>
      </c>
      <c r="DM98" s="56">
        <v>498</v>
      </c>
      <c r="DN98" s="56">
        <v>473</v>
      </c>
      <c r="DO98" s="56">
        <v>439</v>
      </c>
      <c r="DP98" s="56">
        <v>454</v>
      </c>
      <c r="DQ98" s="56">
        <v>456</v>
      </c>
      <c r="DR98" s="56">
        <v>474</v>
      </c>
      <c r="DS98" s="56">
        <v>469</v>
      </c>
      <c r="DT98" s="190">
        <v>431</v>
      </c>
      <c r="DU98" s="190">
        <v>423</v>
      </c>
      <c r="DV98" s="190">
        <v>474</v>
      </c>
      <c r="DW98" s="190">
        <v>482</v>
      </c>
      <c r="DX98" s="190">
        <v>490</v>
      </c>
      <c r="DY98" s="190">
        <v>502</v>
      </c>
      <c r="DZ98" s="190">
        <v>487</v>
      </c>
      <c r="EA98" s="190">
        <v>471</v>
      </c>
      <c r="EB98" s="190">
        <v>505</v>
      </c>
      <c r="EC98" s="190">
        <v>517</v>
      </c>
      <c r="ED98" s="190">
        <v>508</v>
      </c>
      <c r="EE98" s="190">
        <v>503</v>
      </c>
      <c r="EF98" s="56">
        <v>456</v>
      </c>
      <c r="EG98" s="56">
        <v>450</v>
      </c>
      <c r="EH98" s="56">
        <v>471</v>
      </c>
      <c r="EI98" s="56">
        <v>486</v>
      </c>
      <c r="EJ98" s="56">
        <v>506</v>
      </c>
      <c r="EK98" s="56">
        <v>498</v>
      </c>
      <c r="EL98" s="56">
        <v>507</v>
      </c>
      <c r="EM98" s="56">
        <v>513</v>
      </c>
      <c r="EN98" s="56">
        <v>516</v>
      </c>
      <c r="EO98" s="56">
        <v>490</v>
      </c>
      <c r="EP98" s="56">
        <v>510</v>
      </c>
      <c r="EQ98" s="56">
        <v>501</v>
      </c>
      <c r="ER98" s="56">
        <v>430</v>
      </c>
      <c r="ES98" s="56">
        <v>462</v>
      </c>
      <c r="ET98" s="56">
        <v>495</v>
      </c>
      <c r="EU98" s="56">
        <v>517</v>
      </c>
      <c r="EV98" s="56">
        <v>526</v>
      </c>
      <c r="EW98" s="206">
        <v>523</v>
      </c>
      <c r="EX98" s="206">
        <v>495</v>
      </c>
      <c r="EY98" s="720">
        <v>521</v>
      </c>
      <c r="EZ98" s="56">
        <v>519</v>
      </c>
      <c r="FA98" s="202">
        <v>24</v>
      </c>
      <c r="FB98" s="203">
        <v>104.84848484848486</v>
      </c>
      <c r="FC98" s="202">
        <v>18</v>
      </c>
      <c r="FD98" s="203">
        <v>103.59281437125749</v>
      </c>
    </row>
    <row r="99" spans="1:160" ht="15" outlineLevel="2">
      <c r="A99" s="228">
        <v>660</v>
      </c>
      <c r="B99" s="229" t="s">
        <v>320</v>
      </c>
      <c r="C99" s="228" t="s">
        <v>426</v>
      </c>
      <c r="D99" s="190">
        <v>2812</v>
      </c>
      <c r="E99" s="190">
        <v>2850</v>
      </c>
      <c r="F99" s="190">
        <v>2832</v>
      </c>
      <c r="G99" s="190">
        <v>2962</v>
      </c>
      <c r="H99" s="190">
        <v>3039</v>
      </c>
      <c r="I99" s="190">
        <v>3070</v>
      </c>
      <c r="J99" s="190">
        <v>3043</v>
      </c>
      <c r="K99" s="190">
        <v>3067</v>
      </c>
      <c r="L99" s="190">
        <v>3133</v>
      </c>
      <c r="M99" s="190">
        <v>3086</v>
      </c>
      <c r="N99" s="190">
        <v>3147</v>
      </c>
      <c r="O99" s="190">
        <v>3254</v>
      </c>
      <c r="P99" s="190">
        <v>3073</v>
      </c>
      <c r="Q99" s="190">
        <v>1769</v>
      </c>
      <c r="R99" s="190">
        <v>2752</v>
      </c>
      <c r="S99" s="190">
        <v>2898</v>
      </c>
      <c r="T99" s="190">
        <v>3039</v>
      </c>
      <c r="U99" s="190">
        <v>3312</v>
      </c>
      <c r="V99" s="190">
        <v>3249</v>
      </c>
      <c r="W99" s="190">
        <v>3254</v>
      </c>
      <c r="X99" s="190">
        <v>3262</v>
      </c>
      <c r="Y99" s="190">
        <v>3371</v>
      </c>
      <c r="Z99" s="190">
        <v>3293</v>
      </c>
      <c r="AA99" s="190">
        <v>3286</v>
      </c>
      <c r="AB99" s="190">
        <v>3177</v>
      </c>
      <c r="AC99" s="190">
        <v>3198</v>
      </c>
      <c r="AD99" s="190">
        <v>3199</v>
      </c>
      <c r="AE99" s="190">
        <v>3228</v>
      </c>
      <c r="AF99" s="190">
        <v>3218</v>
      </c>
      <c r="AG99" s="190">
        <v>3297</v>
      </c>
      <c r="AH99" s="190">
        <v>3533</v>
      </c>
      <c r="AI99" s="190">
        <v>3630</v>
      </c>
      <c r="AJ99" s="190">
        <v>3659</v>
      </c>
      <c r="AK99" s="190">
        <v>3630</v>
      </c>
      <c r="AL99" s="190">
        <v>3453</v>
      </c>
      <c r="AM99" s="190">
        <v>3433</v>
      </c>
      <c r="AN99" s="190">
        <v>3285</v>
      </c>
      <c r="AO99" s="190">
        <v>3155</v>
      </c>
      <c r="AP99" s="190">
        <v>3177</v>
      </c>
      <c r="AQ99" s="190">
        <v>3229</v>
      </c>
      <c r="AR99" s="190">
        <v>3251</v>
      </c>
      <c r="AS99" s="190">
        <v>3342</v>
      </c>
      <c r="AT99" s="190">
        <v>3380</v>
      </c>
      <c r="AU99" s="190">
        <v>3403</v>
      </c>
      <c r="AV99" s="190">
        <v>3509</v>
      </c>
      <c r="AW99" s="190">
        <v>3438</v>
      </c>
      <c r="AX99" s="190">
        <v>3421</v>
      </c>
      <c r="AY99" s="190">
        <v>3407</v>
      </c>
      <c r="AZ99" s="190">
        <v>3330</v>
      </c>
      <c r="BA99" s="190">
        <v>3366</v>
      </c>
      <c r="BB99" s="190">
        <v>3393</v>
      </c>
      <c r="BC99" s="190">
        <v>3293</v>
      </c>
      <c r="BD99" s="190">
        <v>3278</v>
      </c>
      <c r="BE99" s="190">
        <v>3257</v>
      </c>
      <c r="BF99" s="190">
        <v>3223</v>
      </c>
      <c r="BG99" s="190">
        <v>3215</v>
      </c>
      <c r="BH99" s="190">
        <v>3219</v>
      </c>
      <c r="BI99" s="190">
        <v>3209</v>
      </c>
      <c r="BJ99" s="190">
        <v>3081</v>
      </c>
      <c r="BK99" s="190">
        <v>3117</v>
      </c>
      <c r="BL99" s="56">
        <v>3131</v>
      </c>
      <c r="BM99" s="56">
        <v>3115</v>
      </c>
      <c r="BN99" s="56">
        <v>3197</v>
      </c>
      <c r="BO99" s="56">
        <v>3219</v>
      </c>
      <c r="BP99" s="56">
        <v>3236</v>
      </c>
      <c r="BQ99" s="56">
        <v>3287</v>
      </c>
      <c r="BR99" s="56">
        <v>3279</v>
      </c>
      <c r="BS99" s="56">
        <v>3367</v>
      </c>
      <c r="BT99" s="56">
        <v>3502</v>
      </c>
      <c r="BU99" s="56">
        <v>3597</v>
      </c>
      <c r="BV99" s="56">
        <v>3668</v>
      </c>
      <c r="BW99" s="56">
        <v>3685</v>
      </c>
      <c r="BX99" s="190">
        <v>3586</v>
      </c>
      <c r="BY99" s="190">
        <v>3584</v>
      </c>
      <c r="BZ99" s="190">
        <v>3607</v>
      </c>
      <c r="CA99" s="190">
        <v>3671</v>
      </c>
      <c r="CB99" s="190">
        <v>3725</v>
      </c>
      <c r="CC99" s="190">
        <v>3738</v>
      </c>
      <c r="CD99" s="190">
        <v>3781</v>
      </c>
      <c r="CE99" s="190">
        <v>3871</v>
      </c>
      <c r="CF99" s="190">
        <v>3788</v>
      </c>
      <c r="CG99" s="190">
        <v>3784</v>
      </c>
      <c r="CH99" s="190">
        <v>3775</v>
      </c>
      <c r="CI99" s="190">
        <v>3712</v>
      </c>
      <c r="CJ99" s="56">
        <v>3505</v>
      </c>
      <c r="CK99" s="56">
        <v>3463</v>
      </c>
      <c r="CL99" s="56">
        <v>3472</v>
      </c>
      <c r="CM99" s="56">
        <v>3395</v>
      </c>
      <c r="CN99" s="56">
        <v>3230</v>
      </c>
      <c r="CO99" s="56">
        <v>3241</v>
      </c>
      <c r="CP99" s="56">
        <v>3320</v>
      </c>
      <c r="CQ99" s="56">
        <v>3433</v>
      </c>
      <c r="CR99" s="56">
        <v>3473</v>
      </c>
      <c r="CS99" s="56">
        <v>3471</v>
      </c>
      <c r="CT99" s="56">
        <v>3553</v>
      </c>
      <c r="CU99" s="56">
        <v>3549</v>
      </c>
      <c r="CV99" s="190">
        <v>3477</v>
      </c>
      <c r="CW99" s="190">
        <v>3540</v>
      </c>
      <c r="CX99" s="190">
        <v>3575</v>
      </c>
      <c r="CY99" s="190">
        <v>3575</v>
      </c>
      <c r="CZ99" s="190">
        <v>3579</v>
      </c>
      <c r="DA99" s="190">
        <v>3583</v>
      </c>
      <c r="DB99" s="190">
        <v>3498</v>
      </c>
      <c r="DC99" s="190">
        <v>3514</v>
      </c>
      <c r="DD99" s="190">
        <v>3572</v>
      </c>
      <c r="DE99" s="190">
        <v>3569</v>
      </c>
      <c r="DF99" s="190">
        <v>3582</v>
      </c>
      <c r="DG99" s="190">
        <v>3600</v>
      </c>
      <c r="DH99" s="56">
        <v>3546</v>
      </c>
      <c r="DI99" s="56">
        <v>3571</v>
      </c>
      <c r="DJ99" s="56">
        <v>3587</v>
      </c>
      <c r="DK99" s="56">
        <v>3564</v>
      </c>
      <c r="DL99" s="56">
        <v>3542</v>
      </c>
      <c r="DM99" s="56">
        <v>3579</v>
      </c>
      <c r="DN99" s="56">
        <v>3290</v>
      </c>
      <c r="DO99" s="56">
        <v>3277</v>
      </c>
      <c r="DP99" s="56">
        <v>3262</v>
      </c>
      <c r="DQ99" s="56">
        <v>3288</v>
      </c>
      <c r="DR99" s="56">
        <v>3282</v>
      </c>
      <c r="DS99" s="56">
        <v>3261</v>
      </c>
      <c r="DT99" s="190">
        <v>3217</v>
      </c>
      <c r="DU99" s="190">
        <v>3289</v>
      </c>
      <c r="DV99" s="190">
        <v>3404</v>
      </c>
      <c r="DW99" s="190">
        <v>3439</v>
      </c>
      <c r="DX99" s="190">
        <v>3476</v>
      </c>
      <c r="DY99" s="190">
        <v>3498</v>
      </c>
      <c r="DZ99" s="190">
        <v>3476</v>
      </c>
      <c r="EA99" s="190">
        <v>3436</v>
      </c>
      <c r="EB99" s="190">
        <v>3426</v>
      </c>
      <c r="EC99" s="190">
        <v>3445</v>
      </c>
      <c r="ED99" s="190">
        <v>3492</v>
      </c>
      <c r="EE99" s="190">
        <v>3455</v>
      </c>
      <c r="EF99" s="56">
        <v>3365</v>
      </c>
      <c r="EG99" s="56">
        <v>3345</v>
      </c>
      <c r="EH99" s="56">
        <v>3366</v>
      </c>
      <c r="EI99" s="56">
        <v>3385</v>
      </c>
      <c r="EJ99" s="56">
        <v>3415</v>
      </c>
      <c r="EK99" s="56">
        <v>3408</v>
      </c>
      <c r="EL99" s="56">
        <v>3339</v>
      </c>
      <c r="EM99" s="56">
        <v>3353</v>
      </c>
      <c r="EN99" s="56">
        <v>3378</v>
      </c>
      <c r="EO99" s="56">
        <v>3370</v>
      </c>
      <c r="EP99" s="56">
        <v>3379</v>
      </c>
      <c r="EQ99" s="56">
        <v>3369</v>
      </c>
      <c r="ER99" s="56">
        <v>3308</v>
      </c>
      <c r="ES99" s="56">
        <v>3262</v>
      </c>
      <c r="ET99" s="56">
        <v>3318</v>
      </c>
      <c r="EU99" s="56">
        <v>3435</v>
      </c>
      <c r="EV99" s="56">
        <v>3391</v>
      </c>
      <c r="EW99" s="206">
        <v>3430</v>
      </c>
      <c r="EX99" s="206">
        <v>3413</v>
      </c>
      <c r="EY99" s="720">
        <v>3358</v>
      </c>
      <c r="EZ99" s="56">
        <v>3335</v>
      </c>
      <c r="FA99" s="202">
        <v>-78</v>
      </c>
      <c r="FB99" s="203">
        <v>97.714620568414887</v>
      </c>
      <c r="FC99" s="202">
        <v>-34</v>
      </c>
      <c r="FD99" s="203">
        <v>98.990798456515279</v>
      </c>
    </row>
    <row r="100" spans="1:160" ht="15" outlineLevel="2">
      <c r="A100" s="228">
        <v>667</v>
      </c>
      <c r="B100" s="229" t="s">
        <v>320</v>
      </c>
      <c r="C100" s="228" t="s">
        <v>427</v>
      </c>
      <c r="D100" s="190">
        <v>2919</v>
      </c>
      <c r="E100" s="190">
        <v>2833</v>
      </c>
      <c r="F100" s="190">
        <v>2806</v>
      </c>
      <c r="G100" s="190">
        <v>2849</v>
      </c>
      <c r="H100" s="190">
        <v>2925</v>
      </c>
      <c r="I100" s="190">
        <v>3001</v>
      </c>
      <c r="J100" s="190">
        <v>2960</v>
      </c>
      <c r="K100" s="190">
        <v>2987</v>
      </c>
      <c r="L100" s="190">
        <v>2977</v>
      </c>
      <c r="M100" s="190">
        <v>3054</v>
      </c>
      <c r="N100" s="190">
        <v>3088</v>
      </c>
      <c r="O100" s="190">
        <v>3130</v>
      </c>
      <c r="P100" s="190">
        <v>2967</v>
      </c>
      <c r="Q100" s="190">
        <v>2977</v>
      </c>
      <c r="R100" s="190">
        <v>3141</v>
      </c>
      <c r="S100" s="190">
        <v>3119</v>
      </c>
      <c r="T100" s="190">
        <v>2925</v>
      </c>
      <c r="U100" s="190">
        <v>3291</v>
      </c>
      <c r="V100" s="190">
        <v>3292</v>
      </c>
      <c r="W100" s="190">
        <v>3403</v>
      </c>
      <c r="X100" s="190">
        <v>3318</v>
      </c>
      <c r="Y100" s="190">
        <v>3290</v>
      </c>
      <c r="Z100" s="190">
        <v>3260</v>
      </c>
      <c r="AA100" s="190">
        <v>3074</v>
      </c>
      <c r="AB100" s="190">
        <v>2950</v>
      </c>
      <c r="AC100" s="190">
        <v>3008</v>
      </c>
      <c r="AD100" s="190">
        <v>3020</v>
      </c>
      <c r="AE100" s="190">
        <v>3043</v>
      </c>
      <c r="AF100" s="190">
        <v>3062</v>
      </c>
      <c r="AG100" s="190">
        <v>3128</v>
      </c>
      <c r="AH100" s="190">
        <v>3293</v>
      </c>
      <c r="AI100" s="190">
        <v>3324</v>
      </c>
      <c r="AJ100" s="190">
        <v>3446</v>
      </c>
      <c r="AK100" s="190">
        <v>3483</v>
      </c>
      <c r="AL100" s="190">
        <v>3378</v>
      </c>
      <c r="AM100" s="190">
        <v>3361</v>
      </c>
      <c r="AN100" s="190">
        <v>3209</v>
      </c>
      <c r="AO100" s="190">
        <v>3062</v>
      </c>
      <c r="AP100" s="190">
        <v>3096</v>
      </c>
      <c r="AQ100" s="190">
        <v>3220</v>
      </c>
      <c r="AR100" s="190">
        <v>3274</v>
      </c>
      <c r="AS100" s="190">
        <v>3344</v>
      </c>
      <c r="AT100" s="190">
        <v>3311</v>
      </c>
      <c r="AU100" s="190">
        <v>3314</v>
      </c>
      <c r="AV100" s="190">
        <v>3267</v>
      </c>
      <c r="AW100" s="190">
        <v>3300</v>
      </c>
      <c r="AX100" s="190">
        <v>3318</v>
      </c>
      <c r="AY100" s="190">
        <v>3332</v>
      </c>
      <c r="AZ100" s="190">
        <v>3215</v>
      </c>
      <c r="BA100" s="190">
        <v>3157</v>
      </c>
      <c r="BB100" s="190">
        <v>3208</v>
      </c>
      <c r="BC100" s="190">
        <v>3167</v>
      </c>
      <c r="BD100" s="190">
        <v>3117</v>
      </c>
      <c r="BE100" s="190">
        <v>3163</v>
      </c>
      <c r="BF100" s="190">
        <v>3233</v>
      </c>
      <c r="BG100" s="190">
        <v>3457</v>
      </c>
      <c r="BH100" s="190">
        <v>3143</v>
      </c>
      <c r="BI100" s="190">
        <v>3193</v>
      </c>
      <c r="BJ100" s="190">
        <v>3122</v>
      </c>
      <c r="BK100" s="190">
        <v>3168</v>
      </c>
      <c r="BL100" s="56">
        <v>3114</v>
      </c>
      <c r="BM100" s="56">
        <v>3098</v>
      </c>
      <c r="BN100" s="56">
        <v>3115</v>
      </c>
      <c r="BO100" s="56">
        <v>3112</v>
      </c>
      <c r="BP100" s="56">
        <v>3123</v>
      </c>
      <c r="BQ100" s="56">
        <v>3188</v>
      </c>
      <c r="BR100" s="56">
        <v>3171</v>
      </c>
      <c r="BS100" s="56">
        <v>3153</v>
      </c>
      <c r="BT100" s="56">
        <v>3161</v>
      </c>
      <c r="BU100" s="56">
        <v>3154</v>
      </c>
      <c r="BV100" s="56">
        <v>3156</v>
      </c>
      <c r="BW100" s="56">
        <v>3157</v>
      </c>
      <c r="BX100" s="190">
        <v>3077</v>
      </c>
      <c r="BY100" s="190">
        <v>3089</v>
      </c>
      <c r="BZ100" s="190">
        <v>3172</v>
      </c>
      <c r="CA100" s="190">
        <v>3151</v>
      </c>
      <c r="CB100" s="190">
        <v>3187</v>
      </c>
      <c r="CC100" s="190">
        <v>3177</v>
      </c>
      <c r="CD100" s="190">
        <v>3197</v>
      </c>
      <c r="CE100" s="190">
        <v>3224</v>
      </c>
      <c r="CF100" s="190">
        <v>3174</v>
      </c>
      <c r="CG100" s="190">
        <v>3198</v>
      </c>
      <c r="CH100" s="190">
        <v>3229</v>
      </c>
      <c r="CI100" s="190">
        <v>3215</v>
      </c>
      <c r="CJ100" s="56">
        <v>3129</v>
      </c>
      <c r="CK100" s="56">
        <v>3050</v>
      </c>
      <c r="CL100" s="56">
        <v>3057</v>
      </c>
      <c r="CM100" s="56">
        <v>3050</v>
      </c>
      <c r="CN100" s="56">
        <v>2977</v>
      </c>
      <c r="CO100" s="56">
        <v>2961</v>
      </c>
      <c r="CP100" s="56">
        <v>2998</v>
      </c>
      <c r="CQ100" s="56">
        <v>3104</v>
      </c>
      <c r="CR100" s="56">
        <v>3131</v>
      </c>
      <c r="CS100" s="56">
        <v>3135</v>
      </c>
      <c r="CT100" s="56">
        <v>3172</v>
      </c>
      <c r="CU100" s="56">
        <v>3176</v>
      </c>
      <c r="CV100" s="190">
        <v>3132</v>
      </c>
      <c r="CW100" s="190">
        <v>3178</v>
      </c>
      <c r="CX100" s="190">
        <v>3246</v>
      </c>
      <c r="CY100" s="190">
        <v>3246</v>
      </c>
      <c r="CZ100" s="190">
        <v>3292</v>
      </c>
      <c r="DA100" s="190">
        <v>3295</v>
      </c>
      <c r="DB100" s="190">
        <v>3256</v>
      </c>
      <c r="DC100" s="190">
        <v>3262</v>
      </c>
      <c r="DD100" s="190">
        <v>3339</v>
      </c>
      <c r="DE100" s="190">
        <v>3349</v>
      </c>
      <c r="DF100" s="190">
        <v>3329</v>
      </c>
      <c r="DG100" s="190">
        <v>3338</v>
      </c>
      <c r="DH100" s="56">
        <v>3260</v>
      </c>
      <c r="DI100" s="56">
        <v>3267</v>
      </c>
      <c r="DJ100" s="56">
        <v>3292</v>
      </c>
      <c r="DK100" s="56">
        <v>3317</v>
      </c>
      <c r="DL100" s="56">
        <v>3351</v>
      </c>
      <c r="DM100" s="56">
        <v>3360</v>
      </c>
      <c r="DN100" s="56">
        <v>3074</v>
      </c>
      <c r="DO100" s="56">
        <v>3047</v>
      </c>
      <c r="DP100" s="56">
        <v>3136</v>
      </c>
      <c r="DQ100" s="56">
        <v>3146</v>
      </c>
      <c r="DR100" s="56">
        <v>3197</v>
      </c>
      <c r="DS100" s="56">
        <v>3173</v>
      </c>
      <c r="DT100" s="190">
        <v>3124</v>
      </c>
      <c r="DU100" s="190">
        <v>3144</v>
      </c>
      <c r="DV100" s="190">
        <v>3208</v>
      </c>
      <c r="DW100" s="190">
        <v>3228</v>
      </c>
      <c r="DX100" s="190">
        <v>3209</v>
      </c>
      <c r="DY100" s="190">
        <v>3252</v>
      </c>
      <c r="DZ100" s="190">
        <v>3215</v>
      </c>
      <c r="EA100" s="190">
        <v>3210</v>
      </c>
      <c r="EB100" s="190">
        <v>3284</v>
      </c>
      <c r="EC100" s="190">
        <v>3329</v>
      </c>
      <c r="ED100" s="190">
        <v>3331</v>
      </c>
      <c r="EE100" s="190">
        <v>3373</v>
      </c>
      <c r="EF100" s="56">
        <v>3254</v>
      </c>
      <c r="EG100" s="56">
        <v>3186</v>
      </c>
      <c r="EH100" s="56">
        <v>3174</v>
      </c>
      <c r="EI100" s="56">
        <v>3245</v>
      </c>
      <c r="EJ100" s="56">
        <v>3303</v>
      </c>
      <c r="EK100" s="56">
        <v>3347</v>
      </c>
      <c r="EL100" s="56">
        <v>3350</v>
      </c>
      <c r="EM100" s="56">
        <v>3339</v>
      </c>
      <c r="EN100" s="56">
        <v>3372</v>
      </c>
      <c r="EO100" s="56">
        <v>3362</v>
      </c>
      <c r="EP100" s="56">
        <v>3369</v>
      </c>
      <c r="EQ100" s="56">
        <v>3367</v>
      </c>
      <c r="ER100" s="56">
        <v>3217</v>
      </c>
      <c r="ES100" s="56">
        <v>3173</v>
      </c>
      <c r="ET100" s="56">
        <v>3310</v>
      </c>
      <c r="EU100" s="56">
        <v>3367</v>
      </c>
      <c r="EV100" s="56">
        <v>3404</v>
      </c>
      <c r="EW100" s="206">
        <v>3449</v>
      </c>
      <c r="EX100" s="206">
        <v>3394</v>
      </c>
      <c r="EY100" s="720">
        <v>3458</v>
      </c>
      <c r="EZ100" s="56">
        <v>3498</v>
      </c>
      <c r="FA100" s="202">
        <v>104</v>
      </c>
      <c r="FB100" s="203">
        <v>103.06423099587508</v>
      </c>
      <c r="FC100" s="202">
        <v>131</v>
      </c>
      <c r="FD100" s="203">
        <v>103.89070389070389</v>
      </c>
    </row>
    <row r="101" spans="1:160" ht="15" outlineLevel="2">
      <c r="A101" s="228">
        <v>674</v>
      </c>
      <c r="B101" s="229" t="s">
        <v>320</v>
      </c>
      <c r="C101" s="228" t="s">
        <v>428</v>
      </c>
      <c r="D101" s="190">
        <v>2018</v>
      </c>
      <c r="E101" s="190">
        <v>2032</v>
      </c>
      <c r="F101" s="190">
        <v>2003</v>
      </c>
      <c r="G101" s="190">
        <v>2080</v>
      </c>
      <c r="H101" s="190">
        <v>2064</v>
      </c>
      <c r="I101" s="190">
        <v>2054</v>
      </c>
      <c r="J101" s="190">
        <v>2037</v>
      </c>
      <c r="K101" s="190">
        <v>2038</v>
      </c>
      <c r="L101" s="190">
        <v>1987</v>
      </c>
      <c r="M101" s="190">
        <v>1994</v>
      </c>
      <c r="N101" s="190">
        <v>1993</v>
      </c>
      <c r="O101" s="190">
        <v>2055</v>
      </c>
      <c r="P101" s="190">
        <v>2039</v>
      </c>
      <c r="Q101" s="190">
        <v>849</v>
      </c>
      <c r="R101" s="190">
        <v>1680</v>
      </c>
      <c r="S101" s="190">
        <v>1803</v>
      </c>
      <c r="T101" s="190">
        <v>2064</v>
      </c>
      <c r="U101" s="190">
        <v>1896</v>
      </c>
      <c r="V101" s="190">
        <v>1922</v>
      </c>
      <c r="W101" s="190">
        <v>1971</v>
      </c>
      <c r="X101" s="190">
        <v>1978</v>
      </c>
      <c r="Y101" s="190">
        <v>2035</v>
      </c>
      <c r="Z101" s="190">
        <v>2027</v>
      </c>
      <c r="AA101" s="190">
        <v>1955</v>
      </c>
      <c r="AB101" s="190">
        <v>1889</v>
      </c>
      <c r="AC101" s="190">
        <v>1848</v>
      </c>
      <c r="AD101" s="190">
        <v>1813</v>
      </c>
      <c r="AE101" s="190">
        <v>1815</v>
      </c>
      <c r="AF101" s="190">
        <v>1770</v>
      </c>
      <c r="AG101" s="190">
        <v>1708</v>
      </c>
      <c r="AH101" s="190">
        <v>1758</v>
      </c>
      <c r="AI101" s="190">
        <v>1763</v>
      </c>
      <c r="AJ101" s="190">
        <v>1775</v>
      </c>
      <c r="AK101" s="190">
        <v>1765</v>
      </c>
      <c r="AL101" s="190">
        <v>1728</v>
      </c>
      <c r="AM101" s="190">
        <v>1534</v>
      </c>
      <c r="AN101" s="190">
        <v>1989</v>
      </c>
      <c r="AO101" s="190">
        <v>1912</v>
      </c>
      <c r="AP101" s="190">
        <v>1943</v>
      </c>
      <c r="AQ101" s="190">
        <v>1989</v>
      </c>
      <c r="AR101" s="190">
        <v>1985</v>
      </c>
      <c r="AS101" s="190">
        <v>2003</v>
      </c>
      <c r="AT101" s="190">
        <v>2044</v>
      </c>
      <c r="AU101" s="190">
        <v>2057</v>
      </c>
      <c r="AV101" s="190">
        <v>2027</v>
      </c>
      <c r="AW101" s="190">
        <v>2060</v>
      </c>
      <c r="AX101" s="190">
        <v>2063</v>
      </c>
      <c r="AY101" s="190">
        <v>2037</v>
      </c>
      <c r="AZ101" s="190">
        <v>1994</v>
      </c>
      <c r="BA101" s="190">
        <v>2020</v>
      </c>
      <c r="BB101" s="190">
        <v>2024</v>
      </c>
      <c r="BC101" s="190">
        <v>1969</v>
      </c>
      <c r="BD101" s="190">
        <v>1981</v>
      </c>
      <c r="BE101" s="190">
        <v>2044</v>
      </c>
      <c r="BF101" s="190">
        <v>2066</v>
      </c>
      <c r="BG101" s="190">
        <v>2068</v>
      </c>
      <c r="BH101" s="190">
        <v>2093</v>
      </c>
      <c r="BI101" s="190">
        <v>2088</v>
      </c>
      <c r="BJ101" s="190">
        <v>2100</v>
      </c>
      <c r="BK101" s="190">
        <v>2118</v>
      </c>
      <c r="BL101" s="56">
        <v>2100</v>
      </c>
      <c r="BM101" s="56">
        <v>2091</v>
      </c>
      <c r="BN101" s="56">
        <v>2110</v>
      </c>
      <c r="BO101" s="56">
        <v>2196</v>
      </c>
      <c r="BP101" s="56">
        <v>2182</v>
      </c>
      <c r="BQ101" s="56">
        <v>2179</v>
      </c>
      <c r="BR101" s="56">
        <v>2152</v>
      </c>
      <c r="BS101" s="56">
        <v>2210</v>
      </c>
      <c r="BT101" s="56">
        <v>2196</v>
      </c>
      <c r="BU101" s="56">
        <v>2189</v>
      </c>
      <c r="BV101" s="56">
        <v>2196</v>
      </c>
      <c r="BW101" s="56">
        <v>2217</v>
      </c>
      <c r="BX101" s="190">
        <v>2165</v>
      </c>
      <c r="BY101" s="190">
        <v>2187</v>
      </c>
      <c r="BZ101" s="190">
        <v>2253</v>
      </c>
      <c r="CA101" s="190">
        <v>2270</v>
      </c>
      <c r="CB101" s="190">
        <v>2257</v>
      </c>
      <c r="CC101" s="190">
        <v>2308</v>
      </c>
      <c r="CD101" s="190">
        <v>2336</v>
      </c>
      <c r="CE101" s="190">
        <v>2402</v>
      </c>
      <c r="CF101" s="190">
        <v>2341</v>
      </c>
      <c r="CG101" s="190">
        <v>2332</v>
      </c>
      <c r="CH101" s="190">
        <v>2373</v>
      </c>
      <c r="CI101" s="190">
        <v>2393</v>
      </c>
      <c r="CJ101" s="56">
        <v>2313</v>
      </c>
      <c r="CK101" s="56">
        <v>2324</v>
      </c>
      <c r="CL101" s="56">
        <v>2284</v>
      </c>
      <c r="CM101" s="56">
        <v>2283</v>
      </c>
      <c r="CN101" s="56">
        <v>2178</v>
      </c>
      <c r="CO101" s="56">
        <v>2154</v>
      </c>
      <c r="CP101" s="56">
        <v>2155</v>
      </c>
      <c r="CQ101" s="56">
        <v>2260</v>
      </c>
      <c r="CR101" s="56">
        <v>2273</v>
      </c>
      <c r="CS101" s="56">
        <v>2265</v>
      </c>
      <c r="CT101" s="56">
        <v>2288</v>
      </c>
      <c r="CU101" s="56">
        <v>2348</v>
      </c>
      <c r="CV101" s="190">
        <v>2338</v>
      </c>
      <c r="CW101" s="190">
        <v>2361</v>
      </c>
      <c r="CX101" s="190">
        <v>2411</v>
      </c>
      <c r="CY101" s="190">
        <v>2446</v>
      </c>
      <c r="CZ101" s="190">
        <v>2514</v>
      </c>
      <c r="DA101" s="190">
        <v>2489</v>
      </c>
      <c r="DB101" s="190">
        <v>2458</v>
      </c>
      <c r="DC101" s="190">
        <v>2452</v>
      </c>
      <c r="DD101" s="190">
        <v>2535</v>
      </c>
      <c r="DE101" s="190">
        <v>2590</v>
      </c>
      <c r="DF101" s="190">
        <v>2586</v>
      </c>
      <c r="DG101" s="190">
        <v>2575</v>
      </c>
      <c r="DH101" s="56">
        <v>2571</v>
      </c>
      <c r="DI101" s="56">
        <v>2601</v>
      </c>
      <c r="DJ101" s="56">
        <v>2626</v>
      </c>
      <c r="DK101" s="56">
        <v>2627</v>
      </c>
      <c r="DL101" s="56">
        <v>2677</v>
      </c>
      <c r="DM101" s="56">
        <v>2686</v>
      </c>
      <c r="DN101" s="56">
        <v>2442</v>
      </c>
      <c r="DO101" s="56">
        <v>2425</v>
      </c>
      <c r="DP101" s="56">
        <v>2472</v>
      </c>
      <c r="DQ101" s="56">
        <v>2473</v>
      </c>
      <c r="DR101" s="56">
        <v>2530</v>
      </c>
      <c r="DS101" s="56">
        <v>2547</v>
      </c>
      <c r="DT101" s="190">
        <v>2515</v>
      </c>
      <c r="DU101" s="190">
        <v>2491</v>
      </c>
      <c r="DV101" s="190">
        <v>2567</v>
      </c>
      <c r="DW101" s="190">
        <v>2577</v>
      </c>
      <c r="DX101" s="190">
        <v>2591</v>
      </c>
      <c r="DY101" s="190">
        <v>2607</v>
      </c>
      <c r="DZ101" s="190">
        <v>2611</v>
      </c>
      <c r="EA101" s="190">
        <v>2580</v>
      </c>
      <c r="EB101" s="190">
        <v>2609</v>
      </c>
      <c r="EC101" s="190">
        <v>2636</v>
      </c>
      <c r="ED101" s="190">
        <v>2677</v>
      </c>
      <c r="EE101" s="190">
        <v>2669</v>
      </c>
      <c r="EF101" s="56">
        <v>2599</v>
      </c>
      <c r="EG101" s="56">
        <v>2599</v>
      </c>
      <c r="EH101" s="56">
        <v>2624</v>
      </c>
      <c r="EI101" s="56">
        <v>2644</v>
      </c>
      <c r="EJ101" s="56">
        <v>2671</v>
      </c>
      <c r="EK101" s="56">
        <v>2696</v>
      </c>
      <c r="EL101" s="56">
        <v>2688</v>
      </c>
      <c r="EM101" s="56">
        <v>2717</v>
      </c>
      <c r="EN101" s="56">
        <v>2732</v>
      </c>
      <c r="EO101" s="56">
        <v>2741</v>
      </c>
      <c r="EP101" s="56">
        <v>2806</v>
      </c>
      <c r="EQ101" s="56">
        <v>2783</v>
      </c>
      <c r="ER101" s="56">
        <v>2688</v>
      </c>
      <c r="ES101" s="56">
        <v>2746</v>
      </c>
      <c r="ET101" s="56">
        <v>2762</v>
      </c>
      <c r="EU101" s="56">
        <v>2786</v>
      </c>
      <c r="EV101" s="56">
        <v>2796</v>
      </c>
      <c r="EW101" s="206">
        <v>2771</v>
      </c>
      <c r="EX101" s="206">
        <v>2722</v>
      </c>
      <c r="EY101" s="720">
        <v>2784</v>
      </c>
      <c r="EZ101" s="56">
        <v>2797</v>
      </c>
      <c r="FA101" s="202">
        <v>75</v>
      </c>
      <c r="FB101" s="203">
        <v>102.75532696546657</v>
      </c>
      <c r="FC101" s="202">
        <v>14</v>
      </c>
      <c r="FD101" s="203">
        <v>100.50305425799498</v>
      </c>
    </row>
    <row r="102" spans="1:160" ht="15" outlineLevel="2">
      <c r="A102" s="228">
        <v>697</v>
      </c>
      <c r="B102" s="229" t="s">
        <v>320</v>
      </c>
      <c r="C102" s="228" t="s">
        <v>429</v>
      </c>
      <c r="D102" s="190">
        <v>9560</v>
      </c>
      <c r="E102" s="190">
        <v>9662</v>
      </c>
      <c r="F102" s="190">
        <v>9659</v>
      </c>
      <c r="G102" s="190">
        <v>9741</v>
      </c>
      <c r="H102" s="190">
        <v>9898</v>
      </c>
      <c r="I102" s="190">
        <v>9952</v>
      </c>
      <c r="J102" s="190">
        <v>9872</v>
      </c>
      <c r="K102" s="190">
        <v>9962</v>
      </c>
      <c r="L102" s="190">
        <v>9874</v>
      </c>
      <c r="M102" s="190">
        <v>9983</v>
      </c>
      <c r="N102" s="190">
        <v>10009</v>
      </c>
      <c r="O102" s="190">
        <v>10040</v>
      </c>
      <c r="P102" s="190">
        <v>9940</v>
      </c>
      <c r="Q102" s="190">
        <v>8409</v>
      </c>
      <c r="R102" s="190">
        <v>10123</v>
      </c>
      <c r="S102" s="190">
        <v>10138</v>
      </c>
      <c r="T102" s="190">
        <v>9898</v>
      </c>
      <c r="U102" s="190">
        <v>10354</v>
      </c>
      <c r="V102" s="190">
        <v>10312</v>
      </c>
      <c r="W102" s="190">
        <v>10536</v>
      </c>
      <c r="X102" s="190">
        <v>10553</v>
      </c>
      <c r="Y102" s="190">
        <v>10572</v>
      </c>
      <c r="Z102" s="190">
        <v>10622</v>
      </c>
      <c r="AA102" s="190">
        <v>10505</v>
      </c>
      <c r="AB102" s="190">
        <v>10410</v>
      </c>
      <c r="AC102" s="190">
        <v>10355</v>
      </c>
      <c r="AD102" s="190">
        <v>10530</v>
      </c>
      <c r="AE102" s="190">
        <v>10636</v>
      </c>
      <c r="AF102" s="190">
        <v>10642</v>
      </c>
      <c r="AG102" s="190">
        <v>10701</v>
      </c>
      <c r="AH102" s="190">
        <v>11018</v>
      </c>
      <c r="AI102" s="190">
        <v>11152</v>
      </c>
      <c r="AJ102" s="190">
        <v>11359</v>
      </c>
      <c r="AK102" s="190">
        <v>11530</v>
      </c>
      <c r="AL102" s="190">
        <v>11448</v>
      </c>
      <c r="AM102" s="190">
        <v>11452</v>
      </c>
      <c r="AN102" s="190">
        <v>11313</v>
      </c>
      <c r="AO102" s="190">
        <v>11333</v>
      </c>
      <c r="AP102" s="190">
        <v>11428</v>
      </c>
      <c r="AQ102" s="190">
        <v>11613</v>
      </c>
      <c r="AR102" s="190">
        <v>11701</v>
      </c>
      <c r="AS102" s="190">
        <v>11885</v>
      </c>
      <c r="AT102" s="190">
        <v>11801</v>
      </c>
      <c r="AU102" s="190">
        <v>11678</v>
      </c>
      <c r="AV102" s="190">
        <v>11541</v>
      </c>
      <c r="AW102" s="190">
        <v>11626</v>
      </c>
      <c r="AX102" s="190">
        <v>11555</v>
      </c>
      <c r="AY102" s="190">
        <v>11463</v>
      </c>
      <c r="AZ102" s="190">
        <v>11284</v>
      </c>
      <c r="BA102" s="190">
        <v>11272</v>
      </c>
      <c r="BB102" s="190">
        <v>11420</v>
      </c>
      <c r="BC102" s="190">
        <v>11273</v>
      </c>
      <c r="BD102" s="190">
        <v>11253</v>
      </c>
      <c r="BE102" s="190">
        <v>11364</v>
      </c>
      <c r="BF102" s="190">
        <v>11428</v>
      </c>
      <c r="BG102" s="190">
        <v>11540</v>
      </c>
      <c r="BH102" s="190">
        <v>11578</v>
      </c>
      <c r="BI102" s="190">
        <v>11527</v>
      </c>
      <c r="BJ102" s="190">
        <v>11593</v>
      </c>
      <c r="BK102" s="190">
        <v>11667</v>
      </c>
      <c r="BL102" s="56">
        <v>11578</v>
      </c>
      <c r="BM102" s="56">
        <v>11489</v>
      </c>
      <c r="BN102" s="56">
        <v>11591</v>
      </c>
      <c r="BO102" s="56">
        <v>11662</v>
      </c>
      <c r="BP102" s="56">
        <v>11695</v>
      </c>
      <c r="BQ102" s="56">
        <v>11723</v>
      </c>
      <c r="BR102" s="56">
        <v>11802</v>
      </c>
      <c r="BS102" s="56">
        <v>11872</v>
      </c>
      <c r="BT102" s="56">
        <v>11874</v>
      </c>
      <c r="BU102" s="56">
        <v>11827</v>
      </c>
      <c r="BV102" s="56">
        <v>11825</v>
      </c>
      <c r="BW102" s="56">
        <v>12259</v>
      </c>
      <c r="BX102" s="190">
        <v>12031</v>
      </c>
      <c r="BY102" s="190">
        <v>11713</v>
      </c>
      <c r="BZ102" s="190">
        <v>11694</v>
      </c>
      <c r="CA102" s="190">
        <v>11695</v>
      </c>
      <c r="CB102" s="190">
        <v>11779</v>
      </c>
      <c r="CC102" s="190">
        <v>11763</v>
      </c>
      <c r="CD102" s="190">
        <v>11731</v>
      </c>
      <c r="CE102" s="190">
        <v>11859</v>
      </c>
      <c r="CF102" s="190">
        <v>11772</v>
      </c>
      <c r="CG102" s="190">
        <v>11796</v>
      </c>
      <c r="CH102" s="190">
        <v>11764</v>
      </c>
      <c r="CI102" s="190">
        <v>11666</v>
      </c>
      <c r="CJ102" s="56">
        <v>11514</v>
      </c>
      <c r="CK102" s="56">
        <v>11380</v>
      </c>
      <c r="CL102" s="56">
        <v>11168</v>
      </c>
      <c r="CM102" s="56">
        <v>11036</v>
      </c>
      <c r="CN102" s="56">
        <v>10775</v>
      </c>
      <c r="CO102" s="56">
        <v>10654</v>
      </c>
      <c r="CP102" s="56">
        <v>10841</v>
      </c>
      <c r="CQ102" s="56">
        <v>11079</v>
      </c>
      <c r="CR102" s="56">
        <v>11106</v>
      </c>
      <c r="CS102" s="56">
        <v>11156</v>
      </c>
      <c r="CT102" s="56">
        <v>11265</v>
      </c>
      <c r="CU102" s="56">
        <v>11918</v>
      </c>
      <c r="CV102" s="190">
        <v>12104</v>
      </c>
      <c r="CW102" s="190">
        <v>12557</v>
      </c>
      <c r="CX102" s="190">
        <v>12928</v>
      </c>
      <c r="CY102" s="190">
        <v>13228</v>
      </c>
      <c r="CZ102" s="190">
        <v>13458</v>
      </c>
      <c r="DA102" s="190">
        <v>13607</v>
      </c>
      <c r="DB102" s="190">
        <v>13683</v>
      </c>
      <c r="DC102" s="190">
        <v>13812</v>
      </c>
      <c r="DD102" s="190">
        <v>13915</v>
      </c>
      <c r="DE102" s="190">
        <v>14074</v>
      </c>
      <c r="DF102" s="190">
        <v>14241</v>
      </c>
      <c r="DG102" s="190">
        <v>14371</v>
      </c>
      <c r="DH102" s="56">
        <v>14470</v>
      </c>
      <c r="DI102" s="56">
        <v>14663</v>
      </c>
      <c r="DJ102" s="56">
        <v>14755</v>
      </c>
      <c r="DK102" s="56">
        <v>14973</v>
      </c>
      <c r="DL102" s="56">
        <v>15088</v>
      </c>
      <c r="DM102" s="56">
        <v>15290</v>
      </c>
      <c r="DN102" s="56">
        <v>14364</v>
      </c>
      <c r="DO102" s="56">
        <v>14631</v>
      </c>
      <c r="DP102" s="56">
        <v>14766</v>
      </c>
      <c r="DQ102" s="56">
        <v>14947</v>
      </c>
      <c r="DR102" s="56">
        <v>15042</v>
      </c>
      <c r="DS102" s="56">
        <v>15074</v>
      </c>
      <c r="DT102" s="190">
        <v>15076</v>
      </c>
      <c r="DU102" s="190">
        <v>15131</v>
      </c>
      <c r="DV102" s="190">
        <v>15353</v>
      </c>
      <c r="DW102" s="190">
        <v>15397</v>
      </c>
      <c r="DX102" s="190">
        <v>15624</v>
      </c>
      <c r="DY102" s="190">
        <v>15831</v>
      </c>
      <c r="DZ102" s="190">
        <v>15808</v>
      </c>
      <c r="EA102" s="190">
        <v>15898</v>
      </c>
      <c r="EB102" s="190">
        <v>16130</v>
      </c>
      <c r="EC102" s="190">
        <v>16254</v>
      </c>
      <c r="ED102" s="190">
        <v>16276</v>
      </c>
      <c r="EE102" s="190">
        <v>16365</v>
      </c>
      <c r="EF102" s="56">
        <v>16219</v>
      </c>
      <c r="EG102" s="56">
        <v>16347</v>
      </c>
      <c r="EH102" s="56">
        <v>16442</v>
      </c>
      <c r="EI102" s="56">
        <v>16550</v>
      </c>
      <c r="EJ102" s="56">
        <v>16677</v>
      </c>
      <c r="EK102" s="56">
        <v>16799</v>
      </c>
      <c r="EL102" s="56">
        <v>16865</v>
      </c>
      <c r="EM102" s="56">
        <v>16948</v>
      </c>
      <c r="EN102" s="56">
        <v>17008</v>
      </c>
      <c r="EO102" s="56">
        <v>17071</v>
      </c>
      <c r="EP102" s="56">
        <v>17143</v>
      </c>
      <c r="EQ102" s="56">
        <v>17143</v>
      </c>
      <c r="ER102" s="56">
        <v>16920</v>
      </c>
      <c r="ES102" s="56">
        <v>16980</v>
      </c>
      <c r="ET102" s="56">
        <v>17022</v>
      </c>
      <c r="EU102" s="56">
        <v>17053</v>
      </c>
      <c r="EV102" s="56">
        <v>17196</v>
      </c>
      <c r="EW102" s="206">
        <v>16823</v>
      </c>
      <c r="EX102" s="206">
        <v>16834</v>
      </c>
      <c r="EY102" s="720">
        <v>17006</v>
      </c>
      <c r="EZ102" s="56">
        <v>17116</v>
      </c>
      <c r="FA102" s="202">
        <v>282</v>
      </c>
      <c r="FB102" s="203">
        <v>101.67518118094333</v>
      </c>
      <c r="FC102" s="202">
        <v>-27</v>
      </c>
      <c r="FD102" s="203">
        <v>99.842501312489063</v>
      </c>
    </row>
    <row r="103" spans="1:160" ht="15" outlineLevel="2">
      <c r="A103" s="228">
        <v>756</v>
      </c>
      <c r="B103" s="229" t="s">
        <v>320</v>
      </c>
      <c r="C103" s="228" t="s">
        <v>430</v>
      </c>
      <c r="D103" s="190">
        <v>5149</v>
      </c>
      <c r="E103" s="190">
        <v>4819</v>
      </c>
      <c r="F103" s="190">
        <v>4763</v>
      </c>
      <c r="G103" s="190">
        <v>4869</v>
      </c>
      <c r="H103" s="190">
        <v>4941</v>
      </c>
      <c r="I103" s="190">
        <v>5089</v>
      </c>
      <c r="J103" s="190">
        <v>5039</v>
      </c>
      <c r="K103" s="190">
        <v>4973</v>
      </c>
      <c r="L103" s="190">
        <v>4886</v>
      </c>
      <c r="M103" s="190">
        <v>4954</v>
      </c>
      <c r="N103" s="190">
        <v>5025</v>
      </c>
      <c r="O103" s="190">
        <v>5027</v>
      </c>
      <c r="P103" s="190">
        <v>4845</v>
      </c>
      <c r="Q103" s="190">
        <v>4832</v>
      </c>
      <c r="R103" s="190">
        <v>5025</v>
      </c>
      <c r="S103" s="190">
        <v>5069</v>
      </c>
      <c r="T103" s="190">
        <v>4941</v>
      </c>
      <c r="U103" s="190">
        <v>5023</v>
      </c>
      <c r="V103" s="190">
        <v>5031</v>
      </c>
      <c r="W103" s="190">
        <v>5216</v>
      </c>
      <c r="X103" s="190">
        <v>5236</v>
      </c>
      <c r="Y103" s="190">
        <v>5232</v>
      </c>
      <c r="Z103" s="190">
        <v>5201</v>
      </c>
      <c r="AA103" s="190">
        <v>5083</v>
      </c>
      <c r="AB103" s="190">
        <v>4736</v>
      </c>
      <c r="AC103" s="190">
        <v>4652</v>
      </c>
      <c r="AD103" s="190">
        <v>4717</v>
      </c>
      <c r="AE103" s="190">
        <v>4875</v>
      </c>
      <c r="AF103" s="190">
        <v>4894</v>
      </c>
      <c r="AG103" s="190">
        <v>4961</v>
      </c>
      <c r="AH103" s="190">
        <v>5207</v>
      </c>
      <c r="AI103" s="190">
        <v>5265</v>
      </c>
      <c r="AJ103" s="190">
        <v>5403</v>
      </c>
      <c r="AK103" s="190">
        <v>5459</v>
      </c>
      <c r="AL103" s="190">
        <v>5371</v>
      </c>
      <c r="AM103" s="190">
        <v>5311</v>
      </c>
      <c r="AN103" s="190">
        <v>5168</v>
      </c>
      <c r="AO103" s="190">
        <v>5112</v>
      </c>
      <c r="AP103" s="190">
        <v>5292</v>
      </c>
      <c r="AQ103" s="190">
        <v>5450</v>
      </c>
      <c r="AR103" s="190">
        <v>5517</v>
      </c>
      <c r="AS103" s="190">
        <v>5663</v>
      </c>
      <c r="AT103" s="190">
        <v>5722</v>
      </c>
      <c r="AU103" s="190">
        <v>5776</v>
      </c>
      <c r="AV103" s="190">
        <v>5743</v>
      </c>
      <c r="AW103" s="190">
        <v>5836</v>
      </c>
      <c r="AX103" s="190">
        <v>5839</v>
      </c>
      <c r="AY103" s="190">
        <v>5835</v>
      </c>
      <c r="AZ103" s="190">
        <v>5594</v>
      </c>
      <c r="BA103" s="190">
        <v>5601</v>
      </c>
      <c r="BB103" s="190">
        <v>5782</v>
      </c>
      <c r="BC103" s="190">
        <v>5772</v>
      </c>
      <c r="BD103" s="190">
        <v>5763</v>
      </c>
      <c r="BE103" s="190">
        <v>5873</v>
      </c>
      <c r="BF103" s="190">
        <v>5898</v>
      </c>
      <c r="BG103" s="190">
        <v>6178</v>
      </c>
      <c r="BH103" s="190">
        <v>5794</v>
      </c>
      <c r="BI103" s="190">
        <v>5767</v>
      </c>
      <c r="BJ103" s="190">
        <v>5695</v>
      </c>
      <c r="BK103" s="190">
        <v>5734</v>
      </c>
      <c r="BL103" s="56">
        <v>5630</v>
      </c>
      <c r="BM103" s="56">
        <v>5709</v>
      </c>
      <c r="BN103" s="56">
        <v>5721</v>
      </c>
      <c r="BO103" s="56">
        <v>5817</v>
      </c>
      <c r="BP103" s="56">
        <v>5735</v>
      </c>
      <c r="BQ103" s="56">
        <v>5877</v>
      </c>
      <c r="BR103" s="56">
        <v>5912</v>
      </c>
      <c r="BS103" s="56">
        <v>5962</v>
      </c>
      <c r="BT103" s="56">
        <v>6022</v>
      </c>
      <c r="BU103" s="56">
        <v>6001</v>
      </c>
      <c r="BV103" s="56">
        <v>5986</v>
      </c>
      <c r="BW103" s="56">
        <v>6000</v>
      </c>
      <c r="BX103" s="190">
        <v>5822</v>
      </c>
      <c r="BY103" s="190">
        <v>5821</v>
      </c>
      <c r="BZ103" s="190">
        <v>5921</v>
      </c>
      <c r="CA103" s="190">
        <v>5988</v>
      </c>
      <c r="CB103" s="190">
        <v>6034</v>
      </c>
      <c r="CC103" s="190">
        <v>6182</v>
      </c>
      <c r="CD103" s="190">
        <v>6262</v>
      </c>
      <c r="CE103" s="190">
        <v>6395</v>
      </c>
      <c r="CF103" s="190">
        <v>6329</v>
      </c>
      <c r="CG103" s="190">
        <v>6366</v>
      </c>
      <c r="CH103" s="190">
        <v>6495</v>
      </c>
      <c r="CI103" s="190">
        <v>6531</v>
      </c>
      <c r="CJ103" s="56">
        <v>6359</v>
      </c>
      <c r="CK103" s="56">
        <v>6354</v>
      </c>
      <c r="CL103" s="56">
        <v>6333</v>
      </c>
      <c r="CM103" s="56">
        <v>6321</v>
      </c>
      <c r="CN103" s="56">
        <v>6195</v>
      </c>
      <c r="CO103" s="56">
        <v>6215</v>
      </c>
      <c r="CP103" s="56">
        <v>6249</v>
      </c>
      <c r="CQ103" s="56">
        <v>6412</v>
      </c>
      <c r="CR103" s="56">
        <v>6453</v>
      </c>
      <c r="CS103" s="56">
        <v>6493</v>
      </c>
      <c r="CT103" s="56">
        <v>6624</v>
      </c>
      <c r="CU103" s="56">
        <v>6719</v>
      </c>
      <c r="CV103" s="190">
        <v>6677</v>
      </c>
      <c r="CW103" s="190">
        <v>6743</v>
      </c>
      <c r="CX103" s="190">
        <v>6869</v>
      </c>
      <c r="CY103" s="190">
        <v>6954</v>
      </c>
      <c r="CZ103" s="190">
        <v>7051</v>
      </c>
      <c r="DA103" s="190">
        <v>7072</v>
      </c>
      <c r="DB103" s="190">
        <v>6982</v>
      </c>
      <c r="DC103" s="190">
        <v>7063</v>
      </c>
      <c r="DD103" s="190">
        <v>7051</v>
      </c>
      <c r="DE103" s="190">
        <v>7071</v>
      </c>
      <c r="DF103" s="190">
        <v>7055</v>
      </c>
      <c r="DG103" s="190">
        <v>7141</v>
      </c>
      <c r="DH103" s="56">
        <v>7131</v>
      </c>
      <c r="DI103" s="56">
        <v>7279</v>
      </c>
      <c r="DJ103" s="56">
        <v>7301</v>
      </c>
      <c r="DK103" s="56">
        <v>7387</v>
      </c>
      <c r="DL103" s="56">
        <v>7395</v>
      </c>
      <c r="DM103" s="56">
        <v>7468</v>
      </c>
      <c r="DN103" s="56">
        <v>6865</v>
      </c>
      <c r="DO103" s="56">
        <v>6869</v>
      </c>
      <c r="DP103" s="56">
        <v>6955</v>
      </c>
      <c r="DQ103" s="56">
        <v>6910</v>
      </c>
      <c r="DR103" s="56">
        <v>6917</v>
      </c>
      <c r="DS103" s="56">
        <v>6845</v>
      </c>
      <c r="DT103" s="190">
        <v>6802</v>
      </c>
      <c r="DU103" s="190">
        <v>6821</v>
      </c>
      <c r="DV103" s="190">
        <v>6980</v>
      </c>
      <c r="DW103" s="190">
        <v>7012</v>
      </c>
      <c r="DX103" s="190">
        <v>7049</v>
      </c>
      <c r="DY103" s="190">
        <v>7296</v>
      </c>
      <c r="DZ103" s="190">
        <v>7236</v>
      </c>
      <c r="EA103" s="190">
        <v>7177</v>
      </c>
      <c r="EB103" s="190">
        <v>7277</v>
      </c>
      <c r="EC103" s="190">
        <v>7255</v>
      </c>
      <c r="ED103" s="190">
        <v>7260</v>
      </c>
      <c r="EE103" s="190">
        <v>7187</v>
      </c>
      <c r="EF103" s="56">
        <v>7107</v>
      </c>
      <c r="EG103" s="56">
        <v>7105</v>
      </c>
      <c r="EH103" s="56">
        <v>7085</v>
      </c>
      <c r="EI103" s="56">
        <v>7179</v>
      </c>
      <c r="EJ103" s="56">
        <v>7222</v>
      </c>
      <c r="EK103" s="56">
        <v>7250</v>
      </c>
      <c r="EL103" s="56">
        <v>7209</v>
      </c>
      <c r="EM103" s="56">
        <v>7160</v>
      </c>
      <c r="EN103" s="56">
        <v>7274</v>
      </c>
      <c r="EO103" s="56">
        <v>7257</v>
      </c>
      <c r="EP103" s="56">
        <v>7315</v>
      </c>
      <c r="EQ103" s="56">
        <v>7341</v>
      </c>
      <c r="ER103" s="56">
        <v>7132</v>
      </c>
      <c r="ES103" s="56">
        <v>7244</v>
      </c>
      <c r="ET103" s="56">
        <v>7383</v>
      </c>
      <c r="EU103" s="56">
        <v>7452</v>
      </c>
      <c r="EV103" s="56">
        <v>7413</v>
      </c>
      <c r="EW103" s="206">
        <v>7459</v>
      </c>
      <c r="EX103" s="206">
        <v>7461</v>
      </c>
      <c r="EY103" s="720">
        <v>7510</v>
      </c>
      <c r="EZ103" s="56">
        <v>7528</v>
      </c>
      <c r="FA103" s="202">
        <v>67</v>
      </c>
      <c r="FB103" s="203">
        <v>100.8980029486664</v>
      </c>
      <c r="FC103" s="202">
        <v>187</v>
      </c>
      <c r="FD103" s="203">
        <v>102.54733687508515</v>
      </c>
    </row>
    <row r="104" spans="1:160" ht="15" outlineLevel="1">
      <c r="A104" s="183" t="s">
        <v>321</v>
      </c>
      <c r="B104" s="184"/>
      <c r="C104" s="185"/>
      <c r="D104" s="186">
        <v>79792</v>
      </c>
      <c r="E104" s="186">
        <v>79304</v>
      </c>
      <c r="F104" s="186">
        <v>79152</v>
      </c>
      <c r="G104" s="186">
        <v>80313</v>
      </c>
      <c r="H104" s="186">
        <v>81166</v>
      </c>
      <c r="I104" s="186">
        <v>82036</v>
      </c>
      <c r="J104" s="186">
        <v>81391</v>
      </c>
      <c r="K104" s="186">
        <v>81596</v>
      </c>
      <c r="L104" s="186">
        <v>80834</v>
      </c>
      <c r="M104" s="186">
        <v>81419</v>
      </c>
      <c r="N104" s="186">
        <v>81828</v>
      </c>
      <c r="O104" s="186">
        <v>81944</v>
      </c>
      <c r="P104" s="186">
        <v>79511</v>
      </c>
      <c r="Q104" s="186">
        <v>56487</v>
      </c>
      <c r="R104" s="186">
        <v>77749</v>
      </c>
      <c r="S104" s="186">
        <v>78745</v>
      </c>
      <c r="T104" s="186">
        <v>81166</v>
      </c>
      <c r="U104" s="186">
        <v>80652</v>
      </c>
      <c r="V104" s="186">
        <v>80559</v>
      </c>
      <c r="W104" s="186">
        <v>82514</v>
      </c>
      <c r="X104" s="186">
        <v>82873</v>
      </c>
      <c r="Y104" s="186">
        <v>83631</v>
      </c>
      <c r="Z104" s="186">
        <v>83128</v>
      </c>
      <c r="AA104" s="186">
        <v>81096</v>
      </c>
      <c r="AB104" s="186">
        <v>78472</v>
      </c>
      <c r="AC104" s="186">
        <v>77161</v>
      </c>
      <c r="AD104" s="186">
        <v>77726</v>
      </c>
      <c r="AE104" s="186">
        <v>78763</v>
      </c>
      <c r="AF104" s="186">
        <v>78810</v>
      </c>
      <c r="AG104" s="186">
        <v>79829</v>
      </c>
      <c r="AH104" s="186">
        <v>83142</v>
      </c>
      <c r="AI104" s="186">
        <v>84369</v>
      </c>
      <c r="AJ104" s="186">
        <v>85783</v>
      </c>
      <c r="AK104" s="186">
        <v>85892</v>
      </c>
      <c r="AL104" s="186">
        <v>83330</v>
      </c>
      <c r="AM104" s="186">
        <v>83278</v>
      </c>
      <c r="AN104" s="186">
        <v>81296</v>
      </c>
      <c r="AO104" s="186">
        <v>79101</v>
      </c>
      <c r="AP104" s="186">
        <v>80135</v>
      </c>
      <c r="AQ104" s="186">
        <v>82290</v>
      </c>
      <c r="AR104" s="186">
        <v>83389</v>
      </c>
      <c r="AS104" s="186">
        <v>86414</v>
      </c>
      <c r="AT104" s="186">
        <v>87303</v>
      </c>
      <c r="AU104" s="186">
        <v>87709</v>
      </c>
      <c r="AV104" s="186">
        <v>88101</v>
      </c>
      <c r="AW104" s="186">
        <v>89074</v>
      </c>
      <c r="AX104" s="186">
        <v>89052</v>
      </c>
      <c r="AY104" s="186">
        <v>89484</v>
      </c>
      <c r="AZ104" s="186">
        <v>88412</v>
      </c>
      <c r="BA104" s="186">
        <v>87898</v>
      </c>
      <c r="BB104" s="186">
        <v>88538</v>
      </c>
      <c r="BC104" s="186">
        <v>87032</v>
      </c>
      <c r="BD104" s="186">
        <v>86442</v>
      </c>
      <c r="BE104" s="186">
        <v>87169</v>
      </c>
      <c r="BF104" s="186">
        <v>87385</v>
      </c>
      <c r="BG104" s="186">
        <v>88904</v>
      </c>
      <c r="BH104" s="186">
        <v>86142</v>
      </c>
      <c r="BI104" s="186">
        <v>85685</v>
      </c>
      <c r="BJ104" s="186">
        <v>84769</v>
      </c>
      <c r="BK104" s="186">
        <v>85106</v>
      </c>
      <c r="BL104" s="186">
        <v>84063</v>
      </c>
      <c r="BM104" s="186">
        <v>83358</v>
      </c>
      <c r="BN104" s="186">
        <v>84453</v>
      </c>
      <c r="BO104" s="186">
        <v>84895</v>
      </c>
      <c r="BP104" s="186">
        <v>84409</v>
      </c>
      <c r="BQ104" s="186">
        <v>84620</v>
      </c>
      <c r="BR104" s="186">
        <v>84407</v>
      </c>
      <c r="BS104" s="186">
        <v>85092</v>
      </c>
      <c r="BT104" s="186">
        <v>85609</v>
      </c>
      <c r="BU104" s="186">
        <v>85612</v>
      </c>
      <c r="BV104" s="186">
        <v>85194</v>
      </c>
      <c r="BW104" s="186">
        <v>84472</v>
      </c>
      <c r="BX104" s="186">
        <v>82720</v>
      </c>
      <c r="BY104" s="186">
        <v>82610</v>
      </c>
      <c r="BZ104" s="186">
        <v>83629</v>
      </c>
      <c r="CA104" s="186">
        <v>84064</v>
      </c>
      <c r="CB104" s="186">
        <v>84345</v>
      </c>
      <c r="CC104" s="186">
        <v>84818</v>
      </c>
      <c r="CD104" s="186">
        <v>85210</v>
      </c>
      <c r="CE104" s="186">
        <v>85607</v>
      </c>
      <c r="CF104" s="186">
        <v>84918</v>
      </c>
      <c r="CG104" s="186">
        <v>85261</v>
      </c>
      <c r="CH104" s="186">
        <v>85447</v>
      </c>
      <c r="CI104" s="186">
        <v>85183</v>
      </c>
      <c r="CJ104" s="186">
        <v>82682</v>
      </c>
      <c r="CK104" s="186">
        <v>81562</v>
      </c>
      <c r="CL104" s="186">
        <v>82261</v>
      </c>
      <c r="CM104" s="186">
        <v>82000</v>
      </c>
      <c r="CN104" s="186">
        <v>80813</v>
      </c>
      <c r="CO104" s="186">
        <v>80962</v>
      </c>
      <c r="CP104" s="186">
        <v>81742</v>
      </c>
      <c r="CQ104" s="186">
        <v>83834</v>
      </c>
      <c r="CR104" s="186">
        <v>84363</v>
      </c>
      <c r="CS104" s="186">
        <v>85194</v>
      </c>
      <c r="CT104" s="186">
        <v>86465</v>
      </c>
      <c r="CU104" s="186">
        <v>86732</v>
      </c>
      <c r="CV104" s="186">
        <v>86198</v>
      </c>
      <c r="CW104" s="186">
        <v>87034</v>
      </c>
      <c r="CX104" s="186">
        <v>88750</v>
      </c>
      <c r="CY104" s="186">
        <v>89158</v>
      </c>
      <c r="CZ104" s="186">
        <v>89941</v>
      </c>
      <c r="DA104" s="186">
        <v>89859</v>
      </c>
      <c r="DB104" s="186">
        <v>89253</v>
      </c>
      <c r="DC104" s="186">
        <v>89492</v>
      </c>
      <c r="DD104" s="186">
        <v>89411</v>
      </c>
      <c r="DE104" s="186">
        <v>89838</v>
      </c>
      <c r="DF104" s="186">
        <v>89658</v>
      </c>
      <c r="DG104" s="186">
        <v>89961</v>
      </c>
      <c r="DH104" s="186">
        <v>89472</v>
      </c>
      <c r="DI104" s="186">
        <v>90349</v>
      </c>
      <c r="DJ104" s="186">
        <v>90904</v>
      </c>
      <c r="DK104" s="186">
        <v>91824</v>
      </c>
      <c r="DL104" s="186">
        <v>91702</v>
      </c>
      <c r="DM104" s="186">
        <v>92415</v>
      </c>
      <c r="DN104" s="186">
        <v>85495</v>
      </c>
      <c r="DO104" s="186">
        <v>85763</v>
      </c>
      <c r="DP104" s="186">
        <v>86744</v>
      </c>
      <c r="DQ104" s="186">
        <v>86663</v>
      </c>
      <c r="DR104" s="186">
        <v>87211</v>
      </c>
      <c r="DS104" s="186">
        <v>86738</v>
      </c>
      <c r="DT104" s="186">
        <v>85182</v>
      </c>
      <c r="DU104" s="186">
        <v>85632</v>
      </c>
      <c r="DV104" s="186">
        <v>87772</v>
      </c>
      <c r="DW104" s="186">
        <v>87866</v>
      </c>
      <c r="DX104" s="186">
        <v>88387</v>
      </c>
      <c r="DY104" s="186">
        <v>88865</v>
      </c>
      <c r="DZ104" s="186">
        <v>88464</v>
      </c>
      <c r="EA104" s="186">
        <v>88508</v>
      </c>
      <c r="EB104" s="186">
        <v>88567</v>
      </c>
      <c r="EC104" s="186">
        <v>88763</v>
      </c>
      <c r="ED104" s="186">
        <v>89193</v>
      </c>
      <c r="EE104" s="186">
        <v>88271</v>
      </c>
      <c r="EF104" s="186">
        <v>86236</v>
      </c>
      <c r="EG104" s="186">
        <v>85814</v>
      </c>
      <c r="EH104" s="186">
        <v>86230</v>
      </c>
      <c r="EI104" s="186">
        <v>86864</v>
      </c>
      <c r="EJ104" s="186">
        <v>87207</v>
      </c>
      <c r="EK104" s="186">
        <v>87800</v>
      </c>
      <c r="EL104" s="186">
        <v>87412</v>
      </c>
      <c r="EM104" s="186">
        <v>87423</v>
      </c>
      <c r="EN104" s="186">
        <v>87685</v>
      </c>
      <c r="EO104" s="186">
        <v>87775</v>
      </c>
      <c r="EP104" s="186">
        <v>87522</v>
      </c>
      <c r="EQ104" s="186">
        <v>86965</v>
      </c>
      <c r="ER104" s="186">
        <v>84733</v>
      </c>
      <c r="ES104" s="186">
        <v>85244</v>
      </c>
      <c r="ET104" s="186">
        <v>86193</v>
      </c>
      <c r="EU104" s="186">
        <v>86746</v>
      </c>
      <c r="EV104" s="186">
        <v>86571</v>
      </c>
      <c r="EW104" s="204">
        <v>86769</v>
      </c>
      <c r="EX104" s="205">
        <v>86110</v>
      </c>
      <c r="EY104" s="719">
        <v>86461</v>
      </c>
      <c r="EZ104" s="186">
        <v>86538</v>
      </c>
      <c r="FA104" s="202">
        <v>428</v>
      </c>
      <c r="FB104" s="203">
        <v>100.49703867146673</v>
      </c>
      <c r="FC104" s="202">
        <v>-427</v>
      </c>
      <c r="FD104" s="203">
        <v>99.508997872707411</v>
      </c>
    </row>
    <row r="105" spans="1:160" ht="15" outlineLevel="2">
      <c r="A105" s="228">
        <v>30</v>
      </c>
      <c r="B105" s="229" t="s">
        <v>321</v>
      </c>
      <c r="C105" s="228" t="s">
        <v>431</v>
      </c>
      <c r="D105" s="190">
        <v>12527</v>
      </c>
      <c r="E105" s="190">
        <v>12451</v>
      </c>
      <c r="F105" s="190">
        <v>12452</v>
      </c>
      <c r="G105" s="190">
        <v>12482</v>
      </c>
      <c r="H105" s="190">
        <v>12601</v>
      </c>
      <c r="I105" s="190">
        <v>12641</v>
      </c>
      <c r="J105" s="190">
        <v>12548</v>
      </c>
      <c r="K105" s="190">
        <v>12524</v>
      </c>
      <c r="L105" s="190">
        <v>12301</v>
      </c>
      <c r="M105" s="190">
        <v>12332</v>
      </c>
      <c r="N105" s="190">
        <v>12280</v>
      </c>
      <c r="O105" s="190">
        <v>12381</v>
      </c>
      <c r="P105" s="190">
        <v>12029</v>
      </c>
      <c r="Q105" s="190">
        <v>9412</v>
      </c>
      <c r="R105" s="190">
        <v>11978</v>
      </c>
      <c r="S105" s="190">
        <v>12028</v>
      </c>
      <c r="T105" s="190">
        <v>12601</v>
      </c>
      <c r="U105" s="190">
        <v>12231</v>
      </c>
      <c r="V105" s="190">
        <v>12230</v>
      </c>
      <c r="W105" s="190">
        <v>12579</v>
      </c>
      <c r="X105" s="190">
        <v>12640</v>
      </c>
      <c r="Y105" s="190">
        <v>12557</v>
      </c>
      <c r="Z105" s="190">
        <v>12520</v>
      </c>
      <c r="AA105" s="190">
        <v>12206</v>
      </c>
      <c r="AB105" s="190">
        <v>11826</v>
      </c>
      <c r="AC105" s="190">
        <v>11666</v>
      </c>
      <c r="AD105" s="190">
        <v>11779</v>
      </c>
      <c r="AE105" s="190">
        <v>12020</v>
      </c>
      <c r="AF105" s="190">
        <v>12030</v>
      </c>
      <c r="AG105" s="190">
        <v>12093</v>
      </c>
      <c r="AH105" s="190">
        <v>12296</v>
      </c>
      <c r="AI105" s="190">
        <v>12383</v>
      </c>
      <c r="AJ105" s="190">
        <v>12425</v>
      </c>
      <c r="AK105" s="190">
        <v>12607</v>
      </c>
      <c r="AL105" s="190">
        <v>12552</v>
      </c>
      <c r="AM105" s="190">
        <v>12542</v>
      </c>
      <c r="AN105" s="190">
        <v>12462</v>
      </c>
      <c r="AO105" s="190">
        <v>12434</v>
      </c>
      <c r="AP105" s="190">
        <v>12604</v>
      </c>
      <c r="AQ105" s="190">
        <v>12808</v>
      </c>
      <c r="AR105" s="190">
        <v>13030</v>
      </c>
      <c r="AS105" s="190">
        <v>13631</v>
      </c>
      <c r="AT105" s="190">
        <v>13803</v>
      </c>
      <c r="AU105" s="190">
        <v>13860</v>
      </c>
      <c r="AV105" s="190">
        <v>13934</v>
      </c>
      <c r="AW105" s="190">
        <v>14042</v>
      </c>
      <c r="AX105" s="190">
        <v>13902</v>
      </c>
      <c r="AY105" s="190">
        <v>13769</v>
      </c>
      <c r="AZ105" s="190">
        <v>13512</v>
      </c>
      <c r="BA105" s="190">
        <v>13516</v>
      </c>
      <c r="BB105" s="190">
        <v>13728</v>
      </c>
      <c r="BC105" s="190">
        <v>13453</v>
      </c>
      <c r="BD105" s="190">
        <v>13279</v>
      </c>
      <c r="BE105" s="190">
        <v>13405</v>
      </c>
      <c r="BF105" s="190">
        <v>13541</v>
      </c>
      <c r="BG105" s="190">
        <v>13528</v>
      </c>
      <c r="BH105" s="190">
        <v>13577</v>
      </c>
      <c r="BI105" s="190">
        <v>13639</v>
      </c>
      <c r="BJ105" s="190">
        <v>13630</v>
      </c>
      <c r="BK105" s="190">
        <v>13701</v>
      </c>
      <c r="BL105" s="56">
        <v>13540</v>
      </c>
      <c r="BM105" s="56">
        <v>13637</v>
      </c>
      <c r="BN105" s="56">
        <v>13697</v>
      </c>
      <c r="BO105" s="56">
        <v>13681</v>
      </c>
      <c r="BP105" s="56">
        <v>13671</v>
      </c>
      <c r="BQ105" s="56">
        <v>13731</v>
      </c>
      <c r="BR105" s="56">
        <v>13654</v>
      </c>
      <c r="BS105" s="56">
        <v>13727</v>
      </c>
      <c r="BT105" s="56">
        <v>13860</v>
      </c>
      <c r="BU105" s="56">
        <v>13911</v>
      </c>
      <c r="BV105" s="56">
        <v>13752</v>
      </c>
      <c r="BW105" s="56">
        <v>13365</v>
      </c>
      <c r="BX105" s="190">
        <v>13296</v>
      </c>
      <c r="BY105" s="190">
        <v>13559</v>
      </c>
      <c r="BZ105" s="190">
        <v>13694</v>
      </c>
      <c r="CA105" s="190">
        <v>13788</v>
      </c>
      <c r="CB105" s="190">
        <v>13965</v>
      </c>
      <c r="CC105" s="190">
        <v>14053</v>
      </c>
      <c r="CD105" s="190">
        <v>14016</v>
      </c>
      <c r="CE105" s="190">
        <v>14022</v>
      </c>
      <c r="CF105" s="190">
        <v>14147</v>
      </c>
      <c r="CG105" s="190">
        <v>14323</v>
      </c>
      <c r="CH105" s="190">
        <v>14291</v>
      </c>
      <c r="CI105" s="190">
        <v>14279</v>
      </c>
      <c r="CJ105" s="56">
        <v>13919</v>
      </c>
      <c r="CK105" s="56">
        <v>13873</v>
      </c>
      <c r="CL105" s="56">
        <v>13866</v>
      </c>
      <c r="CM105" s="56">
        <v>13734</v>
      </c>
      <c r="CN105" s="56">
        <v>13514</v>
      </c>
      <c r="CO105" s="56">
        <v>13505</v>
      </c>
      <c r="CP105" s="56">
        <v>13801</v>
      </c>
      <c r="CQ105" s="56">
        <v>14048</v>
      </c>
      <c r="CR105" s="56">
        <v>14226</v>
      </c>
      <c r="CS105" s="56">
        <v>14345</v>
      </c>
      <c r="CT105" s="56">
        <v>14486</v>
      </c>
      <c r="CU105" s="56">
        <v>14519</v>
      </c>
      <c r="CV105" s="190">
        <v>14341</v>
      </c>
      <c r="CW105" s="190">
        <v>14471</v>
      </c>
      <c r="CX105" s="190">
        <v>14606</v>
      </c>
      <c r="CY105" s="190">
        <v>14611</v>
      </c>
      <c r="CZ105" s="190">
        <v>14697</v>
      </c>
      <c r="DA105" s="190">
        <v>14635</v>
      </c>
      <c r="DB105" s="190">
        <v>14509</v>
      </c>
      <c r="DC105" s="190">
        <v>14589</v>
      </c>
      <c r="DD105" s="190">
        <v>14455</v>
      </c>
      <c r="DE105" s="190">
        <v>14528</v>
      </c>
      <c r="DF105" s="190">
        <v>14399</v>
      </c>
      <c r="DG105" s="190">
        <v>14436</v>
      </c>
      <c r="DH105" s="56">
        <v>14374</v>
      </c>
      <c r="DI105" s="56">
        <v>14486</v>
      </c>
      <c r="DJ105" s="56">
        <v>14024</v>
      </c>
      <c r="DK105" s="56">
        <v>13993</v>
      </c>
      <c r="DL105" s="56">
        <v>13864</v>
      </c>
      <c r="DM105" s="56">
        <v>13925</v>
      </c>
      <c r="DN105" s="56">
        <v>12968</v>
      </c>
      <c r="DO105" s="56">
        <v>12965</v>
      </c>
      <c r="DP105" s="56">
        <v>13401</v>
      </c>
      <c r="DQ105" s="56">
        <v>13736</v>
      </c>
      <c r="DR105" s="56">
        <v>13924</v>
      </c>
      <c r="DS105" s="56">
        <v>13913</v>
      </c>
      <c r="DT105" s="190">
        <v>13748</v>
      </c>
      <c r="DU105" s="190">
        <v>13946</v>
      </c>
      <c r="DV105" s="190">
        <v>14187</v>
      </c>
      <c r="DW105" s="190">
        <v>14200</v>
      </c>
      <c r="DX105" s="190">
        <v>14468</v>
      </c>
      <c r="DY105" s="190">
        <v>14640</v>
      </c>
      <c r="DZ105" s="190">
        <v>14627</v>
      </c>
      <c r="EA105" s="190">
        <v>14614</v>
      </c>
      <c r="EB105" s="190">
        <v>14806</v>
      </c>
      <c r="EC105" s="190">
        <v>14814</v>
      </c>
      <c r="ED105" s="190">
        <v>14814</v>
      </c>
      <c r="EE105" s="190">
        <v>14735</v>
      </c>
      <c r="EF105" s="56">
        <v>14445</v>
      </c>
      <c r="EG105" s="56">
        <v>14358</v>
      </c>
      <c r="EH105" s="56">
        <v>14486</v>
      </c>
      <c r="EI105" s="56">
        <v>14584</v>
      </c>
      <c r="EJ105" s="56">
        <v>14608</v>
      </c>
      <c r="EK105" s="56">
        <v>14834</v>
      </c>
      <c r="EL105" s="56">
        <v>14762</v>
      </c>
      <c r="EM105" s="56">
        <v>14750</v>
      </c>
      <c r="EN105" s="56">
        <v>14767</v>
      </c>
      <c r="EO105" s="56">
        <v>14849</v>
      </c>
      <c r="EP105" s="56">
        <v>14845</v>
      </c>
      <c r="EQ105" s="56">
        <v>14879</v>
      </c>
      <c r="ER105" s="56">
        <v>14554</v>
      </c>
      <c r="ES105" s="56">
        <v>14551</v>
      </c>
      <c r="ET105" s="56">
        <v>14600</v>
      </c>
      <c r="EU105" s="56">
        <v>14705</v>
      </c>
      <c r="EV105" s="56">
        <v>14706</v>
      </c>
      <c r="EW105" s="206">
        <v>14441</v>
      </c>
      <c r="EX105" s="206">
        <v>14475</v>
      </c>
      <c r="EY105" s="720">
        <v>14638</v>
      </c>
      <c r="EZ105" s="56">
        <v>14732</v>
      </c>
      <c r="FA105" s="202">
        <v>257</v>
      </c>
      <c r="FB105" s="203">
        <v>101.77547495682211</v>
      </c>
      <c r="FC105" s="202">
        <v>-147</v>
      </c>
      <c r="FD105" s="203">
        <v>99.012030378385646</v>
      </c>
    </row>
    <row r="106" spans="1:160" ht="15" outlineLevel="2">
      <c r="A106" s="228">
        <v>34</v>
      </c>
      <c r="B106" s="229" t="s">
        <v>321</v>
      </c>
      <c r="C106" s="228" t="s">
        <v>432</v>
      </c>
      <c r="D106" s="190">
        <v>7905</v>
      </c>
      <c r="E106" s="190">
        <v>7881</v>
      </c>
      <c r="F106" s="190">
        <v>7774</v>
      </c>
      <c r="G106" s="190">
        <v>7903</v>
      </c>
      <c r="H106" s="190">
        <v>8012</v>
      </c>
      <c r="I106" s="190">
        <v>8112</v>
      </c>
      <c r="J106" s="190">
        <v>8158</v>
      </c>
      <c r="K106" s="190">
        <v>8244</v>
      </c>
      <c r="L106" s="190">
        <v>8206</v>
      </c>
      <c r="M106" s="190">
        <v>8235</v>
      </c>
      <c r="N106" s="190">
        <v>8275</v>
      </c>
      <c r="O106" s="190">
        <v>8209</v>
      </c>
      <c r="P106" s="190">
        <v>8083</v>
      </c>
      <c r="Q106" s="190">
        <v>4212</v>
      </c>
      <c r="R106" s="190">
        <v>7877</v>
      </c>
      <c r="S106" s="190">
        <v>8048</v>
      </c>
      <c r="T106" s="190">
        <v>8012</v>
      </c>
      <c r="U106" s="190">
        <v>8098</v>
      </c>
      <c r="V106" s="190">
        <v>8067</v>
      </c>
      <c r="W106" s="190">
        <v>8256</v>
      </c>
      <c r="X106" s="190">
        <v>8195</v>
      </c>
      <c r="Y106" s="190">
        <v>8298</v>
      </c>
      <c r="Z106" s="190">
        <v>8368</v>
      </c>
      <c r="AA106" s="190">
        <v>8182</v>
      </c>
      <c r="AB106" s="190">
        <v>7968</v>
      </c>
      <c r="AC106" s="190">
        <v>7809</v>
      </c>
      <c r="AD106" s="190">
        <v>7855</v>
      </c>
      <c r="AE106" s="190">
        <v>7876</v>
      </c>
      <c r="AF106" s="190">
        <v>7851</v>
      </c>
      <c r="AG106" s="190">
        <v>7901</v>
      </c>
      <c r="AH106" s="190">
        <v>8117</v>
      </c>
      <c r="AI106" s="190">
        <v>8359</v>
      </c>
      <c r="AJ106" s="190">
        <v>8531</v>
      </c>
      <c r="AK106" s="190">
        <v>8561</v>
      </c>
      <c r="AL106" s="190">
        <v>8497</v>
      </c>
      <c r="AM106" s="190">
        <v>8410</v>
      </c>
      <c r="AN106" s="190">
        <v>8060</v>
      </c>
      <c r="AO106" s="190">
        <v>7695</v>
      </c>
      <c r="AP106" s="190">
        <v>7864</v>
      </c>
      <c r="AQ106" s="190">
        <v>8133</v>
      </c>
      <c r="AR106" s="190">
        <v>8258</v>
      </c>
      <c r="AS106" s="190">
        <v>8454</v>
      </c>
      <c r="AT106" s="190">
        <v>8585</v>
      </c>
      <c r="AU106" s="190">
        <v>8687</v>
      </c>
      <c r="AV106" s="190">
        <v>8716</v>
      </c>
      <c r="AW106" s="190">
        <v>8830</v>
      </c>
      <c r="AX106" s="190">
        <v>8788</v>
      </c>
      <c r="AY106" s="190">
        <v>8750</v>
      </c>
      <c r="AZ106" s="190">
        <v>8659</v>
      </c>
      <c r="BA106" s="190">
        <v>8570</v>
      </c>
      <c r="BB106" s="190">
        <v>8612</v>
      </c>
      <c r="BC106" s="190">
        <v>8406</v>
      </c>
      <c r="BD106" s="190">
        <v>8425</v>
      </c>
      <c r="BE106" s="190">
        <v>8588</v>
      </c>
      <c r="BF106" s="190">
        <v>8613</v>
      </c>
      <c r="BG106" s="190">
        <v>8947</v>
      </c>
      <c r="BH106" s="190">
        <v>8444</v>
      </c>
      <c r="BI106" s="190">
        <v>8394</v>
      </c>
      <c r="BJ106" s="190">
        <v>8231</v>
      </c>
      <c r="BK106" s="190">
        <v>8280</v>
      </c>
      <c r="BL106" s="56">
        <v>8154</v>
      </c>
      <c r="BM106" s="56">
        <v>8087</v>
      </c>
      <c r="BN106" s="56">
        <v>8189</v>
      </c>
      <c r="BO106" s="56">
        <v>8300</v>
      </c>
      <c r="BP106" s="56">
        <v>8309</v>
      </c>
      <c r="BQ106" s="56">
        <v>8299</v>
      </c>
      <c r="BR106" s="56">
        <v>8245</v>
      </c>
      <c r="BS106" s="56">
        <v>8330</v>
      </c>
      <c r="BT106" s="56">
        <v>8378</v>
      </c>
      <c r="BU106" s="56">
        <v>8339</v>
      </c>
      <c r="BV106" s="56">
        <v>8246</v>
      </c>
      <c r="BW106" s="56">
        <v>8291</v>
      </c>
      <c r="BX106" s="190">
        <v>8012</v>
      </c>
      <c r="BY106" s="190">
        <v>7872</v>
      </c>
      <c r="BZ106" s="190">
        <v>7985</v>
      </c>
      <c r="CA106" s="190">
        <v>8046</v>
      </c>
      <c r="CB106" s="190">
        <v>8080</v>
      </c>
      <c r="CC106" s="190">
        <v>8134</v>
      </c>
      <c r="CD106" s="190">
        <v>8184</v>
      </c>
      <c r="CE106" s="190">
        <v>8268</v>
      </c>
      <c r="CF106" s="190">
        <v>8212</v>
      </c>
      <c r="CG106" s="190">
        <v>8257</v>
      </c>
      <c r="CH106" s="190">
        <v>8252</v>
      </c>
      <c r="CI106" s="190">
        <v>8201</v>
      </c>
      <c r="CJ106" s="56">
        <v>7971</v>
      </c>
      <c r="CK106" s="56">
        <v>7748</v>
      </c>
      <c r="CL106" s="56">
        <v>7852</v>
      </c>
      <c r="CM106" s="56">
        <v>7845</v>
      </c>
      <c r="CN106" s="56">
        <v>7768</v>
      </c>
      <c r="CO106" s="56">
        <v>7831</v>
      </c>
      <c r="CP106" s="56">
        <v>7888</v>
      </c>
      <c r="CQ106" s="56">
        <v>8022</v>
      </c>
      <c r="CR106" s="56">
        <v>8088</v>
      </c>
      <c r="CS106" s="56">
        <v>8186</v>
      </c>
      <c r="CT106" s="56">
        <v>8285</v>
      </c>
      <c r="CU106" s="56">
        <v>8296</v>
      </c>
      <c r="CV106" s="190">
        <v>8234</v>
      </c>
      <c r="CW106" s="190">
        <v>8271</v>
      </c>
      <c r="CX106" s="190">
        <v>8376</v>
      </c>
      <c r="CY106" s="190">
        <v>8416</v>
      </c>
      <c r="CZ106" s="190">
        <v>8500</v>
      </c>
      <c r="DA106" s="190">
        <v>8501</v>
      </c>
      <c r="DB106" s="190">
        <v>8485</v>
      </c>
      <c r="DC106" s="190">
        <v>8577</v>
      </c>
      <c r="DD106" s="190">
        <v>8669</v>
      </c>
      <c r="DE106" s="190">
        <v>8753</v>
      </c>
      <c r="DF106" s="190">
        <v>8714</v>
      </c>
      <c r="DG106" s="190">
        <v>8705</v>
      </c>
      <c r="DH106" s="56">
        <v>8907</v>
      </c>
      <c r="DI106" s="56">
        <v>9323</v>
      </c>
      <c r="DJ106" s="56">
        <v>9734</v>
      </c>
      <c r="DK106" s="56">
        <v>10111</v>
      </c>
      <c r="DL106" s="56">
        <v>10285</v>
      </c>
      <c r="DM106" s="56">
        <v>10516</v>
      </c>
      <c r="DN106" s="56">
        <v>9820</v>
      </c>
      <c r="DO106" s="56">
        <v>9899</v>
      </c>
      <c r="DP106" s="56">
        <v>10156</v>
      </c>
      <c r="DQ106" s="56">
        <v>10280</v>
      </c>
      <c r="DR106" s="56">
        <v>10497</v>
      </c>
      <c r="DS106" s="56">
        <v>10539</v>
      </c>
      <c r="DT106" s="190">
        <v>10449</v>
      </c>
      <c r="DU106" s="190">
        <v>10661</v>
      </c>
      <c r="DV106" s="190">
        <v>11001</v>
      </c>
      <c r="DW106" s="190">
        <v>11123</v>
      </c>
      <c r="DX106" s="190">
        <v>11197</v>
      </c>
      <c r="DY106" s="190">
        <v>11305</v>
      </c>
      <c r="DZ106" s="190">
        <v>11360</v>
      </c>
      <c r="EA106" s="190">
        <v>11559</v>
      </c>
      <c r="EB106" s="190">
        <v>11443</v>
      </c>
      <c r="EC106" s="190">
        <v>11538</v>
      </c>
      <c r="ED106" s="190">
        <v>11712</v>
      </c>
      <c r="EE106" s="190">
        <v>11592</v>
      </c>
      <c r="EF106" s="56">
        <v>11375</v>
      </c>
      <c r="EG106" s="56">
        <v>11272</v>
      </c>
      <c r="EH106" s="56">
        <v>11293</v>
      </c>
      <c r="EI106" s="56">
        <v>11390</v>
      </c>
      <c r="EJ106" s="56">
        <v>11618</v>
      </c>
      <c r="EK106" s="56">
        <v>11692</v>
      </c>
      <c r="EL106" s="56">
        <v>11569</v>
      </c>
      <c r="EM106" s="56">
        <v>11555</v>
      </c>
      <c r="EN106" s="56">
        <v>11561</v>
      </c>
      <c r="EO106" s="56">
        <v>11629</v>
      </c>
      <c r="EP106" s="56">
        <v>11640</v>
      </c>
      <c r="EQ106" s="56">
        <v>11540</v>
      </c>
      <c r="ER106" s="56">
        <v>11295</v>
      </c>
      <c r="ES106" s="56">
        <v>11419</v>
      </c>
      <c r="ET106" s="56">
        <v>11563</v>
      </c>
      <c r="EU106" s="56">
        <v>11534</v>
      </c>
      <c r="EV106" s="56">
        <v>11580</v>
      </c>
      <c r="EW106" s="206">
        <v>11678</v>
      </c>
      <c r="EX106" s="206">
        <v>11623</v>
      </c>
      <c r="EY106" s="720">
        <v>11692</v>
      </c>
      <c r="EZ106" s="56">
        <v>11692</v>
      </c>
      <c r="FA106" s="202">
        <v>69</v>
      </c>
      <c r="FB106" s="203">
        <v>100.59365052051965</v>
      </c>
      <c r="FC106" s="202">
        <v>152</v>
      </c>
      <c r="FD106" s="203">
        <v>101.31715771230503</v>
      </c>
    </row>
    <row r="107" spans="1:160" ht="15" outlineLevel="2">
      <c r="A107" s="228">
        <v>36</v>
      </c>
      <c r="B107" s="229" t="s">
        <v>321</v>
      </c>
      <c r="C107" s="228" t="s">
        <v>433</v>
      </c>
      <c r="D107" s="190">
        <v>1401</v>
      </c>
      <c r="E107" s="190">
        <v>1385</v>
      </c>
      <c r="F107" s="190">
        <v>1409</v>
      </c>
      <c r="G107" s="190">
        <v>1418</v>
      </c>
      <c r="H107" s="190">
        <v>1404</v>
      </c>
      <c r="I107" s="190">
        <v>1412</v>
      </c>
      <c r="J107" s="190">
        <v>1329</v>
      </c>
      <c r="K107" s="190">
        <v>1331</v>
      </c>
      <c r="L107" s="190">
        <v>1296</v>
      </c>
      <c r="M107" s="190">
        <v>1306</v>
      </c>
      <c r="N107" s="190">
        <v>1291</v>
      </c>
      <c r="O107" s="190">
        <v>1359</v>
      </c>
      <c r="P107" s="190">
        <v>1324</v>
      </c>
      <c r="Q107" s="190">
        <v>1277</v>
      </c>
      <c r="R107" s="190">
        <v>1348</v>
      </c>
      <c r="S107" s="190">
        <v>1381</v>
      </c>
      <c r="T107" s="190">
        <v>1404</v>
      </c>
      <c r="U107" s="190">
        <v>1371</v>
      </c>
      <c r="V107" s="190">
        <v>1413</v>
      </c>
      <c r="W107" s="190">
        <v>1463</v>
      </c>
      <c r="X107" s="190">
        <v>1453</v>
      </c>
      <c r="Y107" s="190">
        <v>1448</v>
      </c>
      <c r="Z107" s="190">
        <v>1465</v>
      </c>
      <c r="AA107" s="190">
        <v>1443</v>
      </c>
      <c r="AB107" s="190">
        <v>1393</v>
      </c>
      <c r="AC107" s="190">
        <v>1356</v>
      </c>
      <c r="AD107" s="190">
        <v>1374</v>
      </c>
      <c r="AE107" s="190">
        <v>1412</v>
      </c>
      <c r="AF107" s="190">
        <v>1450</v>
      </c>
      <c r="AG107" s="190">
        <v>1474</v>
      </c>
      <c r="AH107" s="190">
        <v>1502</v>
      </c>
      <c r="AI107" s="190">
        <v>1481</v>
      </c>
      <c r="AJ107" s="190">
        <v>1507</v>
      </c>
      <c r="AK107" s="190">
        <v>1519</v>
      </c>
      <c r="AL107" s="190">
        <v>1475</v>
      </c>
      <c r="AM107" s="190">
        <v>1486</v>
      </c>
      <c r="AN107" s="190">
        <v>1491</v>
      </c>
      <c r="AO107" s="190">
        <v>1482</v>
      </c>
      <c r="AP107" s="190">
        <v>1529</v>
      </c>
      <c r="AQ107" s="190">
        <v>1564</v>
      </c>
      <c r="AR107" s="190">
        <v>1590</v>
      </c>
      <c r="AS107" s="190">
        <v>1681</v>
      </c>
      <c r="AT107" s="190">
        <v>1722</v>
      </c>
      <c r="AU107" s="190">
        <v>1708</v>
      </c>
      <c r="AV107" s="190">
        <v>1729</v>
      </c>
      <c r="AW107" s="190">
        <v>1776</v>
      </c>
      <c r="AX107" s="190">
        <v>1743</v>
      </c>
      <c r="AY107" s="190">
        <v>1656</v>
      </c>
      <c r="AZ107" s="190">
        <v>1651</v>
      </c>
      <c r="BA107" s="190">
        <v>1639</v>
      </c>
      <c r="BB107" s="190">
        <v>1648</v>
      </c>
      <c r="BC107" s="190">
        <v>1613</v>
      </c>
      <c r="BD107" s="190">
        <v>1590</v>
      </c>
      <c r="BE107" s="190">
        <v>1609</v>
      </c>
      <c r="BF107" s="190">
        <v>1604</v>
      </c>
      <c r="BG107" s="190">
        <v>1690</v>
      </c>
      <c r="BH107" s="190">
        <v>1581</v>
      </c>
      <c r="BI107" s="190">
        <v>1573</v>
      </c>
      <c r="BJ107" s="190">
        <v>1527</v>
      </c>
      <c r="BK107" s="190">
        <v>1512</v>
      </c>
      <c r="BL107" s="56">
        <v>1477</v>
      </c>
      <c r="BM107" s="56">
        <v>1483</v>
      </c>
      <c r="BN107" s="56">
        <v>1485</v>
      </c>
      <c r="BO107" s="56">
        <v>1508</v>
      </c>
      <c r="BP107" s="56">
        <v>1473</v>
      </c>
      <c r="BQ107" s="56">
        <v>1472</v>
      </c>
      <c r="BR107" s="56">
        <v>1468</v>
      </c>
      <c r="BS107" s="56">
        <v>1504</v>
      </c>
      <c r="BT107" s="56">
        <v>1515</v>
      </c>
      <c r="BU107" s="56">
        <v>1499</v>
      </c>
      <c r="BV107" s="56">
        <v>1483</v>
      </c>
      <c r="BW107" s="56">
        <v>1473</v>
      </c>
      <c r="BX107" s="190">
        <v>1441</v>
      </c>
      <c r="BY107" s="190">
        <v>1430</v>
      </c>
      <c r="BZ107" s="190">
        <v>1484</v>
      </c>
      <c r="CA107" s="190">
        <v>1456</v>
      </c>
      <c r="CB107" s="190">
        <v>1500</v>
      </c>
      <c r="CC107" s="190">
        <v>1482</v>
      </c>
      <c r="CD107" s="190">
        <v>1482</v>
      </c>
      <c r="CE107" s="190">
        <v>1472</v>
      </c>
      <c r="CF107" s="190">
        <v>1479</v>
      </c>
      <c r="CG107" s="190">
        <v>1516</v>
      </c>
      <c r="CH107" s="190">
        <v>1502</v>
      </c>
      <c r="CI107" s="190">
        <v>1506</v>
      </c>
      <c r="CJ107" s="56">
        <v>1459</v>
      </c>
      <c r="CK107" s="56">
        <v>1446</v>
      </c>
      <c r="CL107" s="56">
        <v>1442</v>
      </c>
      <c r="CM107" s="56">
        <v>1459</v>
      </c>
      <c r="CN107" s="56">
        <v>1431</v>
      </c>
      <c r="CO107" s="56">
        <v>1435</v>
      </c>
      <c r="CP107" s="56">
        <v>1442</v>
      </c>
      <c r="CQ107" s="56">
        <v>1488</v>
      </c>
      <c r="CR107" s="56">
        <v>1516</v>
      </c>
      <c r="CS107" s="56">
        <v>1522</v>
      </c>
      <c r="CT107" s="56">
        <v>1513</v>
      </c>
      <c r="CU107" s="56">
        <v>1513</v>
      </c>
      <c r="CV107" s="190">
        <v>1500</v>
      </c>
      <c r="CW107" s="190">
        <v>1506</v>
      </c>
      <c r="CX107" s="190">
        <v>1548</v>
      </c>
      <c r="CY107" s="190">
        <v>1547</v>
      </c>
      <c r="CZ107" s="190">
        <v>1557</v>
      </c>
      <c r="DA107" s="190">
        <v>1550</v>
      </c>
      <c r="DB107" s="190">
        <v>1538</v>
      </c>
      <c r="DC107" s="190">
        <v>1525</v>
      </c>
      <c r="DD107" s="190">
        <v>1555</v>
      </c>
      <c r="DE107" s="190">
        <v>1562</v>
      </c>
      <c r="DF107" s="190">
        <v>1493</v>
      </c>
      <c r="DG107" s="190">
        <v>1496</v>
      </c>
      <c r="DH107" s="56">
        <v>1472</v>
      </c>
      <c r="DI107" s="56">
        <v>1498</v>
      </c>
      <c r="DJ107" s="56">
        <v>1507</v>
      </c>
      <c r="DK107" s="56">
        <v>1533</v>
      </c>
      <c r="DL107" s="56">
        <v>1516</v>
      </c>
      <c r="DM107" s="56">
        <v>1515</v>
      </c>
      <c r="DN107" s="56">
        <v>1357</v>
      </c>
      <c r="DO107" s="56">
        <v>1355</v>
      </c>
      <c r="DP107" s="56">
        <v>1362</v>
      </c>
      <c r="DQ107" s="56">
        <v>1346</v>
      </c>
      <c r="DR107" s="56">
        <v>1358</v>
      </c>
      <c r="DS107" s="56">
        <v>1316</v>
      </c>
      <c r="DT107" s="190">
        <v>1290</v>
      </c>
      <c r="DU107" s="190">
        <v>1257</v>
      </c>
      <c r="DV107" s="190">
        <v>1283</v>
      </c>
      <c r="DW107" s="190">
        <v>1274</v>
      </c>
      <c r="DX107" s="190">
        <v>1282</v>
      </c>
      <c r="DY107" s="190">
        <v>1255</v>
      </c>
      <c r="DZ107" s="190">
        <v>1231</v>
      </c>
      <c r="EA107" s="190">
        <v>1207</v>
      </c>
      <c r="EB107" s="190">
        <v>1171</v>
      </c>
      <c r="EC107" s="190">
        <v>1188</v>
      </c>
      <c r="ED107" s="190">
        <v>1192</v>
      </c>
      <c r="EE107" s="190">
        <v>1156</v>
      </c>
      <c r="EF107" s="56">
        <v>1122</v>
      </c>
      <c r="EG107" s="56">
        <v>1139</v>
      </c>
      <c r="EH107" s="56">
        <v>1148</v>
      </c>
      <c r="EI107" s="56">
        <v>1179</v>
      </c>
      <c r="EJ107" s="56">
        <v>1192</v>
      </c>
      <c r="EK107" s="56">
        <v>1198</v>
      </c>
      <c r="EL107" s="56">
        <v>1185</v>
      </c>
      <c r="EM107" s="56">
        <v>1213</v>
      </c>
      <c r="EN107" s="56">
        <v>1229</v>
      </c>
      <c r="EO107" s="56">
        <v>1224</v>
      </c>
      <c r="EP107" s="56">
        <v>1228</v>
      </c>
      <c r="EQ107" s="56">
        <v>1217</v>
      </c>
      <c r="ER107" s="56">
        <v>1172</v>
      </c>
      <c r="ES107" s="56">
        <v>1198</v>
      </c>
      <c r="ET107" s="56">
        <v>1190</v>
      </c>
      <c r="EU107" s="56">
        <v>1192</v>
      </c>
      <c r="EV107" s="56">
        <v>1203</v>
      </c>
      <c r="EW107" s="206">
        <v>1198</v>
      </c>
      <c r="EX107" s="206">
        <v>1206</v>
      </c>
      <c r="EY107" s="720">
        <v>1211</v>
      </c>
      <c r="EZ107" s="56">
        <v>1207</v>
      </c>
      <c r="FA107" s="202">
        <v>1</v>
      </c>
      <c r="FB107" s="203">
        <v>100.08291873963515</v>
      </c>
      <c r="FC107" s="202">
        <v>-10</v>
      </c>
      <c r="FD107" s="203">
        <v>99.17830731306492</v>
      </c>
    </row>
    <row r="108" spans="1:160" ht="15" outlineLevel="2">
      <c r="A108" s="228">
        <v>91</v>
      </c>
      <c r="B108" s="229" t="s">
        <v>321</v>
      </c>
      <c r="C108" s="228" t="s">
        <v>434</v>
      </c>
      <c r="D108" s="190">
        <v>740</v>
      </c>
      <c r="E108" s="190">
        <v>730</v>
      </c>
      <c r="F108" s="190">
        <v>750</v>
      </c>
      <c r="G108" s="190">
        <v>756</v>
      </c>
      <c r="H108" s="190">
        <v>748</v>
      </c>
      <c r="I108" s="190">
        <v>758</v>
      </c>
      <c r="J108" s="190">
        <v>754</v>
      </c>
      <c r="K108" s="190">
        <v>741</v>
      </c>
      <c r="L108" s="190">
        <v>731</v>
      </c>
      <c r="M108" s="190">
        <v>721</v>
      </c>
      <c r="N108" s="190">
        <v>718</v>
      </c>
      <c r="O108" s="190">
        <v>741</v>
      </c>
      <c r="P108" s="190">
        <v>674</v>
      </c>
      <c r="Q108" s="190">
        <v>659</v>
      </c>
      <c r="R108" s="190">
        <v>683</v>
      </c>
      <c r="S108" s="190">
        <v>713</v>
      </c>
      <c r="T108" s="190">
        <v>748</v>
      </c>
      <c r="U108" s="190">
        <v>739</v>
      </c>
      <c r="V108" s="190">
        <v>735</v>
      </c>
      <c r="W108" s="190">
        <v>757</v>
      </c>
      <c r="X108" s="190">
        <v>784</v>
      </c>
      <c r="Y108" s="190">
        <v>786</v>
      </c>
      <c r="Z108" s="190">
        <v>758</v>
      </c>
      <c r="AA108" s="190">
        <v>740</v>
      </c>
      <c r="AB108" s="190">
        <v>713</v>
      </c>
      <c r="AC108" s="190">
        <v>683</v>
      </c>
      <c r="AD108" s="190">
        <v>688</v>
      </c>
      <c r="AE108" s="190">
        <v>707</v>
      </c>
      <c r="AF108" s="190">
        <v>707</v>
      </c>
      <c r="AG108" s="190">
        <v>715</v>
      </c>
      <c r="AH108" s="190">
        <v>774</v>
      </c>
      <c r="AI108" s="190">
        <v>772</v>
      </c>
      <c r="AJ108" s="190">
        <v>786</v>
      </c>
      <c r="AK108" s="190">
        <v>794</v>
      </c>
      <c r="AL108" s="190">
        <v>763</v>
      </c>
      <c r="AM108" s="190">
        <v>765</v>
      </c>
      <c r="AN108" s="190">
        <v>768</v>
      </c>
      <c r="AO108" s="190">
        <v>686</v>
      </c>
      <c r="AP108" s="190">
        <v>702</v>
      </c>
      <c r="AQ108" s="190">
        <v>734</v>
      </c>
      <c r="AR108" s="190">
        <v>737</v>
      </c>
      <c r="AS108" s="190">
        <v>807</v>
      </c>
      <c r="AT108" s="190">
        <v>811</v>
      </c>
      <c r="AU108" s="190">
        <v>807</v>
      </c>
      <c r="AV108" s="190">
        <v>801</v>
      </c>
      <c r="AW108" s="190">
        <v>810</v>
      </c>
      <c r="AX108" s="190">
        <v>785</v>
      </c>
      <c r="AY108" s="190">
        <v>774</v>
      </c>
      <c r="AZ108" s="190">
        <v>747</v>
      </c>
      <c r="BA108" s="190">
        <v>738</v>
      </c>
      <c r="BB108" s="190">
        <v>749</v>
      </c>
      <c r="BC108" s="190">
        <v>734</v>
      </c>
      <c r="BD108" s="190">
        <v>744</v>
      </c>
      <c r="BE108" s="190">
        <v>755</v>
      </c>
      <c r="BF108" s="190">
        <v>762</v>
      </c>
      <c r="BG108" s="190">
        <v>732</v>
      </c>
      <c r="BH108" s="190">
        <v>755</v>
      </c>
      <c r="BI108" s="190">
        <v>739</v>
      </c>
      <c r="BJ108" s="190">
        <v>751</v>
      </c>
      <c r="BK108" s="190">
        <v>761</v>
      </c>
      <c r="BL108" s="56">
        <v>745</v>
      </c>
      <c r="BM108" s="56">
        <v>750</v>
      </c>
      <c r="BN108" s="56">
        <v>770</v>
      </c>
      <c r="BO108" s="56">
        <v>787</v>
      </c>
      <c r="BP108" s="56">
        <v>800</v>
      </c>
      <c r="BQ108" s="56">
        <v>815</v>
      </c>
      <c r="BR108" s="56">
        <v>812</v>
      </c>
      <c r="BS108" s="56">
        <v>814</v>
      </c>
      <c r="BT108" s="56">
        <v>820</v>
      </c>
      <c r="BU108" s="56">
        <v>812</v>
      </c>
      <c r="BV108" s="56">
        <v>821</v>
      </c>
      <c r="BW108" s="56">
        <v>828</v>
      </c>
      <c r="BX108" s="190">
        <v>790</v>
      </c>
      <c r="BY108" s="190">
        <v>806</v>
      </c>
      <c r="BZ108" s="190">
        <v>799</v>
      </c>
      <c r="CA108" s="190">
        <v>804</v>
      </c>
      <c r="CB108" s="190">
        <v>823</v>
      </c>
      <c r="CC108" s="190">
        <v>848</v>
      </c>
      <c r="CD108" s="190">
        <v>861</v>
      </c>
      <c r="CE108" s="190">
        <v>867</v>
      </c>
      <c r="CF108" s="190">
        <v>875</v>
      </c>
      <c r="CG108" s="190">
        <v>876</v>
      </c>
      <c r="CH108" s="190">
        <v>900</v>
      </c>
      <c r="CI108" s="190">
        <v>910</v>
      </c>
      <c r="CJ108" s="56">
        <v>874</v>
      </c>
      <c r="CK108" s="56">
        <v>869</v>
      </c>
      <c r="CL108" s="56">
        <v>878</v>
      </c>
      <c r="CM108" s="56">
        <v>880</v>
      </c>
      <c r="CN108" s="56">
        <v>836</v>
      </c>
      <c r="CO108" s="56">
        <v>831</v>
      </c>
      <c r="CP108" s="56">
        <v>821</v>
      </c>
      <c r="CQ108" s="56">
        <v>844</v>
      </c>
      <c r="CR108" s="56">
        <v>856</v>
      </c>
      <c r="CS108" s="56">
        <v>873</v>
      </c>
      <c r="CT108" s="56">
        <v>883</v>
      </c>
      <c r="CU108" s="56">
        <v>880</v>
      </c>
      <c r="CV108" s="190">
        <v>874</v>
      </c>
      <c r="CW108" s="190">
        <v>898</v>
      </c>
      <c r="CX108" s="190">
        <v>905</v>
      </c>
      <c r="CY108" s="190">
        <v>923</v>
      </c>
      <c r="CZ108" s="190">
        <v>926</v>
      </c>
      <c r="DA108" s="190">
        <v>930</v>
      </c>
      <c r="DB108" s="190">
        <v>914</v>
      </c>
      <c r="DC108" s="190">
        <v>910</v>
      </c>
      <c r="DD108" s="190">
        <v>932</v>
      </c>
      <c r="DE108" s="190">
        <v>942</v>
      </c>
      <c r="DF108" s="190">
        <v>931</v>
      </c>
      <c r="DG108" s="190">
        <v>945</v>
      </c>
      <c r="DH108" s="56">
        <v>925</v>
      </c>
      <c r="DI108" s="56">
        <v>923</v>
      </c>
      <c r="DJ108" s="56">
        <v>936</v>
      </c>
      <c r="DK108" s="56">
        <v>950</v>
      </c>
      <c r="DL108" s="56">
        <v>945</v>
      </c>
      <c r="DM108" s="56">
        <v>957</v>
      </c>
      <c r="DN108" s="56">
        <v>860</v>
      </c>
      <c r="DO108" s="56">
        <v>865</v>
      </c>
      <c r="DP108" s="56">
        <v>881</v>
      </c>
      <c r="DQ108" s="56">
        <v>874</v>
      </c>
      <c r="DR108" s="56">
        <v>906</v>
      </c>
      <c r="DS108" s="56">
        <v>903</v>
      </c>
      <c r="DT108" s="190">
        <v>857</v>
      </c>
      <c r="DU108" s="190">
        <v>830</v>
      </c>
      <c r="DV108" s="190">
        <v>898</v>
      </c>
      <c r="DW108" s="190">
        <v>894</v>
      </c>
      <c r="DX108" s="190">
        <v>887</v>
      </c>
      <c r="DY108" s="190">
        <v>896</v>
      </c>
      <c r="DZ108" s="190">
        <v>899</v>
      </c>
      <c r="EA108" s="190">
        <v>899</v>
      </c>
      <c r="EB108" s="190">
        <v>895</v>
      </c>
      <c r="EC108" s="190">
        <v>912</v>
      </c>
      <c r="ED108" s="190">
        <v>912</v>
      </c>
      <c r="EE108" s="190">
        <v>916</v>
      </c>
      <c r="EF108" s="56">
        <v>888</v>
      </c>
      <c r="EG108" s="56">
        <v>906</v>
      </c>
      <c r="EH108" s="56">
        <v>948</v>
      </c>
      <c r="EI108" s="56">
        <v>992</v>
      </c>
      <c r="EJ108" s="56">
        <v>1001</v>
      </c>
      <c r="EK108" s="56">
        <v>1005</v>
      </c>
      <c r="EL108" s="56">
        <v>1014</v>
      </c>
      <c r="EM108" s="56">
        <v>1040</v>
      </c>
      <c r="EN108" s="56">
        <v>1031</v>
      </c>
      <c r="EO108" s="56">
        <v>1000</v>
      </c>
      <c r="EP108" s="56">
        <v>990</v>
      </c>
      <c r="EQ108" s="56">
        <v>972</v>
      </c>
      <c r="ER108" s="56">
        <v>929</v>
      </c>
      <c r="ES108" s="56">
        <v>931</v>
      </c>
      <c r="ET108" s="56">
        <v>968</v>
      </c>
      <c r="EU108" s="56">
        <v>1019</v>
      </c>
      <c r="EV108" s="56">
        <v>1034</v>
      </c>
      <c r="EW108" s="206">
        <v>1033</v>
      </c>
      <c r="EX108" s="206">
        <v>1000</v>
      </c>
      <c r="EY108" s="720">
        <v>1007</v>
      </c>
      <c r="EZ108" s="56">
        <v>1011</v>
      </c>
      <c r="FA108" s="202">
        <v>11</v>
      </c>
      <c r="FB108" s="203">
        <v>101.1</v>
      </c>
      <c r="FC108" s="202">
        <v>39</v>
      </c>
      <c r="FD108" s="203">
        <v>104.01234567901234</v>
      </c>
    </row>
    <row r="109" spans="1:160" ht="15" outlineLevel="2">
      <c r="A109" s="228">
        <v>93</v>
      </c>
      <c r="B109" s="229" t="s">
        <v>321</v>
      </c>
      <c r="C109" s="228" t="s">
        <v>435</v>
      </c>
      <c r="D109" s="190">
        <v>1373</v>
      </c>
      <c r="E109" s="190">
        <v>1398</v>
      </c>
      <c r="F109" s="190">
        <v>1386</v>
      </c>
      <c r="G109" s="190">
        <v>1391</v>
      </c>
      <c r="H109" s="190">
        <v>1375</v>
      </c>
      <c r="I109" s="190">
        <v>1396</v>
      </c>
      <c r="J109" s="190">
        <v>1397</v>
      </c>
      <c r="K109" s="190">
        <v>1387</v>
      </c>
      <c r="L109" s="190">
        <v>1388</v>
      </c>
      <c r="M109" s="190">
        <v>1388</v>
      </c>
      <c r="N109" s="190">
        <v>1408</v>
      </c>
      <c r="O109" s="190">
        <v>1443</v>
      </c>
      <c r="P109" s="190">
        <v>1402</v>
      </c>
      <c r="Q109" s="190">
        <v>927</v>
      </c>
      <c r="R109" s="190">
        <v>1266</v>
      </c>
      <c r="S109" s="190">
        <v>1324</v>
      </c>
      <c r="T109" s="190">
        <v>1375</v>
      </c>
      <c r="U109" s="190">
        <v>1347</v>
      </c>
      <c r="V109" s="190">
        <v>1347</v>
      </c>
      <c r="W109" s="190">
        <v>1366</v>
      </c>
      <c r="X109" s="190">
        <v>1362</v>
      </c>
      <c r="Y109" s="190">
        <v>1388</v>
      </c>
      <c r="Z109" s="190">
        <v>1305</v>
      </c>
      <c r="AA109" s="190">
        <v>1269</v>
      </c>
      <c r="AB109" s="190">
        <v>1236</v>
      </c>
      <c r="AC109" s="190">
        <v>1224</v>
      </c>
      <c r="AD109" s="190">
        <v>1252</v>
      </c>
      <c r="AE109" s="190">
        <v>1253</v>
      </c>
      <c r="AF109" s="190">
        <v>1225</v>
      </c>
      <c r="AG109" s="190">
        <v>1245</v>
      </c>
      <c r="AH109" s="190">
        <v>1360</v>
      </c>
      <c r="AI109" s="190">
        <v>1389</v>
      </c>
      <c r="AJ109" s="190">
        <v>1402</v>
      </c>
      <c r="AK109" s="190">
        <v>1370</v>
      </c>
      <c r="AL109" s="190">
        <v>1245</v>
      </c>
      <c r="AM109" s="190">
        <v>1258</v>
      </c>
      <c r="AN109" s="190">
        <v>1243</v>
      </c>
      <c r="AO109" s="190">
        <v>1162</v>
      </c>
      <c r="AP109" s="190">
        <v>1199</v>
      </c>
      <c r="AQ109" s="190">
        <v>1277</v>
      </c>
      <c r="AR109" s="190">
        <v>1306</v>
      </c>
      <c r="AS109" s="190">
        <v>1340</v>
      </c>
      <c r="AT109" s="190">
        <v>1356</v>
      </c>
      <c r="AU109" s="190">
        <v>1365</v>
      </c>
      <c r="AV109" s="190">
        <v>1391</v>
      </c>
      <c r="AW109" s="190">
        <v>1380</v>
      </c>
      <c r="AX109" s="190">
        <v>1343</v>
      </c>
      <c r="AY109" s="190">
        <v>1325</v>
      </c>
      <c r="AZ109" s="190">
        <v>1292</v>
      </c>
      <c r="BA109" s="190">
        <v>1283</v>
      </c>
      <c r="BB109" s="190">
        <v>1273</v>
      </c>
      <c r="BC109" s="190">
        <v>1239</v>
      </c>
      <c r="BD109" s="190">
        <v>1248</v>
      </c>
      <c r="BE109" s="190">
        <v>1271</v>
      </c>
      <c r="BF109" s="190">
        <v>1259</v>
      </c>
      <c r="BG109" s="190">
        <v>1240</v>
      </c>
      <c r="BH109" s="190">
        <v>1233</v>
      </c>
      <c r="BI109" s="190">
        <v>1210</v>
      </c>
      <c r="BJ109" s="190">
        <v>1170</v>
      </c>
      <c r="BK109" s="190">
        <v>1157</v>
      </c>
      <c r="BL109" s="56">
        <v>1165</v>
      </c>
      <c r="BM109" s="56">
        <v>1194</v>
      </c>
      <c r="BN109" s="56">
        <v>1194</v>
      </c>
      <c r="BO109" s="56">
        <v>1214</v>
      </c>
      <c r="BP109" s="56">
        <v>1194</v>
      </c>
      <c r="BQ109" s="56">
        <v>1188</v>
      </c>
      <c r="BR109" s="56">
        <v>1165</v>
      </c>
      <c r="BS109" s="56">
        <v>1205</v>
      </c>
      <c r="BT109" s="56">
        <v>1190</v>
      </c>
      <c r="BU109" s="56">
        <v>1192</v>
      </c>
      <c r="BV109" s="56">
        <v>1180</v>
      </c>
      <c r="BW109" s="56">
        <v>1163</v>
      </c>
      <c r="BX109" s="190">
        <v>1073</v>
      </c>
      <c r="BY109" s="190">
        <v>1070</v>
      </c>
      <c r="BZ109" s="190">
        <v>1126</v>
      </c>
      <c r="CA109" s="190">
        <v>1143</v>
      </c>
      <c r="CB109" s="190">
        <v>1170</v>
      </c>
      <c r="CC109" s="190">
        <v>1197</v>
      </c>
      <c r="CD109" s="190">
        <v>1209</v>
      </c>
      <c r="CE109" s="190">
        <v>1244</v>
      </c>
      <c r="CF109" s="190">
        <v>1212</v>
      </c>
      <c r="CG109" s="190">
        <v>1233</v>
      </c>
      <c r="CH109" s="190">
        <v>1261</v>
      </c>
      <c r="CI109" s="190">
        <v>1217</v>
      </c>
      <c r="CJ109" s="56">
        <v>1130</v>
      </c>
      <c r="CK109" s="56">
        <v>1139</v>
      </c>
      <c r="CL109" s="56">
        <v>1153</v>
      </c>
      <c r="CM109" s="56">
        <v>1156</v>
      </c>
      <c r="CN109" s="56">
        <v>1167</v>
      </c>
      <c r="CO109" s="56">
        <v>1179</v>
      </c>
      <c r="CP109" s="56">
        <v>1140</v>
      </c>
      <c r="CQ109" s="56">
        <v>1185</v>
      </c>
      <c r="CR109" s="56">
        <v>1175</v>
      </c>
      <c r="CS109" s="56">
        <v>1130</v>
      </c>
      <c r="CT109" s="56">
        <v>1183</v>
      </c>
      <c r="CU109" s="56">
        <v>1146</v>
      </c>
      <c r="CV109" s="190">
        <v>1120</v>
      </c>
      <c r="CW109" s="190">
        <v>1115</v>
      </c>
      <c r="CX109" s="190">
        <v>1143</v>
      </c>
      <c r="CY109" s="190">
        <v>1166</v>
      </c>
      <c r="CZ109" s="190">
        <v>1147</v>
      </c>
      <c r="DA109" s="190">
        <v>1169</v>
      </c>
      <c r="DB109" s="190">
        <v>1175</v>
      </c>
      <c r="DC109" s="190">
        <v>1196</v>
      </c>
      <c r="DD109" s="190">
        <v>1253</v>
      </c>
      <c r="DE109" s="190">
        <v>1284</v>
      </c>
      <c r="DF109" s="190">
        <v>1285</v>
      </c>
      <c r="DG109" s="190">
        <v>1280</v>
      </c>
      <c r="DH109" s="56">
        <v>1239</v>
      </c>
      <c r="DI109" s="56">
        <v>1283</v>
      </c>
      <c r="DJ109" s="56">
        <v>1320</v>
      </c>
      <c r="DK109" s="56">
        <v>1315</v>
      </c>
      <c r="DL109" s="56">
        <v>1315</v>
      </c>
      <c r="DM109" s="56">
        <v>1322</v>
      </c>
      <c r="DN109" s="56">
        <v>1232</v>
      </c>
      <c r="DO109" s="56">
        <v>1233</v>
      </c>
      <c r="DP109" s="56">
        <v>1232</v>
      </c>
      <c r="DQ109" s="56">
        <v>1226</v>
      </c>
      <c r="DR109" s="56">
        <v>1226</v>
      </c>
      <c r="DS109" s="56">
        <v>1210</v>
      </c>
      <c r="DT109" s="190">
        <v>1127</v>
      </c>
      <c r="DU109" s="190">
        <v>1131</v>
      </c>
      <c r="DV109" s="190">
        <v>1217</v>
      </c>
      <c r="DW109" s="190">
        <v>1220</v>
      </c>
      <c r="DX109" s="190">
        <v>1233</v>
      </c>
      <c r="DY109" s="190">
        <v>1247</v>
      </c>
      <c r="DZ109" s="190">
        <v>1246</v>
      </c>
      <c r="EA109" s="190">
        <v>1259</v>
      </c>
      <c r="EB109" s="190">
        <v>1216</v>
      </c>
      <c r="EC109" s="190">
        <v>1211</v>
      </c>
      <c r="ED109" s="190">
        <v>1217</v>
      </c>
      <c r="EE109" s="190">
        <v>1227</v>
      </c>
      <c r="EF109" s="56">
        <v>1176</v>
      </c>
      <c r="EG109" s="56">
        <v>1199</v>
      </c>
      <c r="EH109" s="56">
        <v>1261</v>
      </c>
      <c r="EI109" s="56">
        <v>1278</v>
      </c>
      <c r="EJ109" s="56">
        <v>1258</v>
      </c>
      <c r="EK109" s="56">
        <v>1276</v>
      </c>
      <c r="EL109" s="56">
        <v>1273</v>
      </c>
      <c r="EM109" s="56">
        <v>1289</v>
      </c>
      <c r="EN109" s="56">
        <v>1304</v>
      </c>
      <c r="EO109" s="56">
        <v>1286</v>
      </c>
      <c r="EP109" s="56">
        <v>1274</v>
      </c>
      <c r="EQ109" s="56">
        <v>1235</v>
      </c>
      <c r="ER109" s="56">
        <v>1132</v>
      </c>
      <c r="ES109" s="56">
        <v>1154</v>
      </c>
      <c r="ET109" s="56">
        <v>1198</v>
      </c>
      <c r="EU109" s="56">
        <v>1247</v>
      </c>
      <c r="EV109" s="56">
        <v>1227</v>
      </c>
      <c r="EW109" s="206">
        <v>1248</v>
      </c>
      <c r="EX109" s="206">
        <v>1229</v>
      </c>
      <c r="EY109" s="720">
        <v>1230</v>
      </c>
      <c r="EZ109" s="56">
        <v>1214</v>
      </c>
      <c r="FA109" s="202">
        <v>-15</v>
      </c>
      <c r="FB109" s="203">
        <v>98.779495524816923</v>
      </c>
      <c r="FC109" s="202">
        <v>-21</v>
      </c>
      <c r="FD109" s="203">
        <v>98.299595141700408</v>
      </c>
    </row>
    <row r="110" spans="1:160" ht="15" outlineLevel="2">
      <c r="A110" s="228">
        <v>101</v>
      </c>
      <c r="B110" s="229" t="s">
        <v>321</v>
      </c>
      <c r="C110" s="228" t="s">
        <v>436</v>
      </c>
      <c r="D110" s="190">
        <v>6853</v>
      </c>
      <c r="E110" s="190">
        <v>6726</v>
      </c>
      <c r="F110" s="190">
        <v>6639</v>
      </c>
      <c r="G110" s="190">
        <v>6860</v>
      </c>
      <c r="H110" s="190">
        <v>7072</v>
      </c>
      <c r="I110" s="190">
        <v>7218</v>
      </c>
      <c r="J110" s="190">
        <v>7103</v>
      </c>
      <c r="K110" s="190">
        <v>7240</v>
      </c>
      <c r="L110" s="190">
        <v>7141</v>
      </c>
      <c r="M110" s="190">
        <v>7184</v>
      </c>
      <c r="N110" s="190">
        <v>7176</v>
      </c>
      <c r="O110" s="190">
        <v>7189</v>
      </c>
      <c r="P110" s="190">
        <v>7006</v>
      </c>
      <c r="Q110" s="190">
        <v>5031</v>
      </c>
      <c r="R110" s="190">
        <v>6574</v>
      </c>
      <c r="S110" s="190">
        <v>6780</v>
      </c>
      <c r="T110" s="190">
        <v>7072</v>
      </c>
      <c r="U110" s="190">
        <v>7085</v>
      </c>
      <c r="V110" s="190">
        <v>7077</v>
      </c>
      <c r="W110" s="190">
        <v>7263</v>
      </c>
      <c r="X110" s="190">
        <v>7307</v>
      </c>
      <c r="Y110" s="190">
        <v>7419</v>
      </c>
      <c r="Z110" s="190">
        <v>7348</v>
      </c>
      <c r="AA110" s="190">
        <v>7223</v>
      </c>
      <c r="AB110" s="190">
        <v>7026</v>
      </c>
      <c r="AC110" s="190">
        <v>6905</v>
      </c>
      <c r="AD110" s="190">
        <v>6913</v>
      </c>
      <c r="AE110" s="190">
        <v>7087</v>
      </c>
      <c r="AF110" s="190">
        <v>7185</v>
      </c>
      <c r="AG110" s="190">
        <v>7299</v>
      </c>
      <c r="AH110" s="190">
        <v>7469</v>
      </c>
      <c r="AI110" s="190">
        <v>7584</v>
      </c>
      <c r="AJ110" s="190">
        <v>7779</v>
      </c>
      <c r="AK110" s="190">
        <v>7731</v>
      </c>
      <c r="AL110" s="190">
        <v>7521</v>
      </c>
      <c r="AM110" s="190">
        <v>7523</v>
      </c>
      <c r="AN110" s="190">
        <v>7284</v>
      </c>
      <c r="AO110" s="190">
        <v>7165</v>
      </c>
      <c r="AP110" s="190">
        <v>7236</v>
      </c>
      <c r="AQ110" s="190">
        <v>7432</v>
      </c>
      <c r="AR110" s="190">
        <v>7483</v>
      </c>
      <c r="AS110" s="190">
        <v>7841</v>
      </c>
      <c r="AT110" s="190">
        <v>7914</v>
      </c>
      <c r="AU110" s="190">
        <v>7904</v>
      </c>
      <c r="AV110" s="190">
        <v>7846</v>
      </c>
      <c r="AW110" s="190">
        <v>7961</v>
      </c>
      <c r="AX110" s="190">
        <v>7872</v>
      </c>
      <c r="AY110" s="190">
        <v>7884</v>
      </c>
      <c r="AZ110" s="190">
        <v>7750</v>
      </c>
      <c r="BA110" s="190">
        <v>7780</v>
      </c>
      <c r="BB110" s="190">
        <v>7930</v>
      </c>
      <c r="BC110" s="190">
        <v>7818</v>
      </c>
      <c r="BD110" s="190">
        <v>7788</v>
      </c>
      <c r="BE110" s="190">
        <v>7795</v>
      </c>
      <c r="BF110" s="190">
        <v>7791</v>
      </c>
      <c r="BG110" s="190">
        <v>8435</v>
      </c>
      <c r="BH110" s="190">
        <v>7603</v>
      </c>
      <c r="BI110" s="190">
        <v>7595</v>
      </c>
      <c r="BJ110" s="190">
        <v>7515</v>
      </c>
      <c r="BK110" s="190">
        <v>7489</v>
      </c>
      <c r="BL110" s="56">
        <v>7381</v>
      </c>
      <c r="BM110" s="56">
        <v>7237</v>
      </c>
      <c r="BN110" s="56">
        <v>7391</v>
      </c>
      <c r="BO110" s="56">
        <v>7437</v>
      </c>
      <c r="BP110" s="56">
        <v>7344</v>
      </c>
      <c r="BQ110" s="56">
        <v>7354</v>
      </c>
      <c r="BR110" s="56">
        <v>7346</v>
      </c>
      <c r="BS110" s="56">
        <v>7421</v>
      </c>
      <c r="BT110" s="56">
        <v>7518</v>
      </c>
      <c r="BU110" s="56">
        <v>7584</v>
      </c>
      <c r="BV110" s="56">
        <v>7572</v>
      </c>
      <c r="BW110" s="56">
        <v>7556</v>
      </c>
      <c r="BX110" s="190">
        <v>7432</v>
      </c>
      <c r="BY110" s="190">
        <v>7458</v>
      </c>
      <c r="BZ110" s="190">
        <v>7471</v>
      </c>
      <c r="CA110" s="190">
        <v>7466</v>
      </c>
      <c r="CB110" s="190">
        <v>7422</v>
      </c>
      <c r="CC110" s="190">
        <v>7438</v>
      </c>
      <c r="CD110" s="190">
        <v>7498</v>
      </c>
      <c r="CE110" s="190">
        <v>7457</v>
      </c>
      <c r="CF110" s="190">
        <v>7403</v>
      </c>
      <c r="CG110" s="190">
        <v>7428</v>
      </c>
      <c r="CH110" s="190">
        <v>7396</v>
      </c>
      <c r="CI110" s="190">
        <v>7336</v>
      </c>
      <c r="CJ110" s="56">
        <v>7162</v>
      </c>
      <c r="CK110" s="56">
        <v>7080</v>
      </c>
      <c r="CL110" s="56">
        <v>7081</v>
      </c>
      <c r="CM110" s="56">
        <v>7023</v>
      </c>
      <c r="CN110" s="56">
        <v>6932</v>
      </c>
      <c r="CO110" s="56">
        <v>6933</v>
      </c>
      <c r="CP110" s="56">
        <v>7004</v>
      </c>
      <c r="CQ110" s="56">
        <v>7100</v>
      </c>
      <c r="CR110" s="56">
        <v>7171</v>
      </c>
      <c r="CS110" s="56">
        <v>7256</v>
      </c>
      <c r="CT110" s="56">
        <v>7335</v>
      </c>
      <c r="CU110" s="56">
        <v>7424</v>
      </c>
      <c r="CV110" s="190">
        <v>7341</v>
      </c>
      <c r="CW110" s="190">
        <v>7395</v>
      </c>
      <c r="CX110" s="190">
        <v>7547</v>
      </c>
      <c r="CY110" s="190">
        <v>7592</v>
      </c>
      <c r="CZ110" s="190">
        <v>7705</v>
      </c>
      <c r="DA110" s="190">
        <v>7684</v>
      </c>
      <c r="DB110" s="190">
        <v>7506</v>
      </c>
      <c r="DC110" s="190">
        <v>7525</v>
      </c>
      <c r="DD110" s="190">
        <v>7593</v>
      </c>
      <c r="DE110" s="190">
        <v>7608</v>
      </c>
      <c r="DF110" s="190">
        <v>7632</v>
      </c>
      <c r="DG110" s="190">
        <v>7664</v>
      </c>
      <c r="DH110" s="56">
        <v>7559</v>
      </c>
      <c r="DI110" s="56">
        <v>7581</v>
      </c>
      <c r="DJ110" s="56">
        <v>7722</v>
      </c>
      <c r="DK110" s="56">
        <v>7780</v>
      </c>
      <c r="DL110" s="56">
        <v>7758</v>
      </c>
      <c r="DM110" s="56">
        <v>7760</v>
      </c>
      <c r="DN110" s="56">
        <v>7209</v>
      </c>
      <c r="DO110" s="56">
        <v>7219</v>
      </c>
      <c r="DP110" s="56">
        <v>7264</v>
      </c>
      <c r="DQ110" s="56">
        <v>7190</v>
      </c>
      <c r="DR110" s="56">
        <v>7132</v>
      </c>
      <c r="DS110" s="56">
        <v>7086</v>
      </c>
      <c r="DT110" s="190">
        <v>6933</v>
      </c>
      <c r="DU110" s="190">
        <v>6976</v>
      </c>
      <c r="DV110" s="190">
        <v>7203</v>
      </c>
      <c r="DW110" s="190">
        <v>7199</v>
      </c>
      <c r="DX110" s="190">
        <v>7182</v>
      </c>
      <c r="DY110" s="190">
        <v>7243</v>
      </c>
      <c r="DZ110" s="190">
        <v>7136</v>
      </c>
      <c r="EA110" s="190">
        <v>7140</v>
      </c>
      <c r="EB110" s="190">
        <v>7317</v>
      </c>
      <c r="EC110" s="190">
        <v>7272</v>
      </c>
      <c r="ED110" s="190">
        <v>7248</v>
      </c>
      <c r="EE110" s="190">
        <v>7138</v>
      </c>
      <c r="EF110" s="56">
        <v>6955</v>
      </c>
      <c r="EG110" s="56">
        <v>6866</v>
      </c>
      <c r="EH110" s="56">
        <v>6814</v>
      </c>
      <c r="EI110" s="56">
        <v>6871</v>
      </c>
      <c r="EJ110" s="56">
        <v>6867</v>
      </c>
      <c r="EK110" s="56">
        <v>6946</v>
      </c>
      <c r="EL110" s="56">
        <v>6951</v>
      </c>
      <c r="EM110" s="56">
        <v>6943</v>
      </c>
      <c r="EN110" s="56">
        <v>6975</v>
      </c>
      <c r="EO110" s="56">
        <v>6976</v>
      </c>
      <c r="EP110" s="56">
        <v>6944</v>
      </c>
      <c r="EQ110" s="56">
        <v>6896</v>
      </c>
      <c r="ER110" s="56">
        <v>6774</v>
      </c>
      <c r="ES110" s="56">
        <v>6793</v>
      </c>
      <c r="ET110" s="56">
        <v>6862</v>
      </c>
      <c r="EU110" s="56">
        <v>6927</v>
      </c>
      <c r="EV110" s="56">
        <v>6901</v>
      </c>
      <c r="EW110" s="206">
        <v>6886</v>
      </c>
      <c r="EX110" s="206">
        <v>6859</v>
      </c>
      <c r="EY110" s="720">
        <v>6854</v>
      </c>
      <c r="EZ110" s="56">
        <v>6858</v>
      </c>
      <c r="FA110" s="202">
        <v>-1</v>
      </c>
      <c r="FB110" s="203">
        <v>99.985420615250035</v>
      </c>
      <c r="FC110" s="202">
        <v>-38</v>
      </c>
      <c r="FD110" s="203">
        <v>99.448955916473309</v>
      </c>
    </row>
    <row r="111" spans="1:160" ht="15" outlineLevel="2">
      <c r="A111" s="228">
        <v>145</v>
      </c>
      <c r="B111" s="229" t="s">
        <v>321</v>
      </c>
      <c r="C111" s="228" t="s">
        <v>437</v>
      </c>
      <c r="D111" s="190">
        <v>783</v>
      </c>
      <c r="E111" s="190">
        <v>810</v>
      </c>
      <c r="F111" s="190">
        <v>813</v>
      </c>
      <c r="G111" s="190">
        <v>774</v>
      </c>
      <c r="H111" s="190">
        <v>783</v>
      </c>
      <c r="I111" s="190">
        <v>809</v>
      </c>
      <c r="J111" s="190">
        <v>791</v>
      </c>
      <c r="K111" s="190">
        <v>794</v>
      </c>
      <c r="L111" s="190">
        <v>812</v>
      </c>
      <c r="M111" s="190">
        <v>870</v>
      </c>
      <c r="N111" s="190">
        <v>855</v>
      </c>
      <c r="O111" s="190">
        <v>747</v>
      </c>
      <c r="P111" s="190">
        <v>707</v>
      </c>
      <c r="Q111" s="190">
        <v>596</v>
      </c>
      <c r="R111" s="190">
        <v>720</v>
      </c>
      <c r="S111" s="190">
        <v>664</v>
      </c>
      <c r="T111" s="190">
        <v>783</v>
      </c>
      <c r="U111" s="190">
        <v>738</v>
      </c>
      <c r="V111" s="190">
        <v>708</v>
      </c>
      <c r="W111" s="190">
        <v>800</v>
      </c>
      <c r="X111" s="190">
        <v>792</v>
      </c>
      <c r="Y111" s="190">
        <v>829</v>
      </c>
      <c r="Z111" s="190">
        <v>815</v>
      </c>
      <c r="AA111" s="190">
        <v>782</v>
      </c>
      <c r="AB111" s="190">
        <v>705</v>
      </c>
      <c r="AC111" s="190">
        <v>672</v>
      </c>
      <c r="AD111" s="190">
        <v>692</v>
      </c>
      <c r="AE111" s="190">
        <v>680</v>
      </c>
      <c r="AF111" s="190">
        <v>671</v>
      </c>
      <c r="AG111" s="190">
        <v>680</v>
      </c>
      <c r="AH111" s="190">
        <v>697</v>
      </c>
      <c r="AI111" s="190">
        <v>729</v>
      </c>
      <c r="AJ111" s="190">
        <v>752</v>
      </c>
      <c r="AK111" s="190">
        <v>747</v>
      </c>
      <c r="AL111" s="190">
        <v>695</v>
      </c>
      <c r="AM111" s="190">
        <v>701</v>
      </c>
      <c r="AN111" s="190">
        <v>663</v>
      </c>
      <c r="AO111" s="190">
        <v>553</v>
      </c>
      <c r="AP111" s="190">
        <v>572</v>
      </c>
      <c r="AQ111" s="190">
        <v>593</v>
      </c>
      <c r="AR111" s="190">
        <v>594</v>
      </c>
      <c r="AS111" s="190">
        <v>616</v>
      </c>
      <c r="AT111" s="190">
        <v>623</v>
      </c>
      <c r="AU111" s="190">
        <v>642</v>
      </c>
      <c r="AV111" s="190">
        <v>650</v>
      </c>
      <c r="AW111" s="190">
        <v>666</v>
      </c>
      <c r="AX111" s="190">
        <v>673</v>
      </c>
      <c r="AY111" s="190">
        <v>690</v>
      </c>
      <c r="AZ111" s="190">
        <v>688</v>
      </c>
      <c r="BA111" s="190">
        <v>674</v>
      </c>
      <c r="BB111" s="190">
        <v>667</v>
      </c>
      <c r="BC111" s="190">
        <v>610</v>
      </c>
      <c r="BD111" s="190">
        <v>617</v>
      </c>
      <c r="BE111" s="190">
        <v>632</v>
      </c>
      <c r="BF111" s="190">
        <v>643</v>
      </c>
      <c r="BG111" s="190">
        <v>659</v>
      </c>
      <c r="BH111" s="190">
        <v>661</v>
      </c>
      <c r="BI111" s="190">
        <v>637</v>
      </c>
      <c r="BJ111" s="190">
        <v>617</v>
      </c>
      <c r="BK111" s="190">
        <v>629</v>
      </c>
      <c r="BL111" s="56">
        <v>636</v>
      </c>
      <c r="BM111" s="56">
        <v>640</v>
      </c>
      <c r="BN111" s="56">
        <v>640</v>
      </c>
      <c r="BO111" s="56">
        <v>675</v>
      </c>
      <c r="BP111" s="56">
        <v>674</v>
      </c>
      <c r="BQ111" s="56">
        <v>661</v>
      </c>
      <c r="BR111" s="56">
        <v>665</v>
      </c>
      <c r="BS111" s="56">
        <v>689</v>
      </c>
      <c r="BT111" s="56">
        <v>674</v>
      </c>
      <c r="BU111" s="56">
        <v>667</v>
      </c>
      <c r="BV111" s="56">
        <v>653</v>
      </c>
      <c r="BW111" s="56">
        <v>628</v>
      </c>
      <c r="BX111" s="190">
        <v>603</v>
      </c>
      <c r="BY111" s="190">
        <v>611</v>
      </c>
      <c r="BZ111" s="190">
        <v>633</v>
      </c>
      <c r="CA111" s="190">
        <v>623</v>
      </c>
      <c r="CB111" s="190">
        <v>612</v>
      </c>
      <c r="CC111" s="190">
        <v>620</v>
      </c>
      <c r="CD111" s="190">
        <v>642</v>
      </c>
      <c r="CE111" s="190">
        <v>662</v>
      </c>
      <c r="CF111" s="190">
        <v>648</v>
      </c>
      <c r="CG111" s="190">
        <v>666</v>
      </c>
      <c r="CH111" s="190">
        <v>657</v>
      </c>
      <c r="CI111" s="190">
        <v>629</v>
      </c>
      <c r="CJ111" s="56">
        <v>592</v>
      </c>
      <c r="CK111" s="56">
        <v>633</v>
      </c>
      <c r="CL111" s="56">
        <v>603</v>
      </c>
      <c r="CM111" s="56">
        <v>592</v>
      </c>
      <c r="CN111" s="56">
        <v>564</v>
      </c>
      <c r="CO111" s="56">
        <v>553</v>
      </c>
      <c r="CP111" s="56">
        <v>553</v>
      </c>
      <c r="CQ111" s="56">
        <v>605</v>
      </c>
      <c r="CR111" s="56">
        <v>603</v>
      </c>
      <c r="CS111" s="56">
        <v>625</v>
      </c>
      <c r="CT111" s="56">
        <v>646</v>
      </c>
      <c r="CU111" s="56">
        <v>647</v>
      </c>
      <c r="CV111" s="190">
        <v>661</v>
      </c>
      <c r="CW111" s="190">
        <v>678</v>
      </c>
      <c r="CX111" s="190">
        <v>715</v>
      </c>
      <c r="CY111" s="190">
        <v>723</v>
      </c>
      <c r="CZ111" s="190">
        <v>733</v>
      </c>
      <c r="DA111" s="190">
        <v>739</v>
      </c>
      <c r="DB111" s="190">
        <v>753</v>
      </c>
      <c r="DC111" s="190">
        <v>758</v>
      </c>
      <c r="DD111" s="190">
        <v>789</v>
      </c>
      <c r="DE111" s="190">
        <v>777</v>
      </c>
      <c r="DF111" s="190">
        <v>770</v>
      </c>
      <c r="DG111" s="190">
        <v>790</v>
      </c>
      <c r="DH111" s="56">
        <v>795</v>
      </c>
      <c r="DI111" s="56">
        <v>798</v>
      </c>
      <c r="DJ111" s="56">
        <v>798</v>
      </c>
      <c r="DK111" s="56">
        <v>826</v>
      </c>
      <c r="DL111" s="56">
        <v>839</v>
      </c>
      <c r="DM111" s="56">
        <v>845</v>
      </c>
      <c r="DN111" s="56">
        <v>792</v>
      </c>
      <c r="DO111" s="56">
        <v>798</v>
      </c>
      <c r="DP111" s="56">
        <v>830</v>
      </c>
      <c r="DQ111" s="56">
        <v>796</v>
      </c>
      <c r="DR111" s="56">
        <v>792</v>
      </c>
      <c r="DS111" s="56">
        <v>785</v>
      </c>
      <c r="DT111" s="190">
        <v>759</v>
      </c>
      <c r="DU111" s="190">
        <v>771</v>
      </c>
      <c r="DV111" s="190">
        <v>816</v>
      </c>
      <c r="DW111" s="190">
        <v>827</v>
      </c>
      <c r="DX111" s="190">
        <v>838</v>
      </c>
      <c r="DY111" s="190">
        <v>842</v>
      </c>
      <c r="DZ111" s="190">
        <v>803</v>
      </c>
      <c r="EA111" s="190">
        <v>800</v>
      </c>
      <c r="EB111" s="190">
        <v>830</v>
      </c>
      <c r="EC111" s="190">
        <v>812</v>
      </c>
      <c r="ED111" s="190">
        <v>796</v>
      </c>
      <c r="EE111" s="190">
        <v>787</v>
      </c>
      <c r="EF111" s="56">
        <v>768</v>
      </c>
      <c r="EG111" s="56">
        <v>780</v>
      </c>
      <c r="EH111" s="56">
        <v>808</v>
      </c>
      <c r="EI111" s="56">
        <v>813</v>
      </c>
      <c r="EJ111" s="56">
        <v>810</v>
      </c>
      <c r="EK111" s="56">
        <v>821</v>
      </c>
      <c r="EL111" s="56">
        <v>853</v>
      </c>
      <c r="EM111" s="56">
        <v>873</v>
      </c>
      <c r="EN111" s="56">
        <v>871</v>
      </c>
      <c r="EO111" s="56">
        <v>839</v>
      </c>
      <c r="EP111" s="56">
        <v>841</v>
      </c>
      <c r="EQ111" s="56">
        <v>821</v>
      </c>
      <c r="ER111" s="56">
        <v>800</v>
      </c>
      <c r="ES111" s="56">
        <v>823</v>
      </c>
      <c r="ET111" s="56">
        <v>849</v>
      </c>
      <c r="EU111" s="56">
        <v>858</v>
      </c>
      <c r="EV111" s="56">
        <v>848</v>
      </c>
      <c r="EW111" s="206">
        <v>871</v>
      </c>
      <c r="EX111" s="206">
        <v>852</v>
      </c>
      <c r="EY111" s="720">
        <v>850</v>
      </c>
      <c r="EZ111" s="56">
        <v>858</v>
      </c>
      <c r="FA111" s="202">
        <v>6</v>
      </c>
      <c r="FB111" s="203">
        <v>100.70422535211267</v>
      </c>
      <c r="FC111" s="202">
        <v>37</v>
      </c>
      <c r="FD111" s="203">
        <v>104.50669914738124</v>
      </c>
    </row>
    <row r="112" spans="1:160" ht="15" outlineLevel="2">
      <c r="A112" s="228">
        <v>209</v>
      </c>
      <c r="B112" s="229" t="s">
        <v>321</v>
      </c>
      <c r="C112" s="228" t="s">
        <v>438</v>
      </c>
      <c r="D112" s="190">
        <v>3559</v>
      </c>
      <c r="E112" s="190">
        <v>3579</v>
      </c>
      <c r="F112" s="190">
        <v>3546</v>
      </c>
      <c r="G112" s="190">
        <v>3590</v>
      </c>
      <c r="H112" s="190">
        <v>3582</v>
      </c>
      <c r="I112" s="190">
        <v>3655</v>
      </c>
      <c r="J112" s="190">
        <v>3577</v>
      </c>
      <c r="K112" s="190">
        <v>3578</v>
      </c>
      <c r="L112" s="190">
        <v>3544</v>
      </c>
      <c r="M112" s="190">
        <v>3556</v>
      </c>
      <c r="N112" s="190">
        <v>3568</v>
      </c>
      <c r="O112" s="190">
        <v>3569</v>
      </c>
      <c r="P112" s="190">
        <v>3483</v>
      </c>
      <c r="Q112" s="190">
        <v>1817</v>
      </c>
      <c r="R112" s="190">
        <v>3363</v>
      </c>
      <c r="S112" s="190">
        <v>3461</v>
      </c>
      <c r="T112" s="190">
        <v>3582</v>
      </c>
      <c r="U112" s="190">
        <v>3536</v>
      </c>
      <c r="V112" s="190">
        <v>3533</v>
      </c>
      <c r="W112" s="190">
        <v>3617</v>
      </c>
      <c r="X112" s="190">
        <v>3642</v>
      </c>
      <c r="Y112" s="190">
        <v>3716</v>
      </c>
      <c r="Z112" s="190">
        <v>3694</v>
      </c>
      <c r="AA112" s="190">
        <v>3650</v>
      </c>
      <c r="AB112" s="190">
        <v>3535</v>
      </c>
      <c r="AC112" s="190">
        <v>3502</v>
      </c>
      <c r="AD112" s="190">
        <v>3490</v>
      </c>
      <c r="AE112" s="190">
        <v>3468</v>
      </c>
      <c r="AF112" s="190">
        <v>3460</v>
      </c>
      <c r="AG112" s="190">
        <v>3508</v>
      </c>
      <c r="AH112" s="190">
        <v>3667</v>
      </c>
      <c r="AI112" s="190">
        <v>3729</v>
      </c>
      <c r="AJ112" s="190">
        <v>3737</v>
      </c>
      <c r="AK112" s="190">
        <v>3710</v>
      </c>
      <c r="AL112" s="190">
        <v>3520</v>
      </c>
      <c r="AM112" s="190">
        <v>3472</v>
      </c>
      <c r="AN112" s="190">
        <v>3294</v>
      </c>
      <c r="AO112" s="190">
        <v>3079</v>
      </c>
      <c r="AP112" s="190">
        <v>3130</v>
      </c>
      <c r="AQ112" s="190">
        <v>3243</v>
      </c>
      <c r="AR112" s="190">
        <v>3286</v>
      </c>
      <c r="AS112" s="190">
        <v>3394</v>
      </c>
      <c r="AT112" s="190">
        <v>3438</v>
      </c>
      <c r="AU112" s="190">
        <v>3448</v>
      </c>
      <c r="AV112" s="190">
        <v>3479</v>
      </c>
      <c r="AW112" s="190">
        <v>3506</v>
      </c>
      <c r="AX112" s="190">
        <v>3530</v>
      </c>
      <c r="AY112" s="190">
        <v>3534</v>
      </c>
      <c r="AZ112" s="190">
        <v>3474</v>
      </c>
      <c r="BA112" s="190">
        <v>3434</v>
      </c>
      <c r="BB112" s="190">
        <v>3427</v>
      </c>
      <c r="BC112" s="190">
        <v>3356</v>
      </c>
      <c r="BD112" s="190">
        <v>3364</v>
      </c>
      <c r="BE112" s="190">
        <v>3411</v>
      </c>
      <c r="BF112" s="190">
        <v>3381</v>
      </c>
      <c r="BG112" s="190">
        <v>3380</v>
      </c>
      <c r="BH112" s="190">
        <v>3367</v>
      </c>
      <c r="BI112" s="190">
        <v>3310</v>
      </c>
      <c r="BJ112" s="190">
        <v>3275</v>
      </c>
      <c r="BK112" s="190">
        <v>3285</v>
      </c>
      <c r="BL112" s="56">
        <v>3264</v>
      </c>
      <c r="BM112" s="56">
        <v>3163</v>
      </c>
      <c r="BN112" s="56">
        <v>3204</v>
      </c>
      <c r="BO112" s="56">
        <v>3230</v>
      </c>
      <c r="BP112" s="56">
        <v>3232</v>
      </c>
      <c r="BQ112" s="56">
        <v>3225</v>
      </c>
      <c r="BR112" s="56">
        <v>3234</v>
      </c>
      <c r="BS112" s="56">
        <v>3226</v>
      </c>
      <c r="BT112" s="56">
        <v>3240</v>
      </c>
      <c r="BU112" s="56">
        <v>3212</v>
      </c>
      <c r="BV112" s="56">
        <v>3174</v>
      </c>
      <c r="BW112" s="56">
        <v>3166</v>
      </c>
      <c r="BX112" s="190">
        <v>3111</v>
      </c>
      <c r="BY112" s="190">
        <v>3115</v>
      </c>
      <c r="BZ112" s="190">
        <v>3151</v>
      </c>
      <c r="CA112" s="190">
        <v>3164</v>
      </c>
      <c r="CB112" s="190">
        <v>3175</v>
      </c>
      <c r="CC112" s="190">
        <v>3225</v>
      </c>
      <c r="CD112" s="190">
        <v>3275</v>
      </c>
      <c r="CE112" s="190">
        <v>3347</v>
      </c>
      <c r="CF112" s="190">
        <v>3280</v>
      </c>
      <c r="CG112" s="190">
        <v>3204</v>
      </c>
      <c r="CH112" s="190">
        <v>3209</v>
      </c>
      <c r="CI112" s="190">
        <v>3188</v>
      </c>
      <c r="CJ112" s="56">
        <v>3118</v>
      </c>
      <c r="CK112" s="56">
        <v>3036</v>
      </c>
      <c r="CL112" s="56">
        <v>3107</v>
      </c>
      <c r="CM112" s="56">
        <v>3151</v>
      </c>
      <c r="CN112" s="56">
        <v>3105</v>
      </c>
      <c r="CO112" s="56">
        <v>3081</v>
      </c>
      <c r="CP112" s="56">
        <v>3063</v>
      </c>
      <c r="CQ112" s="56">
        <v>3134</v>
      </c>
      <c r="CR112" s="56">
        <v>3165</v>
      </c>
      <c r="CS112" s="56">
        <v>3133</v>
      </c>
      <c r="CT112" s="56">
        <v>3185</v>
      </c>
      <c r="CU112" s="56">
        <v>3142</v>
      </c>
      <c r="CV112" s="190">
        <v>3160</v>
      </c>
      <c r="CW112" s="190">
        <v>3168</v>
      </c>
      <c r="CX112" s="190">
        <v>3305</v>
      </c>
      <c r="CY112" s="190">
        <v>3330</v>
      </c>
      <c r="CZ112" s="190">
        <v>3318</v>
      </c>
      <c r="DA112" s="190">
        <v>3275</v>
      </c>
      <c r="DB112" s="190">
        <v>3262</v>
      </c>
      <c r="DC112" s="190">
        <v>3254</v>
      </c>
      <c r="DD112" s="190">
        <v>3244</v>
      </c>
      <c r="DE112" s="190">
        <v>3288</v>
      </c>
      <c r="DF112" s="190">
        <v>3283</v>
      </c>
      <c r="DG112" s="190">
        <v>3331</v>
      </c>
      <c r="DH112" s="56">
        <v>3265</v>
      </c>
      <c r="DI112" s="56">
        <v>3298</v>
      </c>
      <c r="DJ112" s="56">
        <v>3384</v>
      </c>
      <c r="DK112" s="56">
        <v>3441</v>
      </c>
      <c r="DL112" s="56">
        <v>3413</v>
      </c>
      <c r="DM112" s="56">
        <v>3431</v>
      </c>
      <c r="DN112" s="56">
        <v>3161</v>
      </c>
      <c r="DO112" s="56">
        <v>3165</v>
      </c>
      <c r="DP112" s="56">
        <v>3182</v>
      </c>
      <c r="DQ112" s="56">
        <v>3146</v>
      </c>
      <c r="DR112" s="56">
        <v>3165</v>
      </c>
      <c r="DS112" s="56">
        <v>3093</v>
      </c>
      <c r="DT112" s="190">
        <v>3053</v>
      </c>
      <c r="DU112" s="190">
        <v>3056</v>
      </c>
      <c r="DV112" s="190">
        <v>3133</v>
      </c>
      <c r="DW112" s="190">
        <v>3123</v>
      </c>
      <c r="DX112" s="190">
        <v>3204</v>
      </c>
      <c r="DY112" s="190">
        <v>3209</v>
      </c>
      <c r="DZ112" s="190">
        <v>3212</v>
      </c>
      <c r="EA112" s="190">
        <v>3224</v>
      </c>
      <c r="EB112" s="190">
        <v>3202</v>
      </c>
      <c r="EC112" s="190">
        <v>3223</v>
      </c>
      <c r="ED112" s="190">
        <v>3222</v>
      </c>
      <c r="EE112" s="190">
        <v>3168</v>
      </c>
      <c r="EF112" s="56">
        <v>3114</v>
      </c>
      <c r="EG112" s="56">
        <v>3151</v>
      </c>
      <c r="EH112" s="56">
        <v>3184</v>
      </c>
      <c r="EI112" s="56">
        <v>3271</v>
      </c>
      <c r="EJ112" s="56">
        <v>3239</v>
      </c>
      <c r="EK112" s="56">
        <v>3229</v>
      </c>
      <c r="EL112" s="56">
        <v>3248</v>
      </c>
      <c r="EM112" s="56">
        <v>3276</v>
      </c>
      <c r="EN112" s="56">
        <v>3246</v>
      </c>
      <c r="EO112" s="56">
        <v>3278</v>
      </c>
      <c r="EP112" s="56">
        <v>3208</v>
      </c>
      <c r="EQ112" s="56">
        <v>3151</v>
      </c>
      <c r="ER112" s="56">
        <v>3018</v>
      </c>
      <c r="ES112" s="56">
        <v>3091</v>
      </c>
      <c r="ET112" s="56">
        <v>3188</v>
      </c>
      <c r="EU112" s="56">
        <v>3230</v>
      </c>
      <c r="EV112" s="56">
        <v>3253</v>
      </c>
      <c r="EW112" s="206">
        <v>3291</v>
      </c>
      <c r="EX112" s="206">
        <v>3317</v>
      </c>
      <c r="EY112" s="720">
        <v>3291</v>
      </c>
      <c r="EZ112" s="56">
        <v>3291</v>
      </c>
      <c r="FA112" s="202">
        <v>-26</v>
      </c>
      <c r="FB112" s="203">
        <v>99.216159179981915</v>
      </c>
      <c r="FC112" s="202">
        <v>140</v>
      </c>
      <c r="FD112" s="203">
        <v>104.4430339574738</v>
      </c>
    </row>
    <row r="113" spans="1:160" ht="15" outlineLevel="2">
      <c r="A113" s="228">
        <v>282</v>
      </c>
      <c r="B113" s="229" t="s">
        <v>321</v>
      </c>
      <c r="C113" s="228" t="s">
        <v>439</v>
      </c>
      <c r="D113" s="190">
        <v>7109</v>
      </c>
      <c r="E113" s="190">
        <v>7080</v>
      </c>
      <c r="F113" s="190">
        <v>7077</v>
      </c>
      <c r="G113" s="190">
        <v>7229</v>
      </c>
      <c r="H113" s="190">
        <v>7223</v>
      </c>
      <c r="I113" s="190">
        <v>7282</v>
      </c>
      <c r="J113" s="190">
        <v>7277</v>
      </c>
      <c r="K113" s="190">
        <v>7312</v>
      </c>
      <c r="L113" s="190">
        <v>7270</v>
      </c>
      <c r="M113" s="190">
        <v>7347</v>
      </c>
      <c r="N113" s="190">
        <v>7426</v>
      </c>
      <c r="O113" s="190">
        <v>7398</v>
      </c>
      <c r="P113" s="190">
        <v>7152</v>
      </c>
      <c r="Q113" s="190">
        <v>5619</v>
      </c>
      <c r="R113" s="190">
        <v>7033</v>
      </c>
      <c r="S113" s="190">
        <v>7106</v>
      </c>
      <c r="T113" s="190">
        <v>7223</v>
      </c>
      <c r="U113" s="190">
        <v>7184</v>
      </c>
      <c r="V113" s="190">
        <v>7264</v>
      </c>
      <c r="W113" s="190">
        <v>7449</v>
      </c>
      <c r="X113" s="190">
        <v>7521</v>
      </c>
      <c r="Y113" s="190">
        <v>7550</v>
      </c>
      <c r="Z113" s="190">
        <v>7415</v>
      </c>
      <c r="AA113" s="190">
        <v>7138</v>
      </c>
      <c r="AB113" s="190">
        <v>6883</v>
      </c>
      <c r="AC113" s="190">
        <v>6845</v>
      </c>
      <c r="AD113" s="190">
        <v>6949</v>
      </c>
      <c r="AE113" s="190">
        <v>7039</v>
      </c>
      <c r="AF113" s="190">
        <v>7045</v>
      </c>
      <c r="AG113" s="190">
        <v>7244</v>
      </c>
      <c r="AH113" s="190">
        <v>7539</v>
      </c>
      <c r="AI113" s="190">
        <v>7661</v>
      </c>
      <c r="AJ113" s="190">
        <v>7735</v>
      </c>
      <c r="AK113" s="190">
        <v>7709</v>
      </c>
      <c r="AL113" s="190">
        <v>7349</v>
      </c>
      <c r="AM113" s="190">
        <v>7295</v>
      </c>
      <c r="AN113" s="190">
        <v>7154</v>
      </c>
      <c r="AO113" s="190">
        <v>6988</v>
      </c>
      <c r="AP113" s="190">
        <v>7087</v>
      </c>
      <c r="AQ113" s="190">
        <v>7261</v>
      </c>
      <c r="AR113" s="190">
        <v>7346</v>
      </c>
      <c r="AS113" s="190">
        <v>7531</v>
      </c>
      <c r="AT113" s="190">
        <v>7593</v>
      </c>
      <c r="AU113" s="190">
        <v>7625</v>
      </c>
      <c r="AV113" s="190">
        <v>7688</v>
      </c>
      <c r="AW113" s="190">
        <v>7770</v>
      </c>
      <c r="AX113" s="190">
        <v>8245</v>
      </c>
      <c r="AY113" s="190">
        <v>8894</v>
      </c>
      <c r="AZ113" s="190">
        <v>9190</v>
      </c>
      <c r="BA113" s="190">
        <v>8944</v>
      </c>
      <c r="BB113" s="190">
        <v>8853</v>
      </c>
      <c r="BC113" s="190">
        <v>8754</v>
      </c>
      <c r="BD113" s="190">
        <v>8465</v>
      </c>
      <c r="BE113" s="190">
        <v>8360</v>
      </c>
      <c r="BF113" s="190">
        <v>8273</v>
      </c>
      <c r="BG113" s="190">
        <v>8175</v>
      </c>
      <c r="BH113" s="190">
        <v>7888</v>
      </c>
      <c r="BI113" s="190">
        <v>7750</v>
      </c>
      <c r="BJ113" s="190">
        <v>7504</v>
      </c>
      <c r="BK113" s="190">
        <v>7488</v>
      </c>
      <c r="BL113" s="56">
        <v>7334</v>
      </c>
      <c r="BM113" s="56">
        <v>7238</v>
      </c>
      <c r="BN113" s="56">
        <v>7284</v>
      </c>
      <c r="BO113" s="56">
        <v>7225</v>
      </c>
      <c r="BP113" s="56">
        <v>7062</v>
      </c>
      <c r="BQ113" s="56">
        <v>7080</v>
      </c>
      <c r="BR113" s="56">
        <v>7061</v>
      </c>
      <c r="BS113" s="56">
        <v>7124</v>
      </c>
      <c r="BT113" s="56">
        <v>7135</v>
      </c>
      <c r="BU113" s="56">
        <v>7091</v>
      </c>
      <c r="BV113" s="56">
        <v>7032</v>
      </c>
      <c r="BW113" s="56">
        <v>6985</v>
      </c>
      <c r="BX113" s="190">
        <v>6803</v>
      </c>
      <c r="BY113" s="190">
        <v>6714</v>
      </c>
      <c r="BZ113" s="190">
        <v>6784</v>
      </c>
      <c r="CA113" s="190">
        <v>6801</v>
      </c>
      <c r="CB113" s="190">
        <v>6779</v>
      </c>
      <c r="CC113" s="190">
        <v>6807</v>
      </c>
      <c r="CD113" s="190">
        <v>6871</v>
      </c>
      <c r="CE113" s="190">
        <v>6936</v>
      </c>
      <c r="CF113" s="190">
        <v>6863</v>
      </c>
      <c r="CG113" s="190">
        <v>6919</v>
      </c>
      <c r="CH113" s="190">
        <v>6929</v>
      </c>
      <c r="CI113" s="190">
        <v>6883</v>
      </c>
      <c r="CJ113" s="56">
        <v>6681</v>
      </c>
      <c r="CK113" s="56">
        <v>6573</v>
      </c>
      <c r="CL113" s="56">
        <v>6612</v>
      </c>
      <c r="CM113" s="56">
        <v>6573</v>
      </c>
      <c r="CN113" s="56">
        <v>6474</v>
      </c>
      <c r="CO113" s="56">
        <v>6433</v>
      </c>
      <c r="CP113" s="56">
        <v>6429</v>
      </c>
      <c r="CQ113" s="56">
        <v>6601</v>
      </c>
      <c r="CR113" s="56">
        <v>6588</v>
      </c>
      <c r="CS113" s="56">
        <v>6623</v>
      </c>
      <c r="CT113" s="56">
        <v>6685</v>
      </c>
      <c r="CU113" s="56">
        <v>6675</v>
      </c>
      <c r="CV113" s="190">
        <v>6625</v>
      </c>
      <c r="CW113" s="190">
        <v>6714</v>
      </c>
      <c r="CX113" s="190">
        <v>6807</v>
      </c>
      <c r="CY113" s="190">
        <v>6808</v>
      </c>
      <c r="CZ113" s="190">
        <v>6885</v>
      </c>
      <c r="DA113" s="190">
        <v>6869</v>
      </c>
      <c r="DB113" s="190">
        <v>6838</v>
      </c>
      <c r="DC113" s="190">
        <v>6831</v>
      </c>
      <c r="DD113" s="190">
        <v>6790</v>
      </c>
      <c r="DE113" s="190">
        <v>6811</v>
      </c>
      <c r="DF113" s="190">
        <v>6808</v>
      </c>
      <c r="DG113" s="190">
        <v>6808</v>
      </c>
      <c r="DH113" s="56">
        <v>6756</v>
      </c>
      <c r="DI113" s="56">
        <v>6770</v>
      </c>
      <c r="DJ113" s="56">
        <v>6838</v>
      </c>
      <c r="DK113" s="56">
        <v>6885</v>
      </c>
      <c r="DL113" s="56">
        <v>6842</v>
      </c>
      <c r="DM113" s="56">
        <v>6881</v>
      </c>
      <c r="DN113" s="56">
        <v>6344</v>
      </c>
      <c r="DO113" s="56">
        <v>6338</v>
      </c>
      <c r="DP113" s="56">
        <v>6324</v>
      </c>
      <c r="DQ113" s="56">
        <v>6246</v>
      </c>
      <c r="DR113" s="56">
        <v>6240</v>
      </c>
      <c r="DS113" s="56">
        <v>6178</v>
      </c>
      <c r="DT113" s="190">
        <v>6107</v>
      </c>
      <c r="DU113" s="190">
        <v>6168</v>
      </c>
      <c r="DV113" s="190">
        <v>6253</v>
      </c>
      <c r="DW113" s="190">
        <v>6255</v>
      </c>
      <c r="DX113" s="190">
        <v>6234</v>
      </c>
      <c r="DY113" s="190">
        <v>6238</v>
      </c>
      <c r="DZ113" s="190">
        <v>6211</v>
      </c>
      <c r="EA113" s="190">
        <v>6240</v>
      </c>
      <c r="EB113" s="190">
        <v>6243</v>
      </c>
      <c r="EC113" s="190">
        <v>6254</v>
      </c>
      <c r="ED113" s="190">
        <v>6292</v>
      </c>
      <c r="EE113" s="190">
        <v>6239</v>
      </c>
      <c r="EF113" s="56">
        <v>6091</v>
      </c>
      <c r="EG113" s="56">
        <v>6064</v>
      </c>
      <c r="EH113" s="56">
        <v>6036</v>
      </c>
      <c r="EI113" s="56">
        <v>6027</v>
      </c>
      <c r="EJ113" s="56">
        <v>6059</v>
      </c>
      <c r="EK113" s="56">
        <v>6078</v>
      </c>
      <c r="EL113" s="56">
        <v>6062</v>
      </c>
      <c r="EM113" s="56">
        <v>6033</v>
      </c>
      <c r="EN113" s="56">
        <v>6048</v>
      </c>
      <c r="EO113" s="56">
        <v>6020</v>
      </c>
      <c r="EP113" s="56">
        <v>5985</v>
      </c>
      <c r="EQ113" s="56">
        <v>5957</v>
      </c>
      <c r="ER113" s="56">
        <v>5824</v>
      </c>
      <c r="ES113" s="56">
        <v>5904</v>
      </c>
      <c r="ET113" s="56">
        <v>5876</v>
      </c>
      <c r="EU113" s="56">
        <v>5923</v>
      </c>
      <c r="EV113" s="56">
        <v>5923</v>
      </c>
      <c r="EW113" s="206">
        <v>5916</v>
      </c>
      <c r="EX113" s="206">
        <v>5833</v>
      </c>
      <c r="EY113" s="720">
        <v>5810</v>
      </c>
      <c r="EZ113" s="56">
        <v>5824</v>
      </c>
      <c r="FA113" s="202">
        <v>-9</v>
      </c>
      <c r="FB113" s="203">
        <v>99.845705468883935</v>
      </c>
      <c r="FC113" s="202">
        <v>-133</v>
      </c>
      <c r="FD113" s="203">
        <v>97.767332549941244</v>
      </c>
    </row>
    <row r="114" spans="1:160" ht="15" outlineLevel="2">
      <c r="A114" s="228">
        <v>353</v>
      </c>
      <c r="B114" s="229" t="s">
        <v>321</v>
      </c>
      <c r="C114" s="228" t="s">
        <v>440</v>
      </c>
      <c r="D114" s="190">
        <v>819</v>
      </c>
      <c r="E114" s="190">
        <v>774</v>
      </c>
      <c r="F114" s="190">
        <v>761</v>
      </c>
      <c r="G114" s="190">
        <v>764</v>
      </c>
      <c r="H114" s="190">
        <v>797</v>
      </c>
      <c r="I114" s="190">
        <v>804</v>
      </c>
      <c r="J114" s="190">
        <v>764</v>
      </c>
      <c r="K114" s="190">
        <v>790</v>
      </c>
      <c r="L114" s="190">
        <v>797</v>
      </c>
      <c r="M114" s="190">
        <v>819</v>
      </c>
      <c r="N114" s="190">
        <v>823</v>
      </c>
      <c r="O114" s="190">
        <v>840</v>
      </c>
      <c r="P114" s="190">
        <v>812</v>
      </c>
      <c r="Q114" s="190">
        <v>587</v>
      </c>
      <c r="R114" s="190">
        <v>899</v>
      </c>
      <c r="S114" s="190">
        <v>854</v>
      </c>
      <c r="T114" s="190">
        <v>797</v>
      </c>
      <c r="U114" s="190">
        <v>861</v>
      </c>
      <c r="V114" s="190">
        <v>885</v>
      </c>
      <c r="W114" s="190">
        <v>917</v>
      </c>
      <c r="X114" s="190">
        <v>967</v>
      </c>
      <c r="Y114" s="190">
        <v>977</v>
      </c>
      <c r="Z114" s="190">
        <v>903</v>
      </c>
      <c r="AA114" s="190">
        <v>847</v>
      </c>
      <c r="AB114" s="190">
        <v>780</v>
      </c>
      <c r="AC114" s="190">
        <v>773</v>
      </c>
      <c r="AD114" s="190">
        <v>766</v>
      </c>
      <c r="AE114" s="190">
        <v>755</v>
      </c>
      <c r="AF114" s="190">
        <v>750</v>
      </c>
      <c r="AG114" s="190">
        <v>783</v>
      </c>
      <c r="AH114" s="190">
        <v>821</v>
      </c>
      <c r="AI114" s="190">
        <v>834</v>
      </c>
      <c r="AJ114" s="190">
        <v>834</v>
      </c>
      <c r="AK114" s="190">
        <v>840</v>
      </c>
      <c r="AL114" s="190">
        <v>790</v>
      </c>
      <c r="AM114" s="190">
        <v>798</v>
      </c>
      <c r="AN114" s="190">
        <v>802</v>
      </c>
      <c r="AO114" s="190">
        <v>772</v>
      </c>
      <c r="AP114" s="190">
        <v>781</v>
      </c>
      <c r="AQ114" s="190">
        <v>840</v>
      </c>
      <c r="AR114" s="190">
        <v>860</v>
      </c>
      <c r="AS114" s="190">
        <v>948</v>
      </c>
      <c r="AT114" s="190">
        <v>951</v>
      </c>
      <c r="AU114" s="190">
        <v>973</v>
      </c>
      <c r="AV114" s="190">
        <v>980</v>
      </c>
      <c r="AW114" s="190">
        <v>1000</v>
      </c>
      <c r="AX114" s="190">
        <v>1006</v>
      </c>
      <c r="AY114" s="190">
        <v>1028</v>
      </c>
      <c r="AZ114" s="190">
        <v>1033</v>
      </c>
      <c r="BA114" s="190">
        <v>1022</v>
      </c>
      <c r="BB114" s="190">
        <v>1006</v>
      </c>
      <c r="BC114" s="190">
        <v>960</v>
      </c>
      <c r="BD114" s="190">
        <v>945</v>
      </c>
      <c r="BE114" s="190">
        <v>949</v>
      </c>
      <c r="BF114" s="190">
        <v>960</v>
      </c>
      <c r="BG114" s="190">
        <v>939</v>
      </c>
      <c r="BH114" s="190">
        <v>958</v>
      </c>
      <c r="BI114" s="190">
        <v>955</v>
      </c>
      <c r="BJ114" s="190">
        <v>963</v>
      </c>
      <c r="BK114" s="190">
        <v>970</v>
      </c>
      <c r="BL114" s="56">
        <v>978</v>
      </c>
      <c r="BM114" s="56">
        <v>968</v>
      </c>
      <c r="BN114" s="56">
        <v>999</v>
      </c>
      <c r="BO114" s="56">
        <v>1026</v>
      </c>
      <c r="BP114" s="56">
        <v>1006</v>
      </c>
      <c r="BQ114" s="56">
        <v>1028</v>
      </c>
      <c r="BR114" s="56">
        <v>1042</v>
      </c>
      <c r="BS114" s="56">
        <v>1060</v>
      </c>
      <c r="BT114" s="56">
        <v>1080</v>
      </c>
      <c r="BU114" s="56">
        <v>1115</v>
      </c>
      <c r="BV114" s="56">
        <v>1123</v>
      </c>
      <c r="BW114" s="56">
        <v>1112</v>
      </c>
      <c r="BX114" s="190">
        <v>1094</v>
      </c>
      <c r="BY114" s="190">
        <v>1092</v>
      </c>
      <c r="BZ114" s="190">
        <v>1077</v>
      </c>
      <c r="CA114" s="190">
        <v>1091</v>
      </c>
      <c r="CB114" s="190">
        <v>1083</v>
      </c>
      <c r="CC114" s="190">
        <v>1089</v>
      </c>
      <c r="CD114" s="190">
        <v>1093</v>
      </c>
      <c r="CE114" s="190">
        <v>1086</v>
      </c>
      <c r="CF114" s="190">
        <v>1060</v>
      </c>
      <c r="CG114" s="190">
        <v>1064</v>
      </c>
      <c r="CH114" s="190">
        <v>1061</v>
      </c>
      <c r="CI114" s="190">
        <v>1074</v>
      </c>
      <c r="CJ114" s="56">
        <v>1003</v>
      </c>
      <c r="CK114" s="56">
        <v>1011</v>
      </c>
      <c r="CL114" s="56">
        <v>1060</v>
      </c>
      <c r="CM114" s="56">
        <v>1073</v>
      </c>
      <c r="CN114" s="56">
        <v>1034</v>
      </c>
      <c r="CO114" s="56">
        <v>1039</v>
      </c>
      <c r="CP114" s="56">
        <v>1053</v>
      </c>
      <c r="CQ114" s="56">
        <v>1082</v>
      </c>
      <c r="CR114" s="56">
        <v>1110</v>
      </c>
      <c r="CS114" s="56">
        <v>1137</v>
      </c>
      <c r="CT114" s="56">
        <v>1154</v>
      </c>
      <c r="CU114" s="56">
        <v>1158</v>
      </c>
      <c r="CV114" s="190">
        <v>1155</v>
      </c>
      <c r="CW114" s="190">
        <v>1158</v>
      </c>
      <c r="CX114" s="190">
        <v>1169</v>
      </c>
      <c r="CY114" s="190">
        <v>1138</v>
      </c>
      <c r="CZ114" s="190">
        <v>1145</v>
      </c>
      <c r="DA114" s="190">
        <v>1149</v>
      </c>
      <c r="DB114" s="190">
        <v>1126</v>
      </c>
      <c r="DC114" s="190">
        <v>1124</v>
      </c>
      <c r="DD114" s="190">
        <v>1107</v>
      </c>
      <c r="DE114" s="190">
        <v>1110</v>
      </c>
      <c r="DF114" s="190">
        <v>1117</v>
      </c>
      <c r="DG114" s="190">
        <v>1115</v>
      </c>
      <c r="DH114" s="56">
        <v>1089</v>
      </c>
      <c r="DI114" s="56">
        <v>1105</v>
      </c>
      <c r="DJ114" s="56">
        <v>1099</v>
      </c>
      <c r="DK114" s="56">
        <v>1082</v>
      </c>
      <c r="DL114" s="56">
        <v>1052</v>
      </c>
      <c r="DM114" s="56">
        <v>1054</v>
      </c>
      <c r="DN114" s="56">
        <v>936</v>
      </c>
      <c r="DO114" s="56">
        <v>929</v>
      </c>
      <c r="DP114" s="56">
        <v>935</v>
      </c>
      <c r="DQ114" s="56">
        <v>926</v>
      </c>
      <c r="DR114" s="56">
        <v>925</v>
      </c>
      <c r="DS114" s="56">
        <v>926</v>
      </c>
      <c r="DT114" s="190">
        <v>906</v>
      </c>
      <c r="DU114" s="190">
        <v>897</v>
      </c>
      <c r="DV114" s="190">
        <v>940</v>
      </c>
      <c r="DW114" s="190">
        <v>937</v>
      </c>
      <c r="DX114" s="190">
        <v>935</v>
      </c>
      <c r="DY114" s="190">
        <v>935</v>
      </c>
      <c r="DZ114" s="190">
        <v>916</v>
      </c>
      <c r="EA114" s="190">
        <v>886</v>
      </c>
      <c r="EB114" s="190">
        <v>889</v>
      </c>
      <c r="EC114" s="190">
        <v>904</v>
      </c>
      <c r="ED114" s="190">
        <v>917</v>
      </c>
      <c r="EE114" s="190">
        <v>914</v>
      </c>
      <c r="EF114" s="56">
        <v>880</v>
      </c>
      <c r="EG114" s="56">
        <v>867</v>
      </c>
      <c r="EH114" s="56">
        <v>875</v>
      </c>
      <c r="EI114" s="56">
        <v>849</v>
      </c>
      <c r="EJ114" s="56">
        <v>836</v>
      </c>
      <c r="EK114" s="56">
        <v>856</v>
      </c>
      <c r="EL114" s="56">
        <v>829</v>
      </c>
      <c r="EM114" s="56">
        <v>832</v>
      </c>
      <c r="EN114" s="56">
        <v>833</v>
      </c>
      <c r="EO114" s="56">
        <v>822</v>
      </c>
      <c r="EP114" s="56">
        <v>823</v>
      </c>
      <c r="EQ114" s="56">
        <v>803</v>
      </c>
      <c r="ER114" s="56">
        <v>779</v>
      </c>
      <c r="ES114" s="56">
        <v>788</v>
      </c>
      <c r="ET114" s="56">
        <v>817</v>
      </c>
      <c r="EU114" s="56">
        <v>824</v>
      </c>
      <c r="EV114" s="56">
        <v>779</v>
      </c>
      <c r="EW114" s="206">
        <v>795</v>
      </c>
      <c r="EX114" s="206">
        <v>802</v>
      </c>
      <c r="EY114" s="720">
        <v>839</v>
      </c>
      <c r="EZ114" s="56">
        <v>840</v>
      </c>
      <c r="FA114" s="202">
        <v>38</v>
      </c>
      <c r="FB114" s="203">
        <v>104.73815461346634</v>
      </c>
      <c r="FC114" s="202">
        <v>37</v>
      </c>
      <c r="FD114" s="203">
        <v>104.6077210460772</v>
      </c>
    </row>
    <row r="115" spans="1:160" ht="15" outlineLevel="2">
      <c r="A115" s="228">
        <v>364</v>
      </c>
      <c r="B115" s="229" t="s">
        <v>321</v>
      </c>
      <c r="C115" s="228" t="s">
        <v>441</v>
      </c>
      <c r="D115" s="190">
        <v>2629</v>
      </c>
      <c r="E115" s="190">
        <v>2596</v>
      </c>
      <c r="F115" s="190">
        <v>2587</v>
      </c>
      <c r="G115" s="190">
        <v>2685</v>
      </c>
      <c r="H115" s="190">
        <v>2707</v>
      </c>
      <c r="I115" s="190">
        <v>2789</v>
      </c>
      <c r="J115" s="190">
        <v>2810</v>
      </c>
      <c r="K115" s="190">
        <v>2780</v>
      </c>
      <c r="L115" s="190">
        <v>2848</v>
      </c>
      <c r="M115" s="190">
        <v>2866</v>
      </c>
      <c r="N115" s="190">
        <v>2874</v>
      </c>
      <c r="O115" s="190">
        <v>2895</v>
      </c>
      <c r="P115" s="190">
        <v>2810</v>
      </c>
      <c r="Q115" s="190">
        <v>1285</v>
      </c>
      <c r="R115" s="190">
        <v>2726</v>
      </c>
      <c r="S115" s="190">
        <v>2790</v>
      </c>
      <c r="T115" s="190">
        <v>2707</v>
      </c>
      <c r="U115" s="190">
        <v>3038</v>
      </c>
      <c r="V115" s="190">
        <v>2983</v>
      </c>
      <c r="W115" s="190">
        <v>2986</v>
      </c>
      <c r="X115" s="190">
        <v>2988</v>
      </c>
      <c r="Y115" s="190">
        <v>2978</v>
      </c>
      <c r="Z115" s="190">
        <v>3004</v>
      </c>
      <c r="AA115" s="190">
        <v>2945</v>
      </c>
      <c r="AB115" s="190">
        <v>2864</v>
      </c>
      <c r="AC115" s="190">
        <v>2816</v>
      </c>
      <c r="AD115" s="190">
        <v>2848</v>
      </c>
      <c r="AE115" s="190">
        <v>2916</v>
      </c>
      <c r="AF115" s="190">
        <v>2936</v>
      </c>
      <c r="AG115" s="190">
        <v>2896</v>
      </c>
      <c r="AH115" s="190">
        <v>3288</v>
      </c>
      <c r="AI115" s="190">
        <v>3231</v>
      </c>
      <c r="AJ115" s="190">
        <v>3214</v>
      </c>
      <c r="AK115" s="190">
        <v>3207</v>
      </c>
      <c r="AL115" s="190">
        <v>3098</v>
      </c>
      <c r="AM115" s="190">
        <v>3084</v>
      </c>
      <c r="AN115" s="190">
        <v>3030</v>
      </c>
      <c r="AO115" s="190">
        <v>2885</v>
      </c>
      <c r="AP115" s="190">
        <v>2902</v>
      </c>
      <c r="AQ115" s="190">
        <v>3017</v>
      </c>
      <c r="AR115" s="190">
        <v>3033</v>
      </c>
      <c r="AS115" s="190">
        <v>3078</v>
      </c>
      <c r="AT115" s="190">
        <v>3160</v>
      </c>
      <c r="AU115" s="190">
        <v>3157</v>
      </c>
      <c r="AV115" s="190">
        <v>3174</v>
      </c>
      <c r="AW115" s="190">
        <v>3211</v>
      </c>
      <c r="AX115" s="190">
        <v>3227</v>
      </c>
      <c r="AY115" s="190">
        <v>3290</v>
      </c>
      <c r="AZ115" s="190">
        <v>3285</v>
      </c>
      <c r="BA115" s="190">
        <v>3196</v>
      </c>
      <c r="BB115" s="190">
        <v>3165</v>
      </c>
      <c r="BC115" s="190">
        <v>3121</v>
      </c>
      <c r="BD115" s="190">
        <v>3097</v>
      </c>
      <c r="BE115" s="190">
        <v>3182</v>
      </c>
      <c r="BF115" s="190">
        <v>3234</v>
      </c>
      <c r="BG115" s="190">
        <v>3236</v>
      </c>
      <c r="BH115" s="190">
        <v>3262</v>
      </c>
      <c r="BI115" s="190">
        <v>3252</v>
      </c>
      <c r="BJ115" s="190">
        <v>3216</v>
      </c>
      <c r="BK115" s="190">
        <v>3277</v>
      </c>
      <c r="BL115" s="56">
        <v>3320</v>
      </c>
      <c r="BM115" s="56">
        <v>3281</v>
      </c>
      <c r="BN115" s="56">
        <v>3296</v>
      </c>
      <c r="BO115" s="56">
        <v>3314</v>
      </c>
      <c r="BP115" s="56">
        <v>3326</v>
      </c>
      <c r="BQ115" s="56">
        <v>3348</v>
      </c>
      <c r="BR115" s="56">
        <v>3336</v>
      </c>
      <c r="BS115" s="56">
        <v>3309</v>
      </c>
      <c r="BT115" s="56">
        <v>3321</v>
      </c>
      <c r="BU115" s="56">
        <v>3323</v>
      </c>
      <c r="BV115" s="56">
        <v>3360</v>
      </c>
      <c r="BW115" s="56">
        <v>3413</v>
      </c>
      <c r="BX115" s="190">
        <v>3353</v>
      </c>
      <c r="BY115" s="190">
        <v>3331</v>
      </c>
      <c r="BZ115" s="190">
        <v>3323</v>
      </c>
      <c r="CA115" s="190">
        <v>3310</v>
      </c>
      <c r="CB115" s="190">
        <v>3280</v>
      </c>
      <c r="CC115" s="190">
        <v>3308</v>
      </c>
      <c r="CD115" s="190">
        <v>3369</v>
      </c>
      <c r="CE115" s="190">
        <v>3397</v>
      </c>
      <c r="CF115" s="190">
        <v>3330</v>
      </c>
      <c r="CG115" s="190">
        <v>3351</v>
      </c>
      <c r="CH115" s="190">
        <v>3393</v>
      </c>
      <c r="CI115" s="190">
        <v>3412</v>
      </c>
      <c r="CJ115" s="56">
        <v>3321</v>
      </c>
      <c r="CK115" s="56">
        <v>3210</v>
      </c>
      <c r="CL115" s="56">
        <v>3224</v>
      </c>
      <c r="CM115" s="56">
        <v>3230</v>
      </c>
      <c r="CN115" s="56">
        <v>3235</v>
      </c>
      <c r="CO115" s="56">
        <v>3229</v>
      </c>
      <c r="CP115" s="56">
        <v>3261</v>
      </c>
      <c r="CQ115" s="56">
        <v>3335</v>
      </c>
      <c r="CR115" s="56">
        <v>3323</v>
      </c>
      <c r="CS115" s="56">
        <v>3310</v>
      </c>
      <c r="CT115" s="56">
        <v>3412</v>
      </c>
      <c r="CU115" s="56">
        <v>3449</v>
      </c>
      <c r="CV115" s="190">
        <v>3499</v>
      </c>
      <c r="CW115" s="190">
        <v>3573</v>
      </c>
      <c r="CX115" s="190">
        <v>3617</v>
      </c>
      <c r="CY115" s="190">
        <v>3631</v>
      </c>
      <c r="CZ115" s="190">
        <v>3706</v>
      </c>
      <c r="DA115" s="190">
        <v>3729</v>
      </c>
      <c r="DB115" s="190">
        <v>3699</v>
      </c>
      <c r="DC115" s="190">
        <v>3706</v>
      </c>
      <c r="DD115" s="190">
        <v>3745</v>
      </c>
      <c r="DE115" s="190">
        <v>3758</v>
      </c>
      <c r="DF115" s="190">
        <v>3789</v>
      </c>
      <c r="DG115" s="190">
        <v>3822</v>
      </c>
      <c r="DH115" s="56">
        <v>3801</v>
      </c>
      <c r="DI115" s="56">
        <v>3798</v>
      </c>
      <c r="DJ115" s="56">
        <v>3778</v>
      </c>
      <c r="DK115" s="56">
        <v>3776</v>
      </c>
      <c r="DL115" s="56">
        <v>3812</v>
      </c>
      <c r="DM115" s="56">
        <v>3888</v>
      </c>
      <c r="DN115" s="56">
        <v>3620</v>
      </c>
      <c r="DO115" s="56">
        <v>3620</v>
      </c>
      <c r="DP115" s="56">
        <v>3635</v>
      </c>
      <c r="DQ115" s="56">
        <v>3611</v>
      </c>
      <c r="DR115" s="56">
        <v>3639</v>
      </c>
      <c r="DS115" s="56">
        <v>3632</v>
      </c>
      <c r="DT115" s="190">
        <v>3597</v>
      </c>
      <c r="DU115" s="190">
        <v>3607</v>
      </c>
      <c r="DV115" s="190">
        <v>3680</v>
      </c>
      <c r="DW115" s="190">
        <v>3634</v>
      </c>
      <c r="DX115" s="190">
        <v>3706</v>
      </c>
      <c r="DY115" s="190">
        <v>3727</v>
      </c>
      <c r="DZ115" s="190">
        <v>3701</v>
      </c>
      <c r="EA115" s="190">
        <v>3693</v>
      </c>
      <c r="EB115" s="190">
        <v>3672</v>
      </c>
      <c r="EC115" s="190">
        <v>3648</v>
      </c>
      <c r="ED115" s="190">
        <v>3675</v>
      </c>
      <c r="EE115" s="190">
        <v>3667</v>
      </c>
      <c r="EF115" s="56">
        <v>3621</v>
      </c>
      <c r="EG115" s="56">
        <v>3610</v>
      </c>
      <c r="EH115" s="56">
        <v>3600</v>
      </c>
      <c r="EI115" s="56">
        <v>3675</v>
      </c>
      <c r="EJ115" s="56">
        <v>3707</v>
      </c>
      <c r="EK115" s="56">
        <v>3710</v>
      </c>
      <c r="EL115" s="56">
        <v>3693</v>
      </c>
      <c r="EM115" s="56">
        <v>3695</v>
      </c>
      <c r="EN115" s="56">
        <v>3704</v>
      </c>
      <c r="EO115" s="56">
        <v>3790</v>
      </c>
      <c r="EP115" s="56">
        <v>3781</v>
      </c>
      <c r="EQ115" s="56">
        <v>3757</v>
      </c>
      <c r="ER115" s="56">
        <v>3705</v>
      </c>
      <c r="ES115" s="56">
        <v>3717</v>
      </c>
      <c r="ET115" s="56">
        <v>3710</v>
      </c>
      <c r="EU115" s="56">
        <v>3698</v>
      </c>
      <c r="EV115" s="56">
        <v>3743</v>
      </c>
      <c r="EW115" s="206">
        <v>3764</v>
      </c>
      <c r="EX115" s="206">
        <v>3662</v>
      </c>
      <c r="EY115" s="720">
        <v>3708</v>
      </c>
      <c r="EZ115" s="56">
        <v>3712</v>
      </c>
      <c r="FA115" s="202">
        <v>50</v>
      </c>
      <c r="FB115" s="203">
        <v>101.36537411250683</v>
      </c>
      <c r="FC115" s="202">
        <v>-45</v>
      </c>
      <c r="FD115" s="203">
        <v>98.802235826457277</v>
      </c>
    </row>
    <row r="116" spans="1:160" ht="15" outlineLevel="2">
      <c r="A116" s="228">
        <v>368</v>
      </c>
      <c r="B116" s="229" t="s">
        <v>321</v>
      </c>
      <c r="C116" s="228" t="s">
        <v>442</v>
      </c>
      <c r="D116" s="190">
        <v>4035</v>
      </c>
      <c r="E116" s="190">
        <v>4051</v>
      </c>
      <c r="F116" s="190">
        <v>4071</v>
      </c>
      <c r="G116" s="190">
        <v>4143</v>
      </c>
      <c r="H116" s="190">
        <v>4209</v>
      </c>
      <c r="I116" s="190">
        <v>4172</v>
      </c>
      <c r="J116" s="190">
        <v>4125</v>
      </c>
      <c r="K116" s="190">
        <v>4173</v>
      </c>
      <c r="L116" s="190">
        <v>4106</v>
      </c>
      <c r="M116" s="190">
        <v>4054</v>
      </c>
      <c r="N116" s="190">
        <v>4175</v>
      </c>
      <c r="O116" s="190">
        <v>4175</v>
      </c>
      <c r="P116" s="190">
        <v>4079</v>
      </c>
      <c r="Q116" s="190">
        <v>2940</v>
      </c>
      <c r="R116" s="190">
        <v>3834</v>
      </c>
      <c r="S116" s="190">
        <v>3781</v>
      </c>
      <c r="T116" s="190">
        <v>4209</v>
      </c>
      <c r="U116" s="190">
        <v>3873</v>
      </c>
      <c r="V116" s="190">
        <v>3837</v>
      </c>
      <c r="W116" s="190">
        <v>3897</v>
      </c>
      <c r="X116" s="190">
        <v>3860</v>
      </c>
      <c r="Y116" s="190">
        <v>3866</v>
      </c>
      <c r="Z116" s="190">
        <v>3867</v>
      </c>
      <c r="AA116" s="190">
        <v>3760</v>
      </c>
      <c r="AB116" s="190">
        <v>3610</v>
      </c>
      <c r="AC116" s="190">
        <v>3563</v>
      </c>
      <c r="AD116" s="190">
        <v>3617</v>
      </c>
      <c r="AE116" s="190">
        <v>3646</v>
      </c>
      <c r="AF116" s="190">
        <v>3636</v>
      </c>
      <c r="AG116" s="190">
        <v>3718</v>
      </c>
      <c r="AH116" s="190">
        <v>3783</v>
      </c>
      <c r="AI116" s="190">
        <v>3805</v>
      </c>
      <c r="AJ116" s="190">
        <v>3890</v>
      </c>
      <c r="AK116" s="190">
        <v>3885</v>
      </c>
      <c r="AL116" s="190">
        <v>3766</v>
      </c>
      <c r="AM116" s="190">
        <v>3750</v>
      </c>
      <c r="AN116" s="190">
        <v>3542</v>
      </c>
      <c r="AO116" s="190">
        <v>3434</v>
      </c>
      <c r="AP116" s="190">
        <v>3431</v>
      </c>
      <c r="AQ116" s="190">
        <v>3526</v>
      </c>
      <c r="AR116" s="190">
        <v>3554</v>
      </c>
      <c r="AS116" s="190">
        <v>3756</v>
      </c>
      <c r="AT116" s="190">
        <v>3717</v>
      </c>
      <c r="AU116" s="190">
        <v>3746</v>
      </c>
      <c r="AV116" s="190">
        <v>3847</v>
      </c>
      <c r="AW116" s="190">
        <v>3898</v>
      </c>
      <c r="AX116" s="190">
        <v>3890</v>
      </c>
      <c r="AY116" s="190">
        <v>3834</v>
      </c>
      <c r="AZ116" s="190">
        <v>3761</v>
      </c>
      <c r="BA116" s="190">
        <v>3764</v>
      </c>
      <c r="BB116" s="190">
        <v>3820</v>
      </c>
      <c r="BC116" s="190">
        <v>3816</v>
      </c>
      <c r="BD116" s="190">
        <v>3794</v>
      </c>
      <c r="BE116" s="190">
        <v>3774</v>
      </c>
      <c r="BF116" s="190">
        <v>3739</v>
      </c>
      <c r="BG116" s="190">
        <v>3921</v>
      </c>
      <c r="BH116" s="190">
        <v>3696</v>
      </c>
      <c r="BI116" s="190">
        <v>3712</v>
      </c>
      <c r="BJ116" s="190">
        <v>3716</v>
      </c>
      <c r="BK116" s="190">
        <v>3677</v>
      </c>
      <c r="BL116" s="56">
        <v>3607</v>
      </c>
      <c r="BM116" s="56">
        <v>3575</v>
      </c>
      <c r="BN116" s="56">
        <v>3601</v>
      </c>
      <c r="BO116" s="56">
        <v>3649</v>
      </c>
      <c r="BP116" s="56">
        <v>3628</v>
      </c>
      <c r="BQ116" s="56">
        <v>3667</v>
      </c>
      <c r="BR116" s="56">
        <v>3675</v>
      </c>
      <c r="BS116" s="56">
        <v>3748</v>
      </c>
      <c r="BT116" s="56">
        <v>3755</v>
      </c>
      <c r="BU116" s="56">
        <v>3728</v>
      </c>
      <c r="BV116" s="56">
        <v>3746</v>
      </c>
      <c r="BW116" s="56">
        <v>3707</v>
      </c>
      <c r="BX116" s="190">
        <v>3692</v>
      </c>
      <c r="BY116" s="190">
        <v>3698</v>
      </c>
      <c r="BZ116" s="190">
        <v>3616</v>
      </c>
      <c r="CA116" s="190">
        <v>3636</v>
      </c>
      <c r="CB116" s="190">
        <v>3637</v>
      </c>
      <c r="CC116" s="190">
        <v>3617</v>
      </c>
      <c r="CD116" s="190">
        <v>3627</v>
      </c>
      <c r="CE116" s="190">
        <v>3627</v>
      </c>
      <c r="CF116" s="190">
        <v>3588</v>
      </c>
      <c r="CG116" s="190">
        <v>3621</v>
      </c>
      <c r="CH116" s="190">
        <v>3628</v>
      </c>
      <c r="CI116" s="190">
        <v>3631</v>
      </c>
      <c r="CJ116" s="56">
        <v>3567</v>
      </c>
      <c r="CK116" s="56">
        <v>3516</v>
      </c>
      <c r="CL116" s="56">
        <v>3563</v>
      </c>
      <c r="CM116" s="56">
        <v>3619</v>
      </c>
      <c r="CN116" s="56">
        <v>3542</v>
      </c>
      <c r="CO116" s="56">
        <v>3569</v>
      </c>
      <c r="CP116" s="56">
        <v>3593</v>
      </c>
      <c r="CQ116" s="56">
        <v>3695</v>
      </c>
      <c r="CR116" s="56">
        <v>3716</v>
      </c>
      <c r="CS116" s="56">
        <v>3791</v>
      </c>
      <c r="CT116" s="56">
        <v>3869</v>
      </c>
      <c r="CU116" s="56">
        <v>3885</v>
      </c>
      <c r="CV116" s="190">
        <v>3893</v>
      </c>
      <c r="CW116" s="190">
        <v>3869</v>
      </c>
      <c r="CX116" s="190">
        <v>3902</v>
      </c>
      <c r="CY116" s="190">
        <v>3875</v>
      </c>
      <c r="CZ116" s="190">
        <v>3899</v>
      </c>
      <c r="DA116" s="190">
        <v>3884</v>
      </c>
      <c r="DB116" s="190">
        <v>3814</v>
      </c>
      <c r="DC116" s="190">
        <v>3812</v>
      </c>
      <c r="DD116" s="190">
        <v>3692</v>
      </c>
      <c r="DE116" s="190">
        <v>3743</v>
      </c>
      <c r="DF116" s="190">
        <v>3766</v>
      </c>
      <c r="DG116" s="190">
        <v>3757</v>
      </c>
      <c r="DH116" s="56">
        <v>3760</v>
      </c>
      <c r="DI116" s="56">
        <v>3752</v>
      </c>
      <c r="DJ116" s="56">
        <v>3802</v>
      </c>
      <c r="DK116" s="56">
        <v>3803</v>
      </c>
      <c r="DL116" s="56">
        <v>3775</v>
      </c>
      <c r="DM116" s="56">
        <v>3785</v>
      </c>
      <c r="DN116" s="56">
        <v>3525</v>
      </c>
      <c r="DO116" s="56">
        <v>3551</v>
      </c>
      <c r="DP116" s="56">
        <v>3584</v>
      </c>
      <c r="DQ116" s="56">
        <v>3517</v>
      </c>
      <c r="DR116" s="56">
        <v>3560</v>
      </c>
      <c r="DS116" s="56">
        <v>3566</v>
      </c>
      <c r="DT116" s="190">
        <v>3535</v>
      </c>
      <c r="DU116" s="190">
        <v>3491</v>
      </c>
      <c r="DV116" s="190">
        <v>3626</v>
      </c>
      <c r="DW116" s="190">
        <v>3591</v>
      </c>
      <c r="DX116" s="190">
        <v>3543</v>
      </c>
      <c r="DY116" s="190">
        <v>3594</v>
      </c>
      <c r="DZ116" s="190">
        <v>3594</v>
      </c>
      <c r="EA116" s="190">
        <v>3553</v>
      </c>
      <c r="EB116" s="190">
        <v>3526</v>
      </c>
      <c r="EC116" s="190">
        <v>3529</v>
      </c>
      <c r="ED116" s="190">
        <v>3577</v>
      </c>
      <c r="EE116" s="190">
        <v>3522</v>
      </c>
      <c r="EF116" s="56">
        <v>3445</v>
      </c>
      <c r="EG116" s="56">
        <v>3436</v>
      </c>
      <c r="EH116" s="56">
        <v>3425</v>
      </c>
      <c r="EI116" s="56">
        <v>3422</v>
      </c>
      <c r="EJ116" s="56">
        <v>3471</v>
      </c>
      <c r="EK116" s="56">
        <v>3460</v>
      </c>
      <c r="EL116" s="56">
        <v>3454</v>
      </c>
      <c r="EM116" s="56">
        <v>3453</v>
      </c>
      <c r="EN116" s="56">
        <v>3456</v>
      </c>
      <c r="EO116" s="56">
        <v>3443</v>
      </c>
      <c r="EP116" s="56">
        <v>3410</v>
      </c>
      <c r="EQ116" s="56">
        <v>3393</v>
      </c>
      <c r="ER116" s="56">
        <v>3318</v>
      </c>
      <c r="ES116" s="56">
        <v>3315</v>
      </c>
      <c r="ET116" s="56">
        <v>3363</v>
      </c>
      <c r="EU116" s="56">
        <v>3389</v>
      </c>
      <c r="EV116" s="56">
        <v>3382</v>
      </c>
      <c r="EW116" s="206">
        <v>3369</v>
      </c>
      <c r="EX116" s="206">
        <v>3348</v>
      </c>
      <c r="EY116" s="720">
        <v>3368</v>
      </c>
      <c r="EZ116" s="56">
        <v>3354</v>
      </c>
      <c r="FA116" s="202">
        <v>6</v>
      </c>
      <c r="FB116" s="203">
        <v>100.17921146953405</v>
      </c>
      <c r="FC116" s="202">
        <v>-39</v>
      </c>
      <c r="FD116" s="203">
        <v>98.850574712643677</v>
      </c>
    </row>
    <row r="117" spans="1:160" ht="15" outlineLevel="2">
      <c r="A117" s="228">
        <v>390</v>
      </c>
      <c r="B117" s="229" t="s">
        <v>321</v>
      </c>
      <c r="C117" s="228" t="s">
        <v>443</v>
      </c>
      <c r="D117" s="190">
        <v>2831</v>
      </c>
      <c r="E117" s="190">
        <v>2821</v>
      </c>
      <c r="F117" s="190">
        <v>2850</v>
      </c>
      <c r="G117" s="190">
        <v>2901</v>
      </c>
      <c r="H117" s="190">
        <v>2922</v>
      </c>
      <c r="I117" s="190">
        <v>2982</v>
      </c>
      <c r="J117" s="190">
        <v>3127</v>
      </c>
      <c r="K117" s="190">
        <v>3066</v>
      </c>
      <c r="L117" s="190">
        <v>2990</v>
      </c>
      <c r="M117" s="190">
        <v>2998</v>
      </c>
      <c r="N117" s="190">
        <v>3015</v>
      </c>
      <c r="O117" s="190">
        <v>2996</v>
      </c>
      <c r="P117" s="190">
        <v>2932</v>
      </c>
      <c r="Q117" s="190">
        <v>1295</v>
      </c>
      <c r="R117" s="190">
        <v>2602</v>
      </c>
      <c r="S117" s="190">
        <v>2645</v>
      </c>
      <c r="T117" s="190">
        <v>2922</v>
      </c>
      <c r="U117" s="190">
        <v>2756</v>
      </c>
      <c r="V117" s="190">
        <v>2723</v>
      </c>
      <c r="W117" s="190">
        <v>2790</v>
      </c>
      <c r="X117" s="190">
        <v>2741</v>
      </c>
      <c r="Y117" s="190">
        <v>2790</v>
      </c>
      <c r="Z117" s="190">
        <v>2832</v>
      </c>
      <c r="AA117" s="190">
        <v>2703</v>
      </c>
      <c r="AB117" s="190">
        <v>2648</v>
      </c>
      <c r="AC117" s="190">
        <v>2659</v>
      </c>
      <c r="AD117" s="190">
        <v>2712</v>
      </c>
      <c r="AE117" s="190">
        <v>2651</v>
      </c>
      <c r="AF117" s="190">
        <v>2626</v>
      </c>
      <c r="AG117" s="190">
        <v>2649</v>
      </c>
      <c r="AH117" s="190">
        <v>2778</v>
      </c>
      <c r="AI117" s="190">
        <v>2887</v>
      </c>
      <c r="AJ117" s="190">
        <v>2926</v>
      </c>
      <c r="AK117" s="190">
        <v>2929</v>
      </c>
      <c r="AL117" s="190">
        <v>2887</v>
      </c>
      <c r="AM117" s="190">
        <v>2940</v>
      </c>
      <c r="AN117" s="190">
        <v>2897</v>
      </c>
      <c r="AO117" s="190">
        <v>2852</v>
      </c>
      <c r="AP117" s="190">
        <v>2926</v>
      </c>
      <c r="AQ117" s="190">
        <v>2954</v>
      </c>
      <c r="AR117" s="190">
        <v>2961</v>
      </c>
      <c r="AS117" s="190">
        <v>3073</v>
      </c>
      <c r="AT117" s="190">
        <v>3151</v>
      </c>
      <c r="AU117" s="190">
        <v>3127</v>
      </c>
      <c r="AV117" s="190">
        <v>3169</v>
      </c>
      <c r="AW117" s="190">
        <v>3248</v>
      </c>
      <c r="AX117" s="190">
        <v>3274</v>
      </c>
      <c r="AY117" s="190">
        <v>3309</v>
      </c>
      <c r="AZ117" s="190">
        <v>3215</v>
      </c>
      <c r="BA117" s="190">
        <v>3234</v>
      </c>
      <c r="BB117" s="190">
        <v>3276</v>
      </c>
      <c r="BC117" s="190">
        <v>3209</v>
      </c>
      <c r="BD117" s="190">
        <v>3142</v>
      </c>
      <c r="BE117" s="190">
        <v>3284</v>
      </c>
      <c r="BF117" s="190">
        <v>3305</v>
      </c>
      <c r="BG117" s="190">
        <v>3348</v>
      </c>
      <c r="BH117" s="190">
        <v>3359</v>
      </c>
      <c r="BI117" s="190">
        <v>3306</v>
      </c>
      <c r="BJ117" s="190">
        <v>3278</v>
      </c>
      <c r="BK117" s="190">
        <v>3308</v>
      </c>
      <c r="BL117" s="56">
        <v>3319</v>
      </c>
      <c r="BM117" s="56">
        <v>3332</v>
      </c>
      <c r="BN117" s="56">
        <v>3440</v>
      </c>
      <c r="BO117" s="56">
        <v>3490</v>
      </c>
      <c r="BP117" s="56">
        <v>3429</v>
      </c>
      <c r="BQ117" s="56">
        <v>3397</v>
      </c>
      <c r="BR117" s="56">
        <v>3407</v>
      </c>
      <c r="BS117" s="56">
        <v>3458</v>
      </c>
      <c r="BT117" s="56">
        <v>3460</v>
      </c>
      <c r="BU117" s="56">
        <v>3509</v>
      </c>
      <c r="BV117" s="56">
        <v>3472</v>
      </c>
      <c r="BW117" s="56">
        <v>3399</v>
      </c>
      <c r="BX117" s="190">
        <v>3288</v>
      </c>
      <c r="BY117" s="190">
        <v>3172</v>
      </c>
      <c r="BZ117" s="190">
        <v>3219</v>
      </c>
      <c r="CA117" s="190">
        <v>3292</v>
      </c>
      <c r="CB117" s="190">
        <v>3298</v>
      </c>
      <c r="CC117" s="190">
        <v>3346</v>
      </c>
      <c r="CD117" s="190">
        <v>3342</v>
      </c>
      <c r="CE117" s="190">
        <v>3375</v>
      </c>
      <c r="CF117" s="190">
        <v>3323</v>
      </c>
      <c r="CG117" s="190">
        <v>3371</v>
      </c>
      <c r="CH117" s="190">
        <v>3415</v>
      </c>
      <c r="CI117" s="190">
        <v>3447</v>
      </c>
      <c r="CJ117" s="56">
        <v>3324</v>
      </c>
      <c r="CK117" s="56">
        <v>3279</v>
      </c>
      <c r="CL117" s="56">
        <v>3321</v>
      </c>
      <c r="CM117" s="56">
        <v>3313</v>
      </c>
      <c r="CN117" s="56">
        <v>3247</v>
      </c>
      <c r="CO117" s="56">
        <v>3251</v>
      </c>
      <c r="CP117" s="56">
        <v>3331</v>
      </c>
      <c r="CQ117" s="56">
        <v>3435</v>
      </c>
      <c r="CR117" s="56">
        <v>3421</v>
      </c>
      <c r="CS117" s="56">
        <v>3467</v>
      </c>
      <c r="CT117" s="56">
        <v>3509</v>
      </c>
      <c r="CU117" s="56">
        <v>3510</v>
      </c>
      <c r="CV117" s="190">
        <v>3476</v>
      </c>
      <c r="CW117" s="190">
        <v>3492</v>
      </c>
      <c r="CX117" s="190">
        <v>3594</v>
      </c>
      <c r="CY117" s="190">
        <v>3608</v>
      </c>
      <c r="CZ117" s="190">
        <v>3633</v>
      </c>
      <c r="DA117" s="190">
        <v>3634</v>
      </c>
      <c r="DB117" s="190">
        <v>3592</v>
      </c>
      <c r="DC117" s="190">
        <v>3590</v>
      </c>
      <c r="DD117" s="190">
        <v>3585</v>
      </c>
      <c r="DE117" s="190">
        <v>3604</v>
      </c>
      <c r="DF117" s="190">
        <v>3602</v>
      </c>
      <c r="DG117" s="190">
        <v>3614</v>
      </c>
      <c r="DH117" s="56">
        <v>3605</v>
      </c>
      <c r="DI117" s="56">
        <v>3624</v>
      </c>
      <c r="DJ117" s="56">
        <v>3619</v>
      </c>
      <c r="DK117" s="56">
        <v>3650</v>
      </c>
      <c r="DL117" s="56">
        <v>3623</v>
      </c>
      <c r="DM117" s="56">
        <v>3626</v>
      </c>
      <c r="DN117" s="56">
        <v>3349</v>
      </c>
      <c r="DO117" s="56">
        <v>3372</v>
      </c>
      <c r="DP117" s="56">
        <v>3382</v>
      </c>
      <c r="DQ117" s="56">
        <v>3360</v>
      </c>
      <c r="DR117" s="56">
        <v>3353</v>
      </c>
      <c r="DS117" s="56">
        <v>3324</v>
      </c>
      <c r="DT117" s="190">
        <v>3252</v>
      </c>
      <c r="DU117" s="190">
        <v>3241</v>
      </c>
      <c r="DV117" s="190">
        <v>3275</v>
      </c>
      <c r="DW117" s="190">
        <v>3282</v>
      </c>
      <c r="DX117" s="190">
        <v>3275</v>
      </c>
      <c r="DY117" s="190">
        <v>3300</v>
      </c>
      <c r="DZ117" s="190">
        <v>3246</v>
      </c>
      <c r="EA117" s="190">
        <v>3259</v>
      </c>
      <c r="EB117" s="190">
        <v>3255</v>
      </c>
      <c r="EC117" s="190">
        <v>3220</v>
      </c>
      <c r="ED117" s="190">
        <v>3240</v>
      </c>
      <c r="EE117" s="190">
        <v>3212</v>
      </c>
      <c r="EF117" s="56">
        <v>3096</v>
      </c>
      <c r="EG117" s="56">
        <v>3093</v>
      </c>
      <c r="EH117" s="56">
        <v>3112</v>
      </c>
      <c r="EI117" s="56">
        <v>3104</v>
      </c>
      <c r="EJ117" s="56">
        <v>3061</v>
      </c>
      <c r="EK117" s="56">
        <v>3110</v>
      </c>
      <c r="EL117" s="56">
        <v>3100</v>
      </c>
      <c r="EM117" s="56">
        <v>3134</v>
      </c>
      <c r="EN117" s="56">
        <v>3214</v>
      </c>
      <c r="EO117" s="56">
        <v>3208</v>
      </c>
      <c r="EP117" s="56">
        <v>3216</v>
      </c>
      <c r="EQ117" s="56">
        <v>3164</v>
      </c>
      <c r="ER117" s="56">
        <v>3095</v>
      </c>
      <c r="ES117" s="56">
        <v>3099</v>
      </c>
      <c r="ET117" s="56">
        <v>3102</v>
      </c>
      <c r="EU117" s="56">
        <v>3124</v>
      </c>
      <c r="EV117" s="56">
        <v>3118</v>
      </c>
      <c r="EW117" s="206">
        <v>3123</v>
      </c>
      <c r="EX117" s="206">
        <v>3085</v>
      </c>
      <c r="EY117" s="720">
        <v>3074</v>
      </c>
      <c r="EZ117" s="56">
        <v>3083</v>
      </c>
      <c r="FA117" s="202">
        <v>-2</v>
      </c>
      <c r="FB117" s="203">
        <v>99.935170178282007</v>
      </c>
      <c r="FC117" s="202">
        <v>-81</v>
      </c>
      <c r="FD117" s="203">
        <v>97.439949431099876</v>
      </c>
    </row>
    <row r="118" spans="1:160" ht="15" outlineLevel="2">
      <c r="A118" s="228">
        <v>467</v>
      </c>
      <c r="B118" s="229" t="s">
        <v>321</v>
      </c>
      <c r="C118" s="228" t="s">
        <v>444</v>
      </c>
      <c r="D118" s="190">
        <v>907</v>
      </c>
      <c r="E118" s="190">
        <v>931</v>
      </c>
      <c r="F118" s="190">
        <v>960</v>
      </c>
      <c r="G118" s="190">
        <v>978</v>
      </c>
      <c r="H118" s="190">
        <v>977</v>
      </c>
      <c r="I118" s="190">
        <v>983</v>
      </c>
      <c r="J118" s="190">
        <v>957</v>
      </c>
      <c r="K118" s="190">
        <v>939</v>
      </c>
      <c r="L118" s="190">
        <v>939</v>
      </c>
      <c r="M118" s="190">
        <v>955</v>
      </c>
      <c r="N118" s="190">
        <v>965</v>
      </c>
      <c r="O118" s="190">
        <v>950</v>
      </c>
      <c r="P118" s="190">
        <v>857</v>
      </c>
      <c r="Q118" s="190">
        <v>890</v>
      </c>
      <c r="R118" s="190">
        <v>987</v>
      </c>
      <c r="S118" s="190">
        <v>972</v>
      </c>
      <c r="T118" s="190">
        <v>977</v>
      </c>
      <c r="U118" s="190">
        <v>964</v>
      </c>
      <c r="V118" s="190">
        <v>970</v>
      </c>
      <c r="W118" s="190">
        <v>972</v>
      </c>
      <c r="X118" s="190">
        <v>979</v>
      </c>
      <c r="Y118" s="190">
        <v>1008</v>
      </c>
      <c r="Z118" s="190">
        <v>981</v>
      </c>
      <c r="AA118" s="190">
        <v>952</v>
      </c>
      <c r="AB118" s="190">
        <v>910</v>
      </c>
      <c r="AC118" s="190">
        <v>910</v>
      </c>
      <c r="AD118" s="190">
        <v>922</v>
      </c>
      <c r="AE118" s="190">
        <v>937</v>
      </c>
      <c r="AF118" s="190">
        <v>914</v>
      </c>
      <c r="AG118" s="190">
        <v>915</v>
      </c>
      <c r="AH118" s="190">
        <v>941</v>
      </c>
      <c r="AI118" s="190">
        <v>958</v>
      </c>
      <c r="AJ118" s="190">
        <v>982</v>
      </c>
      <c r="AK118" s="190">
        <v>958</v>
      </c>
      <c r="AL118" s="190">
        <v>924</v>
      </c>
      <c r="AM118" s="190">
        <v>966</v>
      </c>
      <c r="AN118" s="190">
        <v>1038</v>
      </c>
      <c r="AO118" s="190">
        <v>972</v>
      </c>
      <c r="AP118" s="190">
        <v>985</v>
      </c>
      <c r="AQ118" s="190">
        <v>974</v>
      </c>
      <c r="AR118" s="190">
        <v>997</v>
      </c>
      <c r="AS118" s="190">
        <v>1018</v>
      </c>
      <c r="AT118" s="190">
        <v>1045</v>
      </c>
      <c r="AU118" s="190">
        <v>1028</v>
      </c>
      <c r="AV118" s="190">
        <v>1022</v>
      </c>
      <c r="AW118" s="190">
        <v>1017</v>
      </c>
      <c r="AX118" s="190">
        <v>986</v>
      </c>
      <c r="AY118" s="190">
        <v>975</v>
      </c>
      <c r="AZ118" s="190">
        <v>954</v>
      </c>
      <c r="BA118" s="190">
        <v>974</v>
      </c>
      <c r="BB118" s="190">
        <v>964</v>
      </c>
      <c r="BC118" s="190">
        <v>921</v>
      </c>
      <c r="BD118" s="190">
        <v>934</v>
      </c>
      <c r="BE118" s="190">
        <v>918</v>
      </c>
      <c r="BF118" s="190">
        <v>913</v>
      </c>
      <c r="BG118" s="190">
        <v>893</v>
      </c>
      <c r="BH118" s="190">
        <v>882</v>
      </c>
      <c r="BI118" s="190">
        <v>849</v>
      </c>
      <c r="BJ118" s="190">
        <v>831</v>
      </c>
      <c r="BK118" s="190">
        <v>826</v>
      </c>
      <c r="BL118" s="56">
        <v>814</v>
      </c>
      <c r="BM118" s="56">
        <v>811</v>
      </c>
      <c r="BN118" s="56">
        <v>849</v>
      </c>
      <c r="BO118" s="56">
        <v>843</v>
      </c>
      <c r="BP118" s="56">
        <v>878</v>
      </c>
      <c r="BQ118" s="56">
        <v>857</v>
      </c>
      <c r="BR118" s="56">
        <v>848</v>
      </c>
      <c r="BS118" s="56">
        <v>852</v>
      </c>
      <c r="BT118" s="56">
        <v>851</v>
      </c>
      <c r="BU118" s="56">
        <v>831</v>
      </c>
      <c r="BV118" s="56">
        <v>846</v>
      </c>
      <c r="BW118" s="56">
        <v>841</v>
      </c>
      <c r="BX118" s="190">
        <v>819</v>
      </c>
      <c r="BY118" s="190">
        <v>811</v>
      </c>
      <c r="BZ118" s="190">
        <v>834</v>
      </c>
      <c r="CA118" s="190">
        <v>839</v>
      </c>
      <c r="CB118" s="190">
        <v>843</v>
      </c>
      <c r="CC118" s="190">
        <v>856</v>
      </c>
      <c r="CD118" s="190">
        <v>867</v>
      </c>
      <c r="CE118" s="190">
        <v>873</v>
      </c>
      <c r="CF118" s="190">
        <v>860</v>
      </c>
      <c r="CG118" s="190">
        <v>862</v>
      </c>
      <c r="CH118" s="190">
        <v>863</v>
      </c>
      <c r="CI118" s="190">
        <v>850</v>
      </c>
      <c r="CJ118" s="56">
        <v>816</v>
      </c>
      <c r="CK118" s="56">
        <v>778</v>
      </c>
      <c r="CL118" s="56">
        <v>798</v>
      </c>
      <c r="CM118" s="56">
        <v>787</v>
      </c>
      <c r="CN118" s="56">
        <v>762</v>
      </c>
      <c r="CO118" s="56">
        <v>765</v>
      </c>
      <c r="CP118" s="56">
        <v>773</v>
      </c>
      <c r="CQ118" s="56">
        <v>798</v>
      </c>
      <c r="CR118" s="56">
        <v>799</v>
      </c>
      <c r="CS118" s="56">
        <v>839</v>
      </c>
      <c r="CT118" s="56">
        <v>860</v>
      </c>
      <c r="CU118" s="56">
        <v>855</v>
      </c>
      <c r="CV118" s="190">
        <v>836</v>
      </c>
      <c r="CW118" s="190">
        <v>850</v>
      </c>
      <c r="CX118" s="190">
        <v>869</v>
      </c>
      <c r="CY118" s="190">
        <v>877</v>
      </c>
      <c r="CZ118" s="190">
        <v>881</v>
      </c>
      <c r="DA118" s="190">
        <v>883</v>
      </c>
      <c r="DB118" s="190">
        <v>874</v>
      </c>
      <c r="DC118" s="190">
        <v>882</v>
      </c>
      <c r="DD118" s="190">
        <v>884</v>
      </c>
      <c r="DE118" s="190">
        <v>897</v>
      </c>
      <c r="DF118" s="190">
        <v>906</v>
      </c>
      <c r="DG118" s="190">
        <v>939</v>
      </c>
      <c r="DH118" s="56">
        <v>928</v>
      </c>
      <c r="DI118" s="56">
        <v>969</v>
      </c>
      <c r="DJ118" s="56">
        <v>978</v>
      </c>
      <c r="DK118" s="56">
        <v>1007</v>
      </c>
      <c r="DL118" s="56">
        <v>1001</v>
      </c>
      <c r="DM118" s="56">
        <v>1008</v>
      </c>
      <c r="DN118" s="56">
        <v>938</v>
      </c>
      <c r="DO118" s="56">
        <v>936</v>
      </c>
      <c r="DP118" s="56">
        <v>918</v>
      </c>
      <c r="DQ118" s="56">
        <v>922</v>
      </c>
      <c r="DR118" s="56">
        <v>926</v>
      </c>
      <c r="DS118" s="56">
        <v>906</v>
      </c>
      <c r="DT118" s="190">
        <v>871</v>
      </c>
      <c r="DU118" s="190">
        <v>875</v>
      </c>
      <c r="DV118" s="190">
        <v>904</v>
      </c>
      <c r="DW118" s="190">
        <v>890</v>
      </c>
      <c r="DX118" s="190">
        <v>897</v>
      </c>
      <c r="DY118" s="190">
        <v>915</v>
      </c>
      <c r="DZ118" s="190">
        <v>902</v>
      </c>
      <c r="EA118" s="190">
        <v>892</v>
      </c>
      <c r="EB118" s="190">
        <v>911</v>
      </c>
      <c r="EC118" s="190">
        <v>908</v>
      </c>
      <c r="ED118" s="190">
        <v>905</v>
      </c>
      <c r="EE118" s="190">
        <v>902</v>
      </c>
      <c r="EF118" s="56">
        <v>878</v>
      </c>
      <c r="EG118" s="56">
        <v>865</v>
      </c>
      <c r="EH118" s="56">
        <v>860</v>
      </c>
      <c r="EI118" s="56">
        <v>863</v>
      </c>
      <c r="EJ118" s="56">
        <v>859</v>
      </c>
      <c r="EK118" s="56">
        <v>875</v>
      </c>
      <c r="EL118" s="56">
        <v>869</v>
      </c>
      <c r="EM118" s="56">
        <v>846</v>
      </c>
      <c r="EN118" s="56">
        <v>838</v>
      </c>
      <c r="EO118" s="56">
        <v>827</v>
      </c>
      <c r="EP118" s="56">
        <v>832</v>
      </c>
      <c r="EQ118" s="56">
        <v>814</v>
      </c>
      <c r="ER118" s="56">
        <v>793</v>
      </c>
      <c r="ES118" s="56">
        <v>800</v>
      </c>
      <c r="ET118" s="56">
        <v>821</v>
      </c>
      <c r="EU118" s="56">
        <v>827</v>
      </c>
      <c r="EV118" s="56">
        <v>823</v>
      </c>
      <c r="EW118" s="206">
        <v>832</v>
      </c>
      <c r="EX118" s="206">
        <v>811</v>
      </c>
      <c r="EY118" s="720">
        <v>820</v>
      </c>
      <c r="EZ118" s="56">
        <v>829</v>
      </c>
      <c r="FA118" s="202">
        <v>18</v>
      </c>
      <c r="FB118" s="203">
        <v>102.21948212083846</v>
      </c>
      <c r="FC118" s="202">
        <v>15</v>
      </c>
      <c r="FD118" s="203">
        <v>101.84275184275184</v>
      </c>
    </row>
    <row r="119" spans="1:160" ht="15" outlineLevel="2">
      <c r="A119" s="228">
        <v>576</v>
      </c>
      <c r="B119" s="229" t="s">
        <v>321</v>
      </c>
      <c r="C119" s="228" t="s">
        <v>445</v>
      </c>
      <c r="D119" s="190">
        <v>1135</v>
      </c>
      <c r="E119" s="190">
        <v>1110</v>
      </c>
      <c r="F119" s="190">
        <v>1132</v>
      </c>
      <c r="G119" s="190">
        <v>1118</v>
      </c>
      <c r="H119" s="190">
        <v>1127</v>
      </c>
      <c r="I119" s="190">
        <v>1135</v>
      </c>
      <c r="J119" s="190">
        <v>1128</v>
      </c>
      <c r="K119" s="190">
        <v>1155</v>
      </c>
      <c r="L119" s="190">
        <v>1097</v>
      </c>
      <c r="M119" s="190">
        <v>1113</v>
      </c>
      <c r="N119" s="190">
        <v>1142</v>
      </c>
      <c r="O119" s="190">
        <v>1144</v>
      </c>
      <c r="P119" s="190">
        <v>1118</v>
      </c>
      <c r="Q119" s="190">
        <v>1135</v>
      </c>
      <c r="R119" s="190">
        <v>1161</v>
      </c>
      <c r="S119" s="190">
        <v>1156</v>
      </c>
      <c r="T119" s="190">
        <v>1127</v>
      </c>
      <c r="U119" s="190">
        <v>1210</v>
      </c>
      <c r="V119" s="190">
        <v>1221</v>
      </c>
      <c r="W119" s="190">
        <v>1246</v>
      </c>
      <c r="X119" s="190">
        <v>1242</v>
      </c>
      <c r="Y119" s="190">
        <v>1243</v>
      </c>
      <c r="Z119" s="190">
        <v>1188</v>
      </c>
      <c r="AA119" s="190">
        <v>1157</v>
      </c>
      <c r="AB119" s="190">
        <v>1095</v>
      </c>
      <c r="AC119" s="190">
        <v>1083</v>
      </c>
      <c r="AD119" s="190">
        <v>1105</v>
      </c>
      <c r="AE119" s="190">
        <v>1118</v>
      </c>
      <c r="AF119" s="190">
        <v>1120</v>
      </c>
      <c r="AG119" s="190">
        <v>1135</v>
      </c>
      <c r="AH119" s="190">
        <v>1164</v>
      </c>
      <c r="AI119" s="190">
        <v>1165</v>
      </c>
      <c r="AJ119" s="190">
        <v>1215</v>
      </c>
      <c r="AK119" s="190">
        <v>1232</v>
      </c>
      <c r="AL119" s="190">
        <v>1195</v>
      </c>
      <c r="AM119" s="190">
        <v>1191</v>
      </c>
      <c r="AN119" s="190">
        <v>1130</v>
      </c>
      <c r="AO119" s="190">
        <v>1125</v>
      </c>
      <c r="AP119" s="190">
        <v>1130</v>
      </c>
      <c r="AQ119" s="190">
        <v>1137</v>
      </c>
      <c r="AR119" s="190">
        <v>1150</v>
      </c>
      <c r="AS119" s="190">
        <v>1175</v>
      </c>
      <c r="AT119" s="190">
        <v>1147</v>
      </c>
      <c r="AU119" s="190">
        <v>1160</v>
      </c>
      <c r="AV119" s="190">
        <v>1183</v>
      </c>
      <c r="AW119" s="190">
        <v>1192</v>
      </c>
      <c r="AX119" s="190">
        <v>1214</v>
      </c>
      <c r="AY119" s="190">
        <v>1236</v>
      </c>
      <c r="AZ119" s="190">
        <v>1199</v>
      </c>
      <c r="BA119" s="190">
        <v>1194</v>
      </c>
      <c r="BB119" s="190">
        <v>1210</v>
      </c>
      <c r="BC119" s="190">
        <v>1215</v>
      </c>
      <c r="BD119" s="190">
        <v>1204</v>
      </c>
      <c r="BE119" s="190">
        <v>1213</v>
      </c>
      <c r="BF119" s="190">
        <v>1217</v>
      </c>
      <c r="BG119" s="190">
        <v>1245</v>
      </c>
      <c r="BH119" s="190">
        <v>1169</v>
      </c>
      <c r="BI119" s="190">
        <v>1166</v>
      </c>
      <c r="BJ119" s="190">
        <v>1156</v>
      </c>
      <c r="BK119" s="190">
        <v>1178</v>
      </c>
      <c r="BL119" s="56">
        <v>1172</v>
      </c>
      <c r="BM119" s="56">
        <v>1133</v>
      </c>
      <c r="BN119" s="56">
        <v>1167</v>
      </c>
      <c r="BO119" s="56">
        <v>1175</v>
      </c>
      <c r="BP119" s="56">
        <v>1181</v>
      </c>
      <c r="BQ119" s="56">
        <v>1192</v>
      </c>
      <c r="BR119" s="56">
        <v>1188</v>
      </c>
      <c r="BS119" s="56">
        <v>1214</v>
      </c>
      <c r="BT119" s="56">
        <v>1187</v>
      </c>
      <c r="BU119" s="56">
        <v>1172</v>
      </c>
      <c r="BV119" s="56">
        <v>1170</v>
      </c>
      <c r="BW119" s="56">
        <v>1152</v>
      </c>
      <c r="BX119" s="190">
        <v>1120</v>
      </c>
      <c r="BY119" s="190">
        <v>1109</v>
      </c>
      <c r="BZ119" s="190">
        <v>1139</v>
      </c>
      <c r="CA119" s="190">
        <v>1155</v>
      </c>
      <c r="CB119" s="190">
        <v>1147</v>
      </c>
      <c r="CC119" s="190">
        <v>1148</v>
      </c>
      <c r="CD119" s="190">
        <v>1147</v>
      </c>
      <c r="CE119" s="190">
        <v>1143</v>
      </c>
      <c r="CF119" s="190">
        <v>1143</v>
      </c>
      <c r="CG119" s="190">
        <v>1128</v>
      </c>
      <c r="CH119" s="190">
        <v>1132</v>
      </c>
      <c r="CI119" s="190">
        <v>1112</v>
      </c>
      <c r="CJ119" s="56">
        <v>1037</v>
      </c>
      <c r="CK119" s="56">
        <v>1019</v>
      </c>
      <c r="CL119" s="56">
        <v>1073</v>
      </c>
      <c r="CM119" s="56">
        <v>1091</v>
      </c>
      <c r="CN119" s="56">
        <v>1077</v>
      </c>
      <c r="CO119" s="56">
        <v>1072</v>
      </c>
      <c r="CP119" s="56">
        <v>1061</v>
      </c>
      <c r="CQ119" s="56">
        <v>1078</v>
      </c>
      <c r="CR119" s="56">
        <v>1092</v>
      </c>
      <c r="CS119" s="56">
        <v>1097</v>
      </c>
      <c r="CT119" s="56">
        <v>1124</v>
      </c>
      <c r="CU119" s="56">
        <v>1132</v>
      </c>
      <c r="CV119" s="190">
        <v>1115</v>
      </c>
      <c r="CW119" s="190">
        <v>1121</v>
      </c>
      <c r="CX119" s="190">
        <v>1167</v>
      </c>
      <c r="CY119" s="190">
        <v>1184</v>
      </c>
      <c r="CZ119" s="190">
        <v>1202</v>
      </c>
      <c r="DA119" s="190">
        <v>1198</v>
      </c>
      <c r="DB119" s="190">
        <v>1186</v>
      </c>
      <c r="DC119" s="190">
        <v>1183</v>
      </c>
      <c r="DD119" s="190">
        <v>1182</v>
      </c>
      <c r="DE119" s="190">
        <v>1187</v>
      </c>
      <c r="DF119" s="190">
        <v>1185</v>
      </c>
      <c r="DG119" s="190">
        <v>1185</v>
      </c>
      <c r="DH119" s="56">
        <v>1177</v>
      </c>
      <c r="DI119" s="56">
        <v>1142</v>
      </c>
      <c r="DJ119" s="56">
        <v>1198</v>
      </c>
      <c r="DK119" s="56">
        <v>1219</v>
      </c>
      <c r="DL119" s="56">
        <v>1225</v>
      </c>
      <c r="DM119" s="56">
        <v>1250</v>
      </c>
      <c r="DN119" s="56">
        <v>1172</v>
      </c>
      <c r="DO119" s="56">
        <v>1134</v>
      </c>
      <c r="DP119" s="56">
        <v>1136</v>
      </c>
      <c r="DQ119" s="56">
        <v>1109</v>
      </c>
      <c r="DR119" s="56">
        <v>1122</v>
      </c>
      <c r="DS119" s="56">
        <v>1097</v>
      </c>
      <c r="DT119" s="190">
        <v>1083</v>
      </c>
      <c r="DU119" s="190">
        <v>1053</v>
      </c>
      <c r="DV119" s="190">
        <v>1122</v>
      </c>
      <c r="DW119" s="190">
        <v>1139</v>
      </c>
      <c r="DX119" s="190">
        <v>1144</v>
      </c>
      <c r="DY119" s="190">
        <v>1158</v>
      </c>
      <c r="DZ119" s="190">
        <v>1141</v>
      </c>
      <c r="EA119" s="190">
        <v>1162</v>
      </c>
      <c r="EB119" s="190">
        <v>1170</v>
      </c>
      <c r="EC119" s="190">
        <v>1174</v>
      </c>
      <c r="ED119" s="190">
        <v>1193</v>
      </c>
      <c r="EE119" s="190">
        <v>1200</v>
      </c>
      <c r="EF119" s="56">
        <v>1165</v>
      </c>
      <c r="EG119" s="56">
        <v>1148</v>
      </c>
      <c r="EH119" s="56">
        <v>1175</v>
      </c>
      <c r="EI119" s="56">
        <v>1176</v>
      </c>
      <c r="EJ119" s="56">
        <v>1211</v>
      </c>
      <c r="EK119" s="56">
        <v>1224</v>
      </c>
      <c r="EL119" s="56">
        <v>1206</v>
      </c>
      <c r="EM119" s="56">
        <v>1201</v>
      </c>
      <c r="EN119" s="56">
        <v>1234</v>
      </c>
      <c r="EO119" s="56">
        <v>1190</v>
      </c>
      <c r="EP119" s="56">
        <v>1170</v>
      </c>
      <c r="EQ119" s="56">
        <v>1155</v>
      </c>
      <c r="ER119" s="56">
        <v>1110</v>
      </c>
      <c r="ES119" s="56">
        <v>1094</v>
      </c>
      <c r="ET119" s="56">
        <v>1134</v>
      </c>
      <c r="EU119" s="56">
        <v>1155</v>
      </c>
      <c r="EV119" s="56">
        <v>1110</v>
      </c>
      <c r="EW119" s="206">
        <v>1125</v>
      </c>
      <c r="EX119" s="206">
        <v>1119</v>
      </c>
      <c r="EY119" s="720">
        <v>1107</v>
      </c>
      <c r="EZ119" s="56">
        <v>1077</v>
      </c>
      <c r="FA119" s="202">
        <v>-42</v>
      </c>
      <c r="FB119" s="203">
        <v>96.246648793565683</v>
      </c>
      <c r="FC119" s="202">
        <v>-78</v>
      </c>
      <c r="FD119" s="203">
        <v>93.246753246753244</v>
      </c>
    </row>
    <row r="120" spans="1:160" ht="15" outlineLevel="2">
      <c r="A120" s="228">
        <v>642</v>
      </c>
      <c r="B120" s="229" t="s">
        <v>321</v>
      </c>
      <c r="C120" s="228" t="s">
        <v>446</v>
      </c>
      <c r="D120" s="190">
        <v>2039</v>
      </c>
      <c r="E120" s="190">
        <v>2006</v>
      </c>
      <c r="F120" s="190">
        <v>2050</v>
      </c>
      <c r="G120" s="190">
        <v>2027</v>
      </c>
      <c r="H120" s="190">
        <v>2042</v>
      </c>
      <c r="I120" s="190">
        <v>2071</v>
      </c>
      <c r="J120" s="190">
        <v>2039</v>
      </c>
      <c r="K120" s="190">
        <v>2096</v>
      </c>
      <c r="L120" s="190">
        <v>2042</v>
      </c>
      <c r="M120" s="190">
        <v>2029</v>
      </c>
      <c r="N120" s="190">
        <v>2071</v>
      </c>
      <c r="O120" s="190">
        <v>2126</v>
      </c>
      <c r="P120" s="190">
        <v>2030</v>
      </c>
      <c r="Q120" s="190">
        <v>1873</v>
      </c>
      <c r="R120" s="190">
        <v>1975</v>
      </c>
      <c r="S120" s="190">
        <v>1971</v>
      </c>
      <c r="T120" s="190">
        <v>2042</v>
      </c>
      <c r="U120" s="190">
        <v>1968</v>
      </c>
      <c r="V120" s="190">
        <v>1948</v>
      </c>
      <c r="W120" s="190">
        <v>1974</v>
      </c>
      <c r="X120" s="190">
        <v>1984</v>
      </c>
      <c r="Y120" s="190">
        <v>2023</v>
      </c>
      <c r="Z120" s="190">
        <v>2002</v>
      </c>
      <c r="AA120" s="190">
        <v>1976</v>
      </c>
      <c r="AB120" s="190">
        <v>1892</v>
      </c>
      <c r="AC120" s="190">
        <v>1851</v>
      </c>
      <c r="AD120" s="190">
        <v>1892</v>
      </c>
      <c r="AE120" s="190">
        <v>1891</v>
      </c>
      <c r="AF120" s="190">
        <v>1880</v>
      </c>
      <c r="AG120" s="190">
        <v>1913</v>
      </c>
      <c r="AH120" s="190">
        <v>2006</v>
      </c>
      <c r="AI120" s="190">
        <v>2008</v>
      </c>
      <c r="AJ120" s="190">
        <v>2019</v>
      </c>
      <c r="AK120" s="190">
        <v>2092</v>
      </c>
      <c r="AL120" s="190">
        <v>2034</v>
      </c>
      <c r="AM120" s="190">
        <v>2066</v>
      </c>
      <c r="AN120" s="190">
        <v>2020</v>
      </c>
      <c r="AO120" s="190">
        <v>1995</v>
      </c>
      <c r="AP120" s="190">
        <v>2041</v>
      </c>
      <c r="AQ120" s="190">
        <v>2093</v>
      </c>
      <c r="AR120" s="190">
        <v>2128</v>
      </c>
      <c r="AS120" s="190">
        <v>2273</v>
      </c>
      <c r="AT120" s="190">
        <v>2319</v>
      </c>
      <c r="AU120" s="190">
        <v>2323</v>
      </c>
      <c r="AV120" s="190">
        <v>2276</v>
      </c>
      <c r="AW120" s="190">
        <v>2272</v>
      </c>
      <c r="AX120" s="190">
        <v>2238</v>
      </c>
      <c r="AY120" s="190">
        <v>2223</v>
      </c>
      <c r="AZ120" s="190">
        <v>2121</v>
      </c>
      <c r="BA120" s="190">
        <v>2136</v>
      </c>
      <c r="BB120" s="190">
        <v>2166</v>
      </c>
      <c r="BC120" s="190">
        <v>2089</v>
      </c>
      <c r="BD120" s="190">
        <v>2082</v>
      </c>
      <c r="BE120" s="190">
        <v>2115</v>
      </c>
      <c r="BF120" s="190">
        <v>2091</v>
      </c>
      <c r="BG120" s="190">
        <v>2193</v>
      </c>
      <c r="BH120" s="190">
        <v>1981</v>
      </c>
      <c r="BI120" s="190">
        <v>1971</v>
      </c>
      <c r="BJ120" s="190">
        <v>1995</v>
      </c>
      <c r="BK120" s="190">
        <v>2018</v>
      </c>
      <c r="BL120" s="56">
        <v>1997</v>
      </c>
      <c r="BM120" s="56">
        <v>2003</v>
      </c>
      <c r="BN120" s="56">
        <v>2113</v>
      </c>
      <c r="BO120" s="56">
        <v>2122</v>
      </c>
      <c r="BP120" s="56">
        <v>2099</v>
      </c>
      <c r="BQ120" s="56">
        <v>2113</v>
      </c>
      <c r="BR120" s="56">
        <v>2141</v>
      </c>
      <c r="BS120" s="56">
        <v>2182</v>
      </c>
      <c r="BT120" s="56">
        <v>2236</v>
      </c>
      <c r="BU120" s="56">
        <v>2259</v>
      </c>
      <c r="BV120" s="56">
        <v>2243</v>
      </c>
      <c r="BW120" s="56">
        <v>2249</v>
      </c>
      <c r="BX120" s="190">
        <v>2190</v>
      </c>
      <c r="BY120" s="190">
        <v>2193</v>
      </c>
      <c r="BZ120" s="190">
        <v>2248</v>
      </c>
      <c r="CA120" s="190">
        <v>2244</v>
      </c>
      <c r="CB120" s="190">
        <v>2246</v>
      </c>
      <c r="CC120" s="190">
        <v>2240</v>
      </c>
      <c r="CD120" s="190">
        <v>2250</v>
      </c>
      <c r="CE120" s="190">
        <v>2275</v>
      </c>
      <c r="CF120" s="190">
        <v>2217</v>
      </c>
      <c r="CG120" s="190">
        <v>2232</v>
      </c>
      <c r="CH120" s="190">
        <v>2219</v>
      </c>
      <c r="CI120" s="190">
        <v>2225</v>
      </c>
      <c r="CJ120" s="56">
        <v>2139</v>
      </c>
      <c r="CK120" s="56">
        <v>2093</v>
      </c>
      <c r="CL120" s="56">
        <v>2132</v>
      </c>
      <c r="CM120" s="56">
        <v>2063</v>
      </c>
      <c r="CN120" s="56">
        <v>2055</v>
      </c>
      <c r="CO120" s="56">
        <v>2045</v>
      </c>
      <c r="CP120" s="56">
        <v>2042</v>
      </c>
      <c r="CQ120" s="56">
        <v>2104</v>
      </c>
      <c r="CR120" s="56">
        <v>2104</v>
      </c>
      <c r="CS120" s="56">
        <v>2146</v>
      </c>
      <c r="CT120" s="56">
        <v>2198</v>
      </c>
      <c r="CU120" s="56">
        <v>2184</v>
      </c>
      <c r="CV120" s="190">
        <v>2120</v>
      </c>
      <c r="CW120" s="190">
        <v>2172</v>
      </c>
      <c r="CX120" s="190">
        <v>2195</v>
      </c>
      <c r="CY120" s="190">
        <v>2203</v>
      </c>
      <c r="CZ120" s="190">
        <v>2257</v>
      </c>
      <c r="DA120" s="190">
        <v>2251</v>
      </c>
      <c r="DB120" s="190">
        <v>2252</v>
      </c>
      <c r="DC120" s="190">
        <v>2238</v>
      </c>
      <c r="DD120" s="190">
        <v>2250</v>
      </c>
      <c r="DE120" s="190">
        <v>2300</v>
      </c>
      <c r="DF120" s="190">
        <v>2248</v>
      </c>
      <c r="DG120" s="190">
        <v>2272</v>
      </c>
      <c r="DH120" s="56">
        <v>2232</v>
      </c>
      <c r="DI120" s="56">
        <v>2241</v>
      </c>
      <c r="DJ120" s="56">
        <v>2241</v>
      </c>
      <c r="DK120" s="56">
        <v>2267</v>
      </c>
      <c r="DL120" s="56">
        <v>2256</v>
      </c>
      <c r="DM120" s="56">
        <v>2314</v>
      </c>
      <c r="DN120" s="56">
        <v>2174</v>
      </c>
      <c r="DO120" s="56">
        <v>2312</v>
      </c>
      <c r="DP120" s="56">
        <v>2394</v>
      </c>
      <c r="DQ120" s="56">
        <v>2350</v>
      </c>
      <c r="DR120" s="56">
        <v>2349</v>
      </c>
      <c r="DS120" s="56">
        <v>2288</v>
      </c>
      <c r="DT120" s="190">
        <v>2241</v>
      </c>
      <c r="DU120" s="190">
        <v>2189</v>
      </c>
      <c r="DV120" s="190">
        <v>2228</v>
      </c>
      <c r="DW120" s="190">
        <v>2229</v>
      </c>
      <c r="DX120" s="190">
        <v>2263</v>
      </c>
      <c r="DY120" s="190">
        <v>2263</v>
      </c>
      <c r="DZ120" s="190">
        <v>2245</v>
      </c>
      <c r="EA120" s="190">
        <v>2275</v>
      </c>
      <c r="EB120" s="190">
        <v>2302</v>
      </c>
      <c r="EC120" s="190">
        <v>2311</v>
      </c>
      <c r="ED120" s="190">
        <v>2295</v>
      </c>
      <c r="EE120" s="190">
        <v>2237</v>
      </c>
      <c r="EF120" s="56">
        <v>2154</v>
      </c>
      <c r="EG120" s="56">
        <v>2091</v>
      </c>
      <c r="EH120" s="56">
        <v>2130</v>
      </c>
      <c r="EI120" s="56">
        <v>2197</v>
      </c>
      <c r="EJ120" s="56">
        <v>2262</v>
      </c>
      <c r="EK120" s="56">
        <v>2319</v>
      </c>
      <c r="EL120" s="56">
        <v>2303</v>
      </c>
      <c r="EM120" s="56">
        <v>2397</v>
      </c>
      <c r="EN120" s="56">
        <v>2425</v>
      </c>
      <c r="EO120" s="56">
        <v>2403</v>
      </c>
      <c r="EP120" s="56">
        <v>2387</v>
      </c>
      <c r="EQ120" s="56">
        <v>2398</v>
      </c>
      <c r="ER120" s="56">
        <v>2325</v>
      </c>
      <c r="ES120" s="56">
        <v>2310</v>
      </c>
      <c r="ET120" s="56">
        <v>2276</v>
      </c>
      <c r="EU120" s="56">
        <v>2276</v>
      </c>
      <c r="EV120" s="56">
        <v>2239</v>
      </c>
      <c r="EW120" s="206">
        <v>2252</v>
      </c>
      <c r="EX120" s="206">
        <v>2206</v>
      </c>
      <c r="EY120" s="720">
        <v>2206</v>
      </c>
      <c r="EZ120" s="56">
        <v>2211</v>
      </c>
      <c r="FA120" s="202">
        <v>5</v>
      </c>
      <c r="FB120" s="203">
        <v>100.22665457842248</v>
      </c>
      <c r="FC120" s="202">
        <v>-187</v>
      </c>
      <c r="FD120" s="203">
        <v>92.201834862385326</v>
      </c>
    </row>
    <row r="121" spans="1:160" ht="15" outlineLevel="2">
      <c r="A121" s="228">
        <v>679</v>
      </c>
      <c r="B121" s="229" t="s">
        <v>321</v>
      </c>
      <c r="C121" s="228" t="s">
        <v>447</v>
      </c>
      <c r="D121" s="190">
        <v>5749</v>
      </c>
      <c r="E121" s="190">
        <v>5788</v>
      </c>
      <c r="F121" s="190">
        <v>5796</v>
      </c>
      <c r="G121" s="190">
        <v>5851</v>
      </c>
      <c r="H121" s="190">
        <v>5888</v>
      </c>
      <c r="I121" s="190">
        <v>5911</v>
      </c>
      <c r="J121" s="190">
        <v>5938</v>
      </c>
      <c r="K121" s="190">
        <v>5941</v>
      </c>
      <c r="L121" s="190">
        <v>5908</v>
      </c>
      <c r="M121" s="190">
        <v>5991</v>
      </c>
      <c r="N121" s="190">
        <v>6041</v>
      </c>
      <c r="O121" s="190">
        <v>6003</v>
      </c>
      <c r="P121" s="190">
        <v>5857</v>
      </c>
      <c r="Q121" s="190">
        <v>4560</v>
      </c>
      <c r="R121" s="190">
        <v>5884</v>
      </c>
      <c r="S121" s="190">
        <v>5947</v>
      </c>
      <c r="T121" s="190">
        <v>5888</v>
      </c>
      <c r="U121" s="190">
        <v>6183</v>
      </c>
      <c r="V121" s="190">
        <v>6209</v>
      </c>
      <c r="W121" s="190">
        <v>6239</v>
      </c>
      <c r="X121" s="190">
        <v>6299</v>
      </c>
      <c r="Y121" s="190">
        <v>6338</v>
      </c>
      <c r="Z121" s="190">
        <v>6274</v>
      </c>
      <c r="AA121" s="190">
        <v>6156</v>
      </c>
      <c r="AB121" s="190">
        <v>5998</v>
      </c>
      <c r="AC121" s="190">
        <v>5916</v>
      </c>
      <c r="AD121" s="190">
        <v>5991</v>
      </c>
      <c r="AE121" s="190">
        <v>6058</v>
      </c>
      <c r="AF121" s="190">
        <v>6062</v>
      </c>
      <c r="AG121" s="190">
        <v>6149</v>
      </c>
      <c r="AH121" s="190">
        <v>6329</v>
      </c>
      <c r="AI121" s="190">
        <v>6418</v>
      </c>
      <c r="AJ121" s="190">
        <v>6534</v>
      </c>
      <c r="AK121" s="190">
        <v>6527</v>
      </c>
      <c r="AL121" s="190">
        <v>6319</v>
      </c>
      <c r="AM121" s="190">
        <v>6327</v>
      </c>
      <c r="AN121" s="190">
        <v>6109</v>
      </c>
      <c r="AO121" s="190">
        <v>6081</v>
      </c>
      <c r="AP121" s="190">
        <v>6122</v>
      </c>
      <c r="AQ121" s="190">
        <v>6238</v>
      </c>
      <c r="AR121" s="190">
        <v>6307</v>
      </c>
      <c r="AS121" s="190">
        <v>6491</v>
      </c>
      <c r="AT121" s="190">
        <v>6505</v>
      </c>
      <c r="AU121" s="190">
        <v>6514</v>
      </c>
      <c r="AV121" s="190">
        <v>6502</v>
      </c>
      <c r="AW121" s="190">
        <v>6523</v>
      </c>
      <c r="AX121" s="190">
        <v>6419</v>
      </c>
      <c r="AY121" s="190">
        <v>6427</v>
      </c>
      <c r="AZ121" s="190">
        <v>6361</v>
      </c>
      <c r="BA121" s="190">
        <v>6347</v>
      </c>
      <c r="BB121" s="190">
        <v>6378</v>
      </c>
      <c r="BC121" s="190">
        <v>6338</v>
      </c>
      <c r="BD121" s="190">
        <v>6322</v>
      </c>
      <c r="BE121" s="190">
        <v>6302</v>
      </c>
      <c r="BF121" s="190">
        <v>6329</v>
      </c>
      <c r="BG121" s="190">
        <v>6237</v>
      </c>
      <c r="BH121" s="190">
        <v>6247</v>
      </c>
      <c r="BI121" s="190">
        <v>6250</v>
      </c>
      <c r="BJ121" s="190">
        <v>6179</v>
      </c>
      <c r="BK121" s="190">
        <v>6240</v>
      </c>
      <c r="BL121" s="56">
        <v>6178</v>
      </c>
      <c r="BM121" s="56">
        <v>6092</v>
      </c>
      <c r="BN121" s="56">
        <v>6123</v>
      </c>
      <c r="BO121" s="56">
        <v>6114</v>
      </c>
      <c r="BP121" s="56">
        <v>6118</v>
      </c>
      <c r="BQ121" s="56">
        <v>6161</v>
      </c>
      <c r="BR121" s="56">
        <v>6100</v>
      </c>
      <c r="BS121" s="56">
        <v>6099</v>
      </c>
      <c r="BT121" s="56">
        <v>6074</v>
      </c>
      <c r="BU121" s="56">
        <v>6089</v>
      </c>
      <c r="BV121" s="56">
        <v>6074</v>
      </c>
      <c r="BW121" s="56">
        <v>6017</v>
      </c>
      <c r="BX121" s="190">
        <v>5908</v>
      </c>
      <c r="BY121" s="190">
        <v>5772</v>
      </c>
      <c r="BZ121" s="190">
        <v>5829</v>
      </c>
      <c r="CA121" s="190">
        <v>5865</v>
      </c>
      <c r="CB121" s="190">
        <v>5859</v>
      </c>
      <c r="CC121" s="190">
        <v>5847</v>
      </c>
      <c r="CD121" s="190">
        <v>5817</v>
      </c>
      <c r="CE121" s="190">
        <v>5813</v>
      </c>
      <c r="CF121" s="190">
        <v>5779</v>
      </c>
      <c r="CG121" s="190">
        <v>5782</v>
      </c>
      <c r="CH121" s="190">
        <v>5801</v>
      </c>
      <c r="CI121" s="190">
        <v>5784</v>
      </c>
      <c r="CJ121" s="56">
        <v>5648</v>
      </c>
      <c r="CK121" s="56">
        <v>5630</v>
      </c>
      <c r="CL121" s="56">
        <v>5641</v>
      </c>
      <c r="CM121" s="56">
        <v>5589</v>
      </c>
      <c r="CN121" s="56">
        <v>5515</v>
      </c>
      <c r="CO121" s="56">
        <v>5413</v>
      </c>
      <c r="CP121" s="56">
        <v>5426</v>
      </c>
      <c r="CQ121" s="56">
        <v>5593</v>
      </c>
      <c r="CR121" s="56">
        <v>5662</v>
      </c>
      <c r="CS121" s="56">
        <v>5684</v>
      </c>
      <c r="CT121" s="56">
        <v>5763</v>
      </c>
      <c r="CU121" s="56">
        <v>5799</v>
      </c>
      <c r="CV121" s="190">
        <v>5756</v>
      </c>
      <c r="CW121" s="190">
        <v>5790</v>
      </c>
      <c r="CX121" s="190">
        <v>5858</v>
      </c>
      <c r="CY121" s="190">
        <v>5898</v>
      </c>
      <c r="CZ121" s="190">
        <v>5948</v>
      </c>
      <c r="DA121" s="190">
        <v>5920</v>
      </c>
      <c r="DB121" s="190">
        <v>5931</v>
      </c>
      <c r="DC121" s="190">
        <v>5948</v>
      </c>
      <c r="DD121" s="190">
        <v>5847</v>
      </c>
      <c r="DE121" s="190">
        <v>5826</v>
      </c>
      <c r="DF121" s="190">
        <v>5841</v>
      </c>
      <c r="DG121" s="190">
        <v>5837</v>
      </c>
      <c r="DH121" s="56">
        <v>5800</v>
      </c>
      <c r="DI121" s="56">
        <v>5851</v>
      </c>
      <c r="DJ121" s="56">
        <v>5921</v>
      </c>
      <c r="DK121" s="56">
        <v>5982</v>
      </c>
      <c r="DL121" s="56">
        <v>5945</v>
      </c>
      <c r="DM121" s="56">
        <v>5965</v>
      </c>
      <c r="DN121" s="56">
        <v>5500</v>
      </c>
      <c r="DO121" s="56">
        <v>5489</v>
      </c>
      <c r="DP121" s="56">
        <v>5508</v>
      </c>
      <c r="DQ121" s="56">
        <v>5481</v>
      </c>
      <c r="DR121" s="56">
        <v>5515</v>
      </c>
      <c r="DS121" s="56">
        <v>5496</v>
      </c>
      <c r="DT121" s="190">
        <v>5393</v>
      </c>
      <c r="DU121" s="190">
        <v>5410</v>
      </c>
      <c r="DV121" s="190">
        <v>5488</v>
      </c>
      <c r="DW121" s="190">
        <v>5493</v>
      </c>
      <c r="DX121" s="190">
        <v>5456</v>
      </c>
      <c r="DY121" s="190">
        <v>5466</v>
      </c>
      <c r="DZ121" s="190">
        <v>5466</v>
      </c>
      <c r="EA121" s="190">
        <v>5441</v>
      </c>
      <c r="EB121" s="190">
        <v>5365</v>
      </c>
      <c r="EC121" s="190">
        <v>5383</v>
      </c>
      <c r="ED121" s="190">
        <v>5424</v>
      </c>
      <c r="EE121" s="190">
        <v>5358</v>
      </c>
      <c r="EF121" s="56">
        <v>5278</v>
      </c>
      <c r="EG121" s="56">
        <v>5305</v>
      </c>
      <c r="EH121" s="56">
        <v>5298</v>
      </c>
      <c r="EI121" s="56">
        <v>5291</v>
      </c>
      <c r="EJ121" s="56">
        <v>5270</v>
      </c>
      <c r="EK121" s="56">
        <v>5260</v>
      </c>
      <c r="EL121" s="56">
        <v>5218</v>
      </c>
      <c r="EM121" s="56">
        <v>5202</v>
      </c>
      <c r="EN121" s="56">
        <v>5220</v>
      </c>
      <c r="EO121" s="56">
        <v>5210</v>
      </c>
      <c r="EP121" s="56">
        <v>5196</v>
      </c>
      <c r="EQ121" s="56">
        <v>5163</v>
      </c>
      <c r="ER121" s="56">
        <v>5103</v>
      </c>
      <c r="ES121" s="56">
        <v>5152</v>
      </c>
      <c r="ET121" s="56">
        <v>5199</v>
      </c>
      <c r="EU121" s="56">
        <v>5164</v>
      </c>
      <c r="EV121" s="56">
        <v>5095</v>
      </c>
      <c r="EW121" s="206">
        <v>5158</v>
      </c>
      <c r="EX121" s="206">
        <v>5131</v>
      </c>
      <c r="EY121" s="720">
        <v>5138</v>
      </c>
      <c r="EZ121" s="56">
        <v>5134</v>
      </c>
      <c r="FA121" s="202">
        <v>3</v>
      </c>
      <c r="FB121" s="203">
        <v>100.0584681348665</v>
      </c>
      <c r="FC121" s="202">
        <v>-29</v>
      </c>
      <c r="FD121" s="203">
        <v>99.438311059461554</v>
      </c>
    </row>
    <row r="122" spans="1:160" ht="15" outlineLevel="2">
      <c r="A122" s="228">
        <v>789</v>
      </c>
      <c r="B122" s="229" t="s">
        <v>321</v>
      </c>
      <c r="C122" s="228" t="s">
        <v>448</v>
      </c>
      <c r="D122" s="190">
        <v>3707</v>
      </c>
      <c r="E122" s="190">
        <v>3629</v>
      </c>
      <c r="F122" s="190">
        <v>3613</v>
      </c>
      <c r="G122" s="190">
        <v>3625</v>
      </c>
      <c r="H122" s="190">
        <v>3722</v>
      </c>
      <c r="I122" s="190">
        <v>3771</v>
      </c>
      <c r="J122" s="190">
        <v>3730</v>
      </c>
      <c r="K122" s="190">
        <v>3681</v>
      </c>
      <c r="L122" s="190">
        <v>3679</v>
      </c>
      <c r="M122" s="190">
        <v>3735</v>
      </c>
      <c r="N122" s="190">
        <v>3837</v>
      </c>
      <c r="O122" s="190">
        <v>3817</v>
      </c>
      <c r="P122" s="190">
        <v>3831</v>
      </c>
      <c r="Q122" s="190">
        <v>3649</v>
      </c>
      <c r="R122" s="190">
        <v>3929</v>
      </c>
      <c r="S122" s="190">
        <v>3944</v>
      </c>
      <c r="T122" s="190">
        <v>3722</v>
      </c>
      <c r="U122" s="190">
        <v>3861</v>
      </c>
      <c r="V122" s="190">
        <v>3846</v>
      </c>
      <c r="W122" s="190">
        <v>3901</v>
      </c>
      <c r="X122" s="190">
        <v>3909</v>
      </c>
      <c r="Y122" s="190">
        <v>3941</v>
      </c>
      <c r="Z122" s="190">
        <v>3930</v>
      </c>
      <c r="AA122" s="190">
        <v>3894</v>
      </c>
      <c r="AB122" s="190">
        <v>3795</v>
      </c>
      <c r="AC122" s="190">
        <v>3700</v>
      </c>
      <c r="AD122" s="190">
        <v>3700</v>
      </c>
      <c r="AE122" s="190">
        <v>3761</v>
      </c>
      <c r="AF122" s="190">
        <v>3783</v>
      </c>
      <c r="AG122" s="190">
        <v>3761</v>
      </c>
      <c r="AH122" s="190">
        <v>3817</v>
      </c>
      <c r="AI122" s="190">
        <v>3822</v>
      </c>
      <c r="AJ122" s="190">
        <v>4035</v>
      </c>
      <c r="AK122" s="190">
        <v>4009</v>
      </c>
      <c r="AL122" s="190">
        <v>3889</v>
      </c>
      <c r="AM122" s="190">
        <v>3958</v>
      </c>
      <c r="AN122" s="190">
        <v>3936</v>
      </c>
      <c r="AO122" s="190">
        <v>3868</v>
      </c>
      <c r="AP122" s="190">
        <v>3933</v>
      </c>
      <c r="AQ122" s="190">
        <v>4058</v>
      </c>
      <c r="AR122" s="190">
        <v>4100</v>
      </c>
      <c r="AS122" s="190">
        <v>4276</v>
      </c>
      <c r="AT122" s="190">
        <v>4222</v>
      </c>
      <c r="AU122" s="190">
        <v>4259</v>
      </c>
      <c r="AV122" s="190">
        <v>4262</v>
      </c>
      <c r="AW122" s="190">
        <v>4349</v>
      </c>
      <c r="AX122" s="190">
        <v>4373</v>
      </c>
      <c r="AY122" s="190">
        <v>4308</v>
      </c>
      <c r="AZ122" s="190">
        <v>4256</v>
      </c>
      <c r="BA122" s="190">
        <v>4248</v>
      </c>
      <c r="BB122" s="190">
        <v>4318</v>
      </c>
      <c r="BC122" s="190">
        <v>4301</v>
      </c>
      <c r="BD122" s="190">
        <v>4309</v>
      </c>
      <c r="BE122" s="190">
        <v>4322</v>
      </c>
      <c r="BF122" s="190">
        <v>4356</v>
      </c>
      <c r="BG122" s="190">
        <v>4557</v>
      </c>
      <c r="BH122" s="190">
        <v>4225</v>
      </c>
      <c r="BI122" s="190">
        <v>4271</v>
      </c>
      <c r="BJ122" s="190">
        <v>4210</v>
      </c>
      <c r="BK122" s="190">
        <v>4230</v>
      </c>
      <c r="BL122" s="56">
        <v>4176</v>
      </c>
      <c r="BM122" s="56">
        <v>4067</v>
      </c>
      <c r="BN122" s="56">
        <v>4105</v>
      </c>
      <c r="BO122" s="56">
        <v>4113</v>
      </c>
      <c r="BP122" s="56">
        <v>4139</v>
      </c>
      <c r="BQ122" s="56">
        <v>4177</v>
      </c>
      <c r="BR122" s="56">
        <v>4186</v>
      </c>
      <c r="BS122" s="56">
        <v>4174</v>
      </c>
      <c r="BT122" s="56">
        <v>4172</v>
      </c>
      <c r="BU122" s="56">
        <v>4175</v>
      </c>
      <c r="BV122" s="56">
        <v>4144</v>
      </c>
      <c r="BW122" s="56">
        <v>4108</v>
      </c>
      <c r="BX122" s="190">
        <v>4061</v>
      </c>
      <c r="BY122" s="190">
        <v>4017</v>
      </c>
      <c r="BZ122" s="190">
        <v>4109</v>
      </c>
      <c r="CA122" s="190">
        <v>4129</v>
      </c>
      <c r="CB122" s="190">
        <v>4155</v>
      </c>
      <c r="CC122" s="190">
        <v>4147</v>
      </c>
      <c r="CD122" s="190">
        <v>4159</v>
      </c>
      <c r="CE122" s="190">
        <v>4111</v>
      </c>
      <c r="CF122" s="190">
        <v>4089</v>
      </c>
      <c r="CG122" s="190">
        <v>4109</v>
      </c>
      <c r="CH122" s="190">
        <v>4119</v>
      </c>
      <c r="CI122" s="190">
        <v>4111</v>
      </c>
      <c r="CJ122" s="56">
        <v>4052</v>
      </c>
      <c r="CK122" s="56">
        <v>3901</v>
      </c>
      <c r="CL122" s="56">
        <v>3978</v>
      </c>
      <c r="CM122" s="56">
        <v>4028</v>
      </c>
      <c r="CN122" s="56">
        <v>4013</v>
      </c>
      <c r="CO122" s="56">
        <v>4054</v>
      </c>
      <c r="CP122" s="56">
        <v>4084</v>
      </c>
      <c r="CQ122" s="56">
        <v>4163</v>
      </c>
      <c r="CR122" s="56">
        <v>4177</v>
      </c>
      <c r="CS122" s="56">
        <v>4264</v>
      </c>
      <c r="CT122" s="56">
        <v>4357</v>
      </c>
      <c r="CU122" s="56">
        <v>4386</v>
      </c>
      <c r="CV122" s="190">
        <v>4389</v>
      </c>
      <c r="CW122" s="190">
        <v>4381</v>
      </c>
      <c r="CX122" s="190">
        <v>4527</v>
      </c>
      <c r="CY122" s="190">
        <v>4545</v>
      </c>
      <c r="CZ122" s="190">
        <v>4557</v>
      </c>
      <c r="DA122" s="190">
        <v>4566</v>
      </c>
      <c r="DB122" s="190">
        <v>4586</v>
      </c>
      <c r="DC122" s="190">
        <v>4566</v>
      </c>
      <c r="DD122" s="190">
        <v>4434</v>
      </c>
      <c r="DE122" s="190">
        <v>4433</v>
      </c>
      <c r="DF122" s="190">
        <v>4446</v>
      </c>
      <c r="DG122" s="190">
        <v>4466</v>
      </c>
      <c r="DH122" s="56">
        <v>4426</v>
      </c>
      <c r="DI122" s="56">
        <v>4390</v>
      </c>
      <c r="DJ122" s="56">
        <v>4523</v>
      </c>
      <c r="DK122" s="56">
        <v>4530</v>
      </c>
      <c r="DL122" s="56">
        <v>4539</v>
      </c>
      <c r="DM122" s="56">
        <v>4545</v>
      </c>
      <c r="DN122" s="56">
        <v>4244</v>
      </c>
      <c r="DO122" s="56">
        <v>4269</v>
      </c>
      <c r="DP122" s="56">
        <v>4337</v>
      </c>
      <c r="DQ122" s="56">
        <v>4319</v>
      </c>
      <c r="DR122" s="56">
        <v>4334</v>
      </c>
      <c r="DS122" s="56">
        <v>4354</v>
      </c>
      <c r="DT122" s="190">
        <v>4240</v>
      </c>
      <c r="DU122" s="190">
        <v>4230</v>
      </c>
      <c r="DV122" s="190">
        <v>4378</v>
      </c>
      <c r="DW122" s="190">
        <v>4382</v>
      </c>
      <c r="DX122" s="190">
        <v>4366</v>
      </c>
      <c r="DY122" s="190">
        <v>4359</v>
      </c>
      <c r="DZ122" s="190">
        <v>4311</v>
      </c>
      <c r="EA122" s="190">
        <v>4345</v>
      </c>
      <c r="EB122" s="190">
        <v>4351</v>
      </c>
      <c r="EC122" s="190">
        <v>4354</v>
      </c>
      <c r="ED122" s="190">
        <v>4396</v>
      </c>
      <c r="EE122" s="190">
        <v>4366</v>
      </c>
      <c r="EF122" s="56">
        <v>4270</v>
      </c>
      <c r="EG122" s="56">
        <v>4227</v>
      </c>
      <c r="EH122" s="56">
        <v>4261</v>
      </c>
      <c r="EI122" s="56">
        <v>4276</v>
      </c>
      <c r="EJ122" s="56">
        <v>4267</v>
      </c>
      <c r="EK122" s="56">
        <v>4253</v>
      </c>
      <c r="EL122" s="56">
        <v>4225</v>
      </c>
      <c r="EM122" s="56">
        <v>4236</v>
      </c>
      <c r="EN122" s="56">
        <v>4268</v>
      </c>
      <c r="EO122" s="56">
        <v>4293</v>
      </c>
      <c r="EP122" s="56">
        <v>4305</v>
      </c>
      <c r="EQ122" s="56">
        <v>4319</v>
      </c>
      <c r="ER122" s="56">
        <v>4258</v>
      </c>
      <c r="ES122" s="56">
        <v>4244</v>
      </c>
      <c r="ET122" s="56">
        <v>4280</v>
      </c>
      <c r="EU122" s="56">
        <v>4270</v>
      </c>
      <c r="EV122" s="56">
        <v>4256</v>
      </c>
      <c r="EW122" s="206">
        <v>4276</v>
      </c>
      <c r="EX122" s="206">
        <v>4229</v>
      </c>
      <c r="EY122" s="720">
        <v>4218</v>
      </c>
      <c r="EZ122" s="56">
        <v>4239</v>
      </c>
      <c r="FA122" s="202">
        <v>10</v>
      </c>
      <c r="FB122" s="203">
        <v>100.23646252069047</v>
      </c>
      <c r="FC122" s="202">
        <v>-80</v>
      </c>
      <c r="FD122" s="203">
        <v>98.147719379485991</v>
      </c>
    </row>
    <row r="123" spans="1:160" ht="15" outlineLevel="2">
      <c r="A123" s="228">
        <v>792</v>
      </c>
      <c r="B123" s="229" t="s">
        <v>321</v>
      </c>
      <c r="C123" s="228" t="s">
        <v>449</v>
      </c>
      <c r="D123" s="190">
        <v>1538</v>
      </c>
      <c r="E123" s="190">
        <v>1544</v>
      </c>
      <c r="F123" s="190">
        <v>1515</v>
      </c>
      <c r="G123" s="190">
        <v>1544</v>
      </c>
      <c r="H123" s="190">
        <v>1539</v>
      </c>
      <c r="I123" s="190">
        <v>1566</v>
      </c>
      <c r="J123" s="190">
        <v>1548</v>
      </c>
      <c r="K123" s="190">
        <v>1566</v>
      </c>
      <c r="L123" s="190">
        <v>1532</v>
      </c>
      <c r="M123" s="190">
        <v>1577</v>
      </c>
      <c r="N123" s="190">
        <v>1594</v>
      </c>
      <c r="O123" s="190">
        <v>1631</v>
      </c>
      <c r="P123" s="190">
        <v>1573</v>
      </c>
      <c r="Q123" s="190">
        <v>1246</v>
      </c>
      <c r="R123" s="190">
        <v>1484</v>
      </c>
      <c r="S123" s="190">
        <v>1520</v>
      </c>
      <c r="T123" s="190">
        <v>1539</v>
      </c>
      <c r="U123" s="190">
        <v>1492</v>
      </c>
      <c r="V123" s="190">
        <v>1490</v>
      </c>
      <c r="W123" s="190">
        <v>1581</v>
      </c>
      <c r="X123" s="190">
        <v>1597</v>
      </c>
      <c r="Y123" s="190">
        <v>1622</v>
      </c>
      <c r="Z123" s="190">
        <v>1593</v>
      </c>
      <c r="AA123" s="190">
        <v>1588</v>
      </c>
      <c r="AB123" s="190">
        <v>1539</v>
      </c>
      <c r="AC123" s="190">
        <v>1494</v>
      </c>
      <c r="AD123" s="190">
        <v>1519</v>
      </c>
      <c r="AE123" s="190">
        <v>1570</v>
      </c>
      <c r="AF123" s="190">
        <v>1539</v>
      </c>
      <c r="AG123" s="190">
        <v>1571</v>
      </c>
      <c r="AH123" s="190">
        <v>1749</v>
      </c>
      <c r="AI123" s="190">
        <v>1802</v>
      </c>
      <c r="AJ123" s="190">
        <v>1828</v>
      </c>
      <c r="AK123" s="190">
        <v>1796</v>
      </c>
      <c r="AL123" s="190">
        <v>1698</v>
      </c>
      <c r="AM123" s="190">
        <v>1682</v>
      </c>
      <c r="AN123" s="190">
        <v>1647</v>
      </c>
      <c r="AO123" s="190">
        <v>1587</v>
      </c>
      <c r="AP123" s="190">
        <v>1611</v>
      </c>
      <c r="AQ123" s="190">
        <v>1637</v>
      </c>
      <c r="AR123" s="190">
        <v>1673</v>
      </c>
      <c r="AS123" s="190">
        <v>1718</v>
      </c>
      <c r="AT123" s="190">
        <v>1778</v>
      </c>
      <c r="AU123" s="190">
        <v>1803</v>
      </c>
      <c r="AV123" s="190">
        <v>1832</v>
      </c>
      <c r="AW123" s="190">
        <v>1849</v>
      </c>
      <c r="AX123" s="190">
        <v>1809</v>
      </c>
      <c r="AY123" s="190">
        <v>1816</v>
      </c>
      <c r="AZ123" s="190">
        <v>1798</v>
      </c>
      <c r="BA123" s="190">
        <v>1837</v>
      </c>
      <c r="BB123" s="190">
        <v>1865</v>
      </c>
      <c r="BC123" s="190">
        <v>1837</v>
      </c>
      <c r="BD123" s="190">
        <v>1839</v>
      </c>
      <c r="BE123" s="190">
        <v>1870</v>
      </c>
      <c r="BF123" s="190">
        <v>1868</v>
      </c>
      <c r="BG123" s="190">
        <v>1867</v>
      </c>
      <c r="BH123" s="190">
        <v>1906</v>
      </c>
      <c r="BI123" s="190">
        <v>1901</v>
      </c>
      <c r="BJ123" s="190">
        <v>1877</v>
      </c>
      <c r="BK123" s="190">
        <v>1862</v>
      </c>
      <c r="BL123" s="56">
        <v>1864</v>
      </c>
      <c r="BM123" s="56">
        <v>1859</v>
      </c>
      <c r="BN123" s="56">
        <v>1882</v>
      </c>
      <c r="BO123" s="56">
        <v>1908</v>
      </c>
      <c r="BP123" s="56">
        <v>1896</v>
      </c>
      <c r="BQ123" s="56">
        <v>1929</v>
      </c>
      <c r="BR123" s="56">
        <v>1933</v>
      </c>
      <c r="BS123" s="56">
        <v>1923</v>
      </c>
      <c r="BT123" s="56">
        <v>1932</v>
      </c>
      <c r="BU123" s="56">
        <v>1927</v>
      </c>
      <c r="BV123" s="56">
        <v>1931</v>
      </c>
      <c r="BW123" s="56">
        <v>1911</v>
      </c>
      <c r="BX123" s="190">
        <v>1862</v>
      </c>
      <c r="BY123" s="190">
        <v>1908</v>
      </c>
      <c r="BZ123" s="190">
        <v>1956</v>
      </c>
      <c r="CA123" s="190">
        <v>1964</v>
      </c>
      <c r="CB123" s="190">
        <v>1978</v>
      </c>
      <c r="CC123" s="190">
        <v>1986</v>
      </c>
      <c r="CD123" s="190">
        <v>1980</v>
      </c>
      <c r="CE123" s="190">
        <v>2009</v>
      </c>
      <c r="CF123" s="190">
        <v>1964</v>
      </c>
      <c r="CG123" s="190">
        <v>1949</v>
      </c>
      <c r="CH123" s="190">
        <v>1934</v>
      </c>
      <c r="CI123" s="190">
        <v>1910</v>
      </c>
      <c r="CJ123" s="56">
        <v>1840</v>
      </c>
      <c r="CK123" s="56">
        <v>1844</v>
      </c>
      <c r="CL123" s="56">
        <v>1850</v>
      </c>
      <c r="CM123" s="56">
        <v>1795</v>
      </c>
      <c r="CN123" s="56">
        <v>1736</v>
      </c>
      <c r="CO123" s="56">
        <v>1794</v>
      </c>
      <c r="CP123" s="56">
        <v>1816</v>
      </c>
      <c r="CQ123" s="56">
        <v>1919</v>
      </c>
      <c r="CR123" s="56">
        <v>1920</v>
      </c>
      <c r="CS123" s="56">
        <v>1959</v>
      </c>
      <c r="CT123" s="56">
        <v>1964</v>
      </c>
      <c r="CU123" s="56">
        <v>1962</v>
      </c>
      <c r="CV123" s="190">
        <v>1955</v>
      </c>
      <c r="CW123" s="190">
        <v>2002</v>
      </c>
      <c r="CX123" s="190">
        <v>2061</v>
      </c>
      <c r="CY123" s="190">
        <v>2058</v>
      </c>
      <c r="CZ123" s="190">
        <v>2066</v>
      </c>
      <c r="DA123" s="190">
        <v>2054</v>
      </c>
      <c r="DB123" s="190">
        <v>2051</v>
      </c>
      <c r="DC123" s="190">
        <v>2043</v>
      </c>
      <c r="DD123" s="190">
        <v>2055</v>
      </c>
      <c r="DE123" s="190">
        <v>2088</v>
      </c>
      <c r="DF123" s="190">
        <v>2094</v>
      </c>
      <c r="DG123" s="190">
        <v>2084</v>
      </c>
      <c r="DH123" s="56">
        <v>2042</v>
      </c>
      <c r="DI123" s="56">
        <v>2056</v>
      </c>
      <c r="DJ123" s="56">
        <v>2063</v>
      </c>
      <c r="DK123" s="56">
        <v>2085</v>
      </c>
      <c r="DL123" s="56">
        <v>2105</v>
      </c>
      <c r="DM123" s="56">
        <v>2084</v>
      </c>
      <c r="DN123" s="56">
        <v>1876</v>
      </c>
      <c r="DO123" s="56">
        <v>1875</v>
      </c>
      <c r="DP123" s="56">
        <v>1856</v>
      </c>
      <c r="DQ123" s="56">
        <v>1853</v>
      </c>
      <c r="DR123" s="56">
        <v>1842</v>
      </c>
      <c r="DS123" s="56">
        <v>1849</v>
      </c>
      <c r="DT123" s="190">
        <v>1811</v>
      </c>
      <c r="DU123" s="190">
        <v>1830</v>
      </c>
      <c r="DV123" s="190">
        <v>1898</v>
      </c>
      <c r="DW123" s="190">
        <v>1913</v>
      </c>
      <c r="DX123" s="190">
        <v>1947</v>
      </c>
      <c r="DY123" s="190">
        <v>1929</v>
      </c>
      <c r="DZ123" s="190">
        <v>1902</v>
      </c>
      <c r="EA123" s="190">
        <v>1878</v>
      </c>
      <c r="EB123" s="190">
        <v>1856</v>
      </c>
      <c r="EC123" s="190">
        <v>1895</v>
      </c>
      <c r="ED123" s="190">
        <v>1865</v>
      </c>
      <c r="EE123" s="190">
        <v>1814</v>
      </c>
      <c r="EF123" s="56">
        <v>1772</v>
      </c>
      <c r="EG123" s="56">
        <v>1784</v>
      </c>
      <c r="EH123" s="56">
        <v>1770</v>
      </c>
      <c r="EI123" s="56">
        <v>1759</v>
      </c>
      <c r="EJ123" s="56">
        <v>1758</v>
      </c>
      <c r="EK123" s="56">
        <v>1738</v>
      </c>
      <c r="EL123" s="56">
        <v>1726</v>
      </c>
      <c r="EM123" s="56">
        <v>1745</v>
      </c>
      <c r="EN123" s="56">
        <v>1751</v>
      </c>
      <c r="EO123" s="56">
        <v>1734</v>
      </c>
      <c r="EP123" s="56">
        <v>1740</v>
      </c>
      <c r="EQ123" s="56">
        <v>1757</v>
      </c>
      <c r="ER123" s="56">
        <v>1681</v>
      </c>
      <c r="ES123" s="56">
        <v>1684</v>
      </c>
      <c r="ET123" s="56">
        <v>1708</v>
      </c>
      <c r="EU123" s="56">
        <v>1745</v>
      </c>
      <c r="EV123" s="56">
        <v>1759</v>
      </c>
      <c r="EW123" s="206">
        <v>1809</v>
      </c>
      <c r="EX123" s="206">
        <v>1791</v>
      </c>
      <c r="EY123" s="720">
        <v>1819</v>
      </c>
      <c r="EZ123" s="56">
        <v>1829</v>
      </c>
      <c r="FA123" s="202">
        <v>38</v>
      </c>
      <c r="FB123" s="203">
        <v>102.1217197096594</v>
      </c>
      <c r="FC123" s="202">
        <v>72</v>
      </c>
      <c r="FD123" s="203">
        <v>104.09789413773478</v>
      </c>
    </row>
    <row r="124" spans="1:160" ht="15" outlineLevel="2">
      <c r="A124" s="228">
        <v>809</v>
      </c>
      <c r="B124" s="229" t="s">
        <v>321</v>
      </c>
      <c r="C124" s="228" t="s">
        <v>450</v>
      </c>
      <c r="D124" s="190">
        <v>3671</v>
      </c>
      <c r="E124" s="190">
        <v>3602</v>
      </c>
      <c r="F124" s="190">
        <v>3625</v>
      </c>
      <c r="G124" s="190">
        <v>3695</v>
      </c>
      <c r="H124" s="190">
        <v>3750</v>
      </c>
      <c r="I124" s="190">
        <v>3778</v>
      </c>
      <c r="J124" s="190">
        <v>3648</v>
      </c>
      <c r="K124" s="190">
        <v>3647</v>
      </c>
      <c r="L124" s="190">
        <v>3645</v>
      </c>
      <c r="M124" s="190">
        <v>3688</v>
      </c>
      <c r="N124" s="190">
        <v>3687</v>
      </c>
      <c r="O124" s="190">
        <v>3710</v>
      </c>
      <c r="P124" s="190">
        <v>3590</v>
      </c>
      <c r="Q124" s="190">
        <v>3253</v>
      </c>
      <c r="R124" s="190">
        <v>3597</v>
      </c>
      <c r="S124" s="190">
        <v>3643</v>
      </c>
      <c r="T124" s="190">
        <v>3750</v>
      </c>
      <c r="U124" s="190">
        <v>3656</v>
      </c>
      <c r="V124" s="190">
        <v>3631</v>
      </c>
      <c r="W124" s="190">
        <v>3742</v>
      </c>
      <c r="X124" s="190">
        <v>3759</v>
      </c>
      <c r="Y124" s="190">
        <v>3812</v>
      </c>
      <c r="Z124" s="190">
        <v>3767</v>
      </c>
      <c r="AA124" s="190">
        <v>3704</v>
      </c>
      <c r="AB124" s="190">
        <v>3586</v>
      </c>
      <c r="AC124" s="190">
        <v>3537</v>
      </c>
      <c r="AD124" s="190">
        <v>3545</v>
      </c>
      <c r="AE124" s="190">
        <v>3543</v>
      </c>
      <c r="AF124" s="190">
        <v>3551</v>
      </c>
      <c r="AG124" s="190">
        <v>3623</v>
      </c>
      <c r="AH124" s="190">
        <v>3833</v>
      </c>
      <c r="AI124" s="190">
        <v>3908</v>
      </c>
      <c r="AJ124" s="190">
        <v>3951</v>
      </c>
      <c r="AK124" s="190">
        <v>3955</v>
      </c>
      <c r="AL124" s="190">
        <v>3782</v>
      </c>
      <c r="AM124" s="190">
        <v>3733</v>
      </c>
      <c r="AN124" s="190">
        <v>3636</v>
      </c>
      <c r="AO124" s="190">
        <v>3549</v>
      </c>
      <c r="AP124" s="190">
        <v>3554</v>
      </c>
      <c r="AQ124" s="190">
        <v>3641</v>
      </c>
      <c r="AR124" s="190">
        <v>3675</v>
      </c>
      <c r="AS124" s="190">
        <v>3734</v>
      </c>
      <c r="AT124" s="190">
        <v>3747</v>
      </c>
      <c r="AU124" s="190">
        <v>3791</v>
      </c>
      <c r="AV124" s="190">
        <v>3803</v>
      </c>
      <c r="AW124" s="190">
        <v>3828</v>
      </c>
      <c r="AX124" s="190">
        <v>3805</v>
      </c>
      <c r="AY124" s="190">
        <v>3790</v>
      </c>
      <c r="AZ124" s="190">
        <v>3753</v>
      </c>
      <c r="BA124" s="190">
        <v>3738</v>
      </c>
      <c r="BB124" s="190">
        <v>3710</v>
      </c>
      <c r="BC124" s="190">
        <v>3634</v>
      </c>
      <c r="BD124" s="190">
        <v>3607</v>
      </c>
      <c r="BE124" s="190">
        <v>3621</v>
      </c>
      <c r="BF124" s="190">
        <v>3623</v>
      </c>
      <c r="BG124" s="190">
        <v>3675</v>
      </c>
      <c r="BH124" s="190">
        <v>3622</v>
      </c>
      <c r="BI124" s="190">
        <v>3572</v>
      </c>
      <c r="BJ124" s="190">
        <v>3540</v>
      </c>
      <c r="BK124" s="190">
        <v>3586</v>
      </c>
      <c r="BL124" s="56">
        <v>3479</v>
      </c>
      <c r="BM124" s="56">
        <v>3447</v>
      </c>
      <c r="BN124" s="56">
        <v>3479</v>
      </c>
      <c r="BO124" s="56">
        <v>3493</v>
      </c>
      <c r="BP124" s="56">
        <v>3530</v>
      </c>
      <c r="BQ124" s="56">
        <v>3500</v>
      </c>
      <c r="BR124" s="56">
        <v>3451</v>
      </c>
      <c r="BS124" s="56">
        <v>3487</v>
      </c>
      <c r="BT124" s="56">
        <v>3541</v>
      </c>
      <c r="BU124" s="56">
        <v>3538</v>
      </c>
      <c r="BV124" s="56">
        <v>3551</v>
      </c>
      <c r="BW124" s="56">
        <v>3540</v>
      </c>
      <c r="BX124" s="190">
        <v>3502</v>
      </c>
      <c r="BY124" s="190">
        <v>3558</v>
      </c>
      <c r="BZ124" s="190">
        <v>3561</v>
      </c>
      <c r="CA124" s="190">
        <v>3583</v>
      </c>
      <c r="CB124" s="190">
        <v>3617</v>
      </c>
      <c r="CC124" s="190">
        <v>3643</v>
      </c>
      <c r="CD124" s="190">
        <v>3657</v>
      </c>
      <c r="CE124" s="190">
        <v>3650</v>
      </c>
      <c r="CF124" s="190">
        <v>3602</v>
      </c>
      <c r="CG124" s="190">
        <v>3602</v>
      </c>
      <c r="CH124" s="190">
        <v>3602</v>
      </c>
      <c r="CI124" s="190">
        <v>3582</v>
      </c>
      <c r="CJ124" s="56">
        <v>3550</v>
      </c>
      <c r="CK124" s="56">
        <v>3528</v>
      </c>
      <c r="CL124" s="56">
        <v>3565</v>
      </c>
      <c r="CM124" s="56">
        <v>3570</v>
      </c>
      <c r="CN124" s="56">
        <v>3550</v>
      </c>
      <c r="CO124" s="56">
        <v>3567</v>
      </c>
      <c r="CP124" s="56">
        <v>3588</v>
      </c>
      <c r="CQ124" s="56">
        <v>3649</v>
      </c>
      <c r="CR124" s="56">
        <v>3666</v>
      </c>
      <c r="CS124" s="56">
        <v>3716</v>
      </c>
      <c r="CT124" s="56">
        <v>3743</v>
      </c>
      <c r="CU124" s="56">
        <v>3775</v>
      </c>
      <c r="CV124" s="190">
        <v>3763</v>
      </c>
      <c r="CW124" s="190">
        <v>3834</v>
      </c>
      <c r="CX124" s="190">
        <v>3941</v>
      </c>
      <c r="CY124" s="190">
        <v>3960</v>
      </c>
      <c r="CZ124" s="190">
        <v>3942</v>
      </c>
      <c r="DA124" s="190">
        <v>3913</v>
      </c>
      <c r="DB124" s="190">
        <v>3928</v>
      </c>
      <c r="DC124" s="190">
        <v>3923</v>
      </c>
      <c r="DD124" s="190">
        <v>3887</v>
      </c>
      <c r="DE124" s="190">
        <v>3877</v>
      </c>
      <c r="DF124" s="190">
        <v>3878</v>
      </c>
      <c r="DG124" s="190">
        <v>3859</v>
      </c>
      <c r="DH124" s="56">
        <v>3811</v>
      </c>
      <c r="DI124" s="56">
        <v>3823</v>
      </c>
      <c r="DJ124" s="56">
        <v>3816</v>
      </c>
      <c r="DK124" s="56">
        <v>3834</v>
      </c>
      <c r="DL124" s="56">
        <v>3811</v>
      </c>
      <c r="DM124" s="56">
        <v>3816</v>
      </c>
      <c r="DN124" s="56">
        <v>3567</v>
      </c>
      <c r="DO124" s="56">
        <v>3573</v>
      </c>
      <c r="DP124" s="56">
        <v>3574</v>
      </c>
      <c r="DQ124" s="56">
        <v>3587</v>
      </c>
      <c r="DR124" s="56">
        <v>3587</v>
      </c>
      <c r="DS124" s="56">
        <v>3549</v>
      </c>
      <c r="DT124" s="190">
        <v>3504</v>
      </c>
      <c r="DU124" s="190">
        <v>3491</v>
      </c>
      <c r="DV124" s="190">
        <v>3534</v>
      </c>
      <c r="DW124" s="190">
        <v>3569</v>
      </c>
      <c r="DX124" s="190">
        <v>3610</v>
      </c>
      <c r="DY124" s="190">
        <v>3619</v>
      </c>
      <c r="DZ124" s="190">
        <v>3594</v>
      </c>
      <c r="EA124" s="190">
        <v>3564</v>
      </c>
      <c r="EB124" s="190">
        <v>3596</v>
      </c>
      <c r="EC124" s="190">
        <v>3621</v>
      </c>
      <c r="ED124" s="190">
        <v>3628</v>
      </c>
      <c r="EE124" s="190">
        <v>3592</v>
      </c>
      <c r="EF124" s="56">
        <v>3498</v>
      </c>
      <c r="EG124" s="56">
        <v>3490</v>
      </c>
      <c r="EH124" s="56">
        <v>3529</v>
      </c>
      <c r="EI124" s="56">
        <v>3536</v>
      </c>
      <c r="EJ124" s="56">
        <v>3548</v>
      </c>
      <c r="EK124" s="56">
        <v>3547</v>
      </c>
      <c r="EL124" s="56">
        <v>3504</v>
      </c>
      <c r="EM124" s="56">
        <v>3431</v>
      </c>
      <c r="EN124" s="56">
        <v>3417</v>
      </c>
      <c r="EO124" s="56">
        <v>3448</v>
      </c>
      <c r="EP124" s="56">
        <v>3426</v>
      </c>
      <c r="EQ124" s="56">
        <v>3404</v>
      </c>
      <c r="ER124" s="56">
        <v>3333</v>
      </c>
      <c r="ES124" s="56">
        <v>3344</v>
      </c>
      <c r="ET124" s="56">
        <v>3392</v>
      </c>
      <c r="EU124" s="56">
        <v>3390</v>
      </c>
      <c r="EV124" s="56">
        <v>3394</v>
      </c>
      <c r="EW124" s="206">
        <v>3435</v>
      </c>
      <c r="EX124" s="206">
        <v>3428</v>
      </c>
      <c r="EY124" s="720">
        <v>3398</v>
      </c>
      <c r="EZ124" s="56">
        <v>3393</v>
      </c>
      <c r="FA124" s="202">
        <v>-35</v>
      </c>
      <c r="FB124" s="203">
        <v>98.978996499416567</v>
      </c>
      <c r="FC124" s="202">
        <v>-11</v>
      </c>
      <c r="FD124" s="203">
        <v>99.676850763807295</v>
      </c>
    </row>
    <row r="125" spans="1:160" ht="15" outlineLevel="2">
      <c r="A125" s="228">
        <v>847</v>
      </c>
      <c r="B125" s="229" t="s">
        <v>321</v>
      </c>
      <c r="C125" s="228" t="s">
        <v>451</v>
      </c>
      <c r="D125" s="190">
        <v>3207</v>
      </c>
      <c r="E125" s="190">
        <v>3187</v>
      </c>
      <c r="F125" s="190">
        <v>3128</v>
      </c>
      <c r="G125" s="190">
        <v>3269</v>
      </c>
      <c r="H125" s="190">
        <v>3299</v>
      </c>
      <c r="I125" s="190">
        <v>3331</v>
      </c>
      <c r="J125" s="190">
        <v>3260</v>
      </c>
      <c r="K125" s="190">
        <v>3263</v>
      </c>
      <c r="L125" s="190">
        <v>3274</v>
      </c>
      <c r="M125" s="190">
        <v>3312</v>
      </c>
      <c r="N125" s="190">
        <v>3260</v>
      </c>
      <c r="O125" s="190">
        <v>3301</v>
      </c>
      <c r="P125" s="190">
        <v>3132</v>
      </c>
      <c r="Q125" s="190">
        <v>1396</v>
      </c>
      <c r="R125" s="190">
        <v>2975</v>
      </c>
      <c r="S125" s="190">
        <v>3100</v>
      </c>
      <c r="T125" s="190">
        <v>3299</v>
      </c>
      <c r="U125" s="190">
        <v>3226</v>
      </c>
      <c r="V125" s="190">
        <v>3234</v>
      </c>
      <c r="W125" s="190">
        <v>3368</v>
      </c>
      <c r="X125" s="190">
        <v>3474</v>
      </c>
      <c r="Y125" s="190">
        <v>3524</v>
      </c>
      <c r="Z125" s="190">
        <v>3579</v>
      </c>
      <c r="AA125" s="190">
        <v>3473</v>
      </c>
      <c r="AB125" s="190">
        <v>3287</v>
      </c>
      <c r="AC125" s="190">
        <v>3108</v>
      </c>
      <c r="AD125" s="190">
        <v>3022</v>
      </c>
      <c r="AE125" s="190">
        <v>3207</v>
      </c>
      <c r="AF125" s="190">
        <v>3252</v>
      </c>
      <c r="AG125" s="190">
        <v>3304</v>
      </c>
      <c r="AH125" s="190">
        <v>3499</v>
      </c>
      <c r="AI125" s="190">
        <v>3548</v>
      </c>
      <c r="AJ125" s="190">
        <v>3699</v>
      </c>
      <c r="AK125" s="190">
        <v>3724</v>
      </c>
      <c r="AL125" s="190">
        <v>3633</v>
      </c>
      <c r="AM125" s="190">
        <v>3641</v>
      </c>
      <c r="AN125" s="190">
        <v>3559</v>
      </c>
      <c r="AO125" s="190">
        <v>3371</v>
      </c>
      <c r="AP125" s="190">
        <v>3430</v>
      </c>
      <c r="AQ125" s="190">
        <v>3571</v>
      </c>
      <c r="AR125" s="190">
        <v>3711</v>
      </c>
      <c r="AS125" s="190">
        <v>3837</v>
      </c>
      <c r="AT125" s="190">
        <v>3941</v>
      </c>
      <c r="AU125" s="190">
        <v>4013</v>
      </c>
      <c r="AV125" s="190">
        <v>3972</v>
      </c>
      <c r="AW125" s="190">
        <v>4069</v>
      </c>
      <c r="AX125" s="190">
        <v>4050</v>
      </c>
      <c r="AY125" s="190">
        <v>4047</v>
      </c>
      <c r="AZ125" s="190">
        <v>3845</v>
      </c>
      <c r="BA125" s="190">
        <v>3811</v>
      </c>
      <c r="BB125" s="190">
        <v>3896</v>
      </c>
      <c r="BC125" s="190">
        <v>3801</v>
      </c>
      <c r="BD125" s="190">
        <v>3837</v>
      </c>
      <c r="BE125" s="190">
        <v>3915</v>
      </c>
      <c r="BF125" s="190">
        <v>4001</v>
      </c>
      <c r="BG125" s="190">
        <v>4145</v>
      </c>
      <c r="BH125" s="190">
        <v>3894</v>
      </c>
      <c r="BI125" s="190">
        <v>3889</v>
      </c>
      <c r="BJ125" s="190">
        <v>3852</v>
      </c>
      <c r="BK125" s="190">
        <v>3887</v>
      </c>
      <c r="BL125" s="56">
        <v>3773</v>
      </c>
      <c r="BM125" s="56">
        <v>3741</v>
      </c>
      <c r="BN125" s="56">
        <v>3846</v>
      </c>
      <c r="BO125" s="56">
        <v>3859</v>
      </c>
      <c r="BP125" s="56">
        <v>3836</v>
      </c>
      <c r="BQ125" s="56">
        <v>3861</v>
      </c>
      <c r="BR125" s="56">
        <v>3862</v>
      </c>
      <c r="BS125" s="56">
        <v>3924</v>
      </c>
      <c r="BT125" s="56">
        <v>3975</v>
      </c>
      <c r="BU125" s="56">
        <v>3976</v>
      </c>
      <c r="BV125" s="56">
        <v>4024</v>
      </c>
      <c r="BW125" s="56">
        <v>4025</v>
      </c>
      <c r="BX125" s="190">
        <v>3886</v>
      </c>
      <c r="BY125" s="190">
        <v>3908</v>
      </c>
      <c r="BZ125" s="190">
        <v>4148</v>
      </c>
      <c r="CA125" s="190">
        <v>4244</v>
      </c>
      <c r="CB125" s="190">
        <v>4219</v>
      </c>
      <c r="CC125" s="190">
        <v>4291</v>
      </c>
      <c r="CD125" s="190">
        <v>4318</v>
      </c>
      <c r="CE125" s="190">
        <v>4399</v>
      </c>
      <c r="CF125" s="190">
        <v>4325</v>
      </c>
      <c r="CG125" s="190">
        <v>4304</v>
      </c>
      <c r="CH125" s="190">
        <v>4378</v>
      </c>
      <c r="CI125" s="190">
        <v>4400</v>
      </c>
      <c r="CJ125" s="56">
        <v>4177</v>
      </c>
      <c r="CK125" s="56">
        <v>4127</v>
      </c>
      <c r="CL125" s="56">
        <v>4231</v>
      </c>
      <c r="CM125" s="56">
        <v>4262</v>
      </c>
      <c r="CN125" s="56">
        <v>4238</v>
      </c>
      <c r="CO125" s="56">
        <v>4302</v>
      </c>
      <c r="CP125" s="56">
        <v>4434</v>
      </c>
      <c r="CQ125" s="56">
        <v>4601</v>
      </c>
      <c r="CR125" s="56">
        <v>4622</v>
      </c>
      <c r="CS125" s="56">
        <v>4666</v>
      </c>
      <c r="CT125" s="56">
        <v>4784</v>
      </c>
      <c r="CU125" s="56">
        <v>4818</v>
      </c>
      <c r="CV125" s="190">
        <v>4856</v>
      </c>
      <c r="CW125" s="190">
        <v>4984</v>
      </c>
      <c r="CX125" s="190">
        <v>5083</v>
      </c>
      <c r="CY125" s="190">
        <v>5177</v>
      </c>
      <c r="CZ125" s="190">
        <v>5255</v>
      </c>
      <c r="DA125" s="190">
        <v>5387</v>
      </c>
      <c r="DB125" s="190">
        <v>5405</v>
      </c>
      <c r="DC125" s="190">
        <v>5487</v>
      </c>
      <c r="DD125" s="190">
        <v>5525</v>
      </c>
      <c r="DE125" s="190">
        <v>5523</v>
      </c>
      <c r="DF125" s="190">
        <v>5499</v>
      </c>
      <c r="DG125" s="190">
        <v>5580</v>
      </c>
      <c r="DH125" s="56">
        <v>5576</v>
      </c>
      <c r="DI125" s="56">
        <v>5716</v>
      </c>
      <c r="DJ125" s="56">
        <v>5691</v>
      </c>
      <c r="DK125" s="56">
        <v>5769</v>
      </c>
      <c r="DL125" s="56">
        <v>5784</v>
      </c>
      <c r="DM125" s="56">
        <v>5838</v>
      </c>
      <c r="DN125" s="56">
        <v>5355</v>
      </c>
      <c r="DO125" s="56">
        <v>5362</v>
      </c>
      <c r="DP125" s="56">
        <v>5370</v>
      </c>
      <c r="DQ125" s="56">
        <v>5375</v>
      </c>
      <c r="DR125" s="56">
        <v>5392</v>
      </c>
      <c r="DS125" s="56">
        <v>5376</v>
      </c>
      <c r="DT125" s="190">
        <v>5196</v>
      </c>
      <c r="DU125" s="190">
        <v>5301</v>
      </c>
      <c r="DV125" s="190">
        <v>5432</v>
      </c>
      <c r="DW125" s="190">
        <v>5426</v>
      </c>
      <c r="DX125" s="190">
        <v>5440</v>
      </c>
      <c r="DY125" s="190">
        <v>5425</v>
      </c>
      <c r="DZ125" s="190">
        <v>5466</v>
      </c>
      <c r="EA125" s="190">
        <v>5386</v>
      </c>
      <c r="EB125" s="190">
        <v>5343</v>
      </c>
      <c r="EC125" s="190">
        <v>5380</v>
      </c>
      <c r="ED125" s="190">
        <v>5447</v>
      </c>
      <c r="EE125" s="190">
        <v>5362</v>
      </c>
      <c r="EF125" s="56">
        <v>5258</v>
      </c>
      <c r="EG125" s="56">
        <v>5230</v>
      </c>
      <c r="EH125" s="56">
        <v>5255</v>
      </c>
      <c r="EI125" s="56">
        <v>5333</v>
      </c>
      <c r="EJ125" s="56">
        <v>5351</v>
      </c>
      <c r="EK125" s="56">
        <v>5402</v>
      </c>
      <c r="EL125" s="56">
        <v>5377</v>
      </c>
      <c r="EM125" s="56">
        <v>5302</v>
      </c>
      <c r="EN125" s="56">
        <v>5353</v>
      </c>
      <c r="EO125" s="56">
        <v>5351</v>
      </c>
      <c r="EP125" s="56">
        <v>5356</v>
      </c>
      <c r="EQ125" s="56">
        <v>5264</v>
      </c>
      <c r="ER125" s="56">
        <v>4978</v>
      </c>
      <c r="ES125" s="56">
        <v>5088</v>
      </c>
      <c r="ET125" s="56">
        <v>5313</v>
      </c>
      <c r="EU125" s="56">
        <v>5415</v>
      </c>
      <c r="EV125" s="56">
        <v>5344</v>
      </c>
      <c r="EW125" s="206">
        <v>5432</v>
      </c>
      <c r="EX125" s="206">
        <v>5331</v>
      </c>
      <c r="EY125" s="720">
        <v>5390</v>
      </c>
      <c r="EZ125" s="56">
        <v>5370</v>
      </c>
      <c r="FA125" s="202">
        <v>39</v>
      </c>
      <c r="FB125" s="203">
        <v>100.73157006190208</v>
      </c>
      <c r="FC125" s="202">
        <v>106</v>
      </c>
      <c r="FD125" s="203">
        <v>102.01367781155015</v>
      </c>
    </row>
    <row r="126" spans="1:160" ht="15" outlineLevel="2">
      <c r="A126" s="228">
        <v>856</v>
      </c>
      <c r="B126" s="229" t="s">
        <v>321</v>
      </c>
      <c r="C126" s="228" t="s">
        <v>452</v>
      </c>
      <c r="D126" s="190">
        <v>1376</v>
      </c>
      <c r="E126" s="190">
        <v>1403</v>
      </c>
      <c r="F126" s="190">
        <v>1384</v>
      </c>
      <c r="G126" s="190">
        <v>1398</v>
      </c>
      <c r="H126" s="190">
        <v>1413</v>
      </c>
      <c r="I126" s="190">
        <v>1451</v>
      </c>
      <c r="J126" s="190">
        <v>1408</v>
      </c>
      <c r="K126" s="190">
        <v>1399</v>
      </c>
      <c r="L126" s="190">
        <v>1388</v>
      </c>
      <c r="M126" s="190">
        <v>1435</v>
      </c>
      <c r="N126" s="190">
        <v>1459</v>
      </c>
      <c r="O126" s="190">
        <v>1435</v>
      </c>
      <c r="P126" s="190">
        <v>1377</v>
      </c>
      <c r="Q126" s="190">
        <v>906</v>
      </c>
      <c r="R126" s="190">
        <v>1261</v>
      </c>
      <c r="S126" s="190">
        <v>1259</v>
      </c>
      <c r="T126" s="190">
        <v>1413</v>
      </c>
      <c r="U126" s="190">
        <v>1342</v>
      </c>
      <c r="V126" s="190">
        <v>1352</v>
      </c>
      <c r="W126" s="190">
        <v>1423</v>
      </c>
      <c r="X126" s="190">
        <v>1445</v>
      </c>
      <c r="Y126" s="190">
        <v>1482</v>
      </c>
      <c r="Z126" s="190">
        <v>1488</v>
      </c>
      <c r="AA126" s="190">
        <v>1437</v>
      </c>
      <c r="AB126" s="190">
        <v>1376</v>
      </c>
      <c r="AC126" s="190">
        <v>1356</v>
      </c>
      <c r="AD126" s="190">
        <v>1377</v>
      </c>
      <c r="AE126" s="190">
        <v>1378</v>
      </c>
      <c r="AF126" s="190">
        <v>1375</v>
      </c>
      <c r="AG126" s="190">
        <v>1418</v>
      </c>
      <c r="AH126" s="190">
        <v>1546</v>
      </c>
      <c r="AI126" s="190">
        <v>1603</v>
      </c>
      <c r="AJ126" s="190">
        <v>1648</v>
      </c>
      <c r="AK126" s="190">
        <v>1631</v>
      </c>
      <c r="AL126" s="190">
        <v>1526</v>
      </c>
      <c r="AM126" s="190">
        <v>1507</v>
      </c>
      <c r="AN126" s="190">
        <v>1447</v>
      </c>
      <c r="AO126" s="190">
        <v>1374</v>
      </c>
      <c r="AP126" s="190">
        <v>1379</v>
      </c>
      <c r="AQ126" s="190">
        <v>1428</v>
      </c>
      <c r="AR126" s="190">
        <v>1442</v>
      </c>
      <c r="AS126" s="190">
        <v>1485</v>
      </c>
      <c r="AT126" s="190">
        <v>1486</v>
      </c>
      <c r="AU126" s="190">
        <v>1485</v>
      </c>
      <c r="AV126" s="190">
        <v>1528</v>
      </c>
      <c r="AW126" s="190">
        <v>1539</v>
      </c>
      <c r="AX126" s="190">
        <v>1563</v>
      </c>
      <c r="AY126" s="190">
        <v>1549</v>
      </c>
      <c r="AZ126" s="190">
        <v>1526</v>
      </c>
      <c r="BA126" s="190">
        <v>1524</v>
      </c>
      <c r="BB126" s="190">
        <v>1555</v>
      </c>
      <c r="BC126" s="190">
        <v>1553</v>
      </c>
      <c r="BD126" s="190">
        <v>1535</v>
      </c>
      <c r="BE126" s="190">
        <v>1560</v>
      </c>
      <c r="BF126" s="190">
        <v>1554</v>
      </c>
      <c r="BG126" s="190">
        <v>1521</v>
      </c>
      <c r="BH126" s="190">
        <v>1588</v>
      </c>
      <c r="BI126" s="190">
        <v>1549</v>
      </c>
      <c r="BJ126" s="190">
        <v>1560</v>
      </c>
      <c r="BK126" s="190">
        <v>1580</v>
      </c>
      <c r="BL126" s="56">
        <v>1576</v>
      </c>
      <c r="BM126" s="56">
        <v>1543</v>
      </c>
      <c r="BN126" s="56">
        <v>1593</v>
      </c>
      <c r="BO126" s="56">
        <v>1564</v>
      </c>
      <c r="BP126" s="56">
        <v>1557</v>
      </c>
      <c r="BQ126" s="56">
        <v>1557</v>
      </c>
      <c r="BR126" s="56">
        <v>1582</v>
      </c>
      <c r="BS126" s="56">
        <v>1578</v>
      </c>
      <c r="BT126" s="56">
        <v>1597</v>
      </c>
      <c r="BU126" s="56">
        <v>1587</v>
      </c>
      <c r="BV126" s="56">
        <v>1571</v>
      </c>
      <c r="BW126" s="56">
        <v>1540</v>
      </c>
      <c r="BX126" s="190">
        <v>1455</v>
      </c>
      <c r="BY126" s="190">
        <v>1468</v>
      </c>
      <c r="BZ126" s="190">
        <v>1504</v>
      </c>
      <c r="CA126" s="190">
        <v>1494</v>
      </c>
      <c r="CB126" s="190">
        <v>1534</v>
      </c>
      <c r="CC126" s="190">
        <v>1553</v>
      </c>
      <c r="CD126" s="190">
        <v>1587</v>
      </c>
      <c r="CE126" s="190">
        <v>1583</v>
      </c>
      <c r="CF126" s="190">
        <v>1574</v>
      </c>
      <c r="CG126" s="190">
        <v>1580</v>
      </c>
      <c r="CH126" s="190">
        <v>1581</v>
      </c>
      <c r="CI126" s="190">
        <v>1594</v>
      </c>
      <c r="CJ126" s="56">
        <v>1541</v>
      </c>
      <c r="CK126" s="56">
        <v>1531</v>
      </c>
      <c r="CL126" s="56">
        <v>1560</v>
      </c>
      <c r="CM126" s="56">
        <v>1550</v>
      </c>
      <c r="CN126" s="56">
        <v>1498</v>
      </c>
      <c r="CO126" s="56">
        <v>1506</v>
      </c>
      <c r="CP126" s="56">
        <v>1522</v>
      </c>
      <c r="CQ126" s="56">
        <v>1573</v>
      </c>
      <c r="CR126" s="56">
        <v>1568</v>
      </c>
      <c r="CS126" s="56">
        <v>1589</v>
      </c>
      <c r="CT126" s="56">
        <v>1599</v>
      </c>
      <c r="CU126" s="56">
        <v>1648</v>
      </c>
      <c r="CV126" s="190">
        <v>1625</v>
      </c>
      <c r="CW126" s="190">
        <v>1643</v>
      </c>
      <c r="CX126" s="190">
        <v>1710</v>
      </c>
      <c r="CY126" s="190">
        <v>1731</v>
      </c>
      <c r="CZ126" s="190">
        <v>1754</v>
      </c>
      <c r="DA126" s="190">
        <v>1745</v>
      </c>
      <c r="DB126" s="190">
        <v>1681</v>
      </c>
      <c r="DC126" s="190">
        <v>1692</v>
      </c>
      <c r="DD126" s="190">
        <v>1735</v>
      </c>
      <c r="DE126" s="190">
        <v>1724</v>
      </c>
      <c r="DF126" s="190">
        <v>1734</v>
      </c>
      <c r="DG126" s="190">
        <v>1758</v>
      </c>
      <c r="DH126" s="56">
        <v>1725</v>
      </c>
      <c r="DI126" s="56">
        <v>1728</v>
      </c>
      <c r="DJ126" s="56">
        <v>1723</v>
      </c>
      <c r="DK126" s="56">
        <v>1739</v>
      </c>
      <c r="DL126" s="56">
        <v>1758</v>
      </c>
      <c r="DM126" s="56">
        <v>1792</v>
      </c>
      <c r="DN126" s="56">
        <v>1618</v>
      </c>
      <c r="DO126" s="56">
        <v>1618</v>
      </c>
      <c r="DP126" s="56">
        <v>1620</v>
      </c>
      <c r="DQ126" s="56">
        <v>1598</v>
      </c>
      <c r="DR126" s="56">
        <v>1612</v>
      </c>
      <c r="DS126" s="56">
        <v>1593</v>
      </c>
      <c r="DT126" s="190">
        <v>1582</v>
      </c>
      <c r="DU126" s="190">
        <v>1574</v>
      </c>
      <c r="DV126" s="190">
        <v>1579</v>
      </c>
      <c r="DW126" s="190">
        <v>1574</v>
      </c>
      <c r="DX126" s="190">
        <v>1565</v>
      </c>
      <c r="DY126" s="190">
        <v>1591</v>
      </c>
      <c r="DZ126" s="190">
        <v>1557</v>
      </c>
      <c r="EA126" s="190">
        <v>1538</v>
      </c>
      <c r="EB126" s="190">
        <v>1538</v>
      </c>
      <c r="EC126" s="190">
        <v>1523</v>
      </c>
      <c r="ED126" s="190">
        <v>1506</v>
      </c>
      <c r="EE126" s="190">
        <v>1503</v>
      </c>
      <c r="EF126" s="56">
        <v>1433</v>
      </c>
      <c r="EG126" s="56">
        <v>1422</v>
      </c>
      <c r="EH126" s="56">
        <v>1435</v>
      </c>
      <c r="EI126" s="56">
        <v>1472</v>
      </c>
      <c r="EJ126" s="56">
        <v>1472</v>
      </c>
      <c r="EK126" s="56">
        <v>1467</v>
      </c>
      <c r="EL126" s="56">
        <v>1460</v>
      </c>
      <c r="EM126" s="56">
        <v>1458</v>
      </c>
      <c r="EN126" s="56">
        <v>1445</v>
      </c>
      <c r="EO126" s="56">
        <v>1463</v>
      </c>
      <c r="EP126" s="56">
        <v>1459</v>
      </c>
      <c r="EQ126" s="56">
        <v>1460</v>
      </c>
      <c r="ER126" s="56">
        <v>1428</v>
      </c>
      <c r="ES126" s="56">
        <v>1431</v>
      </c>
      <c r="ET126" s="56">
        <v>1444</v>
      </c>
      <c r="EU126" s="56">
        <v>1449</v>
      </c>
      <c r="EV126" s="56">
        <v>1471</v>
      </c>
      <c r="EW126" s="206">
        <v>1471</v>
      </c>
      <c r="EX126" s="206">
        <v>1428</v>
      </c>
      <c r="EY126" s="720">
        <v>1423</v>
      </c>
      <c r="EZ126" s="56">
        <v>1416</v>
      </c>
      <c r="FA126" s="202">
        <v>-12</v>
      </c>
      <c r="FB126" s="203">
        <v>99.159663865546221</v>
      </c>
      <c r="FC126" s="202">
        <v>-44</v>
      </c>
      <c r="FD126" s="203">
        <v>96.986301369863014</v>
      </c>
    </row>
    <row r="127" spans="1:160" ht="15" outlineLevel="2">
      <c r="A127" s="228">
        <v>861</v>
      </c>
      <c r="B127" s="229" t="s">
        <v>321</v>
      </c>
      <c r="C127" s="228" t="s">
        <v>453</v>
      </c>
      <c r="D127" s="190">
        <v>3899</v>
      </c>
      <c r="E127" s="190">
        <v>3822</v>
      </c>
      <c r="F127" s="190">
        <v>3834</v>
      </c>
      <c r="G127" s="190">
        <v>3912</v>
      </c>
      <c r="H127" s="190">
        <v>3974</v>
      </c>
      <c r="I127" s="190">
        <v>4009</v>
      </c>
      <c r="J127" s="190">
        <v>3975</v>
      </c>
      <c r="K127" s="190">
        <v>3949</v>
      </c>
      <c r="L127" s="190">
        <v>3900</v>
      </c>
      <c r="M127" s="190">
        <v>3908</v>
      </c>
      <c r="N127" s="190">
        <v>3888</v>
      </c>
      <c r="O127" s="190">
        <v>3885</v>
      </c>
      <c r="P127" s="190">
        <v>3653</v>
      </c>
      <c r="Q127" s="190">
        <v>1922</v>
      </c>
      <c r="R127" s="190">
        <v>3593</v>
      </c>
      <c r="S127" s="190">
        <v>3658</v>
      </c>
      <c r="T127" s="190">
        <v>3974</v>
      </c>
      <c r="U127" s="190">
        <v>3893</v>
      </c>
      <c r="V127" s="190">
        <v>3856</v>
      </c>
      <c r="W127" s="190">
        <v>3928</v>
      </c>
      <c r="X127" s="190">
        <v>3933</v>
      </c>
      <c r="Y127" s="190">
        <v>4036</v>
      </c>
      <c r="Z127" s="190">
        <v>4032</v>
      </c>
      <c r="AA127" s="190">
        <v>3871</v>
      </c>
      <c r="AB127" s="190">
        <v>3807</v>
      </c>
      <c r="AC127" s="190">
        <v>3733</v>
      </c>
      <c r="AD127" s="190">
        <v>3718</v>
      </c>
      <c r="AE127" s="190">
        <v>3790</v>
      </c>
      <c r="AF127" s="190">
        <v>3762</v>
      </c>
      <c r="AG127" s="190">
        <v>3835</v>
      </c>
      <c r="AH127" s="190">
        <v>4167</v>
      </c>
      <c r="AI127" s="190">
        <v>4293</v>
      </c>
      <c r="AJ127" s="190">
        <v>4354</v>
      </c>
      <c r="AK127" s="190">
        <v>4359</v>
      </c>
      <c r="AL127" s="190">
        <v>4172</v>
      </c>
      <c r="AM127" s="190">
        <v>4183</v>
      </c>
      <c r="AN127" s="190">
        <v>4084</v>
      </c>
      <c r="AO127" s="190">
        <v>3992</v>
      </c>
      <c r="AP127" s="190">
        <v>3987</v>
      </c>
      <c r="AQ127" s="190">
        <v>4131</v>
      </c>
      <c r="AR127" s="190">
        <v>4168</v>
      </c>
      <c r="AS127" s="190">
        <v>4257</v>
      </c>
      <c r="AT127" s="190">
        <v>4289</v>
      </c>
      <c r="AU127" s="190">
        <v>4284</v>
      </c>
      <c r="AV127" s="190">
        <v>4317</v>
      </c>
      <c r="AW127" s="190">
        <v>4338</v>
      </c>
      <c r="AX127" s="190">
        <v>4317</v>
      </c>
      <c r="AY127" s="190">
        <v>4376</v>
      </c>
      <c r="AZ127" s="190">
        <v>4342</v>
      </c>
      <c r="BA127" s="190">
        <v>4295</v>
      </c>
      <c r="BB127" s="190">
        <v>4322</v>
      </c>
      <c r="BC127" s="190">
        <v>4254</v>
      </c>
      <c r="BD127" s="190">
        <v>4275</v>
      </c>
      <c r="BE127" s="190">
        <v>4318</v>
      </c>
      <c r="BF127" s="190">
        <v>4328</v>
      </c>
      <c r="BG127" s="190">
        <v>4341</v>
      </c>
      <c r="BH127" s="190">
        <v>4244</v>
      </c>
      <c r="BI127" s="190">
        <v>4195</v>
      </c>
      <c r="BJ127" s="190">
        <v>4176</v>
      </c>
      <c r="BK127" s="190">
        <v>4165</v>
      </c>
      <c r="BL127" s="56">
        <v>4114</v>
      </c>
      <c r="BM127" s="56">
        <v>4077</v>
      </c>
      <c r="BN127" s="56">
        <v>4106</v>
      </c>
      <c r="BO127" s="56">
        <v>4168</v>
      </c>
      <c r="BP127" s="56">
        <v>4027</v>
      </c>
      <c r="BQ127" s="56">
        <v>4008</v>
      </c>
      <c r="BR127" s="56">
        <v>4006</v>
      </c>
      <c r="BS127" s="56">
        <v>4044</v>
      </c>
      <c r="BT127" s="56">
        <v>4098</v>
      </c>
      <c r="BU127" s="56">
        <v>4076</v>
      </c>
      <c r="BV127" s="56">
        <v>4026</v>
      </c>
      <c r="BW127" s="56">
        <v>4003</v>
      </c>
      <c r="BX127" s="190">
        <v>3929</v>
      </c>
      <c r="BY127" s="190">
        <v>3938</v>
      </c>
      <c r="BZ127" s="190">
        <v>3939</v>
      </c>
      <c r="CA127" s="190">
        <v>3927</v>
      </c>
      <c r="CB127" s="190">
        <v>3923</v>
      </c>
      <c r="CC127" s="190">
        <v>3943</v>
      </c>
      <c r="CD127" s="190">
        <v>3959</v>
      </c>
      <c r="CE127" s="190">
        <v>3991</v>
      </c>
      <c r="CF127" s="190">
        <v>3945</v>
      </c>
      <c r="CG127" s="190">
        <v>3884</v>
      </c>
      <c r="CH127" s="190">
        <v>3924</v>
      </c>
      <c r="CI127" s="190">
        <v>3902</v>
      </c>
      <c r="CJ127" s="56">
        <v>3761</v>
      </c>
      <c r="CK127" s="56">
        <v>3698</v>
      </c>
      <c r="CL127" s="56">
        <v>3671</v>
      </c>
      <c r="CM127" s="56">
        <v>3617</v>
      </c>
      <c r="CN127" s="56">
        <v>3520</v>
      </c>
      <c r="CO127" s="56">
        <v>3575</v>
      </c>
      <c r="CP127" s="56">
        <v>3617</v>
      </c>
      <c r="CQ127" s="56">
        <v>3782</v>
      </c>
      <c r="CR127" s="56">
        <v>3795</v>
      </c>
      <c r="CS127" s="56">
        <v>3836</v>
      </c>
      <c r="CT127" s="56">
        <v>3928</v>
      </c>
      <c r="CU127" s="56">
        <v>3929</v>
      </c>
      <c r="CV127" s="190">
        <v>3904</v>
      </c>
      <c r="CW127" s="190">
        <v>3949</v>
      </c>
      <c r="CX127" s="190">
        <v>4105</v>
      </c>
      <c r="CY127" s="190">
        <v>4157</v>
      </c>
      <c r="CZ127" s="190">
        <v>4228</v>
      </c>
      <c r="DA127" s="190">
        <v>4194</v>
      </c>
      <c r="DB127" s="190">
        <v>4148</v>
      </c>
      <c r="DC127" s="190">
        <v>4133</v>
      </c>
      <c r="DD127" s="190">
        <v>4203</v>
      </c>
      <c r="DE127" s="190">
        <v>4215</v>
      </c>
      <c r="DF127" s="190">
        <v>4238</v>
      </c>
      <c r="DG127" s="190">
        <v>4218</v>
      </c>
      <c r="DH127" s="56">
        <v>4208</v>
      </c>
      <c r="DI127" s="56">
        <v>4194</v>
      </c>
      <c r="DJ127" s="56">
        <v>4189</v>
      </c>
      <c r="DK127" s="56">
        <v>4247</v>
      </c>
      <c r="DL127" s="56">
        <v>4239</v>
      </c>
      <c r="DM127" s="56">
        <v>4298</v>
      </c>
      <c r="DN127" s="56">
        <v>3878</v>
      </c>
      <c r="DO127" s="56">
        <v>3886</v>
      </c>
      <c r="DP127" s="56">
        <v>3863</v>
      </c>
      <c r="DQ127" s="56">
        <v>3815</v>
      </c>
      <c r="DR127" s="56">
        <v>3815</v>
      </c>
      <c r="DS127" s="56">
        <v>3759</v>
      </c>
      <c r="DT127" s="190">
        <v>3648</v>
      </c>
      <c r="DU127" s="190">
        <v>3647</v>
      </c>
      <c r="DV127" s="190">
        <v>3697</v>
      </c>
      <c r="DW127" s="190">
        <v>3692</v>
      </c>
      <c r="DX127" s="190">
        <v>3715</v>
      </c>
      <c r="DY127" s="190">
        <v>3709</v>
      </c>
      <c r="DZ127" s="190">
        <v>3698</v>
      </c>
      <c r="EA127" s="190">
        <v>3694</v>
      </c>
      <c r="EB127" s="190">
        <v>3670</v>
      </c>
      <c r="EC127" s="190">
        <v>3689</v>
      </c>
      <c r="ED127" s="190">
        <v>3720</v>
      </c>
      <c r="EE127" s="190">
        <v>3664</v>
      </c>
      <c r="EF127" s="56">
        <v>3554</v>
      </c>
      <c r="EG127" s="56">
        <v>3511</v>
      </c>
      <c r="EH127" s="56">
        <v>3527</v>
      </c>
      <c r="EI127" s="56">
        <v>3506</v>
      </c>
      <c r="EJ127" s="56">
        <v>3482</v>
      </c>
      <c r="EK127" s="56">
        <v>3500</v>
      </c>
      <c r="EL127" s="56">
        <v>3531</v>
      </c>
      <c r="EM127" s="56">
        <v>3519</v>
      </c>
      <c r="EN127" s="56">
        <v>3495</v>
      </c>
      <c r="EO127" s="56">
        <v>3492</v>
      </c>
      <c r="EP127" s="56">
        <v>3466</v>
      </c>
      <c r="EQ127" s="56">
        <v>3446</v>
      </c>
      <c r="ER127" s="56">
        <v>3329</v>
      </c>
      <c r="ES127" s="56">
        <v>3314</v>
      </c>
      <c r="ET127" s="56">
        <v>3340</v>
      </c>
      <c r="EU127" s="56">
        <v>3385</v>
      </c>
      <c r="EV127" s="56">
        <v>3383</v>
      </c>
      <c r="EW127" s="206">
        <v>3366</v>
      </c>
      <c r="EX127" s="206">
        <v>3345</v>
      </c>
      <c r="EY127" s="720">
        <v>3370</v>
      </c>
      <c r="EZ127" s="56">
        <v>3364</v>
      </c>
      <c r="FA127" s="202">
        <v>19</v>
      </c>
      <c r="FB127" s="203">
        <v>100.56801195814649</v>
      </c>
      <c r="FC127" s="202">
        <v>-82</v>
      </c>
      <c r="FD127" s="203">
        <v>97.620429483459077</v>
      </c>
    </row>
    <row r="128" spans="1:160" ht="15" outlineLevel="1">
      <c r="A128" s="183" t="s">
        <v>815</v>
      </c>
      <c r="B128" s="184"/>
      <c r="C128" s="185"/>
      <c r="D128" s="186">
        <v>2373413</v>
      </c>
      <c r="E128" s="186">
        <v>2397020</v>
      </c>
      <c r="F128" s="186">
        <v>2425150</v>
      </c>
      <c r="G128" s="186">
        <v>2423562</v>
      </c>
      <c r="H128" s="186">
        <v>2442009</v>
      </c>
      <c r="I128" s="186">
        <v>2457981</v>
      </c>
      <c r="J128" s="186">
        <v>2462477</v>
      </c>
      <c r="K128" s="186">
        <v>2477404</v>
      </c>
      <c r="L128" s="186">
        <v>2454430</v>
      </c>
      <c r="M128" s="186">
        <v>2472980</v>
      </c>
      <c r="N128" s="186">
        <v>2487957</v>
      </c>
      <c r="O128" s="186">
        <v>2492463</v>
      </c>
      <c r="P128" s="186">
        <v>2436392</v>
      </c>
      <c r="Q128" s="186">
        <v>2222975</v>
      </c>
      <c r="R128" s="186">
        <v>2448203</v>
      </c>
      <c r="S128" s="186">
        <v>2485794</v>
      </c>
      <c r="T128" s="186">
        <v>2442009</v>
      </c>
      <c r="U128" s="186">
        <v>2522503</v>
      </c>
      <c r="V128" s="186">
        <v>2524708</v>
      </c>
      <c r="W128" s="186">
        <v>2578000</v>
      </c>
      <c r="X128" s="186">
        <v>2583998</v>
      </c>
      <c r="Y128" s="186">
        <v>2606308</v>
      </c>
      <c r="Z128" s="186">
        <v>2607056</v>
      </c>
      <c r="AA128" s="186">
        <v>2590287</v>
      </c>
      <c r="AB128" s="186">
        <v>2550985</v>
      </c>
      <c r="AC128" s="186">
        <v>2556280</v>
      </c>
      <c r="AD128" s="186">
        <v>2557150</v>
      </c>
      <c r="AE128" s="186">
        <v>2570623</v>
      </c>
      <c r="AF128" s="186">
        <v>2581379</v>
      </c>
      <c r="AG128" s="186">
        <v>2609710</v>
      </c>
      <c r="AH128" s="186">
        <v>2643032</v>
      </c>
      <c r="AI128" s="186">
        <v>2662323</v>
      </c>
      <c r="AJ128" s="186">
        <v>2674472</v>
      </c>
      <c r="AK128" s="186">
        <v>2684749</v>
      </c>
      <c r="AL128" s="186">
        <v>2686642</v>
      </c>
      <c r="AM128" s="186">
        <v>2700298</v>
      </c>
      <c r="AN128" s="186">
        <v>2650105</v>
      </c>
      <c r="AO128" s="186">
        <v>2637803</v>
      </c>
      <c r="AP128" s="186">
        <v>2677982</v>
      </c>
      <c r="AQ128" s="186">
        <v>2706268</v>
      </c>
      <c r="AR128" s="186">
        <v>2721667</v>
      </c>
      <c r="AS128" s="186">
        <v>2748877</v>
      </c>
      <c r="AT128" s="186">
        <v>2754204</v>
      </c>
      <c r="AU128" s="186">
        <v>2767072</v>
      </c>
      <c r="AV128" s="186">
        <v>2794396</v>
      </c>
      <c r="AW128" s="186">
        <v>2834741</v>
      </c>
      <c r="AX128" s="186">
        <v>2835335</v>
      </c>
      <c r="AY128" s="186">
        <v>2849405</v>
      </c>
      <c r="AZ128" s="186">
        <v>2812232</v>
      </c>
      <c r="BA128" s="186">
        <v>2782291</v>
      </c>
      <c r="BB128" s="186">
        <v>2846019</v>
      </c>
      <c r="BC128" s="186">
        <v>2832869</v>
      </c>
      <c r="BD128" s="186">
        <v>2803036</v>
      </c>
      <c r="BE128" s="186">
        <v>2814514</v>
      </c>
      <c r="BF128" s="186">
        <v>2821376</v>
      </c>
      <c r="BG128" s="186">
        <v>2829993</v>
      </c>
      <c r="BH128" s="186">
        <v>2849161</v>
      </c>
      <c r="BI128" s="186">
        <v>2856901</v>
      </c>
      <c r="BJ128" s="186">
        <v>2864485</v>
      </c>
      <c r="BK128" s="186">
        <v>2867816</v>
      </c>
      <c r="BL128" s="186">
        <v>2857479</v>
      </c>
      <c r="BM128" s="186">
        <v>2858131</v>
      </c>
      <c r="BN128" s="186">
        <v>2879869</v>
      </c>
      <c r="BO128" s="186">
        <v>2880011</v>
      </c>
      <c r="BP128" s="186">
        <v>2884274</v>
      </c>
      <c r="BQ128" s="186">
        <v>2890472</v>
      </c>
      <c r="BR128" s="186">
        <v>2891535</v>
      </c>
      <c r="BS128" s="186">
        <v>2903187</v>
      </c>
      <c r="BT128" s="186">
        <v>2923848</v>
      </c>
      <c r="BU128" s="186">
        <v>2935272</v>
      </c>
      <c r="BV128" s="186">
        <v>2942125</v>
      </c>
      <c r="BW128" s="186">
        <v>2950045</v>
      </c>
      <c r="BX128" s="186">
        <v>2940827</v>
      </c>
      <c r="BY128" s="186">
        <v>2933534</v>
      </c>
      <c r="BZ128" s="186">
        <v>2961925</v>
      </c>
      <c r="CA128" s="186">
        <v>2987609</v>
      </c>
      <c r="CB128" s="186">
        <v>3009017</v>
      </c>
      <c r="CC128" s="186">
        <v>3014488</v>
      </c>
      <c r="CD128" s="186">
        <v>3027049</v>
      </c>
      <c r="CE128" s="186">
        <v>3042491</v>
      </c>
      <c r="CF128" s="186">
        <v>3049791</v>
      </c>
      <c r="CG128" s="186">
        <v>3066947</v>
      </c>
      <c r="CH128" s="186">
        <v>3071544</v>
      </c>
      <c r="CI128" s="186">
        <v>3067157</v>
      </c>
      <c r="CJ128" s="186">
        <v>3041998</v>
      </c>
      <c r="CK128" s="186">
        <v>3035407</v>
      </c>
      <c r="CL128" s="186">
        <v>3048427</v>
      </c>
      <c r="CM128" s="186">
        <v>2991991</v>
      </c>
      <c r="CN128" s="186">
        <v>2944100</v>
      </c>
      <c r="CO128" s="186">
        <v>2936601</v>
      </c>
      <c r="CP128" s="186">
        <v>2980012</v>
      </c>
      <c r="CQ128" s="186">
        <v>3040588</v>
      </c>
      <c r="CR128" s="186">
        <v>3066778</v>
      </c>
      <c r="CS128" s="186">
        <v>3093495</v>
      </c>
      <c r="CT128" s="186">
        <v>3116622</v>
      </c>
      <c r="CU128" s="186">
        <v>3129868</v>
      </c>
      <c r="CV128" s="186">
        <v>3138446</v>
      </c>
      <c r="CW128" s="186">
        <v>3167848</v>
      </c>
      <c r="CX128" s="186">
        <v>3198532</v>
      </c>
      <c r="CY128" s="186">
        <v>3223801</v>
      </c>
      <c r="CZ128" s="186">
        <v>3241238</v>
      </c>
      <c r="DA128" s="186">
        <v>3260037</v>
      </c>
      <c r="DB128" s="186">
        <v>3276102</v>
      </c>
      <c r="DC128" s="186">
        <v>3296437</v>
      </c>
      <c r="DD128" s="186">
        <v>3244087</v>
      </c>
      <c r="DE128" s="186">
        <v>3260077</v>
      </c>
      <c r="DF128" s="186">
        <v>3274521</v>
      </c>
      <c r="DG128" s="186">
        <v>3280838</v>
      </c>
      <c r="DH128" s="186">
        <v>3286917</v>
      </c>
      <c r="DI128" s="186">
        <v>3286570</v>
      </c>
      <c r="DJ128" s="186">
        <v>3242100</v>
      </c>
      <c r="DK128" s="186">
        <v>3255013</v>
      </c>
      <c r="DL128" s="186">
        <v>3257133</v>
      </c>
      <c r="DM128" s="186">
        <v>3269440</v>
      </c>
      <c r="DN128" s="186">
        <v>3117121</v>
      </c>
      <c r="DO128" s="186">
        <v>3137804</v>
      </c>
      <c r="DP128" s="186">
        <v>3160282</v>
      </c>
      <c r="DQ128" s="186">
        <v>3172464</v>
      </c>
      <c r="DR128" s="186">
        <v>3180036</v>
      </c>
      <c r="DS128" s="186">
        <v>3173282</v>
      </c>
      <c r="DT128" s="186">
        <v>3139107</v>
      </c>
      <c r="DU128" s="186">
        <v>3139625</v>
      </c>
      <c r="DV128" s="186">
        <v>3157588</v>
      </c>
      <c r="DW128" s="186">
        <v>3166199</v>
      </c>
      <c r="DX128" s="186">
        <v>3164908</v>
      </c>
      <c r="DY128" s="186">
        <v>3162369</v>
      </c>
      <c r="DZ128" s="186">
        <v>3158238</v>
      </c>
      <c r="EA128" s="186">
        <v>3159755</v>
      </c>
      <c r="EB128" s="186">
        <v>3164626</v>
      </c>
      <c r="EC128" s="186">
        <v>3167033</v>
      </c>
      <c r="ED128" s="186">
        <v>3169143</v>
      </c>
      <c r="EE128" s="186">
        <v>3154899</v>
      </c>
      <c r="EF128" s="186">
        <v>3118839</v>
      </c>
      <c r="EG128" s="186">
        <v>3117989</v>
      </c>
      <c r="EH128" s="186">
        <v>3125908</v>
      </c>
      <c r="EI128" s="186">
        <v>3129997</v>
      </c>
      <c r="EJ128" s="186">
        <v>3133848</v>
      </c>
      <c r="EK128" s="186">
        <v>3133576</v>
      </c>
      <c r="EL128" s="186">
        <v>3126044</v>
      </c>
      <c r="EM128" s="186">
        <v>3145042</v>
      </c>
      <c r="EN128" s="186">
        <v>3137940</v>
      </c>
      <c r="EO128" s="186">
        <v>3133563</v>
      </c>
      <c r="EP128" s="186">
        <v>3140981</v>
      </c>
      <c r="EQ128" s="186">
        <v>3135814</v>
      </c>
      <c r="ER128" s="186">
        <v>3106464</v>
      </c>
      <c r="ES128" s="186">
        <v>3111257</v>
      </c>
      <c r="ET128" s="186">
        <v>3128015</v>
      </c>
      <c r="EU128" s="186">
        <v>3126051</v>
      </c>
      <c r="EV128" s="186">
        <v>3127613</v>
      </c>
      <c r="EW128" s="204">
        <v>3077748</v>
      </c>
      <c r="EX128" s="205">
        <v>3076733</v>
      </c>
      <c r="EY128" s="719">
        <v>3086583</v>
      </c>
      <c r="EZ128" s="186">
        <v>3091403</v>
      </c>
      <c r="FA128" s="202">
        <v>14670</v>
      </c>
      <c r="FB128" s="203">
        <v>100.4768044545952</v>
      </c>
      <c r="FC128" s="202">
        <v>-44411</v>
      </c>
      <c r="FD128" s="203">
        <v>98.583748908576851</v>
      </c>
    </row>
    <row r="129" spans="1:160" ht="15" customHeight="1" outlineLevel="2">
      <c r="A129" s="228">
        <v>1</v>
      </c>
      <c r="B129" s="228" t="s">
        <v>815</v>
      </c>
      <c r="C129" s="228" t="s">
        <v>454</v>
      </c>
      <c r="D129" s="190">
        <v>1598253</v>
      </c>
      <c r="E129" s="190">
        <v>1613978</v>
      </c>
      <c r="F129" s="190">
        <v>1633465</v>
      </c>
      <c r="G129" s="190">
        <v>1632059</v>
      </c>
      <c r="H129" s="190">
        <v>1644754</v>
      </c>
      <c r="I129" s="190">
        <v>1655431</v>
      </c>
      <c r="J129" s="190">
        <v>1658281</v>
      </c>
      <c r="K129" s="190">
        <v>1668330</v>
      </c>
      <c r="L129" s="190">
        <v>1653643</v>
      </c>
      <c r="M129" s="190">
        <v>1666490</v>
      </c>
      <c r="N129" s="190">
        <v>1677064</v>
      </c>
      <c r="O129" s="190">
        <v>1680805</v>
      </c>
      <c r="P129" s="190">
        <v>1643116</v>
      </c>
      <c r="Q129" s="190">
        <v>1497603</v>
      </c>
      <c r="R129" s="190">
        <v>1642305</v>
      </c>
      <c r="S129" s="190">
        <v>1664748</v>
      </c>
      <c r="T129" s="190">
        <v>1644754</v>
      </c>
      <c r="U129" s="190">
        <v>1689115</v>
      </c>
      <c r="V129" s="190">
        <v>1690443</v>
      </c>
      <c r="W129" s="190">
        <v>1729663</v>
      </c>
      <c r="X129" s="190">
        <v>1733663</v>
      </c>
      <c r="Y129" s="190">
        <v>1739536</v>
      </c>
      <c r="Z129" s="190">
        <v>1740369</v>
      </c>
      <c r="AA129" s="190">
        <v>1725425</v>
      </c>
      <c r="AB129" s="190">
        <v>1696878</v>
      </c>
      <c r="AC129" s="190">
        <v>1696726</v>
      </c>
      <c r="AD129" s="190">
        <v>1700103</v>
      </c>
      <c r="AE129" s="190">
        <v>1711356</v>
      </c>
      <c r="AF129" s="190">
        <v>1719738</v>
      </c>
      <c r="AG129" s="190">
        <v>1739116</v>
      </c>
      <c r="AH129" s="190">
        <v>1761517</v>
      </c>
      <c r="AI129" s="190">
        <v>1775421</v>
      </c>
      <c r="AJ129" s="190">
        <v>1783689</v>
      </c>
      <c r="AK129" s="190">
        <v>1791429</v>
      </c>
      <c r="AL129" s="190">
        <v>1793363</v>
      </c>
      <c r="AM129" s="190">
        <v>1802793</v>
      </c>
      <c r="AN129" s="190">
        <v>1774617</v>
      </c>
      <c r="AO129" s="190">
        <v>1766059</v>
      </c>
      <c r="AP129" s="190">
        <v>1792952</v>
      </c>
      <c r="AQ129" s="190">
        <v>1811411</v>
      </c>
      <c r="AR129" s="190">
        <v>1821629</v>
      </c>
      <c r="AS129" s="190">
        <v>1839999</v>
      </c>
      <c r="AT129" s="190">
        <v>1842519</v>
      </c>
      <c r="AU129" s="190">
        <v>1852475</v>
      </c>
      <c r="AV129" s="190">
        <v>1869769</v>
      </c>
      <c r="AW129" s="190">
        <v>1897992</v>
      </c>
      <c r="AX129" s="190">
        <v>1896883</v>
      </c>
      <c r="AY129" s="190">
        <v>1903126</v>
      </c>
      <c r="AZ129" s="190">
        <v>1878186</v>
      </c>
      <c r="BA129" s="190">
        <v>1859066</v>
      </c>
      <c r="BB129" s="190">
        <v>1901341</v>
      </c>
      <c r="BC129" s="190">
        <v>1890419</v>
      </c>
      <c r="BD129" s="190">
        <v>1871455</v>
      </c>
      <c r="BE129" s="190">
        <v>1877868</v>
      </c>
      <c r="BF129" s="190">
        <v>1882131</v>
      </c>
      <c r="BG129" s="190">
        <v>1887520</v>
      </c>
      <c r="BH129" s="190">
        <v>1900327</v>
      </c>
      <c r="BI129" s="190">
        <v>1906338</v>
      </c>
      <c r="BJ129" s="190">
        <v>1910492</v>
      </c>
      <c r="BK129" s="190">
        <v>1916658</v>
      </c>
      <c r="BL129" s="56">
        <v>1911124</v>
      </c>
      <c r="BM129" s="56">
        <v>1910567</v>
      </c>
      <c r="BN129" s="56">
        <v>1923313</v>
      </c>
      <c r="BO129" s="56">
        <v>1923127</v>
      </c>
      <c r="BP129" s="56">
        <v>1924324</v>
      </c>
      <c r="BQ129" s="56">
        <v>1927231</v>
      </c>
      <c r="BR129" s="56">
        <v>1926851</v>
      </c>
      <c r="BS129" s="56">
        <v>1933832</v>
      </c>
      <c r="BT129" s="56">
        <v>1946628</v>
      </c>
      <c r="BU129" s="56">
        <v>1953174</v>
      </c>
      <c r="BV129" s="56">
        <v>1957074</v>
      </c>
      <c r="BW129" s="56">
        <v>1999006</v>
      </c>
      <c r="BX129" s="190">
        <v>1991068</v>
      </c>
      <c r="BY129" s="190">
        <v>1983683</v>
      </c>
      <c r="BZ129" s="190">
        <v>2002952</v>
      </c>
      <c r="CA129" s="190">
        <v>2018987</v>
      </c>
      <c r="CB129" s="190">
        <v>2032689</v>
      </c>
      <c r="CC129" s="190">
        <v>2036155</v>
      </c>
      <c r="CD129" s="190">
        <v>2043417</v>
      </c>
      <c r="CE129" s="190">
        <v>2053779</v>
      </c>
      <c r="CF129" s="190">
        <v>2056575</v>
      </c>
      <c r="CG129" s="190">
        <v>2068355</v>
      </c>
      <c r="CH129" s="190">
        <v>2070411</v>
      </c>
      <c r="CI129" s="190">
        <v>2066488</v>
      </c>
      <c r="CJ129" s="56">
        <v>2047202</v>
      </c>
      <c r="CK129" s="56">
        <v>2038830</v>
      </c>
      <c r="CL129" s="56">
        <v>2047056</v>
      </c>
      <c r="CM129" s="56">
        <v>2007166</v>
      </c>
      <c r="CN129" s="56">
        <v>1970796</v>
      </c>
      <c r="CO129" s="56">
        <v>1963866</v>
      </c>
      <c r="CP129" s="56">
        <v>1992949</v>
      </c>
      <c r="CQ129" s="56">
        <v>2034049</v>
      </c>
      <c r="CR129" s="56">
        <v>2052367</v>
      </c>
      <c r="CS129" s="56">
        <v>2071103</v>
      </c>
      <c r="CT129" s="56">
        <v>2088224</v>
      </c>
      <c r="CU129" s="56">
        <v>2095733</v>
      </c>
      <c r="CV129" s="190">
        <v>2099795</v>
      </c>
      <c r="CW129" s="190">
        <v>2117357</v>
      </c>
      <c r="CX129" s="190">
        <v>2136573</v>
      </c>
      <c r="CY129" s="190">
        <v>2151972</v>
      </c>
      <c r="CZ129" s="190">
        <v>2164398</v>
      </c>
      <c r="DA129" s="190">
        <v>2177380</v>
      </c>
      <c r="DB129" s="190">
        <v>2186344</v>
      </c>
      <c r="DC129" s="190">
        <v>2200453</v>
      </c>
      <c r="DD129" s="190">
        <v>2161064</v>
      </c>
      <c r="DE129" s="190">
        <v>2171518</v>
      </c>
      <c r="DF129" s="190">
        <v>2181345</v>
      </c>
      <c r="DG129" s="190">
        <v>2185209</v>
      </c>
      <c r="DH129" s="56">
        <v>2188266</v>
      </c>
      <c r="DI129" s="56">
        <v>2187373</v>
      </c>
      <c r="DJ129" s="56">
        <v>2152853</v>
      </c>
      <c r="DK129" s="56">
        <v>2160638</v>
      </c>
      <c r="DL129" s="56">
        <v>2160889</v>
      </c>
      <c r="DM129" s="56">
        <v>2168945</v>
      </c>
      <c r="DN129" s="56">
        <v>2064114</v>
      </c>
      <c r="DO129" s="56">
        <v>2077253</v>
      </c>
      <c r="DP129" s="56">
        <v>2091829</v>
      </c>
      <c r="DQ129" s="56">
        <v>2098849</v>
      </c>
      <c r="DR129" s="56">
        <v>2103422</v>
      </c>
      <c r="DS129" s="56">
        <v>2098202</v>
      </c>
      <c r="DT129" s="190">
        <v>2073600</v>
      </c>
      <c r="DU129" s="190">
        <v>2073054</v>
      </c>
      <c r="DV129" s="190">
        <v>2084143</v>
      </c>
      <c r="DW129" s="190">
        <v>2090018</v>
      </c>
      <c r="DX129" s="190">
        <v>2086560</v>
      </c>
      <c r="DY129" s="190">
        <v>2083703</v>
      </c>
      <c r="DZ129" s="190">
        <v>2080918</v>
      </c>
      <c r="EA129" s="190">
        <v>2082416</v>
      </c>
      <c r="EB129" s="190">
        <v>2083890</v>
      </c>
      <c r="EC129" s="190">
        <v>2085260</v>
      </c>
      <c r="ED129" s="190">
        <v>2086518</v>
      </c>
      <c r="EE129" s="190">
        <v>2074771</v>
      </c>
      <c r="EF129" s="56">
        <v>2050202</v>
      </c>
      <c r="EG129" s="56">
        <v>2048137</v>
      </c>
      <c r="EH129" s="56">
        <v>2052155</v>
      </c>
      <c r="EI129" s="56">
        <v>2055045</v>
      </c>
      <c r="EJ129" s="56">
        <v>2057162</v>
      </c>
      <c r="EK129" s="56">
        <v>2053969</v>
      </c>
      <c r="EL129" s="56">
        <v>2046740</v>
      </c>
      <c r="EM129" s="56">
        <v>2059086</v>
      </c>
      <c r="EN129" s="56">
        <v>2053231</v>
      </c>
      <c r="EO129" s="56">
        <v>2049242</v>
      </c>
      <c r="EP129" s="56">
        <v>2053323</v>
      </c>
      <c r="EQ129" s="56">
        <v>2049612</v>
      </c>
      <c r="ER129" s="56">
        <v>2028178</v>
      </c>
      <c r="ES129" s="56">
        <v>2029919</v>
      </c>
      <c r="ET129" s="56">
        <v>2039625</v>
      </c>
      <c r="EU129" s="56">
        <v>2037154</v>
      </c>
      <c r="EV129" s="56">
        <v>2036071</v>
      </c>
      <c r="EW129" s="206">
        <v>2002733</v>
      </c>
      <c r="EX129" s="206">
        <v>2000956</v>
      </c>
      <c r="EY129" s="720">
        <v>2006568</v>
      </c>
      <c r="EZ129" s="56">
        <v>2009402</v>
      </c>
      <c r="FA129" s="202">
        <v>8446</v>
      </c>
      <c r="FB129" s="203">
        <v>100.42209823704269</v>
      </c>
      <c r="FC129" s="202">
        <v>-40210</v>
      </c>
      <c r="FD129" s="203">
        <v>98.038165272256407</v>
      </c>
    </row>
    <row r="130" spans="1:160" ht="15" customHeight="1" outlineLevel="2">
      <c r="A130" s="228">
        <v>79</v>
      </c>
      <c r="B130" s="228" t="s">
        <v>815</v>
      </c>
      <c r="C130" s="228" t="s">
        <v>455</v>
      </c>
      <c r="D130" s="190">
        <v>17645</v>
      </c>
      <c r="E130" s="190">
        <v>17837</v>
      </c>
      <c r="F130" s="190">
        <v>17991</v>
      </c>
      <c r="G130" s="190">
        <v>17942</v>
      </c>
      <c r="H130" s="190">
        <v>18251</v>
      </c>
      <c r="I130" s="190">
        <v>18507</v>
      </c>
      <c r="J130" s="190">
        <v>18502</v>
      </c>
      <c r="K130" s="190">
        <v>18521</v>
      </c>
      <c r="L130" s="190">
        <v>18354</v>
      </c>
      <c r="M130" s="190">
        <v>18650</v>
      </c>
      <c r="N130" s="190">
        <v>18702</v>
      </c>
      <c r="O130" s="190">
        <v>18836</v>
      </c>
      <c r="P130" s="190">
        <v>18726</v>
      </c>
      <c r="Q130" s="190">
        <v>16256</v>
      </c>
      <c r="R130" s="190">
        <v>18597</v>
      </c>
      <c r="S130" s="190">
        <v>18842</v>
      </c>
      <c r="T130" s="190">
        <v>18251</v>
      </c>
      <c r="U130" s="190">
        <v>19210</v>
      </c>
      <c r="V130" s="190">
        <v>19245</v>
      </c>
      <c r="W130" s="190">
        <v>19652</v>
      </c>
      <c r="X130" s="190">
        <v>19694</v>
      </c>
      <c r="Y130" s="190">
        <v>19905</v>
      </c>
      <c r="Z130" s="190">
        <v>19905</v>
      </c>
      <c r="AA130" s="190">
        <v>19673</v>
      </c>
      <c r="AB130" s="190">
        <v>19365</v>
      </c>
      <c r="AC130" s="190">
        <v>19330</v>
      </c>
      <c r="AD130" s="190">
        <v>19354</v>
      </c>
      <c r="AE130" s="190">
        <v>19328</v>
      </c>
      <c r="AF130" s="190">
        <v>19360</v>
      </c>
      <c r="AG130" s="190">
        <v>19605</v>
      </c>
      <c r="AH130" s="190">
        <v>20244</v>
      </c>
      <c r="AI130" s="190">
        <v>20445</v>
      </c>
      <c r="AJ130" s="190">
        <v>20655</v>
      </c>
      <c r="AK130" s="190">
        <v>20674</v>
      </c>
      <c r="AL130" s="190">
        <v>20364</v>
      </c>
      <c r="AM130" s="190">
        <v>20587</v>
      </c>
      <c r="AN130" s="190">
        <v>20376</v>
      </c>
      <c r="AO130" s="190">
        <v>20072</v>
      </c>
      <c r="AP130" s="190">
        <v>20237</v>
      </c>
      <c r="AQ130" s="190">
        <v>20576</v>
      </c>
      <c r="AR130" s="190">
        <v>20625</v>
      </c>
      <c r="AS130" s="190">
        <v>20937</v>
      </c>
      <c r="AT130" s="190">
        <v>21123</v>
      </c>
      <c r="AU130" s="190">
        <v>21184</v>
      </c>
      <c r="AV130" s="190">
        <v>21285</v>
      </c>
      <c r="AW130" s="190">
        <v>21529</v>
      </c>
      <c r="AX130" s="190">
        <v>21535</v>
      </c>
      <c r="AY130" s="190">
        <v>21635</v>
      </c>
      <c r="AZ130" s="190">
        <v>21297</v>
      </c>
      <c r="BA130" s="190">
        <v>21181</v>
      </c>
      <c r="BB130" s="190">
        <v>21492</v>
      </c>
      <c r="BC130" s="190">
        <v>21299</v>
      </c>
      <c r="BD130" s="190">
        <v>21134</v>
      </c>
      <c r="BE130" s="190">
        <v>21254</v>
      </c>
      <c r="BF130" s="190">
        <v>21410</v>
      </c>
      <c r="BG130" s="190">
        <v>21434</v>
      </c>
      <c r="BH130" s="190">
        <v>21576</v>
      </c>
      <c r="BI130" s="190">
        <v>21552</v>
      </c>
      <c r="BJ130" s="190">
        <v>21427</v>
      </c>
      <c r="BK130" s="190">
        <v>21541</v>
      </c>
      <c r="BL130" s="56">
        <v>21386</v>
      </c>
      <c r="BM130" s="56">
        <v>21377</v>
      </c>
      <c r="BN130" s="56">
        <v>21586</v>
      </c>
      <c r="BO130" s="56">
        <v>21611</v>
      </c>
      <c r="BP130" s="56">
        <v>21654</v>
      </c>
      <c r="BQ130" s="56">
        <v>21805</v>
      </c>
      <c r="BR130" s="56">
        <v>21882</v>
      </c>
      <c r="BS130" s="56">
        <v>21996</v>
      </c>
      <c r="BT130" s="56">
        <v>22176</v>
      </c>
      <c r="BU130" s="56">
        <v>22312</v>
      </c>
      <c r="BV130" s="56">
        <v>22362</v>
      </c>
      <c r="BW130" s="56">
        <v>23634</v>
      </c>
      <c r="BX130" s="190">
        <v>23446</v>
      </c>
      <c r="BY130" s="190">
        <v>23462</v>
      </c>
      <c r="BZ130" s="190">
        <v>23883</v>
      </c>
      <c r="CA130" s="190">
        <v>24126</v>
      </c>
      <c r="CB130" s="190">
        <v>24220</v>
      </c>
      <c r="CC130" s="190">
        <v>24310</v>
      </c>
      <c r="CD130" s="190">
        <v>24534</v>
      </c>
      <c r="CE130" s="190">
        <v>24754</v>
      </c>
      <c r="CF130" s="190">
        <v>24700</v>
      </c>
      <c r="CG130" s="190">
        <v>24849</v>
      </c>
      <c r="CH130" s="190">
        <v>24944</v>
      </c>
      <c r="CI130" s="190">
        <v>24873</v>
      </c>
      <c r="CJ130" s="56">
        <v>24752</v>
      </c>
      <c r="CK130" s="56">
        <v>24841</v>
      </c>
      <c r="CL130" s="56">
        <v>24899</v>
      </c>
      <c r="CM130" s="56">
        <v>24534</v>
      </c>
      <c r="CN130" s="56">
        <v>24216</v>
      </c>
      <c r="CO130" s="56">
        <v>24161</v>
      </c>
      <c r="CP130" s="56">
        <v>24432</v>
      </c>
      <c r="CQ130" s="56">
        <v>25008</v>
      </c>
      <c r="CR130" s="56">
        <v>25252</v>
      </c>
      <c r="CS130" s="56">
        <v>25444</v>
      </c>
      <c r="CT130" s="56">
        <v>25708</v>
      </c>
      <c r="CU130" s="56">
        <v>25882</v>
      </c>
      <c r="CV130" s="190">
        <v>25851</v>
      </c>
      <c r="CW130" s="190">
        <v>26083</v>
      </c>
      <c r="CX130" s="190">
        <v>26392</v>
      </c>
      <c r="CY130" s="190">
        <v>26643</v>
      </c>
      <c r="CZ130" s="190">
        <v>26784</v>
      </c>
      <c r="DA130" s="190">
        <v>26906</v>
      </c>
      <c r="DB130" s="190">
        <v>27043</v>
      </c>
      <c r="DC130" s="190">
        <v>27280</v>
      </c>
      <c r="DD130" s="190">
        <v>26683</v>
      </c>
      <c r="DE130" s="190">
        <v>26823</v>
      </c>
      <c r="DF130" s="190">
        <v>26853</v>
      </c>
      <c r="DG130" s="190">
        <v>26784</v>
      </c>
      <c r="DH130" s="56">
        <v>26829</v>
      </c>
      <c r="DI130" s="56">
        <v>26760</v>
      </c>
      <c r="DJ130" s="56">
        <v>26315</v>
      </c>
      <c r="DK130" s="56">
        <v>26435</v>
      </c>
      <c r="DL130" s="56">
        <v>26431</v>
      </c>
      <c r="DM130" s="56">
        <v>26466</v>
      </c>
      <c r="DN130" s="56">
        <v>25397</v>
      </c>
      <c r="DO130" s="56">
        <v>25424</v>
      </c>
      <c r="DP130" s="56">
        <v>25616</v>
      </c>
      <c r="DQ130" s="56">
        <v>25686</v>
      </c>
      <c r="DR130" s="56">
        <v>25746</v>
      </c>
      <c r="DS130" s="56">
        <v>25679</v>
      </c>
      <c r="DT130" s="190">
        <v>25365</v>
      </c>
      <c r="DU130" s="190">
        <v>25391</v>
      </c>
      <c r="DV130" s="190">
        <v>25642</v>
      </c>
      <c r="DW130" s="190">
        <v>25733</v>
      </c>
      <c r="DX130" s="190">
        <v>25648</v>
      </c>
      <c r="DY130" s="190">
        <v>25584</v>
      </c>
      <c r="DZ130" s="190">
        <v>25453</v>
      </c>
      <c r="EA130" s="190">
        <v>25504</v>
      </c>
      <c r="EB130" s="190">
        <v>25495</v>
      </c>
      <c r="EC130" s="190">
        <v>25442</v>
      </c>
      <c r="ED130" s="190">
        <v>25513</v>
      </c>
      <c r="EE130" s="190">
        <v>25476</v>
      </c>
      <c r="EF130" s="56">
        <v>25194</v>
      </c>
      <c r="EG130" s="56">
        <v>25190</v>
      </c>
      <c r="EH130" s="56">
        <v>25166</v>
      </c>
      <c r="EI130" s="56">
        <v>25096</v>
      </c>
      <c r="EJ130" s="56">
        <v>25106</v>
      </c>
      <c r="EK130" s="56">
        <v>25202</v>
      </c>
      <c r="EL130" s="56">
        <v>25183</v>
      </c>
      <c r="EM130" s="56">
        <v>25319</v>
      </c>
      <c r="EN130" s="56">
        <v>25205</v>
      </c>
      <c r="EO130" s="56">
        <v>25228</v>
      </c>
      <c r="EP130" s="56">
        <v>25329</v>
      </c>
      <c r="EQ130" s="56">
        <v>25332</v>
      </c>
      <c r="ER130" s="56">
        <v>25081</v>
      </c>
      <c r="ES130" s="56">
        <v>25161</v>
      </c>
      <c r="ET130" s="56">
        <v>25328</v>
      </c>
      <c r="EU130" s="56">
        <v>25313</v>
      </c>
      <c r="EV130" s="56">
        <v>25353</v>
      </c>
      <c r="EW130" s="206">
        <v>25167</v>
      </c>
      <c r="EX130" s="206">
        <v>25174</v>
      </c>
      <c r="EY130" s="720">
        <v>25275</v>
      </c>
      <c r="EZ130" s="56">
        <v>25259</v>
      </c>
      <c r="FA130" s="202">
        <v>85</v>
      </c>
      <c r="FB130" s="203">
        <v>100.33764995630412</v>
      </c>
      <c r="FC130" s="202">
        <v>-73</v>
      </c>
      <c r="FD130" s="203">
        <v>99.711826938259904</v>
      </c>
    </row>
    <row r="131" spans="1:160" ht="15" customHeight="1" outlineLevel="2">
      <c r="A131" s="228">
        <v>88</v>
      </c>
      <c r="B131" s="228" t="s">
        <v>815</v>
      </c>
      <c r="C131" s="228" t="s">
        <v>456</v>
      </c>
      <c r="D131" s="190">
        <v>245280</v>
      </c>
      <c r="E131" s="190">
        <v>247594</v>
      </c>
      <c r="F131" s="190">
        <v>250286</v>
      </c>
      <c r="G131" s="190">
        <v>250722</v>
      </c>
      <c r="H131" s="190">
        <v>252325</v>
      </c>
      <c r="I131" s="190">
        <v>254187</v>
      </c>
      <c r="J131" s="190">
        <v>254518</v>
      </c>
      <c r="K131" s="190">
        <v>255928</v>
      </c>
      <c r="L131" s="190">
        <v>253323</v>
      </c>
      <c r="M131" s="190">
        <v>254607</v>
      </c>
      <c r="N131" s="190">
        <v>256177</v>
      </c>
      <c r="O131" s="190">
        <v>256524</v>
      </c>
      <c r="P131" s="190">
        <v>250729</v>
      </c>
      <c r="Q131" s="190">
        <v>225287</v>
      </c>
      <c r="R131" s="190">
        <v>254988</v>
      </c>
      <c r="S131" s="190">
        <v>260604</v>
      </c>
      <c r="T131" s="190">
        <v>252325</v>
      </c>
      <c r="U131" s="190">
        <v>265016</v>
      </c>
      <c r="V131" s="190">
        <v>265628</v>
      </c>
      <c r="W131" s="190">
        <v>271337</v>
      </c>
      <c r="X131" s="190">
        <v>271897</v>
      </c>
      <c r="Y131" s="190">
        <v>275596</v>
      </c>
      <c r="Z131" s="190">
        <v>275532</v>
      </c>
      <c r="AA131" s="190">
        <v>275106</v>
      </c>
      <c r="AB131" s="190">
        <v>269768</v>
      </c>
      <c r="AC131" s="190">
        <v>270754</v>
      </c>
      <c r="AD131" s="190">
        <v>270368</v>
      </c>
      <c r="AE131" s="190">
        <v>271280</v>
      </c>
      <c r="AF131" s="190">
        <v>272566</v>
      </c>
      <c r="AG131" s="190">
        <v>276069</v>
      </c>
      <c r="AH131" s="190">
        <v>280129</v>
      </c>
      <c r="AI131" s="190">
        <v>282192</v>
      </c>
      <c r="AJ131" s="190">
        <v>283734</v>
      </c>
      <c r="AK131" s="190">
        <v>284950</v>
      </c>
      <c r="AL131" s="190">
        <v>284215</v>
      </c>
      <c r="AM131" s="190">
        <v>285710</v>
      </c>
      <c r="AN131" s="190">
        <v>278403</v>
      </c>
      <c r="AO131" s="190">
        <v>275957</v>
      </c>
      <c r="AP131" s="190">
        <v>280032</v>
      </c>
      <c r="AQ131" s="190">
        <v>283558</v>
      </c>
      <c r="AR131" s="190">
        <v>285594</v>
      </c>
      <c r="AS131" s="190">
        <v>288241</v>
      </c>
      <c r="AT131" s="190">
        <v>289328</v>
      </c>
      <c r="AU131" s="190">
        <v>290380</v>
      </c>
      <c r="AV131" s="190">
        <v>293616</v>
      </c>
      <c r="AW131" s="190">
        <v>297601</v>
      </c>
      <c r="AX131" s="190">
        <v>299268</v>
      </c>
      <c r="AY131" s="190">
        <v>301916</v>
      </c>
      <c r="AZ131" s="190">
        <v>297979</v>
      </c>
      <c r="BA131" s="190">
        <v>294249</v>
      </c>
      <c r="BB131" s="190">
        <v>301203</v>
      </c>
      <c r="BC131" s="190">
        <v>300217</v>
      </c>
      <c r="BD131" s="190">
        <v>296795</v>
      </c>
      <c r="BE131" s="190">
        <v>298597</v>
      </c>
      <c r="BF131" s="190">
        <v>299500</v>
      </c>
      <c r="BG131" s="190">
        <v>300312</v>
      </c>
      <c r="BH131" s="190">
        <v>302922</v>
      </c>
      <c r="BI131" s="190">
        <v>303168</v>
      </c>
      <c r="BJ131" s="190">
        <v>304210</v>
      </c>
      <c r="BK131" s="190">
        <v>304233</v>
      </c>
      <c r="BL131" s="56">
        <v>302837</v>
      </c>
      <c r="BM131" s="56">
        <v>303646</v>
      </c>
      <c r="BN131" s="56">
        <v>305805</v>
      </c>
      <c r="BO131" s="56">
        <v>305643</v>
      </c>
      <c r="BP131" s="56">
        <v>306527</v>
      </c>
      <c r="BQ131" s="56">
        <v>307892</v>
      </c>
      <c r="BR131" s="56">
        <v>308433</v>
      </c>
      <c r="BS131" s="56">
        <v>310077</v>
      </c>
      <c r="BT131" s="56">
        <v>312964</v>
      </c>
      <c r="BU131" s="56">
        <v>314718</v>
      </c>
      <c r="BV131" s="56">
        <v>315479</v>
      </c>
      <c r="BW131" s="56">
        <v>304323</v>
      </c>
      <c r="BX131" s="190">
        <v>303471</v>
      </c>
      <c r="BY131" s="190">
        <v>303407</v>
      </c>
      <c r="BZ131" s="190">
        <v>306288</v>
      </c>
      <c r="CA131" s="190">
        <v>309346</v>
      </c>
      <c r="CB131" s="190">
        <v>311538</v>
      </c>
      <c r="CC131" s="190">
        <v>311682</v>
      </c>
      <c r="CD131" s="190">
        <v>312931</v>
      </c>
      <c r="CE131" s="190">
        <v>314218</v>
      </c>
      <c r="CF131" s="190">
        <v>315514</v>
      </c>
      <c r="CG131" s="190">
        <v>317366</v>
      </c>
      <c r="CH131" s="190">
        <v>318051</v>
      </c>
      <c r="CI131" s="190">
        <v>317380</v>
      </c>
      <c r="CJ131" s="56">
        <v>314867</v>
      </c>
      <c r="CK131" s="56">
        <v>314945</v>
      </c>
      <c r="CL131" s="56">
        <v>316066</v>
      </c>
      <c r="CM131" s="56">
        <v>310274</v>
      </c>
      <c r="CN131" s="56">
        <v>305256</v>
      </c>
      <c r="CO131" s="56">
        <v>305116</v>
      </c>
      <c r="CP131" s="56">
        <v>309407</v>
      </c>
      <c r="CQ131" s="56">
        <v>315648</v>
      </c>
      <c r="CR131" s="56">
        <v>318482</v>
      </c>
      <c r="CS131" s="56">
        <v>321360</v>
      </c>
      <c r="CT131" s="56">
        <v>323034</v>
      </c>
      <c r="CU131" s="56">
        <v>324573</v>
      </c>
      <c r="CV131" s="190">
        <v>326078</v>
      </c>
      <c r="CW131" s="190">
        <v>330178</v>
      </c>
      <c r="CX131" s="190">
        <v>334358</v>
      </c>
      <c r="CY131" s="190">
        <v>337699</v>
      </c>
      <c r="CZ131" s="190">
        <v>339042</v>
      </c>
      <c r="DA131" s="190">
        <v>340064</v>
      </c>
      <c r="DB131" s="190">
        <v>341914</v>
      </c>
      <c r="DC131" s="190">
        <v>343615</v>
      </c>
      <c r="DD131" s="190">
        <v>337997</v>
      </c>
      <c r="DE131" s="190">
        <v>339776</v>
      </c>
      <c r="DF131" s="190">
        <v>340597</v>
      </c>
      <c r="DG131" s="190">
        <v>341472</v>
      </c>
      <c r="DH131" s="56">
        <v>342243</v>
      </c>
      <c r="DI131" s="56">
        <v>342236</v>
      </c>
      <c r="DJ131" s="56">
        <v>337420</v>
      </c>
      <c r="DK131" s="56">
        <v>338555</v>
      </c>
      <c r="DL131" s="56">
        <v>339016</v>
      </c>
      <c r="DM131" s="56">
        <v>340298</v>
      </c>
      <c r="DN131" s="56">
        <v>324442</v>
      </c>
      <c r="DO131" s="56">
        <v>327215</v>
      </c>
      <c r="DP131" s="56">
        <v>330425</v>
      </c>
      <c r="DQ131" s="56">
        <v>332634</v>
      </c>
      <c r="DR131" s="56">
        <v>334201</v>
      </c>
      <c r="DS131" s="56">
        <v>333731</v>
      </c>
      <c r="DT131" s="190">
        <v>330320</v>
      </c>
      <c r="DU131" s="190">
        <v>331102</v>
      </c>
      <c r="DV131" s="190">
        <v>333780</v>
      </c>
      <c r="DW131" s="190">
        <v>335038</v>
      </c>
      <c r="DX131" s="190">
        <v>336607</v>
      </c>
      <c r="DY131" s="190">
        <v>337318</v>
      </c>
      <c r="DZ131" s="190">
        <v>337304</v>
      </c>
      <c r="EA131" s="190">
        <v>337299</v>
      </c>
      <c r="EB131" s="190">
        <v>339163</v>
      </c>
      <c r="EC131" s="190">
        <v>339670</v>
      </c>
      <c r="ED131" s="190">
        <v>340441</v>
      </c>
      <c r="EE131" s="190">
        <v>339757</v>
      </c>
      <c r="EF131" s="56">
        <v>336212</v>
      </c>
      <c r="EG131" s="56">
        <v>336543</v>
      </c>
      <c r="EH131" s="56">
        <v>338368</v>
      </c>
      <c r="EI131" s="56">
        <v>338597</v>
      </c>
      <c r="EJ131" s="56">
        <v>339468</v>
      </c>
      <c r="EK131" s="56">
        <v>340751</v>
      </c>
      <c r="EL131" s="56">
        <v>341084</v>
      </c>
      <c r="EM131" s="56">
        <v>343593</v>
      </c>
      <c r="EN131" s="56">
        <v>343765</v>
      </c>
      <c r="EO131" s="56">
        <v>343817</v>
      </c>
      <c r="EP131" s="56">
        <v>344884</v>
      </c>
      <c r="EQ131" s="56">
        <v>344610</v>
      </c>
      <c r="ER131" s="56">
        <v>341765</v>
      </c>
      <c r="ES131" s="56">
        <v>342882</v>
      </c>
      <c r="ET131" s="56">
        <v>345818</v>
      </c>
      <c r="EU131" s="56">
        <v>346137</v>
      </c>
      <c r="EV131" s="56">
        <v>347199</v>
      </c>
      <c r="EW131" s="206">
        <v>341241</v>
      </c>
      <c r="EX131" s="206">
        <v>341707</v>
      </c>
      <c r="EY131" s="720">
        <v>343316</v>
      </c>
      <c r="EZ131" s="56">
        <v>344101</v>
      </c>
      <c r="FA131" s="202">
        <v>2394</v>
      </c>
      <c r="FB131" s="203">
        <v>100.70060022182747</v>
      </c>
      <c r="FC131" s="202">
        <v>-509</v>
      </c>
      <c r="FD131" s="203">
        <v>99.852296799280353</v>
      </c>
    </row>
    <row r="132" spans="1:160" ht="15" customHeight="1" outlineLevel="2">
      <c r="A132" s="228">
        <v>129</v>
      </c>
      <c r="B132" s="228" t="s">
        <v>815</v>
      </c>
      <c r="C132" s="228" t="s">
        <v>457</v>
      </c>
      <c r="D132" s="190">
        <v>54463</v>
      </c>
      <c r="E132" s="190">
        <v>55499</v>
      </c>
      <c r="F132" s="190">
        <v>56013</v>
      </c>
      <c r="G132" s="190">
        <v>55889</v>
      </c>
      <c r="H132" s="190">
        <v>56257</v>
      </c>
      <c r="I132" s="190">
        <v>56670</v>
      </c>
      <c r="J132" s="190">
        <v>57096</v>
      </c>
      <c r="K132" s="190">
        <v>57613</v>
      </c>
      <c r="L132" s="190">
        <v>57006</v>
      </c>
      <c r="M132" s="190">
        <v>57556</v>
      </c>
      <c r="N132" s="190">
        <v>58082</v>
      </c>
      <c r="O132" s="190">
        <v>58002</v>
      </c>
      <c r="P132" s="190">
        <v>55971</v>
      </c>
      <c r="Q132" s="190">
        <v>54186</v>
      </c>
      <c r="R132" s="190">
        <v>57776</v>
      </c>
      <c r="S132" s="190">
        <v>58596</v>
      </c>
      <c r="T132" s="190">
        <v>56257</v>
      </c>
      <c r="U132" s="190">
        <v>59767</v>
      </c>
      <c r="V132" s="190">
        <v>59846</v>
      </c>
      <c r="W132" s="190">
        <v>61047</v>
      </c>
      <c r="X132" s="190">
        <v>61241</v>
      </c>
      <c r="Y132" s="190">
        <v>62371</v>
      </c>
      <c r="Z132" s="190">
        <v>62348</v>
      </c>
      <c r="AA132" s="190">
        <v>62182</v>
      </c>
      <c r="AB132" s="190">
        <v>61372</v>
      </c>
      <c r="AC132" s="190">
        <v>61988</v>
      </c>
      <c r="AD132" s="190">
        <v>61582</v>
      </c>
      <c r="AE132" s="190">
        <v>61691</v>
      </c>
      <c r="AF132" s="190">
        <v>61917</v>
      </c>
      <c r="AG132" s="190">
        <v>62597</v>
      </c>
      <c r="AH132" s="190">
        <v>63360</v>
      </c>
      <c r="AI132" s="190">
        <v>63663</v>
      </c>
      <c r="AJ132" s="190">
        <v>64018</v>
      </c>
      <c r="AK132" s="190">
        <v>64062</v>
      </c>
      <c r="AL132" s="190">
        <v>64456</v>
      </c>
      <c r="AM132" s="190">
        <v>64784</v>
      </c>
      <c r="AN132" s="190">
        <v>62961</v>
      </c>
      <c r="AO132" s="190">
        <v>63040</v>
      </c>
      <c r="AP132" s="190">
        <v>64060</v>
      </c>
      <c r="AQ132" s="190">
        <v>64733</v>
      </c>
      <c r="AR132" s="190">
        <v>65165</v>
      </c>
      <c r="AS132" s="190">
        <v>65873</v>
      </c>
      <c r="AT132" s="190">
        <v>66149</v>
      </c>
      <c r="AU132" s="190">
        <v>66238</v>
      </c>
      <c r="AV132" s="190">
        <v>67224</v>
      </c>
      <c r="AW132" s="190">
        <v>68259</v>
      </c>
      <c r="AX132" s="190">
        <v>68409</v>
      </c>
      <c r="AY132" s="190">
        <v>69142</v>
      </c>
      <c r="AZ132" s="190">
        <v>68102</v>
      </c>
      <c r="BA132" s="190">
        <v>67208</v>
      </c>
      <c r="BB132" s="190">
        <v>69230</v>
      </c>
      <c r="BC132" s="190">
        <v>69103</v>
      </c>
      <c r="BD132" s="190">
        <v>67899</v>
      </c>
      <c r="BE132" s="190">
        <v>68430</v>
      </c>
      <c r="BF132" s="190">
        <v>68671</v>
      </c>
      <c r="BG132" s="190">
        <v>69092</v>
      </c>
      <c r="BH132" s="190">
        <v>69795</v>
      </c>
      <c r="BI132" s="190">
        <v>69942</v>
      </c>
      <c r="BJ132" s="190">
        <v>70134</v>
      </c>
      <c r="BK132" s="190">
        <v>70179</v>
      </c>
      <c r="BL132" s="56">
        <v>70163</v>
      </c>
      <c r="BM132" s="56">
        <v>70264</v>
      </c>
      <c r="BN132" s="56">
        <v>70972</v>
      </c>
      <c r="BO132" s="56">
        <v>70927</v>
      </c>
      <c r="BP132" s="56">
        <v>71313</v>
      </c>
      <c r="BQ132" s="56">
        <v>71665</v>
      </c>
      <c r="BR132" s="56">
        <v>71709</v>
      </c>
      <c r="BS132" s="56">
        <v>72079</v>
      </c>
      <c r="BT132" s="56">
        <v>72686</v>
      </c>
      <c r="BU132" s="56">
        <v>73109</v>
      </c>
      <c r="BV132" s="56">
        <v>73310</v>
      </c>
      <c r="BW132" s="56">
        <v>63962</v>
      </c>
      <c r="BX132" s="190">
        <v>63940</v>
      </c>
      <c r="BY132" s="190">
        <v>63951</v>
      </c>
      <c r="BZ132" s="190">
        <v>64673</v>
      </c>
      <c r="CA132" s="190">
        <v>65359</v>
      </c>
      <c r="CB132" s="190">
        <v>65937</v>
      </c>
      <c r="CC132" s="190">
        <v>66148</v>
      </c>
      <c r="CD132" s="190">
        <v>66604</v>
      </c>
      <c r="CE132" s="190">
        <v>67083</v>
      </c>
      <c r="CF132" s="190">
        <v>67353</v>
      </c>
      <c r="CG132" s="190">
        <v>67833</v>
      </c>
      <c r="CH132" s="190">
        <v>67990</v>
      </c>
      <c r="CI132" s="190">
        <v>68066</v>
      </c>
      <c r="CJ132" s="56">
        <v>67824</v>
      </c>
      <c r="CK132" s="56">
        <v>67962</v>
      </c>
      <c r="CL132" s="56">
        <v>68342</v>
      </c>
      <c r="CM132" s="56">
        <v>67214</v>
      </c>
      <c r="CN132" s="56">
        <v>66286</v>
      </c>
      <c r="CO132" s="56">
        <v>66403</v>
      </c>
      <c r="CP132" s="56">
        <v>67575</v>
      </c>
      <c r="CQ132" s="56">
        <v>69067</v>
      </c>
      <c r="CR132" s="56">
        <v>69642</v>
      </c>
      <c r="CS132" s="56">
        <v>70151</v>
      </c>
      <c r="CT132" s="56">
        <v>70856</v>
      </c>
      <c r="CU132" s="56">
        <v>71413</v>
      </c>
      <c r="CV132" s="190">
        <v>71705</v>
      </c>
      <c r="CW132" s="190">
        <v>72380</v>
      </c>
      <c r="CX132" s="190">
        <v>73200</v>
      </c>
      <c r="CY132" s="190">
        <v>73932</v>
      </c>
      <c r="CZ132" s="190">
        <v>74383</v>
      </c>
      <c r="DA132" s="190">
        <v>75148</v>
      </c>
      <c r="DB132" s="190">
        <v>75544</v>
      </c>
      <c r="DC132" s="190">
        <v>76112</v>
      </c>
      <c r="DD132" s="190">
        <v>75081</v>
      </c>
      <c r="DE132" s="190">
        <v>75499</v>
      </c>
      <c r="DF132" s="190">
        <v>75829</v>
      </c>
      <c r="DG132" s="190">
        <v>76059</v>
      </c>
      <c r="DH132" s="56">
        <v>76244</v>
      </c>
      <c r="DI132" s="56">
        <v>76307</v>
      </c>
      <c r="DJ132" s="56">
        <v>75720</v>
      </c>
      <c r="DK132" s="56">
        <v>76192</v>
      </c>
      <c r="DL132" s="56">
        <v>76294</v>
      </c>
      <c r="DM132" s="56">
        <v>76690</v>
      </c>
      <c r="DN132" s="56">
        <v>74114</v>
      </c>
      <c r="DO132" s="56">
        <v>74557</v>
      </c>
      <c r="DP132" s="56">
        <v>74597</v>
      </c>
      <c r="DQ132" s="56">
        <v>74648</v>
      </c>
      <c r="DR132" s="56">
        <v>74555</v>
      </c>
      <c r="DS132" s="56">
        <v>74403</v>
      </c>
      <c r="DT132" s="190">
        <v>73675</v>
      </c>
      <c r="DU132" s="190">
        <v>73628</v>
      </c>
      <c r="DV132" s="190">
        <v>74003</v>
      </c>
      <c r="DW132" s="190">
        <v>74246</v>
      </c>
      <c r="DX132" s="190">
        <v>74078</v>
      </c>
      <c r="DY132" s="190">
        <v>74026</v>
      </c>
      <c r="DZ132" s="190">
        <v>73789</v>
      </c>
      <c r="EA132" s="190">
        <v>73791</v>
      </c>
      <c r="EB132" s="190">
        <v>73917</v>
      </c>
      <c r="EC132" s="190">
        <v>74097</v>
      </c>
      <c r="ED132" s="190">
        <v>74145</v>
      </c>
      <c r="EE132" s="190">
        <v>73817</v>
      </c>
      <c r="EF132" s="56">
        <v>73047</v>
      </c>
      <c r="EG132" s="56">
        <v>72945</v>
      </c>
      <c r="EH132" s="56">
        <v>73099</v>
      </c>
      <c r="EI132" s="56">
        <v>73172</v>
      </c>
      <c r="EJ132" s="56">
        <v>73345</v>
      </c>
      <c r="EK132" s="56">
        <v>73288</v>
      </c>
      <c r="EL132" s="56">
        <v>73250</v>
      </c>
      <c r="EM132" s="56">
        <v>73591</v>
      </c>
      <c r="EN132" s="56">
        <v>73298</v>
      </c>
      <c r="EO132" s="56">
        <v>73289</v>
      </c>
      <c r="EP132" s="56">
        <v>73436</v>
      </c>
      <c r="EQ132" s="56">
        <v>73276</v>
      </c>
      <c r="ER132" s="56">
        <v>72680</v>
      </c>
      <c r="ES132" s="56">
        <v>72654</v>
      </c>
      <c r="ET132" s="56">
        <v>73105</v>
      </c>
      <c r="EU132" s="56">
        <v>72980</v>
      </c>
      <c r="EV132" s="56">
        <v>73080</v>
      </c>
      <c r="EW132" s="206">
        <v>72307</v>
      </c>
      <c r="EX132" s="206">
        <v>72207</v>
      </c>
      <c r="EY132" s="720">
        <v>72284</v>
      </c>
      <c r="EZ132" s="56">
        <v>72240</v>
      </c>
      <c r="FA132" s="202">
        <v>33</v>
      </c>
      <c r="FB132" s="203">
        <v>100.0457019402551</v>
      </c>
      <c r="FC132" s="202">
        <v>-1036</v>
      </c>
      <c r="FD132" s="203">
        <v>98.586167367214372</v>
      </c>
    </row>
    <row r="133" spans="1:160" ht="15" customHeight="1" outlineLevel="2">
      <c r="A133" s="228">
        <v>212</v>
      </c>
      <c r="B133" s="228" t="s">
        <v>815</v>
      </c>
      <c r="C133" s="228" t="s">
        <v>458</v>
      </c>
      <c r="D133" s="190">
        <v>33417</v>
      </c>
      <c r="E133" s="190">
        <v>33911</v>
      </c>
      <c r="F133" s="190">
        <v>34345</v>
      </c>
      <c r="G133" s="190">
        <v>34279</v>
      </c>
      <c r="H133" s="190">
        <v>34718</v>
      </c>
      <c r="I133" s="190">
        <v>34951</v>
      </c>
      <c r="J133" s="190">
        <v>35024</v>
      </c>
      <c r="K133" s="190">
        <v>35214</v>
      </c>
      <c r="L133" s="190">
        <v>34838</v>
      </c>
      <c r="M133" s="190">
        <v>35270</v>
      </c>
      <c r="N133" s="190">
        <v>35525</v>
      </c>
      <c r="O133" s="190">
        <v>35601</v>
      </c>
      <c r="P133" s="190">
        <v>34672</v>
      </c>
      <c r="Q133" s="190">
        <v>30604</v>
      </c>
      <c r="R133" s="190">
        <v>34146</v>
      </c>
      <c r="S133" s="190">
        <v>34817</v>
      </c>
      <c r="T133" s="190">
        <v>34718</v>
      </c>
      <c r="U133" s="190">
        <v>35509</v>
      </c>
      <c r="V133" s="190">
        <v>35565</v>
      </c>
      <c r="W133" s="190">
        <v>36253</v>
      </c>
      <c r="X133" s="190">
        <v>36292</v>
      </c>
      <c r="Y133" s="190">
        <v>37108</v>
      </c>
      <c r="Z133" s="190">
        <v>37128</v>
      </c>
      <c r="AA133" s="190">
        <v>37113</v>
      </c>
      <c r="AB133" s="190">
        <v>37725</v>
      </c>
      <c r="AC133" s="190">
        <v>38098</v>
      </c>
      <c r="AD133" s="190">
        <v>38117</v>
      </c>
      <c r="AE133" s="190">
        <v>38179</v>
      </c>
      <c r="AF133" s="190">
        <v>38300</v>
      </c>
      <c r="AG133" s="190">
        <v>38638</v>
      </c>
      <c r="AH133" s="190">
        <v>39217</v>
      </c>
      <c r="AI133" s="190">
        <v>39442</v>
      </c>
      <c r="AJ133" s="190">
        <v>39691</v>
      </c>
      <c r="AK133" s="190">
        <v>39775</v>
      </c>
      <c r="AL133" s="190">
        <v>39872</v>
      </c>
      <c r="AM133" s="190">
        <v>40171</v>
      </c>
      <c r="AN133" s="190">
        <v>39374</v>
      </c>
      <c r="AO133" s="190">
        <v>39074</v>
      </c>
      <c r="AP133" s="190">
        <v>39796</v>
      </c>
      <c r="AQ133" s="190">
        <v>40232</v>
      </c>
      <c r="AR133" s="190">
        <v>40488</v>
      </c>
      <c r="AS133" s="190">
        <v>40870</v>
      </c>
      <c r="AT133" s="190">
        <v>40975</v>
      </c>
      <c r="AU133" s="190">
        <v>41162</v>
      </c>
      <c r="AV133" s="190">
        <v>41539</v>
      </c>
      <c r="AW133" s="190">
        <v>42180</v>
      </c>
      <c r="AX133" s="190">
        <v>42277</v>
      </c>
      <c r="AY133" s="190">
        <v>42387</v>
      </c>
      <c r="AZ133" s="190">
        <v>41797</v>
      </c>
      <c r="BA133" s="190">
        <v>41180</v>
      </c>
      <c r="BB133" s="190">
        <v>42456</v>
      </c>
      <c r="BC133" s="190">
        <v>42421</v>
      </c>
      <c r="BD133" s="190">
        <v>41799</v>
      </c>
      <c r="BE133" s="190">
        <v>42181</v>
      </c>
      <c r="BF133" s="190">
        <v>42374</v>
      </c>
      <c r="BG133" s="190">
        <v>42842</v>
      </c>
      <c r="BH133" s="190">
        <v>42537</v>
      </c>
      <c r="BI133" s="190">
        <v>42635</v>
      </c>
      <c r="BJ133" s="190">
        <v>42802</v>
      </c>
      <c r="BK133" s="190">
        <v>42771</v>
      </c>
      <c r="BL133" s="56">
        <v>42650</v>
      </c>
      <c r="BM133" s="56">
        <v>42548</v>
      </c>
      <c r="BN133" s="56">
        <v>43033</v>
      </c>
      <c r="BO133" s="56">
        <v>42920</v>
      </c>
      <c r="BP133" s="56">
        <v>43177</v>
      </c>
      <c r="BQ133" s="56">
        <v>43411</v>
      </c>
      <c r="BR133" s="56">
        <v>43475</v>
      </c>
      <c r="BS133" s="56">
        <v>43706</v>
      </c>
      <c r="BT133" s="56">
        <v>43937</v>
      </c>
      <c r="BU133" s="56">
        <v>44082</v>
      </c>
      <c r="BV133" s="56">
        <v>44108</v>
      </c>
      <c r="BW133" s="56">
        <v>43249</v>
      </c>
      <c r="BX133" s="190">
        <v>43241</v>
      </c>
      <c r="BY133" s="190">
        <v>43092</v>
      </c>
      <c r="BZ133" s="190">
        <v>43557</v>
      </c>
      <c r="CA133" s="190">
        <v>44092</v>
      </c>
      <c r="CB133" s="190">
        <v>44580</v>
      </c>
      <c r="CC133" s="190">
        <v>44761</v>
      </c>
      <c r="CD133" s="190">
        <v>45135</v>
      </c>
      <c r="CE133" s="190">
        <v>45564</v>
      </c>
      <c r="CF133" s="190">
        <v>45754</v>
      </c>
      <c r="CG133" s="190">
        <v>46050</v>
      </c>
      <c r="CH133" s="190">
        <v>46213</v>
      </c>
      <c r="CI133" s="190">
        <v>46304</v>
      </c>
      <c r="CJ133" s="56">
        <v>45960</v>
      </c>
      <c r="CK133" s="56">
        <v>45865</v>
      </c>
      <c r="CL133" s="56">
        <v>46069</v>
      </c>
      <c r="CM133" s="56">
        <v>45475</v>
      </c>
      <c r="CN133" s="56">
        <v>44940</v>
      </c>
      <c r="CO133" s="56">
        <v>44831</v>
      </c>
      <c r="CP133" s="56">
        <v>45290</v>
      </c>
      <c r="CQ133" s="56">
        <v>46202</v>
      </c>
      <c r="CR133" s="56">
        <v>46671</v>
      </c>
      <c r="CS133" s="56">
        <v>47177</v>
      </c>
      <c r="CT133" s="56">
        <v>47715</v>
      </c>
      <c r="CU133" s="56">
        <v>48162</v>
      </c>
      <c r="CV133" s="190">
        <v>48447</v>
      </c>
      <c r="CW133" s="190">
        <v>49019</v>
      </c>
      <c r="CX133" s="190">
        <v>49482</v>
      </c>
      <c r="CY133" s="190">
        <v>49950</v>
      </c>
      <c r="CZ133" s="190">
        <v>50208</v>
      </c>
      <c r="DA133" s="190">
        <v>50570</v>
      </c>
      <c r="DB133" s="190">
        <v>50907</v>
      </c>
      <c r="DC133" s="190">
        <v>51342</v>
      </c>
      <c r="DD133" s="190">
        <v>50426</v>
      </c>
      <c r="DE133" s="190">
        <v>50600</v>
      </c>
      <c r="DF133" s="190">
        <v>50725</v>
      </c>
      <c r="DG133" s="190">
        <v>50716</v>
      </c>
      <c r="DH133" s="56">
        <v>50792</v>
      </c>
      <c r="DI133" s="56">
        <v>50712</v>
      </c>
      <c r="DJ133" s="56">
        <v>50509</v>
      </c>
      <c r="DK133" s="56">
        <v>50814</v>
      </c>
      <c r="DL133" s="56">
        <v>50873</v>
      </c>
      <c r="DM133" s="56">
        <v>51114</v>
      </c>
      <c r="DN133" s="56">
        <v>49396</v>
      </c>
      <c r="DO133" s="56">
        <v>49611</v>
      </c>
      <c r="DP133" s="56">
        <v>49810</v>
      </c>
      <c r="DQ133" s="56">
        <v>50006</v>
      </c>
      <c r="DR133" s="56">
        <v>50141</v>
      </c>
      <c r="DS133" s="56">
        <v>50028</v>
      </c>
      <c r="DT133" s="190">
        <v>49568</v>
      </c>
      <c r="DU133" s="190">
        <v>49438</v>
      </c>
      <c r="DV133" s="190">
        <v>49748</v>
      </c>
      <c r="DW133" s="190">
        <v>49753</v>
      </c>
      <c r="DX133" s="190">
        <v>49850</v>
      </c>
      <c r="DY133" s="190">
        <v>49855</v>
      </c>
      <c r="DZ133" s="190">
        <v>49690</v>
      </c>
      <c r="EA133" s="190">
        <v>49717</v>
      </c>
      <c r="EB133" s="190">
        <v>49674</v>
      </c>
      <c r="EC133" s="190">
        <v>49782</v>
      </c>
      <c r="ED133" s="190">
        <v>49714</v>
      </c>
      <c r="EE133" s="190">
        <v>49487</v>
      </c>
      <c r="EF133" s="56">
        <v>48935</v>
      </c>
      <c r="EG133" s="56">
        <v>48831</v>
      </c>
      <c r="EH133" s="56">
        <v>48982</v>
      </c>
      <c r="EI133" s="56">
        <v>49004</v>
      </c>
      <c r="EJ133" s="56">
        <v>48983</v>
      </c>
      <c r="EK133" s="56">
        <v>49003</v>
      </c>
      <c r="EL133" s="56">
        <v>49002</v>
      </c>
      <c r="EM133" s="56">
        <v>49252</v>
      </c>
      <c r="EN133" s="56">
        <v>49090</v>
      </c>
      <c r="EO133" s="56">
        <v>49038</v>
      </c>
      <c r="EP133" s="56">
        <v>49154</v>
      </c>
      <c r="EQ133" s="56">
        <v>49093</v>
      </c>
      <c r="ER133" s="56">
        <v>48623</v>
      </c>
      <c r="ES133" s="56">
        <v>48783</v>
      </c>
      <c r="ET133" s="56">
        <v>48957</v>
      </c>
      <c r="EU133" s="56">
        <v>48945</v>
      </c>
      <c r="EV133" s="56">
        <v>49069</v>
      </c>
      <c r="EW133" s="206">
        <v>48846</v>
      </c>
      <c r="EX133" s="206">
        <v>48815</v>
      </c>
      <c r="EY133" s="720">
        <v>48922</v>
      </c>
      <c r="EZ133" s="56">
        <v>49010</v>
      </c>
      <c r="FA133" s="202">
        <v>195</v>
      </c>
      <c r="FB133" s="203">
        <v>100.3994673768309</v>
      </c>
      <c r="FC133" s="202">
        <v>-83</v>
      </c>
      <c r="FD133" s="203">
        <v>99.830933126922375</v>
      </c>
    </row>
    <row r="134" spans="1:160" ht="15" customHeight="1" outlineLevel="2">
      <c r="A134" s="228">
        <v>266</v>
      </c>
      <c r="B134" s="228" t="s">
        <v>815</v>
      </c>
      <c r="C134" s="228" t="s">
        <v>459</v>
      </c>
      <c r="D134" s="190">
        <v>132067</v>
      </c>
      <c r="E134" s="190">
        <v>132591</v>
      </c>
      <c r="F134" s="190">
        <v>134002</v>
      </c>
      <c r="G134" s="190">
        <v>133750</v>
      </c>
      <c r="H134" s="190">
        <v>134470</v>
      </c>
      <c r="I134" s="190">
        <v>135138</v>
      </c>
      <c r="J134" s="190">
        <v>135460</v>
      </c>
      <c r="K134" s="190">
        <v>136243</v>
      </c>
      <c r="L134" s="190">
        <v>134854</v>
      </c>
      <c r="M134" s="190">
        <v>135841</v>
      </c>
      <c r="N134" s="190">
        <v>136314</v>
      </c>
      <c r="O134" s="190">
        <v>136504</v>
      </c>
      <c r="P134" s="190">
        <v>134821</v>
      </c>
      <c r="Q134" s="190">
        <v>124225</v>
      </c>
      <c r="R134" s="190">
        <v>137256</v>
      </c>
      <c r="S134" s="190">
        <v>139775</v>
      </c>
      <c r="T134" s="190">
        <v>134470</v>
      </c>
      <c r="U134" s="190">
        <v>140847</v>
      </c>
      <c r="V134" s="190">
        <v>140362</v>
      </c>
      <c r="W134" s="190">
        <v>139457</v>
      </c>
      <c r="X134" s="190">
        <v>139916</v>
      </c>
      <c r="Y134" s="190">
        <v>142666</v>
      </c>
      <c r="Z134" s="190">
        <v>142810</v>
      </c>
      <c r="AA134" s="190">
        <v>141945</v>
      </c>
      <c r="AB134" s="190">
        <v>140984</v>
      </c>
      <c r="AC134" s="190">
        <v>142323</v>
      </c>
      <c r="AD134" s="190">
        <v>142070</v>
      </c>
      <c r="AE134" s="190">
        <v>142958</v>
      </c>
      <c r="AF134" s="190">
        <v>143193</v>
      </c>
      <c r="AG134" s="190">
        <v>144118</v>
      </c>
      <c r="AH134" s="190">
        <v>145505</v>
      </c>
      <c r="AI134" s="190">
        <v>146182</v>
      </c>
      <c r="AJ134" s="190">
        <v>146532</v>
      </c>
      <c r="AK134" s="190">
        <v>147058</v>
      </c>
      <c r="AL134" s="190">
        <v>147473</v>
      </c>
      <c r="AM134" s="190">
        <v>148113</v>
      </c>
      <c r="AN134" s="190">
        <v>145148</v>
      </c>
      <c r="AO134" s="190">
        <v>144959</v>
      </c>
      <c r="AP134" s="190">
        <v>147019</v>
      </c>
      <c r="AQ134" s="190">
        <v>148361</v>
      </c>
      <c r="AR134" s="190">
        <v>148887</v>
      </c>
      <c r="AS134" s="190">
        <v>149977</v>
      </c>
      <c r="AT134" s="190">
        <v>150292</v>
      </c>
      <c r="AU134" s="190">
        <v>150550</v>
      </c>
      <c r="AV134" s="190">
        <v>152065</v>
      </c>
      <c r="AW134" s="190">
        <v>153660</v>
      </c>
      <c r="AX134" s="190">
        <v>153634</v>
      </c>
      <c r="AY134" s="190">
        <v>155766</v>
      </c>
      <c r="AZ134" s="190">
        <v>153813</v>
      </c>
      <c r="BA134" s="190">
        <v>152190</v>
      </c>
      <c r="BB134" s="190">
        <v>154745</v>
      </c>
      <c r="BC134" s="190">
        <v>154140</v>
      </c>
      <c r="BD134" s="190">
        <v>152959</v>
      </c>
      <c r="BE134" s="190">
        <v>153268</v>
      </c>
      <c r="BF134" s="190">
        <v>153359</v>
      </c>
      <c r="BG134" s="190">
        <v>153582</v>
      </c>
      <c r="BH134" s="190">
        <v>154723</v>
      </c>
      <c r="BI134" s="190">
        <v>154811</v>
      </c>
      <c r="BJ134" s="190">
        <v>155795</v>
      </c>
      <c r="BK134" s="190">
        <v>153525</v>
      </c>
      <c r="BL134" s="56">
        <v>151844</v>
      </c>
      <c r="BM134" s="56">
        <v>152145</v>
      </c>
      <c r="BN134" s="56">
        <v>153679</v>
      </c>
      <c r="BO134" s="56">
        <v>153957</v>
      </c>
      <c r="BP134" s="56">
        <v>154393</v>
      </c>
      <c r="BQ134" s="56">
        <v>154638</v>
      </c>
      <c r="BR134" s="56">
        <v>154796</v>
      </c>
      <c r="BS134" s="56">
        <v>155164</v>
      </c>
      <c r="BT134" s="56">
        <v>156117</v>
      </c>
      <c r="BU134" s="56">
        <v>156737</v>
      </c>
      <c r="BV134" s="56">
        <v>157156</v>
      </c>
      <c r="BW134" s="56">
        <v>169188</v>
      </c>
      <c r="BX134" s="190">
        <v>169290</v>
      </c>
      <c r="BY134" s="190">
        <v>169064</v>
      </c>
      <c r="BZ134" s="190">
        <v>170193</v>
      </c>
      <c r="CA134" s="190">
        <v>171515</v>
      </c>
      <c r="CB134" s="190">
        <v>172820</v>
      </c>
      <c r="CC134" s="190">
        <v>173124</v>
      </c>
      <c r="CD134" s="190">
        <v>173723</v>
      </c>
      <c r="CE134" s="190">
        <v>174102</v>
      </c>
      <c r="CF134" s="190">
        <v>174947</v>
      </c>
      <c r="CG134" s="190">
        <v>175322</v>
      </c>
      <c r="CH134" s="190">
        <v>175596</v>
      </c>
      <c r="CI134" s="190">
        <v>175761</v>
      </c>
      <c r="CJ134" s="56">
        <v>175193</v>
      </c>
      <c r="CK134" s="56">
        <v>175552</v>
      </c>
      <c r="CL134" s="56">
        <v>176287</v>
      </c>
      <c r="CM134" s="56">
        <v>173487</v>
      </c>
      <c r="CN134" s="56">
        <v>172921</v>
      </c>
      <c r="CO134" s="56">
        <v>173000</v>
      </c>
      <c r="CP134" s="56">
        <v>174755</v>
      </c>
      <c r="CQ134" s="56">
        <v>177055</v>
      </c>
      <c r="CR134" s="56">
        <v>177832</v>
      </c>
      <c r="CS134" s="56">
        <v>178612</v>
      </c>
      <c r="CT134" s="56">
        <v>178764</v>
      </c>
      <c r="CU134" s="56">
        <v>179405</v>
      </c>
      <c r="CV134" s="190">
        <v>180020</v>
      </c>
      <c r="CW134" s="190">
        <v>181730</v>
      </c>
      <c r="CX134" s="190">
        <v>183338</v>
      </c>
      <c r="CY134" s="190">
        <v>184873</v>
      </c>
      <c r="CZ134" s="190">
        <v>185050</v>
      </c>
      <c r="DA134" s="190">
        <v>185161</v>
      </c>
      <c r="DB134" s="190">
        <v>186262</v>
      </c>
      <c r="DC134" s="190">
        <v>186799</v>
      </c>
      <c r="DD134" s="190">
        <v>185618</v>
      </c>
      <c r="DE134" s="190">
        <v>186182</v>
      </c>
      <c r="DF134" s="190">
        <v>187526</v>
      </c>
      <c r="DG134" s="190">
        <v>187899</v>
      </c>
      <c r="DH134" s="56">
        <v>188651</v>
      </c>
      <c r="DI134" s="56">
        <v>188823</v>
      </c>
      <c r="DJ134" s="56">
        <v>188259</v>
      </c>
      <c r="DK134" s="56">
        <v>188892</v>
      </c>
      <c r="DL134" s="56">
        <v>189266</v>
      </c>
      <c r="DM134" s="56">
        <v>189752</v>
      </c>
      <c r="DN134" s="56">
        <v>181428</v>
      </c>
      <c r="DO134" s="56">
        <v>182576</v>
      </c>
      <c r="DP134" s="56">
        <v>184112</v>
      </c>
      <c r="DQ134" s="56">
        <v>184754</v>
      </c>
      <c r="DR134" s="56">
        <v>184939</v>
      </c>
      <c r="DS134" s="56">
        <v>184643</v>
      </c>
      <c r="DT134" s="190">
        <v>183204</v>
      </c>
      <c r="DU134" s="190">
        <v>183109</v>
      </c>
      <c r="DV134" s="190">
        <v>183846</v>
      </c>
      <c r="DW134" s="190">
        <v>184105</v>
      </c>
      <c r="DX134" s="190">
        <v>183991</v>
      </c>
      <c r="DY134" s="190">
        <v>183634</v>
      </c>
      <c r="DZ134" s="190">
        <v>183339</v>
      </c>
      <c r="EA134" s="190">
        <v>183474</v>
      </c>
      <c r="EB134" s="190">
        <v>183727</v>
      </c>
      <c r="EC134" s="190">
        <v>183708</v>
      </c>
      <c r="ED134" s="190">
        <v>183660</v>
      </c>
      <c r="EE134" s="190">
        <v>183319</v>
      </c>
      <c r="EF134" s="56">
        <v>181933</v>
      </c>
      <c r="EG134" s="56">
        <v>182161</v>
      </c>
      <c r="EH134" s="56">
        <v>182493</v>
      </c>
      <c r="EI134" s="56">
        <v>182720</v>
      </c>
      <c r="EJ134" s="56">
        <v>183018</v>
      </c>
      <c r="EK134" s="56">
        <v>183267</v>
      </c>
      <c r="EL134" s="56">
        <v>183229</v>
      </c>
      <c r="EM134" s="56">
        <v>184147</v>
      </c>
      <c r="EN134" s="56">
        <v>183826</v>
      </c>
      <c r="EO134" s="56">
        <v>183629</v>
      </c>
      <c r="EP134" s="56">
        <v>184252</v>
      </c>
      <c r="EQ134" s="56">
        <v>183889</v>
      </c>
      <c r="ER134" s="56">
        <v>182982</v>
      </c>
      <c r="ES134" s="56">
        <v>183632</v>
      </c>
      <c r="ET134" s="56">
        <v>184215</v>
      </c>
      <c r="EU134" s="56">
        <v>184135</v>
      </c>
      <c r="EV134" s="56">
        <v>184352</v>
      </c>
      <c r="EW134" s="206">
        <v>182753</v>
      </c>
      <c r="EX134" s="206">
        <v>182807</v>
      </c>
      <c r="EY134" s="720">
        <v>183382</v>
      </c>
      <c r="EZ134" s="56">
        <v>183461</v>
      </c>
      <c r="FA134" s="202">
        <v>654</v>
      </c>
      <c r="FB134" s="203">
        <v>100.35775435295147</v>
      </c>
      <c r="FC134" s="202">
        <v>-428</v>
      </c>
      <c r="FD134" s="203">
        <v>99.76725089592091</v>
      </c>
    </row>
    <row r="135" spans="1:160" ht="15" customHeight="1" outlineLevel="2">
      <c r="A135" s="228">
        <v>308</v>
      </c>
      <c r="B135" s="228" t="s">
        <v>815</v>
      </c>
      <c r="C135" s="228" t="s">
        <v>460</v>
      </c>
      <c r="D135" s="190">
        <v>28606</v>
      </c>
      <c r="E135" s="190">
        <v>28677</v>
      </c>
      <c r="F135" s="190">
        <v>28981</v>
      </c>
      <c r="G135" s="190">
        <v>28862</v>
      </c>
      <c r="H135" s="190">
        <v>29151</v>
      </c>
      <c r="I135" s="190">
        <v>29303</v>
      </c>
      <c r="J135" s="190">
        <v>29412</v>
      </c>
      <c r="K135" s="190">
        <v>29522</v>
      </c>
      <c r="L135" s="190">
        <v>29203</v>
      </c>
      <c r="M135" s="190">
        <v>29517</v>
      </c>
      <c r="N135" s="190">
        <v>29617</v>
      </c>
      <c r="O135" s="190">
        <v>29541</v>
      </c>
      <c r="P135" s="190">
        <v>29117</v>
      </c>
      <c r="Q135" s="190">
        <v>27678</v>
      </c>
      <c r="R135" s="190">
        <v>29349</v>
      </c>
      <c r="S135" s="190">
        <v>29581</v>
      </c>
      <c r="T135" s="190">
        <v>29151</v>
      </c>
      <c r="U135" s="190">
        <v>30067</v>
      </c>
      <c r="V135" s="190">
        <v>30188</v>
      </c>
      <c r="W135" s="190">
        <v>30675</v>
      </c>
      <c r="X135" s="190">
        <v>30696</v>
      </c>
      <c r="Y135" s="190">
        <v>30998</v>
      </c>
      <c r="Z135" s="190">
        <v>31121</v>
      </c>
      <c r="AA135" s="190">
        <v>30941</v>
      </c>
      <c r="AB135" s="190">
        <v>30707</v>
      </c>
      <c r="AC135" s="190">
        <v>30684</v>
      </c>
      <c r="AD135" s="190">
        <v>30688</v>
      </c>
      <c r="AE135" s="190">
        <v>30748</v>
      </c>
      <c r="AF135" s="190">
        <v>30946</v>
      </c>
      <c r="AG135" s="190">
        <v>31100</v>
      </c>
      <c r="AH135" s="190">
        <v>31555</v>
      </c>
      <c r="AI135" s="190">
        <v>31746</v>
      </c>
      <c r="AJ135" s="190">
        <v>31816</v>
      </c>
      <c r="AK135" s="190">
        <v>31931</v>
      </c>
      <c r="AL135" s="190">
        <v>32066</v>
      </c>
      <c r="AM135" s="190">
        <v>32070</v>
      </c>
      <c r="AN135" s="190">
        <v>31629</v>
      </c>
      <c r="AO135" s="190">
        <v>31525</v>
      </c>
      <c r="AP135" s="190">
        <v>31713</v>
      </c>
      <c r="AQ135" s="190">
        <v>32074</v>
      </c>
      <c r="AR135" s="190">
        <v>32252</v>
      </c>
      <c r="AS135" s="190">
        <v>32526</v>
      </c>
      <c r="AT135" s="190">
        <v>32591</v>
      </c>
      <c r="AU135" s="190">
        <v>32645</v>
      </c>
      <c r="AV135" s="190">
        <v>32927</v>
      </c>
      <c r="AW135" s="190">
        <v>33396</v>
      </c>
      <c r="AX135" s="190">
        <v>33542</v>
      </c>
      <c r="AY135" s="190">
        <v>33838</v>
      </c>
      <c r="AZ135" s="190">
        <v>33406</v>
      </c>
      <c r="BA135" s="190">
        <v>33125</v>
      </c>
      <c r="BB135" s="190">
        <v>33815</v>
      </c>
      <c r="BC135" s="190">
        <v>33651</v>
      </c>
      <c r="BD135" s="190">
        <v>33308</v>
      </c>
      <c r="BE135" s="190">
        <v>33440</v>
      </c>
      <c r="BF135" s="190">
        <v>33515</v>
      </c>
      <c r="BG135" s="190">
        <v>33758</v>
      </c>
      <c r="BH135" s="190">
        <v>33560</v>
      </c>
      <c r="BI135" s="190">
        <v>33594</v>
      </c>
      <c r="BJ135" s="190">
        <v>33622</v>
      </c>
      <c r="BK135" s="190">
        <v>33622</v>
      </c>
      <c r="BL135" s="56">
        <v>33521</v>
      </c>
      <c r="BM135" s="56">
        <v>33657</v>
      </c>
      <c r="BN135" s="56">
        <v>33724</v>
      </c>
      <c r="BO135" s="56">
        <v>33698</v>
      </c>
      <c r="BP135" s="56">
        <v>33769</v>
      </c>
      <c r="BQ135" s="56">
        <v>33922</v>
      </c>
      <c r="BR135" s="56">
        <v>33915</v>
      </c>
      <c r="BS135" s="56">
        <v>34101</v>
      </c>
      <c r="BT135" s="56">
        <v>34345</v>
      </c>
      <c r="BU135" s="56">
        <v>34540</v>
      </c>
      <c r="BV135" s="56">
        <v>34655</v>
      </c>
      <c r="BW135" s="56">
        <v>32408</v>
      </c>
      <c r="BX135" s="190">
        <v>32297</v>
      </c>
      <c r="BY135" s="190">
        <v>32301</v>
      </c>
      <c r="BZ135" s="190">
        <v>32696</v>
      </c>
      <c r="CA135" s="190">
        <v>32980</v>
      </c>
      <c r="CB135" s="190">
        <v>33122</v>
      </c>
      <c r="CC135" s="190">
        <v>33251</v>
      </c>
      <c r="CD135" s="190">
        <v>33466</v>
      </c>
      <c r="CE135" s="190">
        <v>33706</v>
      </c>
      <c r="CF135" s="190">
        <v>33788</v>
      </c>
      <c r="CG135" s="190">
        <v>33950</v>
      </c>
      <c r="CH135" s="190">
        <v>34052</v>
      </c>
      <c r="CI135" s="190">
        <v>34027</v>
      </c>
      <c r="CJ135" s="56">
        <v>33836</v>
      </c>
      <c r="CK135" s="56">
        <v>33770</v>
      </c>
      <c r="CL135" s="56">
        <v>33914</v>
      </c>
      <c r="CM135" s="56">
        <v>33692</v>
      </c>
      <c r="CN135" s="56">
        <v>33292</v>
      </c>
      <c r="CO135" s="56">
        <v>33189</v>
      </c>
      <c r="CP135" s="56">
        <v>33397</v>
      </c>
      <c r="CQ135" s="56">
        <v>34034</v>
      </c>
      <c r="CR135" s="56">
        <v>34342</v>
      </c>
      <c r="CS135" s="56">
        <v>34693</v>
      </c>
      <c r="CT135" s="56">
        <v>35002</v>
      </c>
      <c r="CU135" s="56">
        <v>35338</v>
      </c>
      <c r="CV135" s="190">
        <v>35472</v>
      </c>
      <c r="CW135" s="190">
        <v>35853</v>
      </c>
      <c r="CX135" s="190">
        <v>36256</v>
      </c>
      <c r="CY135" s="190">
        <v>36558</v>
      </c>
      <c r="CZ135" s="190">
        <v>36794</v>
      </c>
      <c r="DA135" s="190">
        <v>37071</v>
      </c>
      <c r="DB135" s="190">
        <v>37297</v>
      </c>
      <c r="DC135" s="190">
        <v>37532</v>
      </c>
      <c r="DD135" s="190">
        <v>36783</v>
      </c>
      <c r="DE135" s="190">
        <v>36985</v>
      </c>
      <c r="DF135" s="190">
        <v>37094</v>
      </c>
      <c r="DG135" s="190">
        <v>37194</v>
      </c>
      <c r="DH135" s="56">
        <v>37255</v>
      </c>
      <c r="DI135" s="56">
        <v>37267</v>
      </c>
      <c r="DJ135" s="56">
        <v>37052</v>
      </c>
      <c r="DK135" s="56">
        <v>37392</v>
      </c>
      <c r="DL135" s="56">
        <v>37457</v>
      </c>
      <c r="DM135" s="56">
        <v>37571</v>
      </c>
      <c r="DN135" s="56">
        <v>36458</v>
      </c>
      <c r="DO135" s="56">
        <v>36669</v>
      </c>
      <c r="DP135" s="56">
        <v>36791</v>
      </c>
      <c r="DQ135" s="56">
        <v>37016</v>
      </c>
      <c r="DR135" s="56">
        <v>37043</v>
      </c>
      <c r="DS135" s="56">
        <v>37031</v>
      </c>
      <c r="DT135" s="190">
        <v>36848</v>
      </c>
      <c r="DU135" s="190">
        <v>36828</v>
      </c>
      <c r="DV135" s="190">
        <v>37032</v>
      </c>
      <c r="DW135" s="190">
        <v>37053</v>
      </c>
      <c r="DX135" s="190">
        <v>37138</v>
      </c>
      <c r="DY135" s="190">
        <v>37159</v>
      </c>
      <c r="DZ135" s="190">
        <v>37043</v>
      </c>
      <c r="EA135" s="190">
        <v>37137</v>
      </c>
      <c r="EB135" s="190">
        <v>37123</v>
      </c>
      <c r="EC135" s="190">
        <v>37224</v>
      </c>
      <c r="ED135" s="190">
        <v>37211</v>
      </c>
      <c r="EE135" s="190">
        <v>37101</v>
      </c>
      <c r="EF135" s="56">
        <v>36771</v>
      </c>
      <c r="EG135" s="56">
        <v>36740</v>
      </c>
      <c r="EH135" s="56">
        <v>36856</v>
      </c>
      <c r="EI135" s="56">
        <v>36885</v>
      </c>
      <c r="EJ135" s="56">
        <v>36935</v>
      </c>
      <c r="EK135" s="56">
        <v>37047</v>
      </c>
      <c r="EL135" s="56">
        <v>37069</v>
      </c>
      <c r="EM135" s="56">
        <v>37316</v>
      </c>
      <c r="EN135" s="56">
        <v>37284</v>
      </c>
      <c r="EO135" s="56">
        <v>37224</v>
      </c>
      <c r="EP135" s="56">
        <v>37401</v>
      </c>
      <c r="EQ135" s="56">
        <v>37436</v>
      </c>
      <c r="ER135" s="56">
        <v>37159</v>
      </c>
      <c r="ES135" s="56">
        <v>37233</v>
      </c>
      <c r="ET135" s="56">
        <v>37558</v>
      </c>
      <c r="EU135" s="56">
        <v>37552</v>
      </c>
      <c r="EV135" s="56">
        <v>37531</v>
      </c>
      <c r="EW135" s="206">
        <v>37187</v>
      </c>
      <c r="EX135" s="206">
        <v>37147</v>
      </c>
      <c r="EY135" s="720">
        <v>37268</v>
      </c>
      <c r="EZ135" s="56">
        <v>37347</v>
      </c>
      <c r="FA135" s="202">
        <v>200</v>
      </c>
      <c r="FB135" s="203">
        <v>100.53840148598809</v>
      </c>
      <c r="FC135" s="202">
        <v>-89</v>
      </c>
      <c r="FD135" s="203">
        <v>99.762260925312532</v>
      </c>
    </row>
    <row r="136" spans="1:160" ht="15" customHeight="1" outlineLevel="2">
      <c r="A136" s="228">
        <v>360</v>
      </c>
      <c r="B136" s="228" t="s">
        <v>815</v>
      </c>
      <c r="C136" s="228" t="s">
        <v>461</v>
      </c>
      <c r="D136" s="190">
        <v>221424</v>
      </c>
      <c r="E136" s="190">
        <v>224472</v>
      </c>
      <c r="F136" s="190">
        <v>227168</v>
      </c>
      <c r="G136" s="190">
        <v>227111</v>
      </c>
      <c r="H136" s="190">
        <v>228764</v>
      </c>
      <c r="I136" s="190">
        <v>230270</v>
      </c>
      <c r="J136" s="190">
        <v>230742</v>
      </c>
      <c r="K136" s="190">
        <v>232167</v>
      </c>
      <c r="L136" s="190">
        <v>229785</v>
      </c>
      <c r="M136" s="190">
        <v>231315</v>
      </c>
      <c r="N136" s="190">
        <v>232541</v>
      </c>
      <c r="O136" s="190">
        <v>232716</v>
      </c>
      <c r="P136" s="190">
        <v>225715</v>
      </c>
      <c r="Q136" s="190">
        <v>209065</v>
      </c>
      <c r="R136" s="190">
        <v>234043</v>
      </c>
      <c r="S136" s="190">
        <v>238385</v>
      </c>
      <c r="T136" s="190">
        <v>228764</v>
      </c>
      <c r="U136" s="190">
        <v>241462</v>
      </c>
      <c r="V136" s="190">
        <v>241683</v>
      </c>
      <c r="W136" s="190">
        <v>246815</v>
      </c>
      <c r="X136" s="190">
        <v>247065</v>
      </c>
      <c r="Y136" s="190">
        <v>252968</v>
      </c>
      <c r="Z136" s="190">
        <v>252339</v>
      </c>
      <c r="AA136" s="190">
        <v>252101</v>
      </c>
      <c r="AB136" s="190">
        <v>245960</v>
      </c>
      <c r="AC136" s="190">
        <v>247577</v>
      </c>
      <c r="AD136" s="190">
        <v>246136</v>
      </c>
      <c r="AE136" s="190">
        <v>246020</v>
      </c>
      <c r="AF136" s="190">
        <v>246001</v>
      </c>
      <c r="AG136" s="190">
        <v>248659</v>
      </c>
      <c r="AH136" s="190">
        <v>250933</v>
      </c>
      <c r="AI136" s="190">
        <v>252255</v>
      </c>
      <c r="AJ136" s="190">
        <v>252976</v>
      </c>
      <c r="AK136" s="190">
        <v>253187</v>
      </c>
      <c r="AL136" s="190">
        <v>252944</v>
      </c>
      <c r="AM136" s="190">
        <v>253055</v>
      </c>
      <c r="AN136" s="190">
        <v>244005</v>
      </c>
      <c r="AO136" s="190">
        <v>243011</v>
      </c>
      <c r="AP136" s="190">
        <v>247013</v>
      </c>
      <c r="AQ136" s="190">
        <v>249305</v>
      </c>
      <c r="AR136" s="190">
        <v>250587</v>
      </c>
      <c r="AS136" s="190">
        <v>253033</v>
      </c>
      <c r="AT136" s="190">
        <v>253445</v>
      </c>
      <c r="AU136" s="190">
        <v>254204</v>
      </c>
      <c r="AV136" s="190">
        <v>257229</v>
      </c>
      <c r="AW136" s="190">
        <v>260415</v>
      </c>
      <c r="AX136" s="190">
        <v>259916</v>
      </c>
      <c r="AY136" s="190">
        <v>262977</v>
      </c>
      <c r="AZ136" s="190">
        <v>259477</v>
      </c>
      <c r="BA136" s="190">
        <v>256204</v>
      </c>
      <c r="BB136" s="190">
        <v>262191</v>
      </c>
      <c r="BC136" s="190">
        <v>261813</v>
      </c>
      <c r="BD136" s="190">
        <v>258323</v>
      </c>
      <c r="BE136" s="190">
        <v>259597</v>
      </c>
      <c r="BF136" s="190">
        <v>260194</v>
      </c>
      <c r="BG136" s="190">
        <v>260728</v>
      </c>
      <c r="BH136" s="190">
        <v>263407</v>
      </c>
      <c r="BI136" s="190">
        <v>264111</v>
      </c>
      <c r="BJ136" s="190">
        <v>264772</v>
      </c>
      <c r="BK136" s="190">
        <v>264325</v>
      </c>
      <c r="BL136" s="56">
        <v>263306</v>
      </c>
      <c r="BM136" s="56">
        <v>263942</v>
      </c>
      <c r="BN136" s="56">
        <v>265543</v>
      </c>
      <c r="BO136" s="56">
        <v>265702</v>
      </c>
      <c r="BP136" s="56">
        <v>266393</v>
      </c>
      <c r="BQ136" s="56">
        <v>266966</v>
      </c>
      <c r="BR136" s="56">
        <v>267319</v>
      </c>
      <c r="BS136" s="56">
        <v>268537</v>
      </c>
      <c r="BT136" s="56">
        <v>270484</v>
      </c>
      <c r="BU136" s="56">
        <v>271551</v>
      </c>
      <c r="BV136" s="56">
        <v>272489</v>
      </c>
      <c r="BW136" s="56">
        <v>231621</v>
      </c>
      <c r="BX136" s="190">
        <v>230625</v>
      </c>
      <c r="BY136" s="190">
        <v>230263</v>
      </c>
      <c r="BZ136" s="190">
        <v>232360</v>
      </c>
      <c r="CA136" s="190">
        <v>233810</v>
      </c>
      <c r="CB136" s="190">
        <v>235513</v>
      </c>
      <c r="CC136" s="190">
        <v>235704</v>
      </c>
      <c r="CD136" s="190">
        <v>236846</v>
      </c>
      <c r="CE136" s="190">
        <v>237764</v>
      </c>
      <c r="CF136" s="190">
        <v>238708</v>
      </c>
      <c r="CG136" s="190">
        <v>239872</v>
      </c>
      <c r="CH136" s="190">
        <v>240124</v>
      </c>
      <c r="CI136" s="190">
        <v>239728</v>
      </c>
      <c r="CJ136" s="56">
        <v>237505</v>
      </c>
      <c r="CK136" s="56">
        <v>238162</v>
      </c>
      <c r="CL136" s="56">
        <v>239125</v>
      </c>
      <c r="CM136" s="56">
        <v>234672</v>
      </c>
      <c r="CN136" s="56">
        <v>231454</v>
      </c>
      <c r="CO136" s="56">
        <v>230845</v>
      </c>
      <c r="CP136" s="56">
        <v>235728</v>
      </c>
      <c r="CQ136" s="56">
        <v>240861</v>
      </c>
      <c r="CR136" s="56">
        <v>242746</v>
      </c>
      <c r="CS136" s="56">
        <v>244599</v>
      </c>
      <c r="CT136" s="56">
        <v>246329</v>
      </c>
      <c r="CU136" s="56">
        <v>247283</v>
      </c>
      <c r="CV136" s="190">
        <v>248141</v>
      </c>
      <c r="CW136" s="190">
        <v>250500</v>
      </c>
      <c r="CX136" s="190">
        <v>252685</v>
      </c>
      <c r="CY136" s="190">
        <v>254656</v>
      </c>
      <c r="CZ136" s="190">
        <v>256309</v>
      </c>
      <c r="DA136" s="190">
        <v>258430</v>
      </c>
      <c r="DB136" s="190">
        <v>260428</v>
      </c>
      <c r="DC136" s="190">
        <v>262052</v>
      </c>
      <c r="DD136" s="190">
        <v>259762</v>
      </c>
      <c r="DE136" s="190">
        <v>261083</v>
      </c>
      <c r="DF136" s="190">
        <v>262141</v>
      </c>
      <c r="DG136" s="190">
        <v>262551</v>
      </c>
      <c r="DH136" s="56">
        <v>262897</v>
      </c>
      <c r="DI136" s="56">
        <v>263065</v>
      </c>
      <c r="DJ136" s="56">
        <v>259600</v>
      </c>
      <c r="DK136" s="56">
        <v>260813</v>
      </c>
      <c r="DL136" s="56">
        <v>261079</v>
      </c>
      <c r="DM136" s="56">
        <v>261910</v>
      </c>
      <c r="DN136" s="56">
        <v>248982</v>
      </c>
      <c r="DO136" s="56">
        <v>250553</v>
      </c>
      <c r="DP136" s="56">
        <v>252177</v>
      </c>
      <c r="DQ136" s="56">
        <v>253097</v>
      </c>
      <c r="DR136" s="56">
        <v>253504</v>
      </c>
      <c r="DS136" s="56">
        <v>252736</v>
      </c>
      <c r="DT136" s="190">
        <v>250129</v>
      </c>
      <c r="DU136" s="190">
        <v>250153</v>
      </c>
      <c r="DV136" s="190">
        <v>251483</v>
      </c>
      <c r="DW136" s="190">
        <v>251977</v>
      </c>
      <c r="DX136" s="190">
        <v>252028</v>
      </c>
      <c r="DY136" s="190">
        <v>251566</v>
      </c>
      <c r="DZ136" s="190">
        <v>251198</v>
      </c>
      <c r="EA136" s="190">
        <v>250809</v>
      </c>
      <c r="EB136" s="190">
        <v>251202</v>
      </c>
      <c r="EC136" s="190">
        <v>251254</v>
      </c>
      <c r="ED136" s="190">
        <v>251463</v>
      </c>
      <c r="EE136" s="190">
        <v>250361</v>
      </c>
      <c r="EF136" s="56">
        <v>246867</v>
      </c>
      <c r="EG136" s="56">
        <v>247052</v>
      </c>
      <c r="EH136" s="56">
        <v>247715</v>
      </c>
      <c r="EI136" s="56">
        <v>248214</v>
      </c>
      <c r="EJ136" s="56">
        <v>248412</v>
      </c>
      <c r="EK136" s="56">
        <v>248645</v>
      </c>
      <c r="EL136" s="56">
        <v>247996</v>
      </c>
      <c r="EM136" s="56">
        <v>249223</v>
      </c>
      <c r="EN136" s="56">
        <v>248673</v>
      </c>
      <c r="EO136" s="56">
        <v>248521</v>
      </c>
      <c r="EP136" s="56">
        <v>249020</v>
      </c>
      <c r="EQ136" s="56">
        <v>248409</v>
      </c>
      <c r="ER136" s="56">
        <v>246202</v>
      </c>
      <c r="ES136" s="56">
        <v>246358</v>
      </c>
      <c r="ET136" s="56">
        <v>248109</v>
      </c>
      <c r="EU136" s="56">
        <v>248249</v>
      </c>
      <c r="EV136" s="56">
        <v>248820</v>
      </c>
      <c r="EW136" s="206">
        <v>243139</v>
      </c>
      <c r="EX136" s="206">
        <v>243307</v>
      </c>
      <c r="EY136" s="720">
        <v>244073</v>
      </c>
      <c r="EZ136" s="56">
        <v>244500</v>
      </c>
      <c r="FA136" s="202">
        <v>1193</v>
      </c>
      <c r="FB136" s="203">
        <v>100.49032703539149</v>
      </c>
      <c r="FC136" s="202">
        <v>-3909</v>
      </c>
      <c r="FD136" s="203">
        <v>98.426385517432948</v>
      </c>
    </row>
    <row r="137" spans="1:160" ht="15" customHeight="1" outlineLevel="2">
      <c r="A137" s="228">
        <v>380</v>
      </c>
      <c r="B137" s="228" t="s">
        <v>815</v>
      </c>
      <c r="C137" s="228" t="s">
        <v>462</v>
      </c>
      <c r="D137" s="190">
        <v>9755</v>
      </c>
      <c r="E137" s="190">
        <v>9754</v>
      </c>
      <c r="F137" s="190">
        <v>9810</v>
      </c>
      <c r="G137" s="190">
        <v>9807</v>
      </c>
      <c r="H137" s="190">
        <v>9949</v>
      </c>
      <c r="I137" s="190">
        <v>10035</v>
      </c>
      <c r="J137" s="190">
        <v>9727</v>
      </c>
      <c r="K137" s="190">
        <v>9728</v>
      </c>
      <c r="L137" s="190">
        <v>9497</v>
      </c>
      <c r="M137" s="190">
        <v>9456</v>
      </c>
      <c r="N137" s="190">
        <v>9541</v>
      </c>
      <c r="O137" s="190">
        <v>9541</v>
      </c>
      <c r="P137" s="190">
        <v>9492</v>
      </c>
      <c r="Q137" s="190">
        <v>6617</v>
      </c>
      <c r="R137" s="190">
        <v>6820</v>
      </c>
      <c r="S137" s="190">
        <v>7025</v>
      </c>
      <c r="T137" s="190">
        <v>9949</v>
      </c>
      <c r="U137" s="190">
        <v>7307</v>
      </c>
      <c r="V137" s="190">
        <v>7400</v>
      </c>
      <c r="W137" s="190">
        <v>7581</v>
      </c>
      <c r="X137" s="190">
        <v>7684</v>
      </c>
      <c r="Y137" s="190">
        <v>7030</v>
      </c>
      <c r="Z137" s="190">
        <v>7207</v>
      </c>
      <c r="AA137" s="190">
        <v>6925</v>
      </c>
      <c r="AB137" s="190">
        <v>8865</v>
      </c>
      <c r="AC137" s="190">
        <v>8809</v>
      </c>
      <c r="AD137" s="190">
        <v>8891</v>
      </c>
      <c r="AE137" s="190">
        <v>8931</v>
      </c>
      <c r="AF137" s="190">
        <v>8823</v>
      </c>
      <c r="AG137" s="190">
        <v>8798</v>
      </c>
      <c r="AH137" s="190">
        <v>8970</v>
      </c>
      <c r="AI137" s="190">
        <v>9028</v>
      </c>
      <c r="AJ137" s="190">
        <v>9046</v>
      </c>
      <c r="AK137" s="190">
        <v>9142</v>
      </c>
      <c r="AL137" s="190">
        <v>9131</v>
      </c>
      <c r="AM137" s="190">
        <v>9524</v>
      </c>
      <c r="AN137" s="190">
        <v>10213</v>
      </c>
      <c r="AO137" s="190">
        <v>10313</v>
      </c>
      <c r="AP137" s="190">
        <v>10382</v>
      </c>
      <c r="AQ137" s="190">
        <v>10426</v>
      </c>
      <c r="AR137" s="190">
        <v>10513</v>
      </c>
      <c r="AS137" s="190">
        <v>10634</v>
      </c>
      <c r="AT137" s="190">
        <v>10700</v>
      </c>
      <c r="AU137" s="190">
        <v>10721</v>
      </c>
      <c r="AV137" s="190">
        <v>10528</v>
      </c>
      <c r="AW137" s="190">
        <v>10575</v>
      </c>
      <c r="AX137" s="190">
        <v>10543</v>
      </c>
      <c r="AY137" s="190">
        <v>10179</v>
      </c>
      <c r="AZ137" s="190">
        <v>10069</v>
      </c>
      <c r="BA137" s="190">
        <v>10064</v>
      </c>
      <c r="BB137" s="190">
        <v>10171</v>
      </c>
      <c r="BC137" s="190">
        <v>10055</v>
      </c>
      <c r="BD137" s="190">
        <v>10074</v>
      </c>
      <c r="BE137" s="190">
        <v>10114</v>
      </c>
      <c r="BF137" s="190">
        <v>10099</v>
      </c>
      <c r="BG137" s="190">
        <v>10310</v>
      </c>
      <c r="BH137" s="190">
        <v>9041</v>
      </c>
      <c r="BI137" s="190">
        <v>8925</v>
      </c>
      <c r="BJ137" s="190">
        <v>8758</v>
      </c>
      <c r="BK137" s="190">
        <v>8688</v>
      </c>
      <c r="BL137" s="56">
        <v>8475</v>
      </c>
      <c r="BM137" s="56">
        <v>8064</v>
      </c>
      <c r="BN137" s="56">
        <v>8398</v>
      </c>
      <c r="BO137" s="56">
        <v>8333</v>
      </c>
      <c r="BP137" s="56">
        <v>8257</v>
      </c>
      <c r="BQ137" s="56">
        <v>8163</v>
      </c>
      <c r="BR137" s="56">
        <v>8136</v>
      </c>
      <c r="BS137" s="56">
        <v>8151</v>
      </c>
      <c r="BT137" s="56">
        <v>8149</v>
      </c>
      <c r="BU137" s="56">
        <v>8134</v>
      </c>
      <c r="BV137" s="56">
        <v>8109</v>
      </c>
      <c r="BW137" s="56">
        <v>30283</v>
      </c>
      <c r="BX137" s="190">
        <v>30748</v>
      </c>
      <c r="BY137" s="190">
        <v>31179</v>
      </c>
      <c r="BZ137" s="190">
        <v>31589</v>
      </c>
      <c r="CA137" s="190">
        <v>32741</v>
      </c>
      <c r="CB137" s="190">
        <v>33311</v>
      </c>
      <c r="CC137" s="190">
        <v>33744</v>
      </c>
      <c r="CD137" s="190">
        <v>34211</v>
      </c>
      <c r="CE137" s="190">
        <v>34713</v>
      </c>
      <c r="CF137" s="190">
        <v>34971</v>
      </c>
      <c r="CG137" s="190">
        <v>35400</v>
      </c>
      <c r="CH137" s="190">
        <v>35790</v>
      </c>
      <c r="CI137" s="190">
        <v>35974</v>
      </c>
      <c r="CJ137" s="56">
        <v>35936</v>
      </c>
      <c r="CK137" s="56">
        <v>36182</v>
      </c>
      <c r="CL137" s="56">
        <v>36649</v>
      </c>
      <c r="CM137" s="56">
        <v>36329</v>
      </c>
      <c r="CN137" s="56">
        <v>35910</v>
      </c>
      <c r="CO137" s="56">
        <v>36008</v>
      </c>
      <c r="CP137" s="56">
        <v>36473</v>
      </c>
      <c r="CQ137" s="56">
        <v>37354</v>
      </c>
      <c r="CR137" s="56">
        <v>37668</v>
      </c>
      <c r="CS137" s="56">
        <v>38015</v>
      </c>
      <c r="CT137" s="56">
        <v>38331</v>
      </c>
      <c r="CU137" s="56">
        <v>38756</v>
      </c>
      <c r="CV137" s="190">
        <v>39094</v>
      </c>
      <c r="CW137" s="190">
        <v>39710</v>
      </c>
      <c r="CX137" s="190">
        <v>40254</v>
      </c>
      <c r="CY137" s="190">
        <v>40671</v>
      </c>
      <c r="CZ137" s="190">
        <v>40958</v>
      </c>
      <c r="DA137" s="190">
        <v>41301</v>
      </c>
      <c r="DB137" s="190">
        <v>41733</v>
      </c>
      <c r="DC137" s="190">
        <v>42057</v>
      </c>
      <c r="DD137" s="190">
        <v>41634</v>
      </c>
      <c r="DE137" s="190">
        <v>41973</v>
      </c>
      <c r="DF137" s="190">
        <v>42248</v>
      </c>
      <c r="DG137" s="190">
        <v>42408</v>
      </c>
      <c r="DH137" s="56">
        <v>42724</v>
      </c>
      <c r="DI137" s="56">
        <v>42874</v>
      </c>
      <c r="DJ137" s="56">
        <v>43093</v>
      </c>
      <c r="DK137" s="56">
        <v>43412</v>
      </c>
      <c r="DL137" s="56">
        <v>43651</v>
      </c>
      <c r="DM137" s="56">
        <v>43946</v>
      </c>
      <c r="DN137" s="56">
        <v>42646</v>
      </c>
      <c r="DO137" s="56">
        <v>43073</v>
      </c>
      <c r="DP137" s="56">
        <v>43476</v>
      </c>
      <c r="DQ137" s="56">
        <v>43727</v>
      </c>
      <c r="DR137" s="56">
        <v>43975</v>
      </c>
      <c r="DS137" s="56">
        <v>44018</v>
      </c>
      <c r="DT137" s="190">
        <v>43694</v>
      </c>
      <c r="DU137" s="190">
        <v>43839</v>
      </c>
      <c r="DV137" s="190">
        <v>44147</v>
      </c>
      <c r="DW137" s="190">
        <v>44273</v>
      </c>
      <c r="DX137" s="190">
        <v>44354</v>
      </c>
      <c r="DY137" s="190">
        <v>44497</v>
      </c>
      <c r="DZ137" s="190">
        <v>44493</v>
      </c>
      <c r="EA137" s="190">
        <v>44514</v>
      </c>
      <c r="EB137" s="190">
        <v>44798</v>
      </c>
      <c r="EC137" s="190">
        <v>44854</v>
      </c>
      <c r="ED137" s="190">
        <v>44868</v>
      </c>
      <c r="EE137" s="190">
        <v>44945</v>
      </c>
      <c r="EF137" s="56">
        <v>44509</v>
      </c>
      <c r="EG137" s="56">
        <v>44761</v>
      </c>
      <c r="EH137" s="56">
        <v>44972</v>
      </c>
      <c r="EI137" s="56">
        <v>45072</v>
      </c>
      <c r="EJ137" s="56">
        <v>45063</v>
      </c>
      <c r="EK137" s="56">
        <v>45447</v>
      </c>
      <c r="EL137" s="56">
        <v>45525</v>
      </c>
      <c r="EM137" s="56">
        <v>45878</v>
      </c>
      <c r="EN137" s="56">
        <v>45873</v>
      </c>
      <c r="EO137" s="56">
        <v>45932</v>
      </c>
      <c r="EP137" s="56">
        <v>46130</v>
      </c>
      <c r="EQ137" s="56">
        <v>46087</v>
      </c>
      <c r="ER137" s="56">
        <v>45891</v>
      </c>
      <c r="ES137" s="56">
        <v>46188</v>
      </c>
      <c r="ET137" s="56">
        <v>46380</v>
      </c>
      <c r="EU137" s="56">
        <v>46437</v>
      </c>
      <c r="EV137" s="56">
        <v>46554</v>
      </c>
      <c r="EW137" s="206">
        <v>45985</v>
      </c>
      <c r="EX137" s="206">
        <v>46093</v>
      </c>
      <c r="EY137" s="720">
        <v>46408</v>
      </c>
      <c r="EZ137" s="56">
        <v>46618</v>
      </c>
      <c r="FA137" s="202">
        <v>525</v>
      </c>
      <c r="FB137" s="203">
        <v>101.13900158375458</v>
      </c>
      <c r="FC137" s="202">
        <v>531</v>
      </c>
      <c r="FD137" s="203">
        <v>101.15216872436912</v>
      </c>
    </row>
    <row r="138" spans="1:160" ht="15" customHeight="1" outlineLevel="2">
      <c r="A138" s="228">
        <v>631</v>
      </c>
      <c r="B138" s="228" t="s">
        <v>815</v>
      </c>
      <c r="C138" s="228" t="s">
        <v>463</v>
      </c>
      <c r="D138" s="190">
        <v>32503</v>
      </c>
      <c r="E138" s="190">
        <v>32707</v>
      </c>
      <c r="F138" s="190">
        <v>33089</v>
      </c>
      <c r="G138" s="190">
        <v>33141</v>
      </c>
      <c r="H138" s="190">
        <v>33370</v>
      </c>
      <c r="I138" s="190">
        <v>33489</v>
      </c>
      <c r="J138" s="190">
        <v>33715</v>
      </c>
      <c r="K138" s="190">
        <v>34138</v>
      </c>
      <c r="L138" s="190">
        <v>33927</v>
      </c>
      <c r="M138" s="190">
        <v>34278</v>
      </c>
      <c r="N138" s="190">
        <v>34394</v>
      </c>
      <c r="O138" s="190">
        <v>34393</v>
      </c>
      <c r="P138" s="190">
        <v>34033</v>
      </c>
      <c r="Q138" s="190">
        <v>31454</v>
      </c>
      <c r="R138" s="190">
        <v>32923</v>
      </c>
      <c r="S138" s="190">
        <v>33421</v>
      </c>
      <c r="T138" s="190">
        <v>33370</v>
      </c>
      <c r="U138" s="190">
        <v>34203</v>
      </c>
      <c r="V138" s="190">
        <v>34348</v>
      </c>
      <c r="W138" s="190">
        <v>35520</v>
      </c>
      <c r="X138" s="190">
        <v>35850</v>
      </c>
      <c r="Y138" s="190">
        <v>38130</v>
      </c>
      <c r="Z138" s="190">
        <v>38297</v>
      </c>
      <c r="AA138" s="190">
        <v>38876</v>
      </c>
      <c r="AB138" s="190">
        <v>39361</v>
      </c>
      <c r="AC138" s="190">
        <v>39991</v>
      </c>
      <c r="AD138" s="190">
        <v>39841</v>
      </c>
      <c r="AE138" s="190">
        <v>40132</v>
      </c>
      <c r="AF138" s="190">
        <v>40535</v>
      </c>
      <c r="AG138" s="190">
        <v>41010</v>
      </c>
      <c r="AH138" s="190">
        <v>41602</v>
      </c>
      <c r="AI138" s="190">
        <v>41949</v>
      </c>
      <c r="AJ138" s="190">
        <v>42315</v>
      </c>
      <c r="AK138" s="190">
        <v>42541</v>
      </c>
      <c r="AL138" s="190">
        <v>42758</v>
      </c>
      <c r="AM138" s="190">
        <v>43491</v>
      </c>
      <c r="AN138" s="190">
        <v>43379</v>
      </c>
      <c r="AO138" s="190">
        <v>43793</v>
      </c>
      <c r="AP138" s="190">
        <v>44778</v>
      </c>
      <c r="AQ138" s="190">
        <v>45592</v>
      </c>
      <c r="AR138" s="190">
        <v>45927</v>
      </c>
      <c r="AS138" s="190">
        <v>46787</v>
      </c>
      <c r="AT138" s="190">
        <v>47082</v>
      </c>
      <c r="AU138" s="190">
        <v>47513</v>
      </c>
      <c r="AV138" s="190">
        <v>48214</v>
      </c>
      <c r="AW138" s="190">
        <v>49134</v>
      </c>
      <c r="AX138" s="190">
        <v>49328</v>
      </c>
      <c r="AY138" s="190">
        <v>48439</v>
      </c>
      <c r="AZ138" s="190">
        <v>48106</v>
      </c>
      <c r="BA138" s="190">
        <v>47824</v>
      </c>
      <c r="BB138" s="190">
        <v>49375</v>
      </c>
      <c r="BC138" s="190">
        <v>49751</v>
      </c>
      <c r="BD138" s="190">
        <v>49290</v>
      </c>
      <c r="BE138" s="190">
        <v>49765</v>
      </c>
      <c r="BF138" s="190">
        <v>50123</v>
      </c>
      <c r="BG138" s="190">
        <v>50415</v>
      </c>
      <c r="BH138" s="190">
        <v>51273</v>
      </c>
      <c r="BI138" s="190">
        <v>51825</v>
      </c>
      <c r="BJ138" s="190">
        <v>52473</v>
      </c>
      <c r="BK138" s="190">
        <v>52274</v>
      </c>
      <c r="BL138" s="56">
        <v>52173</v>
      </c>
      <c r="BM138" s="56">
        <v>51921</v>
      </c>
      <c r="BN138" s="56">
        <v>53816</v>
      </c>
      <c r="BO138" s="56">
        <v>54093</v>
      </c>
      <c r="BP138" s="56">
        <v>54467</v>
      </c>
      <c r="BQ138" s="56">
        <v>54779</v>
      </c>
      <c r="BR138" s="56">
        <v>55019</v>
      </c>
      <c r="BS138" s="56">
        <v>55544</v>
      </c>
      <c r="BT138" s="56">
        <v>56362</v>
      </c>
      <c r="BU138" s="56">
        <v>56915</v>
      </c>
      <c r="BV138" s="56">
        <v>57383</v>
      </c>
      <c r="BW138" s="56">
        <v>52371</v>
      </c>
      <c r="BX138" s="190">
        <v>52701</v>
      </c>
      <c r="BY138" s="190">
        <v>53132</v>
      </c>
      <c r="BZ138" s="190">
        <v>53734</v>
      </c>
      <c r="CA138" s="190">
        <v>54653</v>
      </c>
      <c r="CB138" s="190">
        <v>55287</v>
      </c>
      <c r="CC138" s="190">
        <v>55609</v>
      </c>
      <c r="CD138" s="190">
        <v>56182</v>
      </c>
      <c r="CE138" s="190">
        <v>56808</v>
      </c>
      <c r="CF138" s="190">
        <v>57481</v>
      </c>
      <c r="CG138" s="190">
        <v>57950</v>
      </c>
      <c r="CH138" s="190">
        <v>58373</v>
      </c>
      <c r="CI138" s="190">
        <v>58556</v>
      </c>
      <c r="CJ138" s="56">
        <v>58923</v>
      </c>
      <c r="CK138" s="56">
        <v>59298</v>
      </c>
      <c r="CL138" s="56">
        <v>60020</v>
      </c>
      <c r="CM138" s="56">
        <v>59148</v>
      </c>
      <c r="CN138" s="56">
        <v>59029</v>
      </c>
      <c r="CO138" s="56">
        <v>59182</v>
      </c>
      <c r="CP138" s="56">
        <v>60006</v>
      </c>
      <c r="CQ138" s="56">
        <v>61310</v>
      </c>
      <c r="CR138" s="56">
        <v>61776</v>
      </c>
      <c r="CS138" s="56">
        <v>62341</v>
      </c>
      <c r="CT138" s="56">
        <v>62659</v>
      </c>
      <c r="CU138" s="56">
        <v>63323</v>
      </c>
      <c r="CV138" s="190">
        <v>63843</v>
      </c>
      <c r="CW138" s="190">
        <v>65038</v>
      </c>
      <c r="CX138" s="190">
        <v>65994</v>
      </c>
      <c r="CY138" s="190">
        <v>66847</v>
      </c>
      <c r="CZ138" s="190">
        <v>67312</v>
      </c>
      <c r="DA138" s="190">
        <v>68006</v>
      </c>
      <c r="DB138" s="190">
        <v>68630</v>
      </c>
      <c r="DC138" s="190">
        <v>69195</v>
      </c>
      <c r="DD138" s="190">
        <v>69039</v>
      </c>
      <c r="DE138" s="190">
        <v>69638</v>
      </c>
      <c r="DF138" s="190">
        <v>70163</v>
      </c>
      <c r="DG138" s="190">
        <v>70546</v>
      </c>
      <c r="DH138" s="56">
        <v>71016</v>
      </c>
      <c r="DI138" s="56">
        <v>71153</v>
      </c>
      <c r="DJ138" s="56">
        <v>71279</v>
      </c>
      <c r="DK138" s="56">
        <v>71870</v>
      </c>
      <c r="DL138" s="56">
        <v>72177</v>
      </c>
      <c r="DM138" s="56">
        <v>72748</v>
      </c>
      <c r="DN138" s="56">
        <v>70144</v>
      </c>
      <c r="DO138" s="56">
        <v>70873</v>
      </c>
      <c r="DP138" s="56">
        <v>71449</v>
      </c>
      <c r="DQ138" s="56">
        <v>72047</v>
      </c>
      <c r="DR138" s="56">
        <v>72510</v>
      </c>
      <c r="DS138" s="56">
        <v>72811</v>
      </c>
      <c r="DT138" s="190">
        <v>72704</v>
      </c>
      <c r="DU138" s="190">
        <v>73083</v>
      </c>
      <c r="DV138" s="190">
        <v>73764</v>
      </c>
      <c r="DW138" s="190">
        <v>74003</v>
      </c>
      <c r="DX138" s="190">
        <v>74654</v>
      </c>
      <c r="DY138" s="190">
        <v>75027</v>
      </c>
      <c r="DZ138" s="190">
        <v>75011</v>
      </c>
      <c r="EA138" s="190">
        <v>75094</v>
      </c>
      <c r="EB138" s="190">
        <v>75637</v>
      </c>
      <c r="EC138" s="190">
        <v>75742</v>
      </c>
      <c r="ED138" s="190">
        <v>75610</v>
      </c>
      <c r="EE138" s="190">
        <v>75865</v>
      </c>
      <c r="EF138" s="56">
        <v>75169</v>
      </c>
      <c r="EG138" s="56">
        <v>75629</v>
      </c>
      <c r="EH138" s="56">
        <v>76102</v>
      </c>
      <c r="EI138" s="56">
        <v>76192</v>
      </c>
      <c r="EJ138" s="56">
        <v>76356</v>
      </c>
      <c r="EK138" s="56">
        <v>76957</v>
      </c>
      <c r="EL138" s="56">
        <v>76966</v>
      </c>
      <c r="EM138" s="56">
        <v>77637</v>
      </c>
      <c r="EN138" s="56">
        <v>77695</v>
      </c>
      <c r="EO138" s="56">
        <v>77643</v>
      </c>
      <c r="EP138" s="56">
        <v>78052</v>
      </c>
      <c r="EQ138" s="56">
        <v>78070</v>
      </c>
      <c r="ER138" s="56">
        <v>77903</v>
      </c>
      <c r="ES138" s="56">
        <v>78447</v>
      </c>
      <c r="ET138" s="56">
        <v>78920</v>
      </c>
      <c r="EU138" s="56">
        <v>79149</v>
      </c>
      <c r="EV138" s="56">
        <v>79584</v>
      </c>
      <c r="EW138" s="206">
        <v>78390</v>
      </c>
      <c r="EX138" s="206">
        <v>78520</v>
      </c>
      <c r="EY138" s="720">
        <v>79087</v>
      </c>
      <c r="EZ138" s="56">
        <v>79465</v>
      </c>
      <c r="FA138" s="202">
        <v>945</v>
      </c>
      <c r="FB138" s="203">
        <v>101.20351502801834</v>
      </c>
      <c r="FC138" s="202">
        <v>1395</v>
      </c>
      <c r="FD138" s="203">
        <v>101.78685794799537</v>
      </c>
    </row>
    <row r="139" spans="1:160">
      <c r="C139" s="1"/>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v>4998</v>
      </c>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FA139" s="222"/>
      <c r="FB139" s="223"/>
    </row>
    <row r="140" spans="1:160" ht="22.5">
      <c r="D140" s="840" t="s">
        <v>817</v>
      </c>
      <c r="E140" s="840"/>
      <c r="F140" s="840"/>
      <c r="BL140" s="864" t="s">
        <v>323</v>
      </c>
      <c r="BM140" s="865"/>
      <c r="BN140" s="246" t="s">
        <v>837</v>
      </c>
      <c r="BO140" s="247"/>
      <c r="BP140" s="247"/>
      <c r="BQ140" s="866" t="s">
        <v>1110</v>
      </c>
      <c r="BR140" s="866"/>
      <c r="BS140" s="866"/>
      <c r="BT140" s="866"/>
      <c r="BU140" s="866"/>
      <c r="BV140" s="866"/>
      <c r="BW140" s="867"/>
      <c r="CD140" s="248"/>
      <c r="CW140" s="868" t="s">
        <v>838</v>
      </c>
      <c r="CX140" s="869"/>
      <c r="CY140" s="869"/>
      <c r="CZ140" s="869"/>
      <c r="DA140" s="869"/>
      <c r="DB140" s="869"/>
      <c r="DC140" s="869"/>
      <c r="DD140" s="869"/>
      <c r="DE140" s="869"/>
      <c r="DF140" s="869"/>
      <c r="DG140" s="869"/>
      <c r="DH140" s="870"/>
    </row>
    <row r="141" spans="1:160" ht="22.5">
      <c r="D141" s="840" t="s">
        <v>819</v>
      </c>
      <c r="E141" s="840"/>
      <c r="F141" s="840"/>
      <c r="BL141" s="864" t="s">
        <v>326</v>
      </c>
      <c r="BM141" s="865"/>
      <c r="BN141" s="859" t="s">
        <v>327</v>
      </c>
      <c r="BO141" s="877"/>
      <c r="BP141" s="877"/>
      <c r="BQ141" s="877"/>
      <c r="BR141" s="877"/>
      <c r="BS141" s="877"/>
      <c r="BT141" s="877"/>
      <c r="BU141" s="877"/>
      <c r="BV141" s="877"/>
      <c r="BW141" s="860"/>
      <c r="CW141" s="878" t="s">
        <v>839</v>
      </c>
      <c r="CX141" s="879"/>
      <c r="CY141" s="879"/>
      <c r="CZ141" s="879"/>
      <c r="DA141" s="879"/>
      <c r="DB141" s="879"/>
      <c r="DC141" s="879"/>
      <c r="DD141" s="879"/>
      <c r="DE141" s="879"/>
      <c r="DF141" s="879"/>
      <c r="DG141" s="879"/>
      <c r="DH141" s="879"/>
      <c r="ER141" s="859" t="s">
        <v>323</v>
      </c>
      <c r="ES141" s="860"/>
      <c r="ET141" s="863" t="s">
        <v>1109</v>
      </c>
      <c r="EU141" s="748"/>
      <c r="EV141" s="748"/>
      <c r="EW141" s="654" t="s">
        <v>1110</v>
      </c>
      <c r="EX141" s="655"/>
      <c r="EY141" s="656"/>
      <c r="EZ141" s="711"/>
    </row>
    <row r="142" spans="1:160" ht="17.25" customHeight="1">
      <c r="D142" s="244" t="s">
        <v>820</v>
      </c>
      <c r="E142" s="245"/>
      <c r="F142" s="245"/>
      <c r="G142" s="245"/>
      <c r="H142" s="245"/>
      <c r="I142" s="245"/>
      <c r="J142" s="245"/>
      <c r="K142" s="245"/>
      <c r="L142" s="245"/>
      <c r="M142" s="245"/>
      <c r="N142" s="245"/>
      <c r="BL142" s="872" t="s">
        <v>328</v>
      </c>
      <c r="BM142" s="873"/>
      <c r="BN142" s="874" t="s">
        <v>821</v>
      </c>
      <c r="BO142" s="875"/>
      <c r="BP142" s="875"/>
      <c r="BQ142" s="875"/>
      <c r="BR142" s="875"/>
      <c r="BS142" s="875"/>
      <c r="BT142" s="875"/>
      <c r="BU142" s="875"/>
      <c r="BV142" s="875"/>
      <c r="BW142" s="876"/>
      <c r="CW142" s="249" t="s">
        <v>820</v>
      </c>
      <c r="CX142" s="250"/>
      <c r="CY142" s="250"/>
      <c r="CZ142" s="250"/>
      <c r="DA142" s="250"/>
      <c r="DB142" s="250"/>
      <c r="DC142" s="250"/>
      <c r="DD142" s="250"/>
      <c r="DE142" s="250"/>
      <c r="DF142" s="250"/>
      <c r="DG142" s="250"/>
      <c r="DH142" s="29"/>
      <c r="ER142" s="859" t="s">
        <v>326</v>
      </c>
      <c r="ES142" s="860"/>
      <c r="ET142" s="589" t="s">
        <v>327</v>
      </c>
      <c r="EU142" s="590"/>
      <c r="EV142" s="590"/>
      <c r="EW142" s="590"/>
      <c r="EX142" s="590"/>
      <c r="EY142" s="621"/>
      <c r="EZ142" s="712"/>
    </row>
    <row r="143" spans="1:160">
      <c r="ER143" s="859" t="s">
        <v>328</v>
      </c>
      <c r="ES143" s="860"/>
      <c r="ET143" s="589" t="s">
        <v>329</v>
      </c>
      <c r="EU143" s="590"/>
      <c r="EV143" s="590"/>
      <c r="EW143" s="590"/>
      <c r="EX143" s="590"/>
      <c r="EY143" s="621"/>
      <c r="EZ143" s="712"/>
    </row>
  </sheetData>
  <sheetProtection autoFilter="0"/>
  <autoFilter ref="FA2:FD143" xr:uid="{00000000-0009-0000-0000-00000E000000}"/>
  <mergeCells count="38">
    <mergeCell ref="BL142:BM142"/>
    <mergeCell ref="BN142:BW142"/>
    <mergeCell ref="ER142:ES142"/>
    <mergeCell ref="D141:F141"/>
    <mergeCell ref="BL141:BM141"/>
    <mergeCell ref="BN141:BW141"/>
    <mergeCell ref="CW141:DH141"/>
    <mergeCell ref="ER141:ES141"/>
    <mergeCell ref="A2:A3"/>
    <mergeCell ref="B2:B3"/>
    <mergeCell ref="C2:C3"/>
    <mergeCell ref="FA2:FA3"/>
    <mergeCell ref="ET141:EV141"/>
    <mergeCell ref="D140:F140"/>
    <mergeCell ref="BL140:BM140"/>
    <mergeCell ref="BQ140:BW140"/>
    <mergeCell ref="CW140:DH140"/>
    <mergeCell ref="D2:O2"/>
    <mergeCell ref="P2:AA2"/>
    <mergeCell ref="AB2:AM2"/>
    <mergeCell ref="AN2:AY2"/>
    <mergeCell ref="AZ2:BK2"/>
    <mergeCell ref="ER2:EZ2"/>
    <mergeCell ref="FE2:FF2"/>
    <mergeCell ref="FE7:FF7"/>
    <mergeCell ref="FD2:FD3"/>
    <mergeCell ref="FB2:FB3"/>
    <mergeCell ref="ER143:ES143"/>
    <mergeCell ref="FC2:FC3"/>
    <mergeCell ref="FA1:FB1"/>
    <mergeCell ref="FC1:FD1"/>
    <mergeCell ref="BL2:BW2"/>
    <mergeCell ref="BX2:CI2"/>
    <mergeCell ref="CJ2:CU2"/>
    <mergeCell ref="CV2:DG2"/>
    <mergeCell ref="DH2:DS2"/>
    <mergeCell ref="DT2:EE2"/>
    <mergeCell ref="EF2:EQ2"/>
  </mergeCells>
  <conditionalFormatting sqref="FA4:FA138">
    <cfRule type="iconSet" priority="2">
      <iconSet iconSet="3Arrows">
        <cfvo type="percent" val="0"/>
        <cfvo type="num" val="0"/>
        <cfvo type="num" val="1"/>
      </iconSet>
    </cfRule>
  </conditionalFormatting>
  <conditionalFormatting sqref="FA139">
    <cfRule type="iconSet" priority="7">
      <iconSet iconSet="3Arrows">
        <cfvo type="percent" val="0"/>
        <cfvo type="num" val="0"/>
        <cfvo type="num" val="1"/>
      </iconSet>
    </cfRule>
  </conditionalFormatting>
  <conditionalFormatting sqref="FB4:FB138">
    <cfRule type="iconSet" priority="4">
      <iconSet iconSet="3Symbols2">
        <cfvo type="percent" val="0"/>
        <cfvo type="num" val="0.01"/>
        <cfvo type="num" val="0.5"/>
      </iconSet>
    </cfRule>
  </conditionalFormatting>
  <conditionalFormatting sqref="FB139">
    <cfRule type="iconSet" priority="6">
      <iconSet iconSet="3Symbols2">
        <cfvo type="percent" val="0"/>
        <cfvo type="num" val="0"/>
        <cfvo type="num" val="0.5"/>
      </iconSet>
    </cfRule>
  </conditionalFormatting>
  <conditionalFormatting sqref="FC4:FC138">
    <cfRule type="iconSet" priority="1">
      <iconSet iconSet="3Arrows">
        <cfvo type="percent" val="0"/>
        <cfvo type="num" val="0"/>
        <cfvo type="num" val="1"/>
      </iconSet>
    </cfRule>
  </conditionalFormatting>
  <conditionalFormatting sqref="FD4:FD138">
    <cfRule type="iconSet" priority="3">
      <iconSet iconSet="3Symbols2">
        <cfvo type="percent" val="0"/>
        <cfvo type="num" val="0.01"/>
        <cfvo type="num" val="0.5"/>
      </iconSet>
    </cfRule>
  </conditionalFormatting>
  <hyperlinks>
    <hyperlink ref="FG1" location="INDICE!B2" display="Indice" xr:uid="{00000000-0004-0000-0E00-000000000000}"/>
  </hyperlinks>
  <pageMargins left="0.75" right="0.75" top="1" bottom="1" header="0" footer="0"/>
  <pageSetup paperSize="9" orientation="portrait"/>
  <headerFooter alignWithMargins="0"/>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EFED6"/>
  </sheetPr>
  <dimension ref="A1:WYG142"/>
  <sheetViews>
    <sheetView showGridLines="0" showRowColHeaders="0" zoomScale="80" zoomScaleNormal="80" workbookViewId="0">
      <pane xSplit="3" ySplit="4" topLeftCell="DW5" activePane="bottomRight" state="frozen"/>
      <selection pane="topRight" activeCell="D1" sqref="D1"/>
      <selection pane="bottomLeft" activeCell="A5" sqref="A5"/>
      <selection pane="bottomRight" activeCell="EB3" sqref="EB3"/>
    </sheetView>
  </sheetViews>
  <sheetFormatPr baseColWidth="10" defaultColWidth="0" defaultRowHeight="12.75" outlineLevelRow="2"/>
  <cols>
    <col min="1" max="1" width="23.5703125" customWidth="1"/>
    <col min="2" max="2" width="28.28515625" customWidth="1"/>
    <col min="3" max="3" width="26" customWidth="1"/>
    <col min="4" max="84" width="11.5703125" customWidth="1"/>
    <col min="85" max="87" width="13" customWidth="1"/>
    <col min="88" max="118" width="13.5703125" customWidth="1"/>
    <col min="119" max="132" width="13.7109375" customWidth="1"/>
    <col min="133" max="133" width="20" customWidth="1"/>
    <col min="134" max="134" width="16.7109375" customWidth="1"/>
    <col min="135" max="135" width="17.28515625" customWidth="1"/>
    <col min="136" max="136" width="14.5703125" customWidth="1"/>
    <col min="137" max="137" width="17" customWidth="1"/>
    <col min="138" max="138" width="14.42578125" customWidth="1"/>
    <col min="139" max="139" width="11.42578125" customWidth="1"/>
    <col min="140" max="140" width="13" customWidth="1"/>
    <col min="141" max="144" width="11.42578125" hidden="1" customWidth="1"/>
    <col min="145" max="157" width="11.42578125" customWidth="1"/>
    <col min="158" max="158" width="13.42578125" customWidth="1"/>
    <col min="159" max="165" width="11.42578125" customWidth="1"/>
    <col min="166" max="316" width="11.42578125" hidden="1"/>
    <col min="317" max="317" width="21.42578125" hidden="1"/>
    <col min="318" max="326" width="11.42578125" hidden="1"/>
    <col min="327" max="327" width="15.5703125" hidden="1"/>
    <col min="328" max="328" width="13.42578125" hidden="1"/>
    <col min="329" max="332" width="11.42578125" hidden="1"/>
    <col min="333" max="333" width="14.7109375" hidden="1"/>
    <col min="334" max="572" width="11.42578125" hidden="1"/>
    <col min="573" max="573" width="21.42578125" hidden="1"/>
    <col min="574" max="582" width="11.42578125" hidden="1"/>
    <col min="583" max="583" width="15.5703125" hidden="1"/>
    <col min="584" max="584" width="13.42578125" hidden="1"/>
    <col min="585" max="588" width="11.42578125" hidden="1"/>
    <col min="589" max="589" width="14.7109375" hidden="1"/>
    <col min="590" max="828" width="11.42578125" hidden="1"/>
    <col min="829" max="829" width="21.42578125" hidden="1"/>
    <col min="830" max="838" width="11.42578125" hidden="1"/>
    <col min="839" max="839" width="15.5703125" hidden="1"/>
    <col min="840" max="840" width="13.42578125" hidden="1"/>
    <col min="841" max="844" width="11.42578125" hidden="1"/>
    <col min="845" max="845" width="14.7109375" hidden="1"/>
    <col min="846" max="1084" width="11.42578125" hidden="1"/>
    <col min="1085" max="1085" width="21.42578125" hidden="1"/>
    <col min="1086" max="1094" width="11.42578125" hidden="1"/>
    <col min="1095" max="1095" width="15.5703125" hidden="1"/>
    <col min="1096" max="1096" width="13.42578125" hidden="1"/>
    <col min="1097" max="1100" width="11.42578125" hidden="1"/>
    <col min="1101" max="1101" width="14.7109375" hidden="1"/>
    <col min="1102" max="1340" width="11.42578125" hidden="1"/>
    <col min="1341" max="1341" width="21.42578125" hidden="1"/>
    <col min="1342" max="1350" width="11.42578125" hidden="1"/>
    <col min="1351" max="1351" width="15.5703125" hidden="1"/>
    <col min="1352" max="1352" width="13.42578125" hidden="1"/>
    <col min="1353" max="1356" width="11.42578125" hidden="1"/>
    <col min="1357" max="1357" width="14.7109375" hidden="1"/>
    <col min="1358" max="1596" width="11.42578125" hidden="1"/>
    <col min="1597" max="1597" width="21.42578125" hidden="1"/>
    <col min="1598" max="1606" width="11.42578125" hidden="1"/>
    <col min="1607" max="1607" width="15.5703125" hidden="1"/>
    <col min="1608" max="1608" width="13.42578125" hidden="1"/>
    <col min="1609" max="1612" width="11.42578125" hidden="1"/>
    <col min="1613" max="1613" width="14.7109375" hidden="1"/>
    <col min="1614" max="1852" width="11.42578125" hidden="1"/>
    <col min="1853" max="1853" width="21.42578125" hidden="1"/>
    <col min="1854" max="1862" width="11.42578125" hidden="1"/>
    <col min="1863" max="1863" width="15.5703125" hidden="1"/>
    <col min="1864" max="1864" width="13.42578125" hidden="1"/>
    <col min="1865" max="1868" width="11.42578125" hidden="1"/>
    <col min="1869" max="1869" width="14.7109375" hidden="1"/>
    <col min="1870" max="2108" width="11.42578125" hidden="1"/>
    <col min="2109" max="2109" width="21.42578125" hidden="1"/>
    <col min="2110" max="2118" width="11.42578125" hidden="1"/>
    <col min="2119" max="2119" width="15.5703125" hidden="1"/>
    <col min="2120" max="2120" width="13.42578125" hidden="1"/>
    <col min="2121" max="2124" width="11.42578125" hidden="1"/>
    <col min="2125" max="2125" width="14.7109375" hidden="1"/>
    <col min="2126" max="2364" width="11.42578125" hidden="1"/>
    <col min="2365" max="2365" width="21.42578125" hidden="1"/>
    <col min="2366" max="2374" width="11.42578125" hidden="1"/>
    <col min="2375" max="2375" width="15.5703125" hidden="1"/>
    <col min="2376" max="2376" width="13.42578125" hidden="1"/>
    <col min="2377" max="2380" width="11.42578125" hidden="1"/>
    <col min="2381" max="2381" width="14.7109375" hidden="1"/>
    <col min="2382" max="2620" width="11.42578125" hidden="1"/>
    <col min="2621" max="2621" width="21.42578125" hidden="1"/>
    <col min="2622" max="2630" width="11.42578125" hidden="1"/>
    <col min="2631" max="2631" width="15.5703125" hidden="1"/>
    <col min="2632" max="2632" width="13.42578125" hidden="1"/>
    <col min="2633" max="2636" width="11.42578125" hidden="1"/>
    <col min="2637" max="2637" width="14.7109375" hidden="1"/>
    <col min="2638" max="2876" width="11.42578125" hidden="1"/>
    <col min="2877" max="2877" width="21.42578125" hidden="1"/>
    <col min="2878" max="2886" width="11.42578125" hidden="1"/>
    <col min="2887" max="2887" width="15.5703125" hidden="1"/>
    <col min="2888" max="2888" width="13.42578125" hidden="1"/>
    <col min="2889" max="2892" width="11.42578125" hidden="1"/>
    <col min="2893" max="2893" width="14.7109375" hidden="1"/>
    <col min="2894" max="3132" width="11.42578125" hidden="1"/>
    <col min="3133" max="3133" width="21.42578125" hidden="1"/>
    <col min="3134" max="3142" width="11.42578125" hidden="1"/>
    <col min="3143" max="3143" width="15.5703125" hidden="1"/>
    <col min="3144" max="3144" width="13.42578125" hidden="1"/>
    <col min="3145" max="3148" width="11.42578125" hidden="1"/>
    <col min="3149" max="3149" width="14.7109375" hidden="1"/>
    <col min="3150" max="3388" width="11.42578125" hidden="1"/>
    <col min="3389" max="3389" width="21.42578125" hidden="1"/>
    <col min="3390" max="3398" width="11.42578125" hidden="1"/>
    <col min="3399" max="3399" width="15.5703125" hidden="1"/>
    <col min="3400" max="3400" width="13.42578125" hidden="1"/>
    <col min="3401" max="3404" width="11.42578125" hidden="1"/>
    <col min="3405" max="3405" width="14.7109375" hidden="1"/>
    <col min="3406" max="3644" width="11.42578125" hidden="1"/>
    <col min="3645" max="3645" width="21.42578125" hidden="1"/>
    <col min="3646" max="3654" width="11.42578125" hidden="1"/>
    <col min="3655" max="3655" width="15.5703125" hidden="1"/>
    <col min="3656" max="3656" width="13.42578125" hidden="1"/>
    <col min="3657" max="3660" width="11.42578125" hidden="1"/>
    <col min="3661" max="3661" width="14.7109375" hidden="1"/>
    <col min="3662" max="3900" width="11.42578125" hidden="1"/>
    <col min="3901" max="3901" width="21.42578125" hidden="1"/>
    <col min="3902" max="3910" width="11.42578125" hidden="1"/>
    <col min="3911" max="3911" width="15.5703125" hidden="1"/>
    <col min="3912" max="3912" width="13.42578125" hidden="1"/>
    <col min="3913" max="3916" width="11.42578125" hidden="1"/>
    <col min="3917" max="3917" width="14.7109375" hidden="1"/>
    <col min="3918" max="4156" width="11.42578125" hidden="1"/>
    <col min="4157" max="4157" width="21.42578125" hidden="1"/>
    <col min="4158" max="4166" width="11.42578125" hidden="1"/>
    <col min="4167" max="4167" width="15.5703125" hidden="1"/>
    <col min="4168" max="4168" width="13.42578125" hidden="1"/>
    <col min="4169" max="4172" width="11.42578125" hidden="1"/>
    <col min="4173" max="4173" width="14.7109375" hidden="1"/>
    <col min="4174" max="4412" width="11.42578125" hidden="1"/>
    <col min="4413" max="4413" width="21.42578125" hidden="1"/>
    <col min="4414" max="4422" width="11.42578125" hidden="1"/>
    <col min="4423" max="4423" width="15.5703125" hidden="1"/>
    <col min="4424" max="4424" width="13.42578125" hidden="1"/>
    <col min="4425" max="4428" width="11.42578125" hidden="1"/>
    <col min="4429" max="4429" width="14.7109375" hidden="1"/>
    <col min="4430" max="4668" width="11.42578125" hidden="1"/>
    <col min="4669" max="4669" width="21.42578125" hidden="1"/>
    <col min="4670" max="4678" width="11.42578125" hidden="1"/>
    <col min="4679" max="4679" width="15.5703125" hidden="1"/>
    <col min="4680" max="4680" width="13.42578125" hidden="1"/>
    <col min="4681" max="4684" width="11.42578125" hidden="1"/>
    <col min="4685" max="4685" width="14.7109375" hidden="1"/>
    <col min="4686" max="4924" width="11.42578125" hidden="1"/>
    <col min="4925" max="4925" width="21.42578125" hidden="1"/>
    <col min="4926" max="4934" width="11.42578125" hidden="1"/>
    <col min="4935" max="4935" width="15.5703125" hidden="1"/>
    <col min="4936" max="4936" width="13.42578125" hidden="1"/>
    <col min="4937" max="4940" width="11.42578125" hidden="1"/>
    <col min="4941" max="4941" width="14.7109375" hidden="1"/>
    <col min="4942" max="5180" width="11.42578125" hidden="1"/>
    <col min="5181" max="5181" width="21.42578125" hidden="1"/>
    <col min="5182" max="5190" width="11.42578125" hidden="1"/>
    <col min="5191" max="5191" width="15.5703125" hidden="1"/>
    <col min="5192" max="5192" width="13.42578125" hidden="1"/>
    <col min="5193" max="5196" width="11.42578125" hidden="1"/>
    <col min="5197" max="5197" width="14.7109375" hidden="1"/>
    <col min="5198" max="5436" width="11.42578125" hidden="1"/>
    <col min="5437" max="5437" width="21.42578125" hidden="1"/>
    <col min="5438" max="5446" width="11.42578125" hidden="1"/>
    <col min="5447" max="5447" width="15.5703125" hidden="1"/>
    <col min="5448" max="5448" width="13.42578125" hidden="1"/>
    <col min="5449" max="5452" width="11.42578125" hidden="1"/>
    <col min="5453" max="5453" width="14.7109375" hidden="1"/>
    <col min="5454" max="5692" width="11.42578125" hidden="1"/>
    <col min="5693" max="5693" width="21.42578125" hidden="1"/>
    <col min="5694" max="5702" width="11.42578125" hidden="1"/>
    <col min="5703" max="5703" width="15.5703125" hidden="1"/>
    <col min="5704" max="5704" width="13.42578125" hidden="1"/>
    <col min="5705" max="5708" width="11.42578125" hidden="1"/>
    <col min="5709" max="5709" width="14.7109375" hidden="1"/>
    <col min="5710" max="5948" width="11.42578125" hidden="1"/>
    <col min="5949" max="5949" width="21.42578125" hidden="1"/>
    <col min="5950" max="5958" width="11.42578125" hidden="1"/>
    <col min="5959" max="5959" width="15.5703125" hidden="1"/>
    <col min="5960" max="5960" width="13.42578125" hidden="1"/>
    <col min="5961" max="5964" width="11.42578125" hidden="1"/>
    <col min="5965" max="5965" width="14.7109375" hidden="1"/>
    <col min="5966" max="6204" width="11.42578125" hidden="1"/>
    <col min="6205" max="6205" width="21.42578125" hidden="1"/>
    <col min="6206" max="6214" width="11.42578125" hidden="1"/>
    <col min="6215" max="6215" width="15.5703125" hidden="1"/>
    <col min="6216" max="6216" width="13.42578125" hidden="1"/>
    <col min="6217" max="6220" width="11.42578125" hidden="1"/>
    <col min="6221" max="6221" width="14.7109375" hidden="1"/>
    <col min="6222" max="6460" width="11.42578125" hidden="1"/>
    <col min="6461" max="6461" width="21.42578125" hidden="1"/>
    <col min="6462" max="6470" width="11.42578125" hidden="1"/>
    <col min="6471" max="6471" width="15.5703125" hidden="1"/>
    <col min="6472" max="6472" width="13.42578125" hidden="1"/>
    <col min="6473" max="6476" width="11.42578125" hidden="1"/>
    <col min="6477" max="6477" width="14.7109375" hidden="1"/>
    <col min="6478" max="6716" width="11.42578125" hidden="1"/>
    <col min="6717" max="6717" width="21.42578125" hidden="1"/>
    <col min="6718" max="6726" width="11.42578125" hidden="1"/>
    <col min="6727" max="6727" width="15.5703125" hidden="1"/>
    <col min="6728" max="6728" width="13.42578125" hidden="1"/>
    <col min="6729" max="6732" width="11.42578125" hidden="1"/>
    <col min="6733" max="6733" width="14.7109375" hidden="1"/>
    <col min="6734" max="6972" width="11.42578125" hidden="1"/>
    <col min="6973" max="6973" width="21.42578125" hidden="1"/>
    <col min="6974" max="6982" width="11.42578125" hidden="1"/>
    <col min="6983" max="6983" width="15.5703125" hidden="1"/>
    <col min="6984" max="6984" width="13.42578125" hidden="1"/>
    <col min="6985" max="6988" width="11.42578125" hidden="1"/>
    <col min="6989" max="6989" width="14.7109375" hidden="1"/>
    <col min="6990" max="7228" width="11.42578125" hidden="1"/>
    <col min="7229" max="7229" width="21.42578125" hidden="1"/>
    <col min="7230" max="7238" width="11.42578125" hidden="1"/>
    <col min="7239" max="7239" width="15.5703125" hidden="1"/>
    <col min="7240" max="7240" width="13.42578125" hidden="1"/>
    <col min="7241" max="7244" width="11.42578125" hidden="1"/>
    <col min="7245" max="7245" width="14.7109375" hidden="1"/>
    <col min="7246" max="7484" width="11.42578125" hidden="1"/>
    <col min="7485" max="7485" width="21.42578125" hidden="1"/>
    <col min="7486" max="7494" width="11.42578125" hidden="1"/>
    <col min="7495" max="7495" width="15.5703125" hidden="1"/>
    <col min="7496" max="7496" width="13.42578125" hidden="1"/>
    <col min="7497" max="7500" width="11.42578125" hidden="1"/>
    <col min="7501" max="7501" width="14.7109375" hidden="1"/>
    <col min="7502" max="7740" width="11.42578125" hidden="1"/>
    <col min="7741" max="7741" width="21.42578125" hidden="1"/>
    <col min="7742" max="7750" width="11.42578125" hidden="1"/>
    <col min="7751" max="7751" width="15.5703125" hidden="1"/>
    <col min="7752" max="7752" width="13.42578125" hidden="1"/>
    <col min="7753" max="7756" width="11.42578125" hidden="1"/>
    <col min="7757" max="7757" width="14.7109375" hidden="1"/>
    <col min="7758" max="7996" width="11.42578125" hidden="1"/>
    <col min="7997" max="7997" width="21.42578125" hidden="1"/>
    <col min="7998" max="8006" width="11.42578125" hidden="1"/>
    <col min="8007" max="8007" width="15.5703125" hidden="1"/>
    <col min="8008" max="8008" width="13.42578125" hidden="1"/>
    <col min="8009" max="8012" width="11.42578125" hidden="1"/>
    <col min="8013" max="8013" width="14.7109375" hidden="1"/>
    <col min="8014" max="8252" width="11.42578125" hidden="1"/>
    <col min="8253" max="8253" width="21.42578125" hidden="1"/>
    <col min="8254" max="8262" width="11.42578125" hidden="1"/>
    <col min="8263" max="8263" width="15.5703125" hidden="1"/>
    <col min="8264" max="8264" width="13.42578125" hidden="1"/>
    <col min="8265" max="8268" width="11.42578125" hidden="1"/>
    <col min="8269" max="8269" width="14.7109375" hidden="1"/>
    <col min="8270" max="8508" width="11.42578125" hidden="1"/>
    <col min="8509" max="8509" width="21.42578125" hidden="1"/>
    <col min="8510" max="8518" width="11.42578125" hidden="1"/>
    <col min="8519" max="8519" width="15.5703125" hidden="1"/>
    <col min="8520" max="8520" width="13.42578125" hidden="1"/>
    <col min="8521" max="8524" width="11.42578125" hidden="1"/>
    <col min="8525" max="8525" width="14.7109375" hidden="1"/>
    <col min="8526" max="8764" width="11.42578125" hidden="1"/>
    <col min="8765" max="8765" width="21.42578125" hidden="1"/>
    <col min="8766" max="8774" width="11.42578125" hidden="1"/>
    <col min="8775" max="8775" width="15.5703125" hidden="1"/>
    <col min="8776" max="8776" width="13.42578125" hidden="1"/>
    <col min="8777" max="8780" width="11.42578125" hidden="1"/>
    <col min="8781" max="8781" width="14.7109375" hidden="1"/>
    <col min="8782" max="9020" width="11.42578125" hidden="1"/>
    <col min="9021" max="9021" width="21.42578125" hidden="1"/>
    <col min="9022" max="9030" width="11.42578125" hidden="1"/>
    <col min="9031" max="9031" width="15.5703125" hidden="1"/>
    <col min="9032" max="9032" width="13.42578125" hidden="1"/>
    <col min="9033" max="9036" width="11.42578125" hidden="1"/>
    <col min="9037" max="9037" width="14.7109375" hidden="1"/>
    <col min="9038" max="9276" width="11.42578125" hidden="1"/>
    <col min="9277" max="9277" width="21.42578125" hidden="1"/>
    <col min="9278" max="9286" width="11.42578125" hidden="1"/>
    <col min="9287" max="9287" width="15.5703125" hidden="1"/>
    <col min="9288" max="9288" width="13.42578125" hidden="1"/>
    <col min="9289" max="9292" width="11.42578125" hidden="1"/>
    <col min="9293" max="9293" width="14.7109375" hidden="1"/>
    <col min="9294" max="9532" width="11.42578125" hidden="1"/>
    <col min="9533" max="9533" width="21.42578125" hidden="1"/>
    <col min="9534" max="9542" width="11.42578125" hidden="1"/>
    <col min="9543" max="9543" width="15.5703125" hidden="1"/>
    <col min="9544" max="9544" width="13.42578125" hidden="1"/>
    <col min="9545" max="9548" width="11.42578125" hidden="1"/>
    <col min="9549" max="9549" width="14.7109375" hidden="1"/>
    <col min="9550" max="9788" width="11.42578125" hidden="1"/>
    <col min="9789" max="9789" width="21.42578125" hidden="1"/>
    <col min="9790" max="9798" width="11.42578125" hidden="1"/>
    <col min="9799" max="9799" width="15.5703125" hidden="1"/>
    <col min="9800" max="9800" width="13.42578125" hidden="1"/>
    <col min="9801" max="9804" width="11.42578125" hidden="1"/>
    <col min="9805" max="9805" width="14.7109375" hidden="1"/>
    <col min="9806" max="10044" width="11.42578125" hidden="1"/>
    <col min="10045" max="10045" width="21.42578125" hidden="1"/>
    <col min="10046" max="10054" width="11.42578125" hidden="1"/>
    <col min="10055" max="10055" width="15.5703125" hidden="1"/>
    <col min="10056" max="10056" width="13.42578125" hidden="1"/>
    <col min="10057" max="10060" width="11.42578125" hidden="1"/>
    <col min="10061" max="10061" width="14.7109375" hidden="1"/>
    <col min="10062" max="10300" width="11.42578125" hidden="1"/>
    <col min="10301" max="10301" width="21.42578125" hidden="1"/>
    <col min="10302" max="10310" width="11.42578125" hidden="1"/>
    <col min="10311" max="10311" width="15.5703125" hidden="1"/>
    <col min="10312" max="10312" width="13.42578125" hidden="1"/>
    <col min="10313" max="10316" width="11.42578125" hidden="1"/>
    <col min="10317" max="10317" width="14.7109375" hidden="1"/>
    <col min="10318" max="10556" width="11.42578125" hidden="1"/>
    <col min="10557" max="10557" width="21.42578125" hidden="1"/>
    <col min="10558" max="10566" width="11.42578125" hidden="1"/>
    <col min="10567" max="10567" width="15.5703125" hidden="1"/>
    <col min="10568" max="10568" width="13.42578125" hidden="1"/>
    <col min="10569" max="10572" width="11.42578125" hidden="1"/>
    <col min="10573" max="10573" width="14.7109375" hidden="1"/>
    <col min="10574" max="10812" width="11.42578125" hidden="1"/>
    <col min="10813" max="10813" width="21.42578125" hidden="1"/>
    <col min="10814" max="10822" width="11.42578125" hidden="1"/>
    <col min="10823" max="10823" width="15.5703125" hidden="1"/>
    <col min="10824" max="10824" width="13.42578125" hidden="1"/>
    <col min="10825" max="10828" width="11.42578125" hidden="1"/>
    <col min="10829" max="10829" width="14.7109375" hidden="1"/>
    <col min="10830" max="11068" width="11.42578125" hidden="1"/>
    <col min="11069" max="11069" width="21.42578125" hidden="1"/>
    <col min="11070" max="11078" width="11.42578125" hidden="1"/>
    <col min="11079" max="11079" width="15.5703125" hidden="1"/>
    <col min="11080" max="11080" width="13.42578125" hidden="1"/>
    <col min="11081" max="11084" width="11.42578125" hidden="1"/>
    <col min="11085" max="11085" width="14.7109375" hidden="1"/>
    <col min="11086" max="11324" width="11.42578125" hidden="1"/>
    <col min="11325" max="11325" width="21.42578125" hidden="1"/>
    <col min="11326" max="11334" width="11.42578125" hidden="1"/>
    <col min="11335" max="11335" width="15.5703125" hidden="1"/>
    <col min="11336" max="11336" width="13.42578125" hidden="1"/>
    <col min="11337" max="11340" width="11.42578125" hidden="1"/>
    <col min="11341" max="11341" width="14.7109375" hidden="1"/>
    <col min="11342" max="11580" width="11.42578125" hidden="1"/>
    <col min="11581" max="11581" width="21.42578125" hidden="1"/>
    <col min="11582" max="11590" width="11.42578125" hidden="1"/>
    <col min="11591" max="11591" width="15.5703125" hidden="1"/>
    <col min="11592" max="11592" width="13.42578125" hidden="1"/>
    <col min="11593" max="11596" width="11.42578125" hidden="1"/>
    <col min="11597" max="11597" width="14.7109375" hidden="1"/>
    <col min="11598" max="11836" width="11.42578125" hidden="1"/>
    <col min="11837" max="11837" width="21.42578125" hidden="1"/>
    <col min="11838" max="11846" width="11.42578125" hidden="1"/>
    <col min="11847" max="11847" width="15.5703125" hidden="1"/>
    <col min="11848" max="11848" width="13.42578125" hidden="1"/>
    <col min="11849" max="11852" width="11.42578125" hidden="1"/>
    <col min="11853" max="11853" width="14.7109375" hidden="1"/>
    <col min="11854" max="12092" width="11.42578125" hidden="1"/>
    <col min="12093" max="12093" width="21.42578125" hidden="1"/>
    <col min="12094" max="12102" width="11.42578125" hidden="1"/>
    <col min="12103" max="12103" width="15.5703125" hidden="1"/>
    <col min="12104" max="12104" width="13.42578125" hidden="1"/>
    <col min="12105" max="12108" width="11.42578125" hidden="1"/>
    <col min="12109" max="12109" width="14.7109375" hidden="1"/>
    <col min="12110" max="12348" width="11.42578125" hidden="1"/>
    <col min="12349" max="12349" width="21.42578125" hidden="1"/>
    <col min="12350" max="12358" width="11.42578125" hidden="1"/>
    <col min="12359" max="12359" width="15.5703125" hidden="1"/>
    <col min="12360" max="12360" width="13.42578125" hidden="1"/>
    <col min="12361" max="12364" width="11.42578125" hidden="1"/>
    <col min="12365" max="12365" width="14.7109375" hidden="1"/>
    <col min="12366" max="12604" width="11.42578125" hidden="1"/>
    <col min="12605" max="12605" width="21.42578125" hidden="1"/>
    <col min="12606" max="12614" width="11.42578125" hidden="1"/>
    <col min="12615" max="12615" width="15.5703125" hidden="1"/>
    <col min="12616" max="12616" width="13.42578125" hidden="1"/>
    <col min="12617" max="12620" width="11.42578125" hidden="1"/>
    <col min="12621" max="12621" width="14.7109375" hidden="1"/>
    <col min="12622" max="12860" width="11.42578125" hidden="1"/>
    <col min="12861" max="12861" width="21.42578125" hidden="1"/>
    <col min="12862" max="12870" width="11.42578125" hidden="1"/>
    <col min="12871" max="12871" width="15.5703125" hidden="1"/>
    <col min="12872" max="12872" width="13.42578125" hidden="1"/>
    <col min="12873" max="12876" width="11.42578125" hidden="1"/>
    <col min="12877" max="12877" width="14.7109375" hidden="1"/>
    <col min="12878" max="13116" width="11.42578125" hidden="1"/>
    <col min="13117" max="13117" width="21.42578125" hidden="1"/>
    <col min="13118" max="13126" width="11.42578125" hidden="1"/>
    <col min="13127" max="13127" width="15.5703125" hidden="1"/>
    <col min="13128" max="13128" width="13.42578125" hidden="1"/>
    <col min="13129" max="13132" width="11.42578125" hidden="1"/>
    <col min="13133" max="13133" width="14.7109375" hidden="1"/>
    <col min="13134" max="13372" width="11.42578125" hidden="1"/>
    <col min="13373" max="13373" width="21.42578125" hidden="1"/>
    <col min="13374" max="13382" width="11.42578125" hidden="1"/>
    <col min="13383" max="13383" width="15.5703125" hidden="1"/>
    <col min="13384" max="13384" width="13.42578125" hidden="1"/>
    <col min="13385" max="13388" width="11.42578125" hidden="1"/>
    <col min="13389" max="13389" width="14.7109375" hidden="1"/>
    <col min="13390" max="13628" width="11.42578125" hidden="1"/>
    <col min="13629" max="13629" width="21.42578125" hidden="1"/>
    <col min="13630" max="13638" width="11.42578125" hidden="1"/>
    <col min="13639" max="13639" width="15.5703125" hidden="1"/>
    <col min="13640" max="13640" width="13.42578125" hidden="1"/>
    <col min="13641" max="13644" width="11.42578125" hidden="1"/>
    <col min="13645" max="13645" width="14.7109375" hidden="1"/>
    <col min="13646" max="13884" width="11.42578125" hidden="1"/>
    <col min="13885" max="13885" width="21.42578125" hidden="1"/>
    <col min="13886" max="13894" width="11.42578125" hidden="1"/>
    <col min="13895" max="13895" width="15.5703125" hidden="1"/>
    <col min="13896" max="13896" width="13.42578125" hidden="1"/>
    <col min="13897" max="13900" width="11.42578125" hidden="1"/>
    <col min="13901" max="13901" width="14.7109375" hidden="1"/>
    <col min="13902" max="14140" width="11.42578125" hidden="1"/>
    <col min="14141" max="14141" width="21.42578125" hidden="1"/>
    <col min="14142" max="14150" width="11.42578125" hidden="1"/>
    <col min="14151" max="14151" width="15.5703125" hidden="1"/>
    <col min="14152" max="14152" width="13.42578125" hidden="1"/>
    <col min="14153" max="14156" width="11.42578125" hidden="1"/>
    <col min="14157" max="14157" width="14.7109375" hidden="1"/>
    <col min="14158" max="14396" width="11.42578125" hidden="1"/>
    <col min="14397" max="14397" width="21.42578125" hidden="1"/>
    <col min="14398" max="14406" width="11.42578125" hidden="1"/>
    <col min="14407" max="14407" width="15.5703125" hidden="1"/>
    <col min="14408" max="14408" width="13.42578125" hidden="1"/>
    <col min="14409" max="14412" width="11.42578125" hidden="1"/>
    <col min="14413" max="14413" width="14.7109375" hidden="1"/>
    <col min="14414" max="14652" width="11.42578125" hidden="1"/>
    <col min="14653" max="14653" width="21.42578125" hidden="1"/>
    <col min="14654" max="14662" width="11.42578125" hidden="1"/>
    <col min="14663" max="14663" width="15.5703125" hidden="1"/>
    <col min="14664" max="14664" width="13.42578125" hidden="1"/>
    <col min="14665" max="14668" width="11.42578125" hidden="1"/>
    <col min="14669" max="14669" width="14.7109375" hidden="1"/>
    <col min="14670" max="14908" width="11.42578125" hidden="1"/>
    <col min="14909" max="14909" width="21.42578125" hidden="1"/>
    <col min="14910" max="14918" width="11.42578125" hidden="1"/>
    <col min="14919" max="14919" width="15.5703125" hidden="1"/>
    <col min="14920" max="14920" width="13.42578125" hidden="1"/>
    <col min="14921" max="14924" width="11.42578125" hidden="1"/>
    <col min="14925" max="14925" width="14.7109375" hidden="1"/>
    <col min="14926" max="15164" width="11.42578125" hidden="1"/>
    <col min="15165" max="15165" width="21.42578125" hidden="1"/>
    <col min="15166" max="15174" width="11.42578125" hidden="1"/>
    <col min="15175" max="15175" width="15.5703125" hidden="1"/>
    <col min="15176" max="15176" width="13.42578125" hidden="1"/>
    <col min="15177" max="15180" width="11.42578125" hidden="1"/>
    <col min="15181" max="15181" width="14.7109375" hidden="1"/>
    <col min="15182" max="15420" width="11.42578125" hidden="1"/>
    <col min="15421" max="15421" width="21.42578125" hidden="1"/>
    <col min="15422" max="15430" width="11.42578125" hidden="1"/>
    <col min="15431" max="15431" width="15.5703125" hidden="1"/>
    <col min="15432" max="15432" width="13.42578125" hidden="1"/>
    <col min="15433" max="15436" width="11.42578125" hidden="1"/>
    <col min="15437" max="15437" width="14.7109375" hidden="1"/>
    <col min="15438" max="15676" width="11.42578125" hidden="1"/>
    <col min="15677" max="15677" width="21.42578125" hidden="1"/>
    <col min="15678" max="15686" width="11.42578125" hidden="1"/>
    <col min="15687" max="15687" width="15.5703125" hidden="1"/>
    <col min="15688" max="15688" width="13.42578125" hidden="1"/>
    <col min="15689" max="15692" width="11.42578125" hidden="1"/>
    <col min="15693" max="15693" width="14.7109375" hidden="1"/>
    <col min="15694" max="15932" width="11.42578125" hidden="1"/>
    <col min="15933" max="15933" width="21.42578125" hidden="1"/>
    <col min="15934" max="15942" width="11.42578125" hidden="1"/>
    <col min="15943" max="15943" width="15.5703125" hidden="1"/>
    <col min="15944" max="15944" width="13.42578125" hidden="1"/>
    <col min="15945" max="15948" width="11.42578125" hidden="1"/>
    <col min="15949" max="15949" width="14.7109375" hidden="1"/>
    <col min="15950" max="16188" width="11.42578125" hidden="1"/>
    <col min="16189" max="16189" width="21.42578125" hidden="1"/>
    <col min="16190" max="16198" width="11.42578125" hidden="1"/>
    <col min="16199" max="16199" width="15.5703125" hidden="1"/>
    <col min="16200" max="16200" width="13.42578125" hidden="1"/>
    <col min="16201" max="16204" width="11.42578125" hidden="1"/>
    <col min="16205" max="16205" width="14.7109375" hidden="1"/>
    <col min="16206" max="16384" width="11.42578125" hidden="1"/>
  </cols>
  <sheetData>
    <row r="1" spans="1:150" ht="39" customHeight="1">
      <c r="A1" s="176"/>
      <c r="B1" s="177" t="s">
        <v>840</v>
      </c>
      <c r="C1" s="178"/>
      <c r="D1" s="179"/>
      <c r="E1" s="179"/>
      <c r="F1" s="179"/>
      <c r="G1" s="179"/>
      <c r="H1" s="179"/>
      <c r="I1" s="179"/>
      <c r="J1" s="179"/>
      <c r="K1" s="179"/>
      <c r="L1" s="179"/>
      <c r="M1" s="179"/>
      <c r="N1" s="179"/>
      <c r="O1" s="179"/>
      <c r="P1" s="179"/>
      <c r="Q1" s="179"/>
      <c r="R1" s="179"/>
      <c r="S1" s="179"/>
      <c r="T1" s="179"/>
      <c r="U1" s="179"/>
      <c r="V1" s="179"/>
      <c r="W1" s="179"/>
      <c r="X1" s="179"/>
      <c r="Y1" s="179"/>
      <c r="Z1" s="179"/>
      <c r="AA1" s="179"/>
      <c r="AB1" s="179"/>
      <c r="AC1" s="179"/>
      <c r="AD1" s="179"/>
      <c r="AE1" s="179"/>
      <c r="AF1" s="179"/>
      <c r="AG1" s="179"/>
      <c r="AH1" s="179"/>
      <c r="AI1" s="179"/>
      <c r="AJ1" s="179"/>
      <c r="AK1" s="179"/>
      <c r="AL1" s="179"/>
      <c r="AM1" s="179"/>
      <c r="AN1" s="179"/>
      <c r="AO1" s="179"/>
      <c r="AP1" s="179"/>
      <c r="AQ1" s="179"/>
      <c r="AR1" s="179"/>
      <c r="AS1" s="179"/>
      <c r="AT1" s="179"/>
      <c r="AU1" s="179"/>
      <c r="AV1" s="179"/>
      <c r="AW1" s="179"/>
      <c r="AX1" s="179"/>
      <c r="AY1" s="179"/>
      <c r="AZ1" s="179"/>
      <c r="BA1" s="179"/>
      <c r="BB1" s="179"/>
      <c r="BC1" s="179"/>
      <c r="BD1" s="179"/>
      <c r="BE1" s="179"/>
      <c r="BF1" s="179"/>
      <c r="BG1" s="179"/>
      <c r="BH1" s="179"/>
      <c r="BI1" s="179"/>
      <c r="BJ1" s="179"/>
      <c r="BK1" s="179"/>
      <c r="BL1" s="179"/>
      <c r="BM1" s="179"/>
      <c r="BN1" s="179"/>
      <c r="BO1" s="179"/>
      <c r="BP1" s="179"/>
      <c r="BQ1" s="179"/>
      <c r="BR1" s="179"/>
      <c r="BS1" s="179"/>
      <c r="BT1" s="179"/>
      <c r="BU1" s="179"/>
      <c r="BV1" s="179"/>
      <c r="BW1" s="179"/>
      <c r="BX1" s="179"/>
      <c r="BY1" s="179"/>
      <c r="BZ1" s="179"/>
      <c r="CA1" s="179"/>
      <c r="CB1" s="179"/>
      <c r="CC1" s="191" t="s">
        <v>841</v>
      </c>
      <c r="CD1" s="179"/>
      <c r="CE1" s="179"/>
      <c r="CF1" s="179"/>
      <c r="CG1" s="179"/>
      <c r="CH1" s="179"/>
      <c r="CI1" s="179"/>
      <c r="CJ1" s="179"/>
      <c r="CK1" s="179"/>
      <c r="CL1" s="179"/>
      <c r="CM1" s="179"/>
      <c r="CN1" s="179"/>
      <c r="CO1" s="179"/>
      <c r="CP1" s="179"/>
      <c r="CQ1" s="179"/>
      <c r="CR1" s="179"/>
      <c r="CS1" s="179"/>
      <c r="CT1" s="179"/>
      <c r="CU1" s="179"/>
      <c r="CV1" s="179"/>
      <c r="CW1" s="179"/>
      <c r="CX1" s="179"/>
      <c r="CY1" s="179"/>
      <c r="CZ1" s="179"/>
      <c r="DA1" s="179"/>
      <c r="DB1" s="179"/>
      <c r="DC1" s="179"/>
      <c r="DD1" s="179"/>
      <c r="DE1" s="179"/>
      <c r="DF1" s="179"/>
      <c r="DG1" s="179"/>
      <c r="DH1" s="179"/>
      <c r="DI1" s="179"/>
      <c r="DJ1" s="179"/>
      <c r="DK1" s="179"/>
      <c r="DL1" s="179"/>
      <c r="DM1" s="179"/>
      <c r="DN1" s="179"/>
      <c r="DO1" s="880" t="s">
        <v>1110</v>
      </c>
      <c r="DP1" s="880"/>
      <c r="DQ1" s="881"/>
      <c r="DR1" s="882"/>
      <c r="DS1" s="883"/>
      <c r="DT1" s="883"/>
      <c r="DU1" s="883"/>
      <c r="DV1" s="883"/>
      <c r="DW1" s="883"/>
      <c r="DX1" s="883"/>
      <c r="DY1" s="883"/>
      <c r="DZ1" s="883"/>
      <c r="EA1" s="884"/>
      <c r="EB1" s="697"/>
      <c r="EC1" s="853" t="s">
        <v>766</v>
      </c>
      <c r="ED1" s="853"/>
      <c r="EE1" s="853" t="s">
        <v>767</v>
      </c>
      <c r="EF1" s="853"/>
      <c r="EI1" s="18" t="s">
        <v>312</v>
      </c>
      <c r="ET1" s="215" t="s">
        <v>842</v>
      </c>
    </row>
    <row r="2" spans="1:150" ht="38.25" customHeight="1">
      <c r="A2" s="848" t="s">
        <v>769</v>
      </c>
      <c r="B2" s="849" t="s">
        <v>770</v>
      </c>
      <c r="C2" s="850" t="s">
        <v>330</v>
      </c>
      <c r="D2" s="885" t="s">
        <v>843</v>
      </c>
      <c r="E2" s="885"/>
      <c r="F2" s="885"/>
      <c r="G2" s="885"/>
      <c r="H2" s="885"/>
      <c r="I2" s="885"/>
      <c r="J2" s="885"/>
      <c r="K2" s="885"/>
      <c r="L2" s="885"/>
      <c r="M2" s="885"/>
      <c r="N2" s="885"/>
      <c r="O2" s="885"/>
      <c r="P2" s="829" t="s">
        <v>844</v>
      </c>
      <c r="Q2" s="829"/>
      <c r="R2" s="829"/>
      <c r="S2" s="829"/>
      <c r="T2" s="829"/>
      <c r="U2" s="829"/>
      <c r="V2" s="829"/>
      <c r="W2" s="829"/>
      <c r="X2" s="829"/>
      <c r="Y2" s="829"/>
      <c r="Z2" s="829"/>
      <c r="AA2" s="829"/>
      <c r="AB2" s="829" t="s">
        <v>845</v>
      </c>
      <c r="AC2" s="829"/>
      <c r="AD2" s="829"/>
      <c r="AE2" s="829"/>
      <c r="AF2" s="829"/>
      <c r="AG2" s="829"/>
      <c r="AH2" s="829"/>
      <c r="AI2" s="829"/>
      <c r="AJ2" s="829"/>
      <c r="AK2" s="829"/>
      <c r="AL2" s="829"/>
      <c r="AM2" s="829"/>
      <c r="AN2" s="829" t="s">
        <v>846</v>
      </c>
      <c r="AO2" s="829"/>
      <c r="AP2" s="829"/>
      <c r="AQ2" s="829"/>
      <c r="AR2" s="829"/>
      <c r="AS2" s="829"/>
      <c r="AT2" s="829"/>
      <c r="AU2" s="829"/>
      <c r="AV2" s="829"/>
      <c r="AW2" s="829"/>
      <c r="AX2" s="829"/>
      <c r="AY2" s="829"/>
      <c r="AZ2" s="829" t="s">
        <v>780</v>
      </c>
      <c r="BA2" s="829"/>
      <c r="BB2" s="829"/>
      <c r="BC2" s="829"/>
      <c r="BD2" s="829"/>
      <c r="BE2" s="829"/>
      <c r="BF2" s="829"/>
      <c r="BG2" s="829"/>
      <c r="BH2" s="829"/>
      <c r="BI2" s="829"/>
      <c r="BJ2" s="829"/>
      <c r="BK2" s="829"/>
      <c r="BL2" s="829" t="s">
        <v>781</v>
      </c>
      <c r="BM2" s="829"/>
      <c r="BN2" s="829"/>
      <c r="BO2" s="829"/>
      <c r="BP2" s="829"/>
      <c r="BQ2" s="829"/>
      <c r="BR2" s="829"/>
      <c r="BS2" s="829"/>
      <c r="BT2" s="829"/>
      <c r="BU2" s="829"/>
      <c r="BV2" s="829"/>
      <c r="BW2" s="829"/>
      <c r="BX2" s="829" t="s">
        <v>782</v>
      </c>
      <c r="BY2" s="829"/>
      <c r="BZ2" s="829"/>
      <c r="CA2" s="829"/>
      <c r="CB2" s="829"/>
      <c r="CC2" s="829"/>
      <c r="CD2" s="829"/>
      <c r="CE2" s="829"/>
      <c r="CF2" s="829"/>
      <c r="CG2" s="829"/>
      <c r="CH2" s="829"/>
      <c r="CI2" s="829"/>
      <c r="CJ2" s="829" t="s">
        <v>783</v>
      </c>
      <c r="CK2" s="829"/>
      <c r="CL2" s="829"/>
      <c r="CM2" s="829"/>
      <c r="CN2" s="829"/>
      <c r="CO2" s="829"/>
      <c r="CP2" s="829"/>
      <c r="CQ2" s="829"/>
      <c r="CR2" s="829"/>
      <c r="CS2" s="829"/>
      <c r="CT2" s="829"/>
      <c r="CU2" s="829"/>
      <c r="CV2" s="829" t="s">
        <v>784</v>
      </c>
      <c r="CW2" s="829"/>
      <c r="CX2" s="829"/>
      <c r="CY2" s="829"/>
      <c r="CZ2" s="829"/>
      <c r="DA2" s="829"/>
      <c r="DB2" s="829"/>
      <c r="DC2" s="829"/>
      <c r="DD2" s="829"/>
      <c r="DE2" s="829"/>
      <c r="DF2" s="829"/>
      <c r="DG2" s="829"/>
      <c r="DH2" s="886" t="s">
        <v>785</v>
      </c>
      <c r="DI2" s="887"/>
      <c r="DJ2" s="887"/>
      <c r="DK2" s="887"/>
      <c r="DL2" s="887"/>
      <c r="DM2" s="887"/>
      <c r="DN2" s="887"/>
      <c r="DO2" s="887"/>
      <c r="DP2" s="887"/>
      <c r="DQ2" s="887"/>
      <c r="DR2" s="887"/>
      <c r="DS2" s="888"/>
      <c r="DT2" s="845" t="s">
        <v>786</v>
      </c>
      <c r="DU2" s="846"/>
      <c r="DV2" s="846"/>
      <c r="DW2" s="846"/>
      <c r="DX2" s="846"/>
      <c r="DY2" s="846"/>
      <c r="DZ2" s="846"/>
      <c r="EA2" s="846"/>
      <c r="EB2" s="847"/>
      <c r="EC2" s="830" t="s">
        <v>787</v>
      </c>
      <c r="ED2" s="830" t="s">
        <v>788</v>
      </c>
      <c r="EE2" s="830" t="s">
        <v>789</v>
      </c>
      <c r="EF2" s="830" t="s">
        <v>788</v>
      </c>
      <c r="EG2" s="855" t="s">
        <v>768</v>
      </c>
      <c r="EH2" s="856"/>
      <c r="EJ2" s="2"/>
      <c r="ET2" s="215"/>
    </row>
    <row r="3" spans="1:150" ht="33" customHeight="1" outlineLevel="1">
      <c r="A3" s="848"/>
      <c r="B3" s="849"/>
      <c r="C3" s="850"/>
      <c r="D3" s="43" t="s">
        <v>525</v>
      </c>
      <c r="E3" s="43" t="s">
        <v>527</v>
      </c>
      <c r="F3" s="43" t="s">
        <v>528</v>
      </c>
      <c r="G3" s="43" t="s">
        <v>529</v>
      </c>
      <c r="H3" s="43" t="s">
        <v>530</v>
      </c>
      <c r="I3" s="43" t="s">
        <v>531</v>
      </c>
      <c r="J3" s="43" t="s">
        <v>532</v>
      </c>
      <c r="K3" s="43" t="s">
        <v>533</v>
      </c>
      <c r="L3" s="43" t="s">
        <v>534</v>
      </c>
      <c r="M3" s="43" t="s">
        <v>535</v>
      </c>
      <c r="N3" s="43" t="s">
        <v>536</v>
      </c>
      <c r="O3" s="43" t="s">
        <v>537</v>
      </c>
      <c r="P3" s="43" t="s">
        <v>525</v>
      </c>
      <c r="Q3" s="43" t="s">
        <v>527</v>
      </c>
      <c r="R3" s="43" t="s">
        <v>528</v>
      </c>
      <c r="S3" s="43" t="s">
        <v>529</v>
      </c>
      <c r="T3" s="43" t="s">
        <v>530</v>
      </c>
      <c r="U3" s="43" t="s">
        <v>531</v>
      </c>
      <c r="V3" s="43" t="s">
        <v>532</v>
      </c>
      <c r="W3" s="43" t="s">
        <v>533</v>
      </c>
      <c r="X3" s="43" t="s">
        <v>534</v>
      </c>
      <c r="Y3" s="43" t="s">
        <v>535</v>
      </c>
      <c r="Z3" s="43" t="s">
        <v>536</v>
      </c>
      <c r="AA3" s="43" t="s">
        <v>537</v>
      </c>
      <c r="AB3" s="43" t="s">
        <v>525</v>
      </c>
      <c r="AC3" s="43" t="s">
        <v>527</v>
      </c>
      <c r="AD3" s="43" t="s">
        <v>528</v>
      </c>
      <c r="AE3" s="43" t="s">
        <v>529</v>
      </c>
      <c r="AF3" s="43" t="s">
        <v>530</v>
      </c>
      <c r="AG3" s="43" t="s">
        <v>531</v>
      </c>
      <c r="AH3" s="43" t="s">
        <v>532</v>
      </c>
      <c r="AI3" s="43" t="s">
        <v>533</v>
      </c>
      <c r="AJ3" s="43" t="s">
        <v>534</v>
      </c>
      <c r="AK3" s="43" t="s">
        <v>535</v>
      </c>
      <c r="AL3" s="43" t="s">
        <v>536</v>
      </c>
      <c r="AM3" s="43" t="s">
        <v>537</v>
      </c>
      <c r="AN3" s="43" t="s">
        <v>525</v>
      </c>
      <c r="AO3" s="43" t="s">
        <v>527</v>
      </c>
      <c r="AP3" s="43" t="s">
        <v>528</v>
      </c>
      <c r="AQ3" s="43" t="s">
        <v>529</v>
      </c>
      <c r="AR3" s="43" t="s">
        <v>530</v>
      </c>
      <c r="AS3" s="43" t="s">
        <v>531</v>
      </c>
      <c r="AT3" s="43" t="s">
        <v>532</v>
      </c>
      <c r="AU3" s="43" t="s">
        <v>533</v>
      </c>
      <c r="AV3" s="43" t="s">
        <v>534</v>
      </c>
      <c r="AW3" s="43" t="s">
        <v>535</v>
      </c>
      <c r="AX3" s="43" t="s">
        <v>536</v>
      </c>
      <c r="AY3" s="43" t="s">
        <v>537</v>
      </c>
      <c r="AZ3" s="43" t="s">
        <v>525</v>
      </c>
      <c r="BA3" s="43" t="s">
        <v>527</v>
      </c>
      <c r="BB3" s="43" t="s">
        <v>528</v>
      </c>
      <c r="BC3" s="43" t="s">
        <v>529</v>
      </c>
      <c r="BD3" s="43" t="s">
        <v>530</v>
      </c>
      <c r="BE3" s="43" t="s">
        <v>531</v>
      </c>
      <c r="BF3" s="43" t="s">
        <v>532</v>
      </c>
      <c r="BG3" s="43" t="s">
        <v>533</v>
      </c>
      <c r="BH3" s="43" t="s">
        <v>534</v>
      </c>
      <c r="BI3" s="43" t="s">
        <v>535</v>
      </c>
      <c r="BJ3" s="43" t="s">
        <v>536</v>
      </c>
      <c r="BK3" s="43" t="s">
        <v>537</v>
      </c>
      <c r="BL3" s="43" t="s">
        <v>525</v>
      </c>
      <c r="BM3" s="43" t="s">
        <v>527</v>
      </c>
      <c r="BN3" s="43" t="s">
        <v>528</v>
      </c>
      <c r="BO3" s="43" t="s">
        <v>529</v>
      </c>
      <c r="BP3" s="43" t="s">
        <v>530</v>
      </c>
      <c r="BQ3" s="43" t="s">
        <v>531</v>
      </c>
      <c r="BR3" s="43" t="s">
        <v>532</v>
      </c>
      <c r="BS3" s="43" t="s">
        <v>533</v>
      </c>
      <c r="BT3" s="43" t="s">
        <v>534</v>
      </c>
      <c r="BU3" s="43" t="s">
        <v>535</v>
      </c>
      <c r="BV3" s="43" t="s">
        <v>536</v>
      </c>
      <c r="BW3" s="43" t="s">
        <v>537</v>
      </c>
      <c r="BX3" s="43" t="s">
        <v>525</v>
      </c>
      <c r="BY3" s="43" t="s">
        <v>527</v>
      </c>
      <c r="BZ3" s="43" t="s">
        <v>528</v>
      </c>
      <c r="CA3" s="43" t="s">
        <v>529</v>
      </c>
      <c r="CB3" s="43" t="s">
        <v>530</v>
      </c>
      <c r="CC3" s="43" t="s">
        <v>531</v>
      </c>
      <c r="CD3" s="43" t="s">
        <v>532</v>
      </c>
      <c r="CE3" s="43" t="s">
        <v>533</v>
      </c>
      <c r="CF3" s="43" t="s">
        <v>534</v>
      </c>
      <c r="CG3" s="43" t="s">
        <v>535</v>
      </c>
      <c r="CH3" s="43" t="s">
        <v>536</v>
      </c>
      <c r="CI3" s="43" t="s">
        <v>537</v>
      </c>
      <c r="CJ3" s="43" t="s">
        <v>525</v>
      </c>
      <c r="CK3" s="43" t="s">
        <v>527</v>
      </c>
      <c r="CL3" s="43" t="s">
        <v>528</v>
      </c>
      <c r="CM3" s="43" t="s">
        <v>529</v>
      </c>
      <c r="CN3" s="43" t="s">
        <v>530</v>
      </c>
      <c r="CO3" s="43" t="s">
        <v>531</v>
      </c>
      <c r="CP3" s="43" t="s">
        <v>532</v>
      </c>
      <c r="CQ3" s="43" t="s">
        <v>533</v>
      </c>
      <c r="CR3" s="43" t="s">
        <v>534</v>
      </c>
      <c r="CS3" s="43" t="s">
        <v>535</v>
      </c>
      <c r="CT3" s="43" t="s">
        <v>536</v>
      </c>
      <c r="CU3" s="43" t="s">
        <v>537</v>
      </c>
      <c r="CV3" s="43" t="s">
        <v>847</v>
      </c>
      <c r="CW3" s="43" t="s">
        <v>848</v>
      </c>
      <c r="CX3" s="43" t="s">
        <v>849</v>
      </c>
      <c r="CY3" s="43" t="s">
        <v>804</v>
      </c>
      <c r="CZ3" s="43" t="s">
        <v>530</v>
      </c>
      <c r="DA3" s="43" t="s">
        <v>830</v>
      </c>
      <c r="DB3" s="43" t="s">
        <v>831</v>
      </c>
      <c r="DC3" s="43" t="s">
        <v>832</v>
      </c>
      <c r="DD3" s="43" t="s">
        <v>833</v>
      </c>
      <c r="DE3" s="43" t="s">
        <v>834</v>
      </c>
      <c r="DF3" s="43" t="s">
        <v>835</v>
      </c>
      <c r="DG3" s="43" t="s">
        <v>836</v>
      </c>
      <c r="DH3" s="43" t="s">
        <v>525</v>
      </c>
      <c r="DI3" s="43" t="s">
        <v>527</v>
      </c>
      <c r="DJ3" s="43" t="s">
        <v>528</v>
      </c>
      <c r="DK3" s="43" t="s">
        <v>529</v>
      </c>
      <c r="DL3" s="43" t="s">
        <v>530</v>
      </c>
      <c r="DM3" s="43" t="s">
        <v>531</v>
      </c>
      <c r="DN3" s="43" t="s">
        <v>532</v>
      </c>
      <c r="DO3" s="43" t="s">
        <v>533</v>
      </c>
      <c r="DP3" s="43" t="s">
        <v>534</v>
      </c>
      <c r="DQ3" s="43" t="s">
        <v>535</v>
      </c>
      <c r="DR3" s="43" t="s">
        <v>536</v>
      </c>
      <c r="DS3" s="43" t="s">
        <v>537</v>
      </c>
      <c r="DT3" s="192" t="s">
        <v>525</v>
      </c>
      <c r="DU3" s="192" t="s">
        <v>527</v>
      </c>
      <c r="DV3" s="192" t="s">
        <v>528</v>
      </c>
      <c r="DW3" s="192" t="s">
        <v>529</v>
      </c>
      <c r="DX3" s="193" t="s">
        <v>530</v>
      </c>
      <c r="DY3" s="193" t="s">
        <v>531</v>
      </c>
      <c r="DZ3" s="192" t="s">
        <v>532</v>
      </c>
      <c r="EA3" s="973" t="s">
        <v>533</v>
      </c>
      <c r="EB3" s="973" t="s">
        <v>534</v>
      </c>
      <c r="EC3" s="831"/>
      <c r="ED3" s="831"/>
      <c r="EE3" s="831"/>
      <c r="EF3" s="831"/>
      <c r="EG3" s="199"/>
      <c r="EH3" s="208" t="s">
        <v>790</v>
      </c>
    </row>
    <row r="4" spans="1:150" s="175" customFormat="1" ht="25.5" customHeight="1">
      <c r="A4" s="180" t="s">
        <v>806</v>
      </c>
      <c r="B4" s="181"/>
      <c r="C4" s="181"/>
      <c r="D4" s="182">
        <v>86975</v>
      </c>
      <c r="E4" s="182">
        <v>87168</v>
      </c>
      <c r="F4" s="182">
        <v>87161</v>
      </c>
      <c r="G4" s="182">
        <v>87068</v>
      </c>
      <c r="H4" s="182">
        <v>86902</v>
      </c>
      <c r="I4" s="182">
        <v>91602</v>
      </c>
      <c r="J4" s="182">
        <v>91591</v>
      </c>
      <c r="K4" s="182">
        <v>91991</v>
      </c>
      <c r="L4" s="182">
        <v>91954</v>
      </c>
      <c r="M4" s="182">
        <v>91962</v>
      </c>
      <c r="N4" s="182">
        <v>91621</v>
      </c>
      <c r="O4" s="182">
        <v>94834</v>
      </c>
      <c r="P4" s="182">
        <v>94404</v>
      </c>
      <c r="Q4" s="182">
        <v>83356</v>
      </c>
      <c r="R4" s="182">
        <v>82249</v>
      </c>
      <c r="S4" s="182">
        <v>106911</v>
      </c>
      <c r="T4" s="182">
        <v>105353</v>
      </c>
      <c r="U4" s="182">
        <v>106974</v>
      </c>
      <c r="V4" s="182">
        <v>105793</v>
      </c>
      <c r="W4" s="182">
        <v>105484</v>
      </c>
      <c r="X4" s="182">
        <v>105267</v>
      </c>
      <c r="Y4" s="182">
        <v>105957</v>
      </c>
      <c r="Z4" s="182">
        <v>105795</v>
      </c>
      <c r="AA4" s="182">
        <v>106002</v>
      </c>
      <c r="AB4" s="182">
        <v>105926</v>
      </c>
      <c r="AC4" s="182">
        <v>105895</v>
      </c>
      <c r="AD4" s="182">
        <v>106135</v>
      </c>
      <c r="AE4" s="182">
        <v>106103</v>
      </c>
      <c r="AF4" s="182">
        <v>106066</v>
      </c>
      <c r="AG4" s="182">
        <v>105780</v>
      </c>
      <c r="AH4" s="182">
        <v>105898</v>
      </c>
      <c r="AI4" s="182">
        <v>106031</v>
      </c>
      <c r="AJ4" s="182">
        <v>106045</v>
      </c>
      <c r="AK4" s="182">
        <v>106071</v>
      </c>
      <c r="AL4" s="182">
        <v>105884</v>
      </c>
      <c r="AM4" s="182">
        <v>105786</v>
      </c>
      <c r="AN4" s="182">
        <v>105714</v>
      </c>
      <c r="AO4" s="182">
        <v>105580</v>
      </c>
      <c r="AP4" s="182">
        <v>105454</v>
      </c>
      <c r="AQ4" s="182">
        <v>105172</v>
      </c>
      <c r="AR4" s="182">
        <v>105044</v>
      </c>
      <c r="AS4" s="182">
        <v>104884</v>
      </c>
      <c r="AT4" s="182">
        <v>104625</v>
      </c>
      <c r="AU4" s="182">
        <v>105164</v>
      </c>
      <c r="AV4" s="182">
        <v>104973</v>
      </c>
      <c r="AW4" s="182">
        <v>104813</v>
      </c>
      <c r="AX4" s="182">
        <v>104514</v>
      </c>
      <c r="AY4" s="182">
        <v>104367</v>
      </c>
      <c r="AZ4" s="182">
        <v>104163</v>
      </c>
      <c r="BA4" s="182">
        <v>104328</v>
      </c>
      <c r="BB4" s="182">
        <v>103814</v>
      </c>
      <c r="BC4" s="182">
        <v>103633</v>
      </c>
      <c r="BD4" s="182">
        <v>106477</v>
      </c>
      <c r="BE4" s="182">
        <v>106223</v>
      </c>
      <c r="BF4" s="182">
        <v>104412</v>
      </c>
      <c r="BG4" s="182">
        <v>104205</v>
      </c>
      <c r="BH4" s="182">
        <v>104074</v>
      </c>
      <c r="BI4" s="182">
        <v>103951</v>
      </c>
      <c r="BJ4" s="182">
        <v>103939</v>
      </c>
      <c r="BK4" s="182">
        <v>103803</v>
      </c>
      <c r="BL4" s="182">
        <v>102941</v>
      </c>
      <c r="BM4" s="182">
        <v>102751</v>
      </c>
      <c r="BN4" s="182">
        <v>104847</v>
      </c>
      <c r="BO4" s="182">
        <v>104974</v>
      </c>
      <c r="BP4" s="182">
        <v>104974</v>
      </c>
      <c r="BQ4" s="182">
        <v>105266</v>
      </c>
      <c r="BR4" s="182">
        <v>104021</v>
      </c>
      <c r="BS4" s="182">
        <v>104098</v>
      </c>
      <c r="BT4" s="182">
        <v>103804</v>
      </c>
      <c r="BU4" s="182">
        <v>103451</v>
      </c>
      <c r="BV4" s="182">
        <v>103298</v>
      </c>
      <c r="BW4" s="182">
        <v>103313</v>
      </c>
      <c r="BX4" s="182">
        <v>103750</v>
      </c>
      <c r="BY4" s="182">
        <v>103243</v>
      </c>
      <c r="BZ4" s="182">
        <v>109587</v>
      </c>
      <c r="CA4" s="182">
        <v>108409</v>
      </c>
      <c r="CB4" s="182">
        <v>108840</v>
      </c>
      <c r="CC4" s="182">
        <v>108461</v>
      </c>
      <c r="CD4" s="182">
        <v>107936</v>
      </c>
      <c r="CE4" s="182">
        <v>107598</v>
      </c>
      <c r="CF4" s="182">
        <v>107251</v>
      </c>
      <c r="CG4" s="182">
        <v>107471</v>
      </c>
      <c r="CH4" s="182">
        <v>106892</v>
      </c>
      <c r="CI4" s="182">
        <v>105628</v>
      </c>
      <c r="CJ4" s="182">
        <v>105190</v>
      </c>
      <c r="CK4" s="182">
        <v>104899</v>
      </c>
      <c r="CL4" s="182">
        <v>105289</v>
      </c>
      <c r="CM4" s="182">
        <v>106390</v>
      </c>
      <c r="CN4" s="182">
        <v>106237</v>
      </c>
      <c r="CO4" s="182">
        <v>106318</v>
      </c>
      <c r="CP4" s="182">
        <v>106026</v>
      </c>
      <c r="CQ4" s="182">
        <v>106671</v>
      </c>
      <c r="CR4" s="182">
        <v>106662</v>
      </c>
      <c r="CS4" s="182">
        <v>106320</v>
      </c>
      <c r="CT4" s="182">
        <v>106465</v>
      </c>
      <c r="CU4" s="182">
        <v>106175</v>
      </c>
      <c r="CV4" s="182">
        <v>105671</v>
      </c>
      <c r="CW4" s="182">
        <v>105468</v>
      </c>
      <c r="CX4" s="182">
        <v>105615</v>
      </c>
      <c r="CY4" s="182">
        <v>106122</v>
      </c>
      <c r="CZ4" s="182">
        <v>106026</v>
      </c>
      <c r="DA4" s="182">
        <v>106102</v>
      </c>
      <c r="DB4" s="182">
        <v>106013</v>
      </c>
      <c r="DC4" s="182">
        <v>106016</v>
      </c>
      <c r="DD4" s="182">
        <v>106047</v>
      </c>
      <c r="DE4" s="182">
        <v>106096</v>
      </c>
      <c r="DF4" s="182">
        <v>105937</v>
      </c>
      <c r="DG4" s="182">
        <v>105468</v>
      </c>
      <c r="DH4" s="182">
        <v>105115</v>
      </c>
      <c r="DI4" s="182">
        <v>105385</v>
      </c>
      <c r="DJ4" s="182">
        <v>103262</v>
      </c>
      <c r="DK4" s="182">
        <v>104533</v>
      </c>
      <c r="DL4" s="182">
        <v>105258</v>
      </c>
      <c r="DM4" s="182">
        <v>105711</v>
      </c>
      <c r="DN4" s="182">
        <v>106007</v>
      </c>
      <c r="DO4" s="182">
        <v>106065</v>
      </c>
      <c r="DP4" s="182">
        <v>106423</v>
      </c>
      <c r="DQ4" s="182">
        <v>106779</v>
      </c>
      <c r="DR4" s="182">
        <v>106829</v>
      </c>
      <c r="DS4" s="182">
        <v>106829</v>
      </c>
      <c r="DT4" s="182">
        <v>106690</v>
      </c>
      <c r="DU4" s="182">
        <v>106663</v>
      </c>
      <c r="DV4" s="182">
        <v>106856</v>
      </c>
      <c r="DW4" s="182">
        <v>106758</v>
      </c>
      <c r="DX4" s="194">
        <v>107122</v>
      </c>
      <c r="DY4" s="200">
        <v>107251</v>
      </c>
      <c r="DZ4" s="201">
        <v>107398</v>
      </c>
      <c r="EA4" s="721">
        <v>107511</v>
      </c>
      <c r="EB4" s="182">
        <v>107631</v>
      </c>
      <c r="EC4" s="202">
        <v>233</v>
      </c>
      <c r="ED4" s="203">
        <v>100.21695003631352</v>
      </c>
      <c r="EE4" s="202">
        <v>802</v>
      </c>
      <c r="EF4" s="203">
        <v>100.75073247900849</v>
      </c>
      <c r="EG4" s="199"/>
      <c r="EH4" s="208" t="s">
        <v>805</v>
      </c>
    </row>
    <row r="5" spans="1:150" ht="18" customHeight="1" outlineLevel="1">
      <c r="A5" s="183" t="s">
        <v>314</v>
      </c>
      <c r="B5" s="184"/>
      <c r="C5" s="185"/>
      <c r="D5" s="186">
        <v>1558</v>
      </c>
      <c r="E5" s="186">
        <v>1568</v>
      </c>
      <c r="F5" s="186">
        <v>1564</v>
      </c>
      <c r="G5" s="186">
        <v>1563</v>
      </c>
      <c r="H5" s="186">
        <v>1563</v>
      </c>
      <c r="I5" s="186">
        <v>1578</v>
      </c>
      <c r="J5" s="186">
        <v>1580</v>
      </c>
      <c r="K5" s="186">
        <v>1597</v>
      </c>
      <c r="L5" s="186">
        <v>1600</v>
      </c>
      <c r="M5" s="186">
        <v>1602</v>
      </c>
      <c r="N5" s="186">
        <v>1594</v>
      </c>
      <c r="O5" s="186">
        <v>1685</v>
      </c>
      <c r="P5" s="186">
        <v>1678</v>
      </c>
      <c r="Q5" s="186">
        <v>1510</v>
      </c>
      <c r="R5" s="186">
        <v>1498</v>
      </c>
      <c r="S5" s="186">
        <v>1944</v>
      </c>
      <c r="T5" s="186">
        <v>1908</v>
      </c>
      <c r="U5" s="186">
        <v>1946</v>
      </c>
      <c r="V5" s="186">
        <v>1930</v>
      </c>
      <c r="W5" s="186">
        <v>1928</v>
      </c>
      <c r="X5" s="186">
        <v>1925</v>
      </c>
      <c r="Y5" s="186">
        <v>1935</v>
      </c>
      <c r="Z5" s="186">
        <v>1925</v>
      </c>
      <c r="AA5" s="186">
        <v>1936</v>
      </c>
      <c r="AB5" s="186">
        <v>1930</v>
      </c>
      <c r="AC5" s="186">
        <v>1930</v>
      </c>
      <c r="AD5" s="186">
        <v>1934</v>
      </c>
      <c r="AE5" s="186">
        <v>1934</v>
      </c>
      <c r="AF5" s="186">
        <v>1930</v>
      </c>
      <c r="AG5" s="186">
        <v>1931</v>
      </c>
      <c r="AH5" s="186">
        <v>1927</v>
      </c>
      <c r="AI5" s="186">
        <v>1933</v>
      </c>
      <c r="AJ5" s="186">
        <v>1929</v>
      </c>
      <c r="AK5" s="186">
        <v>1929</v>
      </c>
      <c r="AL5" s="186">
        <v>1925</v>
      </c>
      <c r="AM5" s="186">
        <v>1925</v>
      </c>
      <c r="AN5" s="186">
        <v>2029</v>
      </c>
      <c r="AO5" s="186">
        <v>1927</v>
      </c>
      <c r="AP5" s="186">
        <v>1925</v>
      </c>
      <c r="AQ5" s="186">
        <v>1923</v>
      </c>
      <c r="AR5" s="186">
        <v>1953</v>
      </c>
      <c r="AS5" s="186">
        <v>1951</v>
      </c>
      <c r="AT5" s="186">
        <v>1941</v>
      </c>
      <c r="AU5" s="186">
        <v>1936</v>
      </c>
      <c r="AV5" s="186">
        <v>1932</v>
      </c>
      <c r="AW5" s="186">
        <v>1932</v>
      </c>
      <c r="AX5" s="186">
        <v>1926</v>
      </c>
      <c r="AY5" s="186">
        <v>1921</v>
      </c>
      <c r="AZ5" s="186">
        <v>1917</v>
      </c>
      <c r="BA5" s="186">
        <v>1914</v>
      </c>
      <c r="BB5" s="186">
        <v>1904</v>
      </c>
      <c r="BC5" s="186">
        <v>1899</v>
      </c>
      <c r="BD5" s="186">
        <v>1894</v>
      </c>
      <c r="BE5" s="186">
        <v>1891</v>
      </c>
      <c r="BF5" s="186">
        <v>1858</v>
      </c>
      <c r="BG5" s="186">
        <v>1861</v>
      </c>
      <c r="BH5" s="186">
        <v>1858</v>
      </c>
      <c r="BI5" s="186">
        <v>1859</v>
      </c>
      <c r="BJ5" s="186">
        <v>1845</v>
      </c>
      <c r="BK5" s="186">
        <v>1847</v>
      </c>
      <c r="BL5" s="186">
        <v>1691</v>
      </c>
      <c r="BM5" s="186">
        <v>1688</v>
      </c>
      <c r="BN5" s="186">
        <v>1736</v>
      </c>
      <c r="BO5" s="186">
        <v>1742</v>
      </c>
      <c r="BP5" s="186">
        <v>1742</v>
      </c>
      <c r="BQ5" s="186">
        <v>1749</v>
      </c>
      <c r="BR5" s="186">
        <v>1733</v>
      </c>
      <c r="BS5" s="186">
        <v>1736</v>
      </c>
      <c r="BT5" s="186">
        <v>1734</v>
      </c>
      <c r="BU5" s="186">
        <v>1733</v>
      </c>
      <c r="BV5" s="186">
        <v>1726</v>
      </c>
      <c r="BW5" s="186">
        <v>1726</v>
      </c>
      <c r="BX5" s="186">
        <v>1739</v>
      </c>
      <c r="BY5" s="186">
        <v>1721</v>
      </c>
      <c r="BZ5" s="186">
        <v>1807</v>
      </c>
      <c r="CA5" s="186">
        <v>1789</v>
      </c>
      <c r="CB5" s="186">
        <v>1794</v>
      </c>
      <c r="CC5" s="186">
        <v>1793</v>
      </c>
      <c r="CD5" s="186">
        <v>1796</v>
      </c>
      <c r="CE5" s="186">
        <v>1796</v>
      </c>
      <c r="CF5" s="186">
        <v>1791</v>
      </c>
      <c r="CG5" s="186">
        <v>1793</v>
      </c>
      <c r="CH5" s="186">
        <v>1780</v>
      </c>
      <c r="CI5" s="186">
        <v>1749</v>
      </c>
      <c r="CJ5" s="186">
        <v>1754</v>
      </c>
      <c r="CK5" s="186">
        <v>1751</v>
      </c>
      <c r="CL5" s="186">
        <v>1750</v>
      </c>
      <c r="CM5" s="186">
        <v>1772</v>
      </c>
      <c r="CN5" s="186">
        <v>1762</v>
      </c>
      <c r="CO5" s="186">
        <v>1771</v>
      </c>
      <c r="CP5" s="186">
        <v>1766</v>
      </c>
      <c r="CQ5" s="186">
        <v>1779</v>
      </c>
      <c r="CR5" s="186">
        <v>1782</v>
      </c>
      <c r="CS5" s="186">
        <v>1780</v>
      </c>
      <c r="CT5" s="186">
        <v>1780</v>
      </c>
      <c r="CU5" s="186">
        <v>1770</v>
      </c>
      <c r="CV5" s="186">
        <v>1765</v>
      </c>
      <c r="CW5" s="186">
        <v>1759</v>
      </c>
      <c r="CX5" s="186">
        <v>1754</v>
      </c>
      <c r="CY5" s="186">
        <v>1766</v>
      </c>
      <c r="CZ5" s="186">
        <v>1765</v>
      </c>
      <c r="DA5" s="186">
        <v>1763</v>
      </c>
      <c r="DB5" s="186">
        <v>1775</v>
      </c>
      <c r="DC5" s="186">
        <v>1770</v>
      </c>
      <c r="DD5" s="186">
        <v>1775</v>
      </c>
      <c r="DE5" s="186">
        <v>1772</v>
      </c>
      <c r="DF5" s="186">
        <v>1759</v>
      </c>
      <c r="DG5" s="186">
        <v>1751</v>
      </c>
      <c r="DH5" s="186">
        <v>1741</v>
      </c>
      <c r="DI5" s="186">
        <v>1743</v>
      </c>
      <c r="DJ5" s="186">
        <v>1690</v>
      </c>
      <c r="DK5" s="186">
        <v>1716</v>
      </c>
      <c r="DL5" s="186">
        <v>1738</v>
      </c>
      <c r="DM5" s="186">
        <v>1760</v>
      </c>
      <c r="DN5" s="186">
        <v>1756</v>
      </c>
      <c r="DO5" s="186">
        <v>1761</v>
      </c>
      <c r="DP5" s="186">
        <v>1760</v>
      </c>
      <c r="DQ5" s="186">
        <v>1766</v>
      </c>
      <c r="DR5" s="186">
        <v>1765</v>
      </c>
      <c r="DS5" s="186">
        <v>1765</v>
      </c>
      <c r="DT5" s="186">
        <v>1767</v>
      </c>
      <c r="DU5" s="186">
        <v>1765</v>
      </c>
      <c r="DV5" s="186">
        <v>1774</v>
      </c>
      <c r="DW5" s="186">
        <v>1784</v>
      </c>
      <c r="DX5" s="195">
        <v>1796</v>
      </c>
      <c r="DY5" s="204">
        <v>1801</v>
      </c>
      <c r="DZ5" s="205">
        <v>1817</v>
      </c>
      <c r="EA5" s="719">
        <v>1816</v>
      </c>
      <c r="EB5" s="186">
        <v>1829</v>
      </c>
      <c r="EC5" s="202">
        <v>12</v>
      </c>
      <c r="ED5" s="203">
        <v>100.66042927903136</v>
      </c>
      <c r="EE5" s="202">
        <v>64</v>
      </c>
      <c r="EF5" s="203">
        <v>103.62606232294618</v>
      </c>
      <c r="EG5" s="199"/>
      <c r="EH5" s="209" t="s">
        <v>807</v>
      </c>
      <c r="EK5" s="210">
        <v>2016</v>
      </c>
      <c r="EL5" s="210">
        <v>2017</v>
      </c>
      <c r="EM5" s="210">
        <v>2018</v>
      </c>
      <c r="EN5" s="210">
        <v>2019</v>
      </c>
      <c r="EO5" s="210">
        <v>2020</v>
      </c>
      <c r="EP5" s="210">
        <v>2021</v>
      </c>
      <c r="EQ5" s="210">
        <v>2022</v>
      </c>
      <c r="ER5" s="210">
        <v>2023</v>
      </c>
      <c r="ES5" s="210">
        <v>2024</v>
      </c>
      <c r="ET5" s="210">
        <v>2025</v>
      </c>
    </row>
    <row r="6" spans="1:150" ht="15" outlineLevel="2">
      <c r="A6" s="187">
        <v>142</v>
      </c>
      <c r="B6" s="188" t="s">
        <v>314</v>
      </c>
      <c r="C6" s="189" t="s">
        <v>335</v>
      </c>
      <c r="D6" s="190">
        <v>60</v>
      </c>
      <c r="E6" s="190">
        <v>60</v>
      </c>
      <c r="F6" s="190">
        <v>60</v>
      </c>
      <c r="G6" s="190">
        <v>60</v>
      </c>
      <c r="H6" s="190">
        <v>60</v>
      </c>
      <c r="I6" s="190">
        <v>61</v>
      </c>
      <c r="J6" s="190">
        <v>61</v>
      </c>
      <c r="K6" s="190">
        <v>61</v>
      </c>
      <c r="L6" s="190">
        <v>61</v>
      </c>
      <c r="M6" s="190">
        <v>61</v>
      </c>
      <c r="N6" s="190">
        <v>61</v>
      </c>
      <c r="O6" s="190">
        <v>65</v>
      </c>
      <c r="P6" s="56">
        <v>65</v>
      </c>
      <c r="Q6" s="56">
        <v>56</v>
      </c>
      <c r="R6" s="56">
        <v>56</v>
      </c>
      <c r="S6" s="56">
        <v>80</v>
      </c>
      <c r="T6" s="56">
        <v>77</v>
      </c>
      <c r="U6" s="56">
        <v>80</v>
      </c>
      <c r="V6" s="56">
        <v>79</v>
      </c>
      <c r="W6" s="56">
        <v>78</v>
      </c>
      <c r="X6" s="56">
        <v>77</v>
      </c>
      <c r="Y6" s="56">
        <v>77</v>
      </c>
      <c r="Z6" s="56">
        <v>77</v>
      </c>
      <c r="AA6" s="56">
        <v>79</v>
      </c>
      <c r="AB6" s="190">
        <v>79</v>
      </c>
      <c r="AC6" s="190">
        <v>79</v>
      </c>
      <c r="AD6" s="190">
        <v>79</v>
      </c>
      <c r="AE6" s="190">
        <v>79</v>
      </c>
      <c r="AF6" s="190">
        <v>81</v>
      </c>
      <c r="AG6" s="190">
        <v>81</v>
      </c>
      <c r="AH6" s="190">
        <v>81</v>
      </c>
      <c r="AI6" s="190">
        <v>81</v>
      </c>
      <c r="AJ6" s="190">
        <v>81</v>
      </c>
      <c r="AK6" s="190">
        <v>81</v>
      </c>
      <c r="AL6" s="190">
        <v>80</v>
      </c>
      <c r="AM6" s="190">
        <v>80</v>
      </c>
      <c r="AN6" s="56">
        <v>80</v>
      </c>
      <c r="AO6" s="56">
        <v>79</v>
      </c>
      <c r="AP6" s="56">
        <v>79</v>
      </c>
      <c r="AQ6" s="56">
        <v>79</v>
      </c>
      <c r="AR6" s="56">
        <v>79</v>
      </c>
      <c r="AS6" s="56">
        <v>79</v>
      </c>
      <c r="AT6" s="56">
        <v>79</v>
      </c>
      <c r="AU6" s="56">
        <v>79</v>
      </c>
      <c r="AV6" s="56">
        <v>79</v>
      </c>
      <c r="AW6" s="56">
        <v>79</v>
      </c>
      <c r="AX6" s="56">
        <v>79</v>
      </c>
      <c r="AY6" s="56">
        <v>79</v>
      </c>
      <c r="AZ6" s="190">
        <v>79</v>
      </c>
      <c r="BA6" s="190">
        <v>78</v>
      </c>
      <c r="BB6" s="190">
        <v>78</v>
      </c>
      <c r="BC6" s="190">
        <v>77</v>
      </c>
      <c r="BD6" s="190">
        <v>77</v>
      </c>
      <c r="BE6" s="190">
        <v>76</v>
      </c>
      <c r="BF6" s="190">
        <v>74</v>
      </c>
      <c r="BG6" s="190">
        <v>74</v>
      </c>
      <c r="BH6" s="190">
        <v>74</v>
      </c>
      <c r="BI6" s="190">
        <v>74</v>
      </c>
      <c r="BJ6" s="190">
        <v>74</v>
      </c>
      <c r="BK6" s="190">
        <v>74</v>
      </c>
      <c r="BL6" s="56">
        <v>76</v>
      </c>
      <c r="BM6" s="56">
        <v>76</v>
      </c>
      <c r="BN6" s="56">
        <v>77</v>
      </c>
      <c r="BO6" s="56">
        <v>77</v>
      </c>
      <c r="BP6" s="56">
        <v>77</v>
      </c>
      <c r="BQ6" s="56">
        <v>77</v>
      </c>
      <c r="BR6" s="56">
        <v>77</v>
      </c>
      <c r="BS6" s="56">
        <v>76</v>
      </c>
      <c r="BT6" s="56">
        <v>76</v>
      </c>
      <c r="BU6" s="56">
        <v>76</v>
      </c>
      <c r="BV6" s="56">
        <v>76</v>
      </c>
      <c r="BW6" s="56">
        <v>76</v>
      </c>
      <c r="BX6" s="190">
        <v>77</v>
      </c>
      <c r="BY6" s="190">
        <v>77</v>
      </c>
      <c r="BZ6" s="190">
        <v>83</v>
      </c>
      <c r="CA6" s="190">
        <v>81</v>
      </c>
      <c r="CB6" s="190">
        <v>80</v>
      </c>
      <c r="CC6" s="190">
        <v>80</v>
      </c>
      <c r="CD6" s="190">
        <v>80</v>
      </c>
      <c r="CE6" s="190">
        <v>80</v>
      </c>
      <c r="CF6" s="190">
        <v>80</v>
      </c>
      <c r="CG6" s="190">
        <v>81</v>
      </c>
      <c r="CH6" s="190">
        <v>81</v>
      </c>
      <c r="CI6" s="190">
        <v>78</v>
      </c>
      <c r="CJ6" s="56">
        <v>78</v>
      </c>
      <c r="CK6" s="56">
        <v>78</v>
      </c>
      <c r="CL6" s="56">
        <v>78</v>
      </c>
      <c r="CM6" s="56">
        <v>78</v>
      </c>
      <c r="CN6" s="56">
        <v>77</v>
      </c>
      <c r="CO6" s="56">
        <v>77</v>
      </c>
      <c r="CP6" s="56">
        <v>77</v>
      </c>
      <c r="CQ6" s="56">
        <v>77</v>
      </c>
      <c r="CR6" s="56">
        <v>77</v>
      </c>
      <c r="CS6" s="56">
        <v>77</v>
      </c>
      <c r="CT6" s="56">
        <v>79</v>
      </c>
      <c r="CU6" s="56">
        <v>81</v>
      </c>
      <c r="CV6" s="190">
        <v>81</v>
      </c>
      <c r="CW6" s="190">
        <v>81</v>
      </c>
      <c r="CX6" s="190">
        <v>82</v>
      </c>
      <c r="CY6" s="190">
        <v>82</v>
      </c>
      <c r="CZ6" s="190">
        <v>83</v>
      </c>
      <c r="DA6" s="190">
        <v>82</v>
      </c>
      <c r="DB6" s="190">
        <v>82</v>
      </c>
      <c r="DC6" s="190">
        <v>81</v>
      </c>
      <c r="DD6" s="190">
        <v>81</v>
      </c>
      <c r="DE6" s="190">
        <v>81</v>
      </c>
      <c r="DF6" s="190">
        <v>81</v>
      </c>
      <c r="DG6" s="190">
        <v>79</v>
      </c>
      <c r="DH6" s="56">
        <v>78</v>
      </c>
      <c r="DI6" s="56">
        <v>79</v>
      </c>
      <c r="DJ6" s="56">
        <v>77</v>
      </c>
      <c r="DK6" s="56">
        <v>76</v>
      </c>
      <c r="DL6" s="56">
        <v>76</v>
      </c>
      <c r="DM6" s="56">
        <v>80</v>
      </c>
      <c r="DN6" s="56">
        <v>80</v>
      </c>
      <c r="DO6" s="56">
        <v>80</v>
      </c>
      <c r="DP6" s="56">
        <v>80</v>
      </c>
      <c r="DQ6" s="56">
        <v>80</v>
      </c>
      <c r="DR6" s="56">
        <v>80</v>
      </c>
      <c r="DS6" s="56">
        <v>80</v>
      </c>
      <c r="DT6" s="56">
        <v>82</v>
      </c>
      <c r="DU6" s="56">
        <v>82</v>
      </c>
      <c r="DV6" s="56">
        <v>81</v>
      </c>
      <c r="DW6" s="56">
        <v>81</v>
      </c>
      <c r="DX6" s="196">
        <v>80</v>
      </c>
      <c r="DY6" s="206">
        <v>80</v>
      </c>
      <c r="DZ6" s="207">
        <v>80</v>
      </c>
      <c r="EA6" s="720">
        <v>80</v>
      </c>
      <c r="EB6" s="56">
        <v>80</v>
      </c>
      <c r="EC6" s="202">
        <v>0</v>
      </c>
      <c r="ED6" s="203">
        <v>100</v>
      </c>
      <c r="EE6" s="202">
        <v>0</v>
      </c>
      <c r="EF6" s="203">
        <v>100</v>
      </c>
      <c r="EJ6" s="210" t="s">
        <v>525</v>
      </c>
      <c r="EK6" s="211">
        <v>94404</v>
      </c>
      <c r="EL6" s="212">
        <v>105926</v>
      </c>
      <c r="EM6" s="212">
        <v>105714</v>
      </c>
      <c r="EN6" s="14">
        <v>104163</v>
      </c>
      <c r="EO6" s="14">
        <v>102941</v>
      </c>
      <c r="EP6" s="14">
        <v>103750</v>
      </c>
      <c r="EQ6" s="14">
        <v>105190</v>
      </c>
      <c r="ER6" s="14">
        <v>105671</v>
      </c>
      <c r="ES6" s="14">
        <v>105115</v>
      </c>
      <c r="ET6" s="216">
        <v>106690</v>
      </c>
    </row>
    <row r="7" spans="1:150" ht="15" customHeight="1" outlineLevel="2">
      <c r="A7" s="187">
        <v>425</v>
      </c>
      <c r="B7" s="188" t="s">
        <v>314</v>
      </c>
      <c r="C7" s="189" t="s">
        <v>337</v>
      </c>
      <c r="D7" s="190">
        <v>118</v>
      </c>
      <c r="E7" s="190">
        <v>118</v>
      </c>
      <c r="F7" s="190">
        <v>118</v>
      </c>
      <c r="G7" s="190">
        <v>118</v>
      </c>
      <c r="H7" s="190">
        <v>118</v>
      </c>
      <c r="I7" s="190">
        <v>119</v>
      </c>
      <c r="J7" s="190">
        <v>119</v>
      </c>
      <c r="K7" s="190">
        <v>119</v>
      </c>
      <c r="L7" s="190">
        <v>119</v>
      </c>
      <c r="M7" s="190">
        <v>119</v>
      </c>
      <c r="N7" s="190">
        <v>119</v>
      </c>
      <c r="O7" s="190">
        <v>128</v>
      </c>
      <c r="P7" s="56">
        <v>128</v>
      </c>
      <c r="Q7" s="56">
        <v>121</v>
      </c>
      <c r="R7" s="56">
        <v>119</v>
      </c>
      <c r="S7" s="56">
        <v>173</v>
      </c>
      <c r="T7" s="56">
        <v>171</v>
      </c>
      <c r="U7" s="56">
        <v>175</v>
      </c>
      <c r="V7" s="56">
        <v>172</v>
      </c>
      <c r="W7" s="56">
        <v>172</v>
      </c>
      <c r="X7" s="56">
        <v>172</v>
      </c>
      <c r="Y7" s="56">
        <v>174</v>
      </c>
      <c r="Z7" s="56">
        <v>173</v>
      </c>
      <c r="AA7" s="56">
        <v>173</v>
      </c>
      <c r="AB7" s="190">
        <v>172</v>
      </c>
      <c r="AC7" s="190">
        <v>172</v>
      </c>
      <c r="AD7" s="190">
        <v>173</v>
      </c>
      <c r="AE7" s="190">
        <v>173</v>
      </c>
      <c r="AF7" s="190">
        <v>173</v>
      </c>
      <c r="AG7" s="190">
        <v>173</v>
      </c>
      <c r="AH7" s="190">
        <v>173</v>
      </c>
      <c r="AI7" s="190">
        <v>173</v>
      </c>
      <c r="AJ7" s="190">
        <v>173</v>
      </c>
      <c r="AK7" s="190">
        <v>174</v>
      </c>
      <c r="AL7" s="190">
        <v>174</v>
      </c>
      <c r="AM7" s="190">
        <v>174</v>
      </c>
      <c r="AN7" s="56">
        <v>174</v>
      </c>
      <c r="AO7" s="56">
        <v>174</v>
      </c>
      <c r="AP7" s="56">
        <v>174</v>
      </c>
      <c r="AQ7" s="56">
        <v>173</v>
      </c>
      <c r="AR7" s="56">
        <v>173</v>
      </c>
      <c r="AS7" s="56">
        <v>173</v>
      </c>
      <c r="AT7" s="56">
        <v>173</v>
      </c>
      <c r="AU7" s="56">
        <v>173</v>
      </c>
      <c r="AV7" s="56">
        <v>172</v>
      </c>
      <c r="AW7" s="56">
        <v>172</v>
      </c>
      <c r="AX7" s="56">
        <v>172</v>
      </c>
      <c r="AY7" s="56">
        <v>170</v>
      </c>
      <c r="AZ7" s="190">
        <v>170</v>
      </c>
      <c r="BA7" s="190">
        <v>168</v>
      </c>
      <c r="BB7" s="190">
        <v>165</v>
      </c>
      <c r="BC7" s="190">
        <v>163</v>
      </c>
      <c r="BD7" s="190">
        <v>162</v>
      </c>
      <c r="BE7" s="190">
        <v>162</v>
      </c>
      <c r="BF7" s="190">
        <v>160</v>
      </c>
      <c r="BG7" s="190">
        <v>160</v>
      </c>
      <c r="BH7" s="190">
        <v>160</v>
      </c>
      <c r="BI7" s="190">
        <v>160</v>
      </c>
      <c r="BJ7" s="190">
        <v>161</v>
      </c>
      <c r="BK7" s="190">
        <v>161</v>
      </c>
      <c r="BL7" s="56">
        <v>161</v>
      </c>
      <c r="BM7" s="56">
        <v>161</v>
      </c>
      <c r="BN7" s="56">
        <v>162</v>
      </c>
      <c r="BO7" s="56">
        <v>161</v>
      </c>
      <c r="BP7" s="56">
        <v>161</v>
      </c>
      <c r="BQ7" s="56">
        <v>162</v>
      </c>
      <c r="BR7" s="56">
        <v>161</v>
      </c>
      <c r="BS7" s="56">
        <v>162</v>
      </c>
      <c r="BT7" s="56">
        <v>162</v>
      </c>
      <c r="BU7" s="56">
        <v>161</v>
      </c>
      <c r="BV7" s="56">
        <v>160</v>
      </c>
      <c r="BW7" s="56">
        <v>160</v>
      </c>
      <c r="BX7" s="190">
        <v>164</v>
      </c>
      <c r="BY7" s="190">
        <v>164</v>
      </c>
      <c r="BZ7" s="190">
        <v>170</v>
      </c>
      <c r="CA7" s="190">
        <v>169</v>
      </c>
      <c r="CB7" s="190">
        <v>168</v>
      </c>
      <c r="CC7" s="190">
        <v>167</v>
      </c>
      <c r="CD7" s="190">
        <v>168</v>
      </c>
      <c r="CE7" s="190">
        <v>168</v>
      </c>
      <c r="CF7" s="190">
        <v>169</v>
      </c>
      <c r="CG7" s="190">
        <v>169</v>
      </c>
      <c r="CH7" s="190">
        <v>168</v>
      </c>
      <c r="CI7" s="190">
        <v>167</v>
      </c>
      <c r="CJ7" s="56">
        <v>166</v>
      </c>
      <c r="CK7" s="56">
        <v>165</v>
      </c>
      <c r="CL7" s="56">
        <v>165</v>
      </c>
      <c r="CM7" s="56">
        <v>165</v>
      </c>
      <c r="CN7" s="56">
        <v>162</v>
      </c>
      <c r="CO7" s="56">
        <v>163</v>
      </c>
      <c r="CP7" s="56">
        <v>162</v>
      </c>
      <c r="CQ7" s="56">
        <v>162</v>
      </c>
      <c r="CR7" s="56">
        <v>164</v>
      </c>
      <c r="CS7" s="56">
        <v>164</v>
      </c>
      <c r="CT7" s="56">
        <v>165</v>
      </c>
      <c r="CU7" s="56">
        <v>164</v>
      </c>
      <c r="CV7" s="190">
        <v>164</v>
      </c>
      <c r="CW7" s="190">
        <v>163</v>
      </c>
      <c r="CX7" s="190">
        <v>163</v>
      </c>
      <c r="CY7" s="190">
        <v>163</v>
      </c>
      <c r="CZ7" s="190">
        <v>159</v>
      </c>
      <c r="DA7" s="190">
        <v>159</v>
      </c>
      <c r="DB7" s="190">
        <v>164</v>
      </c>
      <c r="DC7" s="190">
        <v>165</v>
      </c>
      <c r="DD7" s="190">
        <v>164</v>
      </c>
      <c r="DE7" s="190">
        <v>164</v>
      </c>
      <c r="DF7" s="190">
        <v>161</v>
      </c>
      <c r="DG7" s="190">
        <v>159</v>
      </c>
      <c r="DH7" s="56">
        <v>160</v>
      </c>
      <c r="DI7" s="56">
        <v>158</v>
      </c>
      <c r="DJ7" s="56">
        <v>154</v>
      </c>
      <c r="DK7" s="56">
        <v>156</v>
      </c>
      <c r="DL7" s="56">
        <v>156</v>
      </c>
      <c r="DM7" s="56">
        <v>156</v>
      </c>
      <c r="DN7" s="56">
        <v>156</v>
      </c>
      <c r="DO7" s="56">
        <v>157</v>
      </c>
      <c r="DP7" s="56">
        <v>157</v>
      </c>
      <c r="DQ7" s="56">
        <v>157</v>
      </c>
      <c r="DR7" s="56">
        <v>158</v>
      </c>
      <c r="DS7" s="56">
        <v>158</v>
      </c>
      <c r="DT7" s="56">
        <v>160</v>
      </c>
      <c r="DU7" s="56">
        <v>161</v>
      </c>
      <c r="DV7" s="56">
        <v>161</v>
      </c>
      <c r="DW7" s="56">
        <v>160</v>
      </c>
      <c r="DX7" s="196">
        <v>161</v>
      </c>
      <c r="DY7" s="206">
        <v>159</v>
      </c>
      <c r="DZ7" s="207">
        <v>159</v>
      </c>
      <c r="EA7" s="720">
        <v>159</v>
      </c>
      <c r="EB7" s="56">
        <v>160</v>
      </c>
      <c r="EC7" s="202">
        <v>1</v>
      </c>
      <c r="ED7" s="203">
        <v>100.62893081761007</v>
      </c>
      <c r="EE7" s="202">
        <v>2</v>
      </c>
      <c r="EF7" s="203">
        <v>101.26582278481013</v>
      </c>
      <c r="EG7" s="857" t="s">
        <v>808</v>
      </c>
      <c r="EH7" s="858"/>
      <c r="EJ7" s="210" t="s">
        <v>527</v>
      </c>
      <c r="EK7" s="211">
        <v>83356</v>
      </c>
      <c r="EL7" s="212">
        <v>105895</v>
      </c>
      <c r="EM7" s="212">
        <v>105580</v>
      </c>
      <c r="EN7" s="14">
        <v>104328</v>
      </c>
      <c r="EO7" s="14">
        <v>102751</v>
      </c>
      <c r="EP7" s="14">
        <v>103243</v>
      </c>
      <c r="EQ7" s="14">
        <v>104899</v>
      </c>
      <c r="ER7" s="14">
        <v>106065</v>
      </c>
      <c r="ES7" s="14">
        <v>105385</v>
      </c>
      <c r="ET7" s="216">
        <v>106663</v>
      </c>
    </row>
    <row r="8" spans="1:150" ht="15" customHeight="1" outlineLevel="2">
      <c r="A8" s="187">
        <v>579</v>
      </c>
      <c r="B8" s="188" t="s">
        <v>314</v>
      </c>
      <c r="C8" s="189" t="s">
        <v>339</v>
      </c>
      <c r="D8" s="190">
        <v>779</v>
      </c>
      <c r="E8" s="190">
        <v>782</v>
      </c>
      <c r="F8" s="190">
        <v>781</v>
      </c>
      <c r="G8" s="190">
        <v>780</v>
      </c>
      <c r="H8" s="190">
        <v>780</v>
      </c>
      <c r="I8" s="190">
        <v>791</v>
      </c>
      <c r="J8" s="190">
        <v>791</v>
      </c>
      <c r="K8" s="190">
        <v>795</v>
      </c>
      <c r="L8" s="190">
        <v>795</v>
      </c>
      <c r="M8" s="190">
        <v>796</v>
      </c>
      <c r="N8" s="190">
        <v>789</v>
      </c>
      <c r="O8" s="190">
        <v>815</v>
      </c>
      <c r="P8" s="56">
        <v>813</v>
      </c>
      <c r="Q8" s="56">
        <v>730</v>
      </c>
      <c r="R8" s="56">
        <v>725</v>
      </c>
      <c r="S8" s="56">
        <v>928</v>
      </c>
      <c r="T8" s="56">
        <v>913</v>
      </c>
      <c r="U8" s="56">
        <v>929</v>
      </c>
      <c r="V8" s="56">
        <v>919</v>
      </c>
      <c r="W8" s="56">
        <v>916</v>
      </c>
      <c r="X8" s="56">
        <v>915</v>
      </c>
      <c r="Y8" s="56">
        <v>919</v>
      </c>
      <c r="Z8" s="56">
        <v>911</v>
      </c>
      <c r="AA8" s="56">
        <v>915</v>
      </c>
      <c r="AB8" s="190">
        <v>912</v>
      </c>
      <c r="AC8" s="190">
        <v>911</v>
      </c>
      <c r="AD8" s="190">
        <v>911</v>
      </c>
      <c r="AE8" s="190">
        <v>911</v>
      </c>
      <c r="AF8" s="190">
        <v>907</v>
      </c>
      <c r="AG8" s="190">
        <v>909</v>
      </c>
      <c r="AH8" s="190">
        <v>904</v>
      </c>
      <c r="AI8" s="190">
        <v>904</v>
      </c>
      <c r="AJ8" s="190">
        <v>901</v>
      </c>
      <c r="AK8" s="190">
        <v>898</v>
      </c>
      <c r="AL8" s="190">
        <v>897</v>
      </c>
      <c r="AM8" s="190">
        <v>897</v>
      </c>
      <c r="AN8" s="56">
        <v>1003</v>
      </c>
      <c r="AO8" s="56">
        <v>897</v>
      </c>
      <c r="AP8" s="56">
        <v>895</v>
      </c>
      <c r="AQ8" s="56">
        <v>894</v>
      </c>
      <c r="AR8" s="56">
        <v>925</v>
      </c>
      <c r="AS8" s="56">
        <v>924</v>
      </c>
      <c r="AT8" s="56">
        <v>921</v>
      </c>
      <c r="AU8" s="56">
        <v>919</v>
      </c>
      <c r="AV8" s="56">
        <v>918</v>
      </c>
      <c r="AW8" s="56">
        <v>918</v>
      </c>
      <c r="AX8" s="56">
        <v>914</v>
      </c>
      <c r="AY8" s="56">
        <v>911</v>
      </c>
      <c r="AZ8" s="190">
        <v>909</v>
      </c>
      <c r="BA8" s="190">
        <v>909</v>
      </c>
      <c r="BB8" s="190">
        <v>904</v>
      </c>
      <c r="BC8" s="190">
        <v>903</v>
      </c>
      <c r="BD8" s="190">
        <v>903</v>
      </c>
      <c r="BE8" s="190">
        <v>902</v>
      </c>
      <c r="BF8" s="190">
        <v>884</v>
      </c>
      <c r="BG8" s="190">
        <v>885</v>
      </c>
      <c r="BH8" s="190">
        <v>884</v>
      </c>
      <c r="BI8" s="190">
        <v>884</v>
      </c>
      <c r="BJ8" s="190">
        <v>881</v>
      </c>
      <c r="BK8" s="190">
        <v>882</v>
      </c>
      <c r="BL8" s="56">
        <v>671</v>
      </c>
      <c r="BM8" s="56">
        <v>670</v>
      </c>
      <c r="BN8" s="56">
        <v>696</v>
      </c>
      <c r="BO8" s="56">
        <v>698</v>
      </c>
      <c r="BP8" s="56">
        <v>698</v>
      </c>
      <c r="BQ8" s="56">
        <v>700</v>
      </c>
      <c r="BR8" s="56">
        <v>696</v>
      </c>
      <c r="BS8" s="56">
        <v>699</v>
      </c>
      <c r="BT8" s="56">
        <v>698</v>
      </c>
      <c r="BU8" s="56">
        <v>698</v>
      </c>
      <c r="BV8" s="56">
        <v>695</v>
      </c>
      <c r="BW8" s="56">
        <v>697</v>
      </c>
      <c r="BX8" s="190">
        <v>704</v>
      </c>
      <c r="BY8" s="190">
        <v>690</v>
      </c>
      <c r="BZ8" s="190">
        <v>731</v>
      </c>
      <c r="CA8" s="190">
        <v>725</v>
      </c>
      <c r="CB8" s="190">
        <v>720</v>
      </c>
      <c r="CC8" s="190">
        <v>717</v>
      </c>
      <c r="CD8" s="190">
        <v>714</v>
      </c>
      <c r="CE8" s="190">
        <v>714</v>
      </c>
      <c r="CF8" s="190">
        <v>710</v>
      </c>
      <c r="CG8" s="190">
        <v>709</v>
      </c>
      <c r="CH8" s="190">
        <v>701</v>
      </c>
      <c r="CI8" s="190">
        <v>696</v>
      </c>
      <c r="CJ8" s="56">
        <v>697</v>
      </c>
      <c r="CK8" s="56">
        <v>698</v>
      </c>
      <c r="CL8" s="56">
        <v>698</v>
      </c>
      <c r="CM8" s="56">
        <v>708</v>
      </c>
      <c r="CN8" s="56">
        <v>706</v>
      </c>
      <c r="CO8" s="56">
        <v>713</v>
      </c>
      <c r="CP8" s="56">
        <v>712</v>
      </c>
      <c r="CQ8" s="56">
        <v>719</v>
      </c>
      <c r="CR8" s="56">
        <v>717</v>
      </c>
      <c r="CS8" s="56">
        <v>715</v>
      </c>
      <c r="CT8" s="56">
        <v>712</v>
      </c>
      <c r="CU8" s="56">
        <v>707</v>
      </c>
      <c r="CV8" s="190">
        <v>704</v>
      </c>
      <c r="CW8" s="190">
        <v>700</v>
      </c>
      <c r="CX8" s="190">
        <v>693</v>
      </c>
      <c r="CY8" s="190">
        <v>698</v>
      </c>
      <c r="CZ8" s="190">
        <v>701</v>
      </c>
      <c r="DA8" s="190">
        <v>702</v>
      </c>
      <c r="DB8" s="190">
        <v>700</v>
      </c>
      <c r="DC8" s="190">
        <v>697</v>
      </c>
      <c r="DD8" s="190">
        <v>700</v>
      </c>
      <c r="DE8" s="190">
        <v>697</v>
      </c>
      <c r="DF8" s="190">
        <v>685</v>
      </c>
      <c r="DG8" s="190">
        <v>686</v>
      </c>
      <c r="DH8" s="56">
        <v>675</v>
      </c>
      <c r="DI8" s="56">
        <v>675</v>
      </c>
      <c r="DJ8" s="56">
        <v>646</v>
      </c>
      <c r="DK8" s="56">
        <v>663</v>
      </c>
      <c r="DL8" s="56">
        <v>673</v>
      </c>
      <c r="DM8" s="56">
        <v>684</v>
      </c>
      <c r="DN8" s="56">
        <v>685</v>
      </c>
      <c r="DO8" s="56">
        <v>687</v>
      </c>
      <c r="DP8" s="56">
        <v>684</v>
      </c>
      <c r="DQ8" s="56">
        <v>685</v>
      </c>
      <c r="DR8" s="56">
        <v>685</v>
      </c>
      <c r="DS8" s="56">
        <v>685</v>
      </c>
      <c r="DT8" s="56">
        <v>684</v>
      </c>
      <c r="DU8" s="56">
        <v>683</v>
      </c>
      <c r="DV8" s="56">
        <v>685</v>
      </c>
      <c r="DW8" s="56">
        <v>690</v>
      </c>
      <c r="DX8" s="196">
        <v>695</v>
      </c>
      <c r="DY8" s="206">
        <v>697</v>
      </c>
      <c r="DZ8" s="207">
        <v>701</v>
      </c>
      <c r="EA8" s="720">
        <v>702</v>
      </c>
      <c r="EB8" s="56">
        <v>706</v>
      </c>
      <c r="EC8" s="202">
        <v>5</v>
      </c>
      <c r="ED8" s="203">
        <v>100.71326676176891</v>
      </c>
      <c r="EE8" s="202">
        <v>21</v>
      </c>
      <c r="EF8" s="203">
        <v>103.06569343065692</v>
      </c>
      <c r="EG8" s="199"/>
      <c r="EH8" s="198" t="s">
        <v>809</v>
      </c>
      <c r="EJ8" s="210" t="s">
        <v>528</v>
      </c>
      <c r="EK8" s="211">
        <v>82249</v>
      </c>
      <c r="EL8" s="212">
        <v>106135</v>
      </c>
      <c r="EM8" s="212">
        <v>105454</v>
      </c>
      <c r="EN8" s="14">
        <v>103814</v>
      </c>
      <c r="EO8" s="14">
        <v>104847</v>
      </c>
      <c r="EP8" s="14">
        <v>109587</v>
      </c>
      <c r="EQ8" s="14">
        <v>105289</v>
      </c>
      <c r="ER8" s="14">
        <v>105615</v>
      </c>
      <c r="ES8" s="14">
        <v>103262</v>
      </c>
      <c r="ET8" s="217">
        <v>106856</v>
      </c>
    </row>
    <row r="9" spans="1:150" ht="15" customHeight="1" outlineLevel="2">
      <c r="A9" s="187">
        <v>585</v>
      </c>
      <c r="B9" s="188" t="s">
        <v>314</v>
      </c>
      <c r="C9" s="189" t="s">
        <v>341</v>
      </c>
      <c r="D9" s="190">
        <v>212</v>
      </c>
      <c r="E9" s="190">
        <v>212</v>
      </c>
      <c r="F9" s="190">
        <v>212</v>
      </c>
      <c r="G9" s="190">
        <v>212</v>
      </c>
      <c r="H9" s="190">
        <v>212</v>
      </c>
      <c r="I9" s="190">
        <v>212</v>
      </c>
      <c r="J9" s="190">
        <v>212</v>
      </c>
      <c r="K9" s="190">
        <v>212</v>
      </c>
      <c r="L9" s="190">
        <v>212</v>
      </c>
      <c r="M9" s="190">
        <v>212</v>
      </c>
      <c r="N9" s="190">
        <v>212</v>
      </c>
      <c r="O9" s="190">
        <v>236</v>
      </c>
      <c r="P9" s="56">
        <v>235</v>
      </c>
      <c r="Q9" s="56">
        <v>220</v>
      </c>
      <c r="R9" s="56">
        <v>218</v>
      </c>
      <c r="S9" s="56">
        <v>285</v>
      </c>
      <c r="T9" s="56">
        <v>282</v>
      </c>
      <c r="U9" s="56">
        <v>289</v>
      </c>
      <c r="V9" s="56">
        <v>288</v>
      </c>
      <c r="W9" s="56">
        <v>292</v>
      </c>
      <c r="X9" s="56">
        <v>292</v>
      </c>
      <c r="Y9" s="56">
        <v>295</v>
      </c>
      <c r="Z9" s="56">
        <v>294</v>
      </c>
      <c r="AA9" s="56">
        <v>294</v>
      </c>
      <c r="AB9" s="190">
        <v>293</v>
      </c>
      <c r="AC9" s="190">
        <v>293</v>
      </c>
      <c r="AD9" s="190">
        <v>293</v>
      </c>
      <c r="AE9" s="190">
        <v>293</v>
      </c>
      <c r="AF9" s="190">
        <v>291</v>
      </c>
      <c r="AG9" s="190">
        <v>291</v>
      </c>
      <c r="AH9" s="190">
        <v>291</v>
      </c>
      <c r="AI9" s="190">
        <v>293</v>
      </c>
      <c r="AJ9" s="190">
        <v>292</v>
      </c>
      <c r="AK9" s="190">
        <v>292</v>
      </c>
      <c r="AL9" s="190">
        <v>291</v>
      </c>
      <c r="AM9" s="190">
        <v>291</v>
      </c>
      <c r="AN9" s="56">
        <v>291</v>
      </c>
      <c r="AO9" s="56">
        <v>293</v>
      </c>
      <c r="AP9" s="56">
        <v>293</v>
      </c>
      <c r="AQ9" s="56">
        <v>293</v>
      </c>
      <c r="AR9" s="56">
        <v>292</v>
      </c>
      <c r="AS9" s="56">
        <v>292</v>
      </c>
      <c r="AT9" s="56">
        <v>291</v>
      </c>
      <c r="AU9" s="56">
        <v>290</v>
      </c>
      <c r="AV9" s="56">
        <v>289</v>
      </c>
      <c r="AW9" s="56">
        <v>289</v>
      </c>
      <c r="AX9" s="56">
        <v>288</v>
      </c>
      <c r="AY9" s="56">
        <v>288</v>
      </c>
      <c r="AZ9" s="190">
        <v>288</v>
      </c>
      <c r="BA9" s="190">
        <v>288</v>
      </c>
      <c r="BB9" s="190">
        <v>286</v>
      </c>
      <c r="BC9" s="190">
        <v>286</v>
      </c>
      <c r="BD9" s="190">
        <v>283</v>
      </c>
      <c r="BE9" s="190">
        <v>282</v>
      </c>
      <c r="BF9" s="190">
        <v>281</v>
      </c>
      <c r="BG9" s="190">
        <v>283</v>
      </c>
      <c r="BH9" s="190">
        <v>281</v>
      </c>
      <c r="BI9" s="190">
        <v>281</v>
      </c>
      <c r="BJ9" s="190">
        <v>277</v>
      </c>
      <c r="BK9" s="190">
        <v>278</v>
      </c>
      <c r="BL9" s="56">
        <v>279</v>
      </c>
      <c r="BM9" s="56">
        <v>278</v>
      </c>
      <c r="BN9" s="56">
        <v>287</v>
      </c>
      <c r="BO9" s="56">
        <v>286</v>
      </c>
      <c r="BP9" s="56">
        <v>286</v>
      </c>
      <c r="BQ9" s="56">
        <v>288</v>
      </c>
      <c r="BR9" s="56">
        <v>283</v>
      </c>
      <c r="BS9" s="56">
        <v>283</v>
      </c>
      <c r="BT9" s="56">
        <v>283</v>
      </c>
      <c r="BU9" s="56">
        <v>283</v>
      </c>
      <c r="BV9" s="56">
        <v>281</v>
      </c>
      <c r="BW9" s="56">
        <v>282</v>
      </c>
      <c r="BX9" s="190">
        <v>285</v>
      </c>
      <c r="BY9" s="190">
        <v>281</v>
      </c>
      <c r="BZ9" s="190">
        <v>294</v>
      </c>
      <c r="CA9" s="190">
        <v>289</v>
      </c>
      <c r="CB9" s="190">
        <v>293</v>
      </c>
      <c r="CC9" s="190">
        <v>291</v>
      </c>
      <c r="CD9" s="190">
        <v>291</v>
      </c>
      <c r="CE9" s="190">
        <v>291</v>
      </c>
      <c r="CF9" s="190">
        <v>290</v>
      </c>
      <c r="CG9" s="190">
        <v>290</v>
      </c>
      <c r="CH9" s="190">
        <v>289</v>
      </c>
      <c r="CI9" s="190">
        <v>278</v>
      </c>
      <c r="CJ9" s="56">
        <v>281</v>
      </c>
      <c r="CK9" s="56">
        <v>281</v>
      </c>
      <c r="CL9" s="56">
        <v>281</v>
      </c>
      <c r="CM9" s="56">
        <v>284</v>
      </c>
      <c r="CN9" s="56">
        <v>284</v>
      </c>
      <c r="CO9" s="56">
        <v>284</v>
      </c>
      <c r="CP9" s="56">
        <v>282</v>
      </c>
      <c r="CQ9" s="56">
        <v>283</v>
      </c>
      <c r="CR9" s="56">
        <v>284</v>
      </c>
      <c r="CS9" s="56">
        <v>283</v>
      </c>
      <c r="CT9" s="56">
        <v>285</v>
      </c>
      <c r="CU9" s="56">
        <v>280</v>
      </c>
      <c r="CV9" s="190">
        <v>280</v>
      </c>
      <c r="CW9" s="190">
        <v>279</v>
      </c>
      <c r="CX9" s="190">
        <v>280</v>
      </c>
      <c r="CY9" s="190">
        <v>281</v>
      </c>
      <c r="CZ9" s="190">
        <v>282</v>
      </c>
      <c r="DA9" s="190">
        <v>280</v>
      </c>
      <c r="DB9" s="190">
        <v>279</v>
      </c>
      <c r="DC9" s="190">
        <v>279</v>
      </c>
      <c r="DD9" s="190">
        <v>278</v>
      </c>
      <c r="DE9" s="190">
        <v>277</v>
      </c>
      <c r="DF9" s="190">
        <v>281</v>
      </c>
      <c r="DG9" s="190">
        <v>276</v>
      </c>
      <c r="DH9" s="56">
        <v>274</v>
      </c>
      <c r="DI9" s="56">
        <v>275</v>
      </c>
      <c r="DJ9" s="56">
        <v>270</v>
      </c>
      <c r="DK9" s="56">
        <v>271</v>
      </c>
      <c r="DL9" s="56">
        <v>274</v>
      </c>
      <c r="DM9" s="56">
        <v>274</v>
      </c>
      <c r="DN9" s="56">
        <v>270</v>
      </c>
      <c r="DO9" s="56">
        <v>270</v>
      </c>
      <c r="DP9" s="56">
        <v>271</v>
      </c>
      <c r="DQ9" s="56">
        <v>272</v>
      </c>
      <c r="DR9" s="56">
        <v>271</v>
      </c>
      <c r="DS9" s="56">
        <v>271</v>
      </c>
      <c r="DT9" s="56">
        <v>271</v>
      </c>
      <c r="DU9" s="56">
        <v>271</v>
      </c>
      <c r="DV9" s="56">
        <v>272</v>
      </c>
      <c r="DW9" s="56">
        <v>272</v>
      </c>
      <c r="DX9" s="196">
        <v>270</v>
      </c>
      <c r="DY9" s="206">
        <v>271</v>
      </c>
      <c r="DZ9" s="207">
        <v>274</v>
      </c>
      <c r="EA9" s="720">
        <v>274</v>
      </c>
      <c r="EB9" s="56">
        <v>276</v>
      </c>
      <c r="EC9" s="202">
        <v>2</v>
      </c>
      <c r="ED9" s="203">
        <v>100.72992700729928</v>
      </c>
      <c r="EE9" s="202">
        <v>5</v>
      </c>
      <c r="EF9" s="203">
        <v>101.8450184501845</v>
      </c>
      <c r="EG9" s="199"/>
      <c r="EH9" s="198" t="s">
        <v>850</v>
      </c>
      <c r="EJ9" s="210" t="s">
        <v>529</v>
      </c>
      <c r="EK9" s="211">
        <v>106911</v>
      </c>
      <c r="EL9" s="212">
        <v>106103</v>
      </c>
      <c r="EM9" s="212">
        <v>105172</v>
      </c>
      <c r="EN9" s="14">
        <v>103633</v>
      </c>
      <c r="EO9" s="14">
        <v>104974</v>
      </c>
      <c r="EP9" s="14">
        <v>108409</v>
      </c>
      <c r="EQ9" s="14">
        <v>106390</v>
      </c>
      <c r="ER9" s="14">
        <v>106122</v>
      </c>
      <c r="ES9" s="14">
        <v>104533</v>
      </c>
      <c r="ET9" s="217">
        <v>106758</v>
      </c>
    </row>
    <row r="10" spans="1:150" ht="15" customHeight="1" outlineLevel="2">
      <c r="A10" s="187">
        <v>591</v>
      </c>
      <c r="B10" s="188" t="s">
        <v>314</v>
      </c>
      <c r="C10" s="189" t="s">
        <v>343</v>
      </c>
      <c r="D10" s="190">
        <v>226</v>
      </c>
      <c r="E10" s="190">
        <v>226</v>
      </c>
      <c r="F10" s="190">
        <v>226</v>
      </c>
      <c r="G10" s="190">
        <v>226</v>
      </c>
      <c r="H10" s="190">
        <v>226</v>
      </c>
      <c r="I10" s="190">
        <v>228</v>
      </c>
      <c r="J10" s="190">
        <v>228</v>
      </c>
      <c r="K10" s="190">
        <v>228</v>
      </c>
      <c r="L10" s="190">
        <v>228</v>
      </c>
      <c r="M10" s="190">
        <v>228</v>
      </c>
      <c r="N10" s="190">
        <v>228</v>
      </c>
      <c r="O10" s="190">
        <v>241</v>
      </c>
      <c r="P10" s="56">
        <v>241</v>
      </c>
      <c r="Q10" s="56">
        <v>209</v>
      </c>
      <c r="R10" s="56">
        <v>207</v>
      </c>
      <c r="S10" s="56">
        <v>265</v>
      </c>
      <c r="T10" s="56">
        <v>255</v>
      </c>
      <c r="U10" s="56">
        <v>264</v>
      </c>
      <c r="V10" s="56">
        <v>266</v>
      </c>
      <c r="W10" s="56">
        <v>266</v>
      </c>
      <c r="X10" s="56">
        <v>266</v>
      </c>
      <c r="Y10" s="56">
        <v>266</v>
      </c>
      <c r="Z10" s="56">
        <v>266</v>
      </c>
      <c r="AA10" s="56">
        <v>266</v>
      </c>
      <c r="AB10" s="190">
        <v>265</v>
      </c>
      <c r="AC10" s="190">
        <v>264</v>
      </c>
      <c r="AD10" s="190">
        <v>265</v>
      </c>
      <c r="AE10" s="190">
        <v>265</v>
      </c>
      <c r="AF10" s="190">
        <v>264</v>
      </c>
      <c r="AG10" s="190">
        <v>263</v>
      </c>
      <c r="AH10" s="190">
        <v>263</v>
      </c>
      <c r="AI10" s="190">
        <v>263</v>
      </c>
      <c r="AJ10" s="190">
        <v>263</v>
      </c>
      <c r="AK10" s="190">
        <v>263</v>
      </c>
      <c r="AL10" s="190">
        <v>262</v>
      </c>
      <c r="AM10" s="190">
        <v>262</v>
      </c>
      <c r="AN10" s="56">
        <v>262</v>
      </c>
      <c r="AO10" s="56">
        <v>262</v>
      </c>
      <c r="AP10" s="56">
        <v>262</v>
      </c>
      <c r="AQ10" s="56">
        <v>262</v>
      </c>
      <c r="AR10" s="56">
        <v>262</v>
      </c>
      <c r="AS10" s="56">
        <v>262</v>
      </c>
      <c r="AT10" s="56">
        <v>261</v>
      </c>
      <c r="AU10" s="56">
        <v>260</v>
      </c>
      <c r="AV10" s="56">
        <v>259</v>
      </c>
      <c r="AW10" s="56">
        <v>259</v>
      </c>
      <c r="AX10" s="56">
        <v>258</v>
      </c>
      <c r="AY10" s="56">
        <v>258</v>
      </c>
      <c r="AZ10" s="190">
        <v>257</v>
      </c>
      <c r="BA10" s="190">
        <v>257</v>
      </c>
      <c r="BB10" s="190">
        <v>257</v>
      </c>
      <c r="BC10" s="190">
        <v>256</v>
      </c>
      <c r="BD10" s="190">
        <v>255</v>
      </c>
      <c r="BE10" s="190">
        <v>255</v>
      </c>
      <c r="BF10" s="190">
        <v>247</v>
      </c>
      <c r="BG10" s="190">
        <v>250</v>
      </c>
      <c r="BH10" s="190">
        <v>250</v>
      </c>
      <c r="BI10" s="190">
        <v>250</v>
      </c>
      <c r="BJ10" s="190">
        <v>247</v>
      </c>
      <c r="BK10" s="190">
        <v>247</v>
      </c>
      <c r="BL10" s="56">
        <v>247</v>
      </c>
      <c r="BM10" s="56">
        <v>247</v>
      </c>
      <c r="BN10" s="56">
        <v>255</v>
      </c>
      <c r="BO10" s="56">
        <v>256</v>
      </c>
      <c r="BP10" s="56">
        <v>256</v>
      </c>
      <c r="BQ10" s="56">
        <v>257</v>
      </c>
      <c r="BR10" s="56">
        <v>253</v>
      </c>
      <c r="BS10" s="56">
        <v>253</v>
      </c>
      <c r="BT10" s="56">
        <v>252</v>
      </c>
      <c r="BU10" s="56">
        <v>252</v>
      </c>
      <c r="BV10" s="56">
        <v>253</v>
      </c>
      <c r="BW10" s="56">
        <v>250</v>
      </c>
      <c r="BX10" s="190">
        <v>251</v>
      </c>
      <c r="BY10" s="190">
        <v>251</v>
      </c>
      <c r="BZ10" s="190">
        <v>260</v>
      </c>
      <c r="CA10" s="190">
        <v>259</v>
      </c>
      <c r="CB10" s="190">
        <v>263</v>
      </c>
      <c r="CC10" s="190">
        <v>265</v>
      </c>
      <c r="CD10" s="190">
        <v>268</v>
      </c>
      <c r="CE10" s="190">
        <v>268</v>
      </c>
      <c r="CF10" s="190">
        <v>266</v>
      </c>
      <c r="CG10" s="190">
        <v>267</v>
      </c>
      <c r="CH10" s="190">
        <v>267</v>
      </c>
      <c r="CI10" s="190">
        <v>261</v>
      </c>
      <c r="CJ10" s="56">
        <v>261</v>
      </c>
      <c r="CK10" s="56">
        <v>258</v>
      </c>
      <c r="CL10" s="56">
        <v>256</v>
      </c>
      <c r="CM10" s="56">
        <v>259</v>
      </c>
      <c r="CN10" s="56">
        <v>259</v>
      </c>
      <c r="CO10" s="56">
        <v>261</v>
      </c>
      <c r="CP10" s="56">
        <v>260</v>
      </c>
      <c r="CQ10" s="56">
        <v>265</v>
      </c>
      <c r="CR10" s="56">
        <v>267</v>
      </c>
      <c r="CS10" s="56">
        <v>267</v>
      </c>
      <c r="CT10" s="56">
        <v>266</v>
      </c>
      <c r="CU10" s="56">
        <v>265</v>
      </c>
      <c r="CV10" s="190">
        <v>264</v>
      </c>
      <c r="CW10" s="190">
        <v>265</v>
      </c>
      <c r="CX10" s="190">
        <v>264</v>
      </c>
      <c r="CY10" s="190">
        <v>267</v>
      </c>
      <c r="CZ10" s="190">
        <v>267</v>
      </c>
      <c r="DA10" s="190">
        <v>266</v>
      </c>
      <c r="DB10" s="190">
        <v>268</v>
      </c>
      <c r="DC10" s="190">
        <v>263</v>
      </c>
      <c r="DD10" s="190">
        <v>264</v>
      </c>
      <c r="DE10" s="190">
        <v>264</v>
      </c>
      <c r="DF10" s="190">
        <v>264</v>
      </c>
      <c r="DG10" s="190">
        <v>265</v>
      </c>
      <c r="DH10" s="56">
        <v>265</v>
      </c>
      <c r="DI10" s="56">
        <v>268</v>
      </c>
      <c r="DJ10" s="56">
        <v>262</v>
      </c>
      <c r="DK10" s="56">
        <v>267</v>
      </c>
      <c r="DL10" s="56">
        <v>274</v>
      </c>
      <c r="DM10" s="56">
        <v>277</v>
      </c>
      <c r="DN10" s="56">
        <v>275</v>
      </c>
      <c r="DO10" s="56">
        <v>277</v>
      </c>
      <c r="DP10" s="56">
        <v>275</v>
      </c>
      <c r="DQ10" s="56">
        <v>275</v>
      </c>
      <c r="DR10" s="56">
        <v>275</v>
      </c>
      <c r="DS10" s="56">
        <v>275</v>
      </c>
      <c r="DT10" s="56">
        <v>274</v>
      </c>
      <c r="DU10" s="56">
        <v>273</v>
      </c>
      <c r="DV10" s="56">
        <v>275</v>
      </c>
      <c r="DW10" s="56">
        <v>279</v>
      </c>
      <c r="DX10" s="196">
        <v>281</v>
      </c>
      <c r="DY10" s="206">
        <v>280</v>
      </c>
      <c r="DZ10" s="207">
        <v>281</v>
      </c>
      <c r="EA10" s="720">
        <v>281</v>
      </c>
      <c r="EB10" s="56">
        <v>286</v>
      </c>
      <c r="EC10" s="202">
        <v>5</v>
      </c>
      <c r="ED10" s="203">
        <v>101.77935943060498</v>
      </c>
      <c r="EE10" s="202">
        <v>11</v>
      </c>
      <c r="EF10" s="203">
        <v>104</v>
      </c>
      <c r="EG10" s="199"/>
      <c r="EH10" s="198" t="s">
        <v>851</v>
      </c>
      <c r="EJ10" s="210" t="s">
        <v>530</v>
      </c>
      <c r="EK10" s="211">
        <v>105353</v>
      </c>
      <c r="EL10" s="212">
        <v>106066</v>
      </c>
      <c r="EM10" s="212">
        <v>105044</v>
      </c>
      <c r="EN10" s="14">
        <v>106477</v>
      </c>
      <c r="EO10" s="14">
        <v>104974</v>
      </c>
      <c r="EP10" s="14">
        <v>108840</v>
      </c>
      <c r="EQ10" s="14">
        <v>106237</v>
      </c>
      <c r="ER10" s="14">
        <v>106026</v>
      </c>
      <c r="ES10" s="14">
        <v>105258</v>
      </c>
      <c r="ET10" s="217">
        <v>107122</v>
      </c>
    </row>
    <row r="11" spans="1:150" ht="15" customHeight="1" outlineLevel="2">
      <c r="A11" s="187">
        <v>893</v>
      </c>
      <c r="B11" s="188" t="s">
        <v>314</v>
      </c>
      <c r="C11" s="189" t="s">
        <v>344</v>
      </c>
      <c r="D11" s="190">
        <v>163</v>
      </c>
      <c r="E11" s="190">
        <v>170</v>
      </c>
      <c r="F11" s="190">
        <v>167</v>
      </c>
      <c r="G11" s="190">
        <v>167</v>
      </c>
      <c r="H11" s="190">
        <v>167</v>
      </c>
      <c r="I11" s="190">
        <v>167</v>
      </c>
      <c r="J11" s="190">
        <v>169</v>
      </c>
      <c r="K11" s="190">
        <v>182</v>
      </c>
      <c r="L11" s="190">
        <v>185</v>
      </c>
      <c r="M11" s="190">
        <v>186</v>
      </c>
      <c r="N11" s="190">
        <v>185</v>
      </c>
      <c r="O11" s="190">
        <v>200</v>
      </c>
      <c r="P11" s="56">
        <v>196</v>
      </c>
      <c r="Q11" s="56">
        <v>174</v>
      </c>
      <c r="R11" s="56">
        <v>173</v>
      </c>
      <c r="S11" s="56">
        <v>213</v>
      </c>
      <c r="T11" s="56">
        <v>210</v>
      </c>
      <c r="U11" s="56">
        <v>209</v>
      </c>
      <c r="V11" s="56">
        <v>206</v>
      </c>
      <c r="W11" s="56">
        <v>204</v>
      </c>
      <c r="X11" s="56">
        <v>203</v>
      </c>
      <c r="Y11" s="56">
        <v>204</v>
      </c>
      <c r="Z11" s="56">
        <v>204</v>
      </c>
      <c r="AA11" s="56">
        <v>209</v>
      </c>
      <c r="AB11" s="190">
        <v>209</v>
      </c>
      <c r="AC11" s="190">
        <v>211</v>
      </c>
      <c r="AD11" s="190">
        <v>213</v>
      </c>
      <c r="AE11" s="190">
        <v>213</v>
      </c>
      <c r="AF11" s="190">
        <v>214</v>
      </c>
      <c r="AG11" s="190">
        <v>214</v>
      </c>
      <c r="AH11" s="190">
        <v>215</v>
      </c>
      <c r="AI11" s="190">
        <v>219</v>
      </c>
      <c r="AJ11" s="190">
        <v>219</v>
      </c>
      <c r="AK11" s="190">
        <v>221</v>
      </c>
      <c r="AL11" s="190">
        <v>221</v>
      </c>
      <c r="AM11" s="190">
        <v>221</v>
      </c>
      <c r="AN11" s="56">
        <v>219</v>
      </c>
      <c r="AO11" s="56">
        <v>222</v>
      </c>
      <c r="AP11" s="56">
        <v>222</v>
      </c>
      <c r="AQ11" s="56">
        <v>222</v>
      </c>
      <c r="AR11" s="56">
        <v>222</v>
      </c>
      <c r="AS11" s="56">
        <v>221</v>
      </c>
      <c r="AT11" s="56">
        <v>216</v>
      </c>
      <c r="AU11" s="56">
        <v>215</v>
      </c>
      <c r="AV11" s="56">
        <v>215</v>
      </c>
      <c r="AW11" s="56">
        <v>215</v>
      </c>
      <c r="AX11" s="56">
        <v>215</v>
      </c>
      <c r="AY11" s="56">
        <v>215</v>
      </c>
      <c r="AZ11" s="190">
        <v>214</v>
      </c>
      <c r="BA11" s="190">
        <v>214</v>
      </c>
      <c r="BB11" s="190">
        <v>214</v>
      </c>
      <c r="BC11" s="190">
        <v>214</v>
      </c>
      <c r="BD11" s="190">
        <v>214</v>
      </c>
      <c r="BE11" s="190">
        <v>214</v>
      </c>
      <c r="BF11" s="190">
        <v>212</v>
      </c>
      <c r="BG11" s="190">
        <v>209</v>
      </c>
      <c r="BH11" s="190">
        <v>209</v>
      </c>
      <c r="BI11" s="190">
        <v>210</v>
      </c>
      <c r="BJ11" s="190">
        <v>205</v>
      </c>
      <c r="BK11" s="190">
        <v>205</v>
      </c>
      <c r="BL11" s="56">
        <v>257</v>
      </c>
      <c r="BM11" s="56">
        <v>256</v>
      </c>
      <c r="BN11" s="56">
        <v>259</v>
      </c>
      <c r="BO11" s="56">
        <v>264</v>
      </c>
      <c r="BP11" s="56">
        <v>264</v>
      </c>
      <c r="BQ11" s="56">
        <v>265</v>
      </c>
      <c r="BR11" s="56">
        <v>263</v>
      </c>
      <c r="BS11" s="56">
        <v>263</v>
      </c>
      <c r="BT11" s="56">
        <v>263</v>
      </c>
      <c r="BU11" s="56">
        <v>263</v>
      </c>
      <c r="BV11" s="56">
        <v>261</v>
      </c>
      <c r="BW11" s="56">
        <v>261</v>
      </c>
      <c r="BX11" s="190">
        <v>258</v>
      </c>
      <c r="BY11" s="190">
        <v>258</v>
      </c>
      <c r="BZ11" s="190">
        <v>269</v>
      </c>
      <c r="CA11" s="190">
        <v>266</v>
      </c>
      <c r="CB11" s="190">
        <v>270</v>
      </c>
      <c r="CC11" s="190">
        <v>273</v>
      </c>
      <c r="CD11" s="190">
        <v>275</v>
      </c>
      <c r="CE11" s="190">
        <v>275</v>
      </c>
      <c r="CF11" s="190">
        <v>276</v>
      </c>
      <c r="CG11" s="190">
        <v>277</v>
      </c>
      <c r="CH11" s="190">
        <v>274</v>
      </c>
      <c r="CI11" s="190">
        <v>269</v>
      </c>
      <c r="CJ11" s="56">
        <v>271</v>
      </c>
      <c r="CK11" s="56">
        <v>271</v>
      </c>
      <c r="CL11" s="56">
        <v>272</v>
      </c>
      <c r="CM11" s="56">
        <v>278</v>
      </c>
      <c r="CN11" s="56">
        <v>274</v>
      </c>
      <c r="CO11" s="56">
        <v>273</v>
      </c>
      <c r="CP11" s="56">
        <v>273</v>
      </c>
      <c r="CQ11" s="56">
        <v>273</v>
      </c>
      <c r="CR11" s="56">
        <v>273</v>
      </c>
      <c r="CS11" s="56">
        <v>274</v>
      </c>
      <c r="CT11" s="56">
        <v>273</v>
      </c>
      <c r="CU11" s="56">
        <v>273</v>
      </c>
      <c r="CV11" s="190">
        <v>272</v>
      </c>
      <c r="CW11" s="190">
        <v>271</v>
      </c>
      <c r="CX11" s="190">
        <v>272</v>
      </c>
      <c r="CY11" s="190">
        <v>275</v>
      </c>
      <c r="CZ11" s="190">
        <v>273</v>
      </c>
      <c r="DA11" s="190">
        <v>274</v>
      </c>
      <c r="DB11" s="190">
        <v>282</v>
      </c>
      <c r="DC11" s="190">
        <v>285</v>
      </c>
      <c r="DD11" s="190">
        <v>288</v>
      </c>
      <c r="DE11" s="190">
        <v>289</v>
      </c>
      <c r="DF11" s="190">
        <v>287</v>
      </c>
      <c r="DG11" s="190">
        <v>286</v>
      </c>
      <c r="DH11" s="56">
        <v>289</v>
      </c>
      <c r="DI11" s="56">
        <v>288</v>
      </c>
      <c r="DJ11" s="56">
        <v>281</v>
      </c>
      <c r="DK11" s="56">
        <v>283</v>
      </c>
      <c r="DL11" s="56">
        <v>285</v>
      </c>
      <c r="DM11" s="56">
        <v>289</v>
      </c>
      <c r="DN11" s="56">
        <v>290</v>
      </c>
      <c r="DO11" s="56">
        <v>290</v>
      </c>
      <c r="DP11" s="56">
        <v>293</v>
      </c>
      <c r="DQ11" s="56">
        <v>297</v>
      </c>
      <c r="DR11" s="56">
        <v>296</v>
      </c>
      <c r="DS11" s="56">
        <v>296</v>
      </c>
      <c r="DT11" s="56">
        <v>296</v>
      </c>
      <c r="DU11" s="56">
        <v>295</v>
      </c>
      <c r="DV11" s="56">
        <v>300</v>
      </c>
      <c r="DW11" s="56">
        <v>302</v>
      </c>
      <c r="DX11" s="196">
        <v>309</v>
      </c>
      <c r="DY11" s="206">
        <v>314</v>
      </c>
      <c r="DZ11" s="207">
        <v>322</v>
      </c>
      <c r="EA11" s="720">
        <v>320</v>
      </c>
      <c r="EB11" s="56">
        <v>321</v>
      </c>
      <c r="EC11" s="202">
        <v>-1</v>
      </c>
      <c r="ED11" s="203">
        <v>99.689440993788821</v>
      </c>
      <c r="EE11" s="202">
        <v>25</v>
      </c>
      <c r="EF11" s="203">
        <v>108.44594594594594</v>
      </c>
      <c r="EJ11" s="210" t="s">
        <v>531</v>
      </c>
      <c r="EK11" s="211">
        <v>106974</v>
      </c>
      <c r="EL11" s="212">
        <v>105780</v>
      </c>
      <c r="EM11" s="212">
        <v>104884</v>
      </c>
      <c r="EN11" s="14">
        <v>106223</v>
      </c>
      <c r="EO11" s="14">
        <v>105266</v>
      </c>
      <c r="EP11" s="218">
        <v>108461</v>
      </c>
      <c r="EQ11" s="14">
        <v>106318</v>
      </c>
      <c r="ER11" s="14">
        <v>106102</v>
      </c>
      <c r="ES11" s="14">
        <v>105711</v>
      </c>
      <c r="ET11" s="217">
        <v>107251</v>
      </c>
    </row>
    <row r="12" spans="1:150" ht="15" outlineLevel="1">
      <c r="A12" s="183" t="s">
        <v>315</v>
      </c>
      <c r="B12" s="184"/>
      <c r="C12" s="185"/>
      <c r="D12" s="186">
        <v>3895</v>
      </c>
      <c r="E12" s="186">
        <v>3895</v>
      </c>
      <c r="F12" s="186">
        <v>3895</v>
      </c>
      <c r="G12" s="186">
        <v>3895</v>
      </c>
      <c r="H12" s="186">
        <v>3895</v>
      </c>
      <c r="I12" s="186">
        <v>3921</v>
      </c>
      <c r="J12" s="186">
        <v>3918</v>
      </c>
      <c r="K12" s="186">
        <v>3921</v>
      </c>
      <c r="L12" s="186">
        <v>3921</v>
      </c>
      <c r="M12" s="186">
        <v>3921</v>
      </c>
      <c r="N12" s="186">
        <v>3913</v>
      </c>
      <c r="O12" s="186">
        <v>4071</v>
      </c>
      <c r="P12" s="186">
        <v>4058</v>
      </c>
      <c r="Q12" s="186">
        <v>3463</v>
      </c>
      <c r="R12" s="186">
        <v>3424</v>
      </c>
      <c r="S12" s="186">
        <v>4210</v>
      </c>
      <c r="T12" s="186">
        <v>4145</v>
      </c>
      <c r="U12" s="186">
        <v>4163</v>
      </c>
      <c r="V12" s="186">
        <v>4119</v>
      </c>
      <c r="W12" s="186">
        <v>4124</v>
      </c>
      <c r="X12" s="186">
        <v>4122</v>
      </c>
      <c r="Y12" s="186">
        <v>4146</v>
      </c>
      <c r="Z12" s="186">
        <v>4138</v>
      </c>
      <c r="AA12" s="186">
        <v>4153</v>
      </c>
      <c r="AB12" s="186">
        <v>4153</v>
      </c>
      <c r="AC12" s="186">
        <v>4158</v>
      </c>
      <c r="AD12" s="186">
        <v>4156</v>
      </c>
      <c r="AE12" s="186">
        <v>4155</v>
      </c>
      <c r="AF12" s="186">
        <v>4135</v>
      </c>
      <c r="AG12" s="186">
        <v>4124</v>
      </c>
      <c r="AH12" s="186">
        <v>4125</v>
      </c>
      <c r="AI12" s="186">
        <v>4138</v>
      </c>
      <c r="AJ12" s="186">
        <v>4143</v>
      </c>
      <c r="AK12" s="186">
        <v>4150</v>
      </c>
      <c r="AL12" s="186">
        <v>4145</v>
      </c>
      <c r="AM12" s="186">
        <v>4144</v>
      </c>
      <c r="AN12" s="186">
        <v>4142</v>
      </c>
      <c r="AO12" s="186">
        <v>4148</v>
      </c>
      <c r="AP12" s="186">
        <v>4138</v>
      </c>
      <c r="AQ12" s="186">
        <v>4131</v>
      </c>
      <c r="AR12" s="186">
        <v>4123</v>
      </c>
      <c r="AS12" s="186">
        <v>4120</v>
      </c>
      <c r="AT12" s="186">
        <v>4112</v>
      </c>
      <c r="AU12" s="186">
        <v>4108</v>
      </c>
      <c r="AV12" s="186">
        <v>4100</v>
      </c>
      <c r="AW12" s="186">
        <v>4092</v>
      </c>
      <c r="AX12" s="186">
        <v>4083</v>
      </c>
      <c r="AY12" s="186">
        <v>4076</v>
      </c>
      <c r="AZ12" s="186">
        <v>4073</v>
      </c>
      <c r="BA12" s="186">
        <v>4064</v>
      </c>
      <c r="BB12" s="186">
        <v>4044</v>
      </c>
      <c r="BC12" s="186">
        <v>4035</v>
      </c>
      <c r="BD12" s="186">
        <v>4026</v>
      </c>
      <c r="BE12" s="186">
        <v>4016</v>
      </c>
      <c r="BF12" s="186">
        <v>3938</v>
      </c>
      <c r="BG12" s="186">
        <v>3910</v>
      </c>
      <c r="BH12" s="186">
        <v>3907</v>
      </c>
      <c r="BI12" s="186">
        <v>3899</v>
      </c>
      <c r="BJ12" s="186">
        <v>3901</v>
      </c>
      <c r="BK12" s="186">
        <v>3895</v>
      </c>
      <c r="BL12" s="186">
        <v>3880</v>
      </c>
      <c r="BM12" s="186">
        <v>3874</v>
      </c>
      <c r="BN12" s="186">
        <v>3927</v>
      </c>
      <c r="BO12" s="186">
        <v>3940</v>
      </c>
      <c r="BP12" s="186">
        <v>3940</v>
      </c>
      <c r="BQ12" s="186">
        <v>3995</v>
      </c>
      <c r="BR12" s="186">
        <v>3933</v>
      </c>
      <c r="BS12" s="186">
        <v>3951</v>
      </c>
      <c r="BT12" s="186">
        <v>3931</v>
      </c>
      <c r="BU12" s="186">
        <v>3915</v>
      </c>
      <c r="BV12" s="186">
        <v>3908</v>
      </c>
      <c r="BW12" s="186">
        <v>3922</v>
      </c>
      <c r="BX12" s="186">
        <v>3952</v>
      </c>
      <c r="BY12" s="186">
        <v>3900</v>
      </c>
      <c r="BZ12" s="186">
        <v>4338</v>
      </c>
      <c r="CA12" s="186">
        <v>4109</v>
      </c>
      <c r="CB12" s="186">
        <v>4218</v>
      </c>
      <c r="CC12" s="186">
        <v>4208</v>
      </c>
      <c r="CD12" s="186">
        <v>4186</v>
      </c>
      <c r="CE12" s="186">
        <v>4170</v>
      </c>
      <c r="CF12" s="186">
        <v>4152</v>
      </c>
      <c r="CG12" s="186">
        <v>4174</v>
      </c>
      <c r="CH12" s="186">
        <v>4146</v>
      </c>
      <c r="CI12" s="186">
        <v>4136</v>
      </c>
      <c r="CJ12" s="186">
        <v>4140</v>
      </c>
      <c r="CK12" s="186">
        <v>4110</v>
      </c>
      <c r="CL12" s="186">
        <v>4122</v>
      </c>
      <c r="CM12" s="186">
        <v>4176</v>
      </c>
      <c r="CN12" s="186">
        <v>4174</v>
      </c>
      <c r="CO12" s="186">
        <v>4202</v>
      </c>
      <c r="CP12" s="186">
        <v>4173</v>
      </c>
      <c r="CQ12" s="186">
        <v>4205</v>
      </c>
      <c r="CR12" s="186">
        <v>4195</v>
      </c>
      <c r="CS12" s="186">
        <v>4177</v>
      </c>
      <c r="CT12" s="186">
        <v>4199</v>
      </c>
      <c r="CU12" s="186">
        <v>4184</v>
      </c>
      <c r="CV12" s="186">
        <v>4169</v>
      </c>
      <c r="CW12" s="186">
        <v>4121</v>
      </c>
      <c r="CX12" s="186">
        <v>4167</v>
      </c>
      <c r="CY12" s="186">
        <v>4205</v>
      </c>
      <c r="CZ12" s="186">
        <v>4205</v>
      </c>
      <c r="DA12" s="186">
        <v>4209</v>
      </c>
      <c r="DB12" s="186">
        <v>4199</v>
      </c>
      <c r="DC12" s="186">
        <v>4205</v>
      </c>
      <c r="DD12" s="186">
        <v>4201</v>
      </c>
      <c r="DE12" s="186">
        <v>4197</v>
      </c>
      <c r="DF12" s="186">
        <v>4179</v>
      </c>
      <c r="DG12" s="186">
        <v>4170</v>
      </c>
      <c r="DH12" s="186">
        <v>4164</v>
      </c>
      <c r="DI12" s="186">
        <v>4093</v>
      </c>
      <c r="DJ12" s="186">
        <v>4007</v>
      </c>
      <c r="DK12" s="186">
        <v>4069</v>
      </c>
      <c r="DL12" s="186">
        <v>4117</v>
      </c>
      <c r="DM12" s="186">
        <v>4127</v>
      </c>
      <c r="DN12" s="186">
        <v>4130</v>
      </c>
      <c r="DO12" s="186">
        <v>4151</v>
      </c>
      <c r="DP12" s="186">
        <v>4168</v>
      </c>
      <c r="DQ12" s="186">
        <v>4194</v>
      </c>
      <c r="DR12" s="186">
        <v>4193</v>
      </c>
      <c r="DS12" s="186">
        <v>4193</v>
      </c>
      <c r="DT12" s="186">
        <v>4186</v>
      </c>
      <c r="DU12" s="186">
        <v>4188</v>
      </c>
      <c r="DV12" s="186">
        <v>4196</v>
      </c>
      <c r="DW12" s="186">
        <v>4197</v>
      </c>
      <c r="DX12" s="195">
        <v>4214</v>
      </c>
      <c r="DY12" s="204">
        <v>4219</v>
      </c>
      <c r="DZ12" s="205">
        <v>4236</v>
      </c>
      <c r="EA12" s="719">
        <v>4234</v>
      </c>
      <c r="EB12" s="186">
        <v>4245</v>
      </c>
      <c r="EC12" s="202">
        <v>9</v>
      </c>
      <c r="ED12" s="203">
        <v>100.21246458923511</v>
      </c>
      <c r="EE12" s="202">
        <v>52</v>
      </c>
      <c r="EF12" s="203">
        <v>101.24016217505367</v>
      </c>
      <c r="EJ12" s="210" t="s">
        <v>532</v>
      </c>
      <c r="EK12" s="211">
        <v>105793</v>
      </c>
      <c r="EL12" s="212">
        <v>105898</v>
      </c>
      <c r="EM12" s="212">
        <v>104625</v>
      </c>
      <c r="EN12" s="14">
        <v>104412</v>
      </c>
      <c r="EO12" s="14">
        <v>104021</v>
      </c>
      <c r="EP12" s="218">
        <v>107936</v>
      </c>
      <c r="EQ12" s="14">
        <v>106026</v>
      </c>
      <c r="ER12" s="14">
        <v>106013</v>
      </c>
      <c r="ES12" s="14">
        <v>106007</v>
      </c>
      <c r="ET12" s="217">
        <v>107398</v>
      </c>
    </row>
    <row r="13" spans="1:150" ht="15" outlineLevel="2">
      <c r="A13" s="187">
        <v>120</v>
      </c>
      <c r="B13" s="188" t="s">
        <v>315</v>
      </c>
      <c r="C13" s="189" t="s">
        <v>345</v>
      </c>
      <c r="D13" s="190">
        <v>273</v>
      </c>
      <c r="E13" s="190">
        <v>273</v>
      </c>
      <c r="F13" s="190">
        <v>273</v>
      </c>
      <c r="G13" s="190">
        <v>273</v>
      </c>
      <c r="H13" s="190">
        <v>273</v>
      </c>
      <c r="I13" s="190">
        <v>273</v>
      </c>
      <c r="J13" s="190">
        <v>273</v>
      </c>
      <c r="K13" s="190">
        <v>273</v>
      </c>
      <c r="L13" s="190">
        <v>273</v>
      </c>
      <c r="M13" s="190">
        <v>273</v>
      </c>
      <c r="N13" s="190">
        <v>273</v>
      </c>
      <c r="O13" s="190">
        <v>290</v>
      </c>
      <c r="P13" s="56">
        <v>288</v>
      </c>
      <c r="Q13" s="56">
        <v>258</v>
      </c>
      <c r="R13" s="56">
        <v>257</v>
      </c>
      <c r="S13" s="56">
        <v>339</v>
      </c>
      <c r="T13" s="56">
        <v>335</v>
      </c>
      <c r="U13" s="56">
        <v>341</v>
      </c>
      <c r="V13" s="56">
        <v>343</v>
      </c>
      <c r="W13" s="56">
        <v>343</v>
      </c>
      <c r="X13" s="56">
        <v>343</v>
      </c>
      <c r="Y13" s="56">
        <v>346</v>
      </c>
      <c r="Z13" s="56">
        <v>346</v>
      </c>
      <c r="AA13" s="56">
        <v>351</v>
      </c>
      <c r="AB13" s="190">
        <v>351</v>
      </c>
      <c r="AC13" s="190">
        <v>351</v>
      </c>
      <c r="AD13" s="190">
        <v>350</v>
      </c>
      <c r="AE13" s="190">
        <v>350</v>
      </c>
      <c r="AF13" s="190">
        <v>354</v>
      </c>
      <c r="AG13" s="190">
        <v>352</v>
      </c>
      <c r="AH13" s="190">
        <v>351</v>
      </c>
      <c r="AI13" s="190">
        <v>353</v>
      </c>
      <c r="AJ13" s="190">
        <v>354</v>
      </c>
      <c r="AK13" s="190">
        <v>356</v>
      </c>
      <c r="AL13" s="190">
        <v>355</v>
      </c>
      <c r="AM13" s="190">
        <v>355</v>
      </c>
      <c r="AN13" s="56">
        <v>355</v>
      </c>
      <c r="AO13" s="56">
        <v>354</v>
      </c>
      <c r="AP13" s="56">
        <v>354</v>
      </c>
      <c r="AQ13" s="56">
        <v>353</v>
      </c>
      <c r="AR13" s="56">
        <v>352</v>
      </c>
      <c r="AS13" s="56">
        <v>352</v>
      </c>
      <c r="AT13" s="56">
        <v>352</v>
      </c>
      <c r="AU13" s="56">
        <v>352</v>
      </c>
      <c r="AV13" s="56">
        <v>350</v>
      </c>
      <c r="AW13" s="56">
        <v>349</v>
      </c>
      <c r="AX13" s="56">
        <v>348</v>
      </c>
      <c r="AY13" s="56">
        <v>346</v>
      </c>
      <c r="AZ13" s="190">
        <v>346</v>
      </c>
      <c r="BA13" s="190">
        <v>346</v>
      </c>
      <c r="BB13" s="190">
        <v>345</v>
      </c>
      <c r="BC13" s="190">
        <v>345</v>
      </c>
      <c r="BD13" s="190">
        <v>345</v>
      </c>
      <c r="BE13" s="190">
        <v>345</v>
      </c>
      <c r="BF13" s="190">
        <v>338</v>
      </c>
      <c r="BG13" s="190">
        <v>342</v>
      </c>
      <c r="BH13" s="190">
        <v>342</v>
      </c>
      <c r="BI13" s="190">
        <v>342</v>
      </c>
      <c r="BJ13" s="190">
        <v>340</v>
      </c>
      <c r="BK13" s="190">
        <v>340</v>
      </c>
      <c r="BL13" s="56">
        <v>339</v>
      </c>
      <c r="BM13" s="56">
        <v>339</v>
      </c>
      <c r="BN13" s="56">
        <v>339</v>
      </c>
      <c r="BO13" s="56">
        <v>340</v>
      </c>
      <c r="BP13" s="56">
        <v>340</v>
      </c>
      <c r="BQ13" s="56">
        <v>341</v>
      </c>
      <c r="BR13" s="56">
        <v>340</v>
      </c>
      <c r="BS13" s="56">
        <v>344</v>
      </c>
      <c r="BT13" s="56">
        <v>342</v>
      </c>
      <c r="BU13" s="56">
        <v>339</v>
      </c>
      <c r="BV13" s="56">
        <v>339</v>
      </c>
      <c r="BW13" s="56">
        <v>337</v>
      </c>
      <c r="BX13" s="190">
        <v>341</v>
      </c>
      <c r="BY13" s="190">
        <v>340</v>
      </c>
      <c r="BZ13" s="190">
        <v>349</v>
      </c>
      <c r="CA13" s="190">
        <v>322</v>
      </c>
      <c r="CB13" s="190">
        <v>332</v>
      </c>
      <c r="CC13" s="190">
        <v>330</v>
      </c>
      <c r="CD13" s="190">
        <v>329</v>
      </c>
      <c r="CE13" s="190">
        <v>328</v>
      </c>
      <c r="CF13" s="190">
        <v>328</v>
      </c>
      <c r="CG13" s="190">
        <v>331</v>
      </c>
      <c r="CH13" s="190">
        <v>328</v>
      </c>
      <c r="CI13" s="190">
        <v>330</v>
      </c>
      <c r="CJ13" s="56">
        <v>330</v>
      </c>
      <c r="CK13" s="56">
        <v>326</v>
      </c>
      <c r="CL13" s="56">
        <v>326</v>
      </c>
      <c r="CM13" s="56">
        <v>332</v>
      </c>
      <c r="CN13" s="56">
        <v>334</v>
      </c>
      <c r="CO13" s="56">
        <v>338</v>
      </c>
      <c r="CP13" s="56">
        <v>339</v>
      </c>
      <c r="CQ13" s="56">
        <v>341</v>
      </c>
      <c r="CR13" s="56">
        <v>342</v>
      </c>
      <c r="CS13" s="56">
        <v>344</v>
      </c>
      <c r="CT13" s="56">
        <v>346</v>
      </c>
      <c r="CU13" s="56">
        <v>345</v>
      </c>
      <c r="CV13" s="190">
        <v>344</v>
      </c>
      <c r="CW13" s="190">
        <v>338</v>
      </c>
      <c r="CX13" s="190">
        <v>348</v>
      </c>
      <c r="CY13" s="190">
        <v>354</v>
      </c>
      <c r="CZ13" s="190">
        <v>353</v>
      </c>
      <c r="DA13" s="190">
        <v>354</v>
      </c>
      <c r="DB13" s="190">
        <v>353</v>
      </c>
      <c r="DC13" s="190">
        <v>353</v>
      </c>
      <c r="DD13" s="190">
        <v>352</v>
      </c>
      <c r="DE13" s="190">
        <v>353</v>
      </c>
      <c r="DF13" s="190">
        <v>354</v>
      </c>
      <c r="DG13" s="190">
        <v>353</v>
      </c>
      <c r="DH13" s="56">
        <v>350</v>
      </c>
      <c r="DI13" s="56">
        <v>352</v>
      </c>
      <c r="DJ13" s="56">
        <v>338</v>
      </c>
      <c r="DK13" s="56">
        <v>346</v>
      </c>
      <c r="DL13" s="56">
        <v>350</v>
      </c>
      <c r="DM13" s="56">
        <v>352</v>
      </c>
      <c r="DN13" s="56">
        <v>352</v>
      </c>
      <c r="DO13" s="56">
        <v>356</v>
      </c>
      <c r="DP13" s="56">
        <v>358</v>
      </c>
      <c r="DQ13" s="56">
        <v>365</v>
      </c>
      <c r="DR13" s="56">
        <v>366</v>
      </c>
      <c r="DS13" s="56">
        <v>366</v>
      </c>
      <c r="DT13" s="56">
        <v>364</v>
      </c>
      <c r="DU13" s="56">
        <v>365</v>
      </c>
      <c r="DV13" s="56">
        <v>366</v>
      </c>
      <c r="DW13" s="56">
        <v>368</v>
      </c>
      <c r="DX13" s="196">
        <v>369</v>
      </c>
      <c r="DY13" s="206">
        <v>368</v>
      </c>
      <c r="DZ13" s="207">
        <v>368</v>
      </c>
      <c r="EA13" s="720">
        <v>370</v>
      </c>
      <c r="EB13" s="56">
        <v>370</v>
      </c>
      <c r="EC13" s="202">
        <v>2</v>
      </c>
      <c r="ED13" s="203">
        <v>100.54347826086956</v>
      </c>
      <c r="EE13" s="202">
        <v>4</v>
      </c>
      <c r="EF13" s="203">
        <v>101.09289617486338</v>
      </c>
      <c r="EJ13" s="210" t="s">
        <v>533</v>
      </c>
      <c r="EK13" s="211">
        <v>105484</v>
      </c>
      <c r="EL13" s="212">
        <v>106031</v>
      </c>
      <c r="EM13" s="212">
        <v>105164</v>
      </c>
      <c r="EN13" s="14">
        <v>104205</v>
      </c>
      <c r="EO13" s="14">
        <v>104098</v>
      </c>
      <c r="EP13" s="218">
        <v>107598</v>
      </c>
      <c r="EQ13" s="14">
        <v>106671</v>
      </c>
      <c r="ER13" s="14">
        <v>106016</v>
      </c>
      <c r="ES13" s="14">
        <v>106065</v>
      </c>
      <c r="ET13" s="217">
        <v>107511</v>
      </c>
    </row>
    <row r="14" spans="1:150" ht="15" outlineLevel="2">
      <c r="A14" s="187">
        <v>154</v>
      </c>
      <c r="B14" s="188" t="s">
        <v>315</v>
      </c>
      <c r="C14" s="189" t="s">
        <v>346</v>
      </c>
      <c r="D14" s="190">
        <v>1791</v>
      </c>
      <c r="E14" s="190">
        <v>1791</v>
      </c>
      <c r="F14" s="190">
        <v>1791</v>
      </c>
      <c r="G14" s="190">
        <v>1791</v>
      </c>
      <c r="H14" s="190">
        <v>1791</v>
      </c>
      <c r="I14" s="190">
        <v>1805</v>
      </c>
      <c r="J14" s="190">
        <v>1803</v>
      </c>
      <c r="K14" s="190">
        <v>1805</v>
      </c>
      <c r="L14" s="190">
        <v>1805</v>
      </c>
      <c r="M14" s="190">
        <v>1805</v>
      </c>
      <c r="N14" s="190">
        <v>1800</v>
      </c>
      <c r="O14" s="190">
        <v>1826</v>
      </c>
      <c r="P14" s="56">
        <v>1819</v>
      </c>
      <c r="Q14" s="56">
        <v>1537</v>
      </c>
      <c r="R14" s="56">
        <v>1514</v>
      </c>
      <c r="S14" s="56">
        <v>1895</v>
      </c>
      <c r="T14" s="56">
        <v>1860</v>
      </c>
      <c r="U14" s="56">
        <v>1872</v>
      </c>
      <c r="V14" s="56">
        <v>1844</v>
      </c>
      <c r="W14" s="56">
        <v>1847</v>
      </c>
      <c r="X14" s="56">
        <v>1846</v>
      </c>
      <c r="Y14" s="56">
        <v>1849</v>
      </c>
      <c r="Z14" s="56">
        <v>1845</v>
      </c>
      <c r="AA14" s="56">
        <v>1844</v>
      </c>
      <c r="AB14" s="190">
        <v>1843</v>
      </c>
      <c r="AC14" s="190">
        <v>1841</v>
      </c>
      <c r="AD14" s="190">
        <v>1843</v>
      </c>
      <c r="AE14" s="190">
        <v>1843</v>
      </c>
      <c r="AF14" s="190">
        <v>1832</v>
      </c>
      <c r="AG14" s="190">
        <v>1830</v>
      </c>
      <c r="AH14" s="190">
        <v>1827</v>
      </c>
      <c r="AI14" s="190">
        <v>1831</v>
      </c>
      <c r="AJ14" s="190">
        <v>1832</v>
      </c>
      <c r="AK14" s="190">
        <v>1831</v>
      </c>
      <c r="AL14" s="190">
        <v>1828</v>
      </c>
      <c r="AM14" s="190">
        <v>1828</v>
      </c>
      <c r="AN14" s="56">
        <v>1828</v>
      </c>
      <c r="AO14" s="56">
        <v>1829</v>
      </c>
      <c r="AP14" s="56">
        <v>1822</v>
      </c>
      <c r="AQ14" s="56">
        <v>1818</v>
      </c>
      <c r="AR14" s="56">
        <v>1816</v>
      </c>
      <c r="AS14" s="56">
        <v>1815</v>
      </c>
      <c r="AT14" s="56">
        <v>1810</v>
      </c>
      <c r="AU14" s="56">
        <v>1807</v>
      </c>
      <c r="AV14" s="56">
        <v>1804</v>
      </c>
      <c r="AW14" s="56">
        <v>1802</v>
      </c>
      <c r="AX14" s="56">
        <v>1797</v>
      </c>
      <c r="AY14" s="56">
        <v>1794</v>
      </c>
      <c r="AZ14" s="190">
        <v>1794</v>
      </c>
      <c r="BA14" s="190">
        <v>1791</v>
      </c>
      <c r="BB14" s="190">
        <v>1781</v>
      </c>
      <c r="BC14" s="190">
        <v>1773</v>
      </c>
      <c r="BD14" s="190">
        <v>1769</v>
      </c>
      <c r="BE14" s="190">
        <v>1762</v>
      </c>
      <c r="BF14" s="190">
        <v>1734</v>
      </c>
      <c r="BG14" s="190">
        <v>1734</v>
      </c>
      <c r="BH14" s="190">
        <v>1733</v>
      </c>
      <c r="BI14" s="190">
        <v>1730</v>
      </c>
      <c r="BJ14" s="190">
        <v>1731</v>
      </c>
      <c r="BK14" s="190">
        <v>1729</v>
      </c>
      <c r="BL14" s="56">
        <v>1723</v>
      </c>
      <c r="BM14" s="56">
        <v>1720</v>
      </c>
      <c r="BN14" s="56">
        <v>1748</v>
      </c>
      <c r="BO14" s="56">
        <v>1754</v>
      </c>
      <c r="BP14" s="56">
        <v>1754</v>
      </c>
      <c r="BQ14" s="56">
        <v>1771</v>
      </c>
      <c r="BR14" s="56">
        <v>1734</v>
      </c>
      <c r="BS14" s="56">
        <v>1734</v>
      </c>
      <c r="BT14" s="56">
        <v>1724</v>
      </c>
      <c r="BU14" s="56">
        <v>1714</v>
      </c>
      <c r="BV14" s="56">
        <v>1710</v>
      </c>
      <c r="BW14" s="56">
        <v>1719</v>
      </c>
      <c r="BX14" s="190">
        <v>1737</v>
      </c>
      <c r="BY14" s="190">
        <v>1714</v>
      </c>
      <c r="BZ14" s="190">
        <v>1941</v>
      </c>
      <c r="CA14" s="190">
        <v>1875</v>
      </c>
      <c r="CB14" s="190">
        <v>1911</v>
      </c>
      <c r="CC14" s="190">
        <v>1909</v>
      </c>
      <c r="CD14" s="190">
        <v>1892</v>
      </c>
      <c r="CE14" s="190">
        <v>1881</v>
      </c>
      <c r="CF14" s="190">
        <v>1874</v>
      </c>
      <c r="CG14" s="190">
        <v>1884</v>
      </c>
      <c r="CH14" s="190">
        <v>1879</v>
      </c>
      <c r="CI14" s="190">
        <v>1867</v>
      </c>
      <c r="CJ14" s="56">
        <v>1864</v>
      </c>
      <c r="CK14" s="56">
        <v>1843</v>
      </c>
      <c r="CL14" s="56">
        <v>1851</v>
      </c>
      <c r="CM14" s="56">
        <v>1884</v>
      </c>
      <c r="CN14" s="56">
        <v>1884</v>
      </c>
      <c r="CO14" s="56">
        <v>1897</v>
      </c>
      <c r="CP14" s="56">
        <v>1878</v>
      </c>
      <c r="CQ14" s="56">
        <v>1904</v>
      </c>
      <c r="CR14" s="56">
        <v>1891</v>
      </c>
      <c r="CS14" s="56">
        <v>1877</v>
      </c>
      <c r="CT14" s="56">
        <v>1886</v>
      </c>
      <c r="CU14" s="56">
        <v>1877</v>
      </c>
      <c r="CV14" s="190">
        <v>1870</v>
      </c>
      <c r="CW14" s="190">
        <v>1860</v>
      </c>
      <c r="CX14" s="190">
        <v>1870</v>
      </c>
      <c r="CY14" s="190">
        <v>1888</v>
      </c>
      <c r="CZ14" s="190">
        <v>1889</v>
      </c>
      <c r="DA14" s="190">
        <v>1890</v>
      </c>
      <c r="DB14" s="190">
        <v>1884</v>
      </c>
      <c r="DC14" s="190">
        <v>1880</v>
      </c>
      <c r="DD14" s="190">
        <v>1881</v>
      </c>
      <c r="DE14" s="190">
        <v>1879</v>
      </c>
      <c r="DF14" s="190">
        <v>1865</v>
      </c>
      <c r="DG14" s="190">
        <v>1863</v>
      </c>
      <c r="DH14" s="56">
        <v>1862</v>
      </c>
      <c r="DI14" s="56">
        <v>1832</v>
      </c>
      <c r="DJ14" s="56">
        <v>1781</v>
      </c>
      <c r="DK14" s="56">
        <v>1806</v>
      </c>
      <c r="DL14" s="56">
        <v>1828</v>
      </c>
      <c r="DM14" s="56">
        <v>1828</v>
      </c>
      <c r="DN14" s="56">
        <v>1825</v>
      </c>
      <c r="DO14" s="56">
        <v>1839</v>
      </c>
      <c r="DP14" s="56">
        <v>1840</v>
      </c>
      <c r="DQ14" s="56">
        <v>1850</v>
      </c>
      <c r="DR14" s="56">
        <v>1845</v>
      </c>
      <c r="DS14" s="56">
        <v>1845</v>
      </c>
      <c r="DT14" s="56">
        <v>1852</v>
      </c>
      <c r="DU14" s="56">
        <v>1848</v>
      </c>
      <c r="DV14" s="56">
        <v>1854</v>
      </c>
      <c r="DW14" s="56">
        <v>1854</v>
      </c>
      <c r="DX14" s="196">
        <v>1864</v>
      </c>
      <c r="DY14" s="206">
        <v>1868</v>
      </c>
      <c r="DZ14" s="207">
        <v>1877</v>
      </c>
      <c r="EA14" s="720">
        <v>1877</v>
      </c>
      <c r="EB14" s="56">
        <v>1882</v>
      </c>
      <c r="EC14" s="202">
        <v>5</v>
      </c>
      <c r="ED14" s="203">
        <v>100.26638252530633</v>
      </c>
      <c r="EE14" s="202">
        <v>37</v>
      </c>
      <c r="EF14" s="203">
        <v>102.00542005420054</v>
      </c>
      <c r="EJ14" s="210" t="s">
        <v>534</v>
      </c>
      <c r="EK14" s="211">
        <v>105267</v>
      </c>
      <c r="EL14" s="212">
        <v>106045</v>
      </c>
      <c r="EM14" s="212">
        <v>104973</v>
      </c>
      <c r="EN14" s="14">
        <v>104074</v>
      </c>
      <c r="EO14" s="14">
        <v>103804</v>
      </c>
      <c r="EP14" s="218">
        <v>107251</v>
      </c>
      <c r="EQ14" s="14">
        <v>106662</v>
      </c>
      <c r="ER14" s="14">
        <v>106047</v>
      </c>
      <c r="ES14" s="14">
        <v>106423</v>
      </c>
      <c r="ET14" s="217">
        <v>107631</v>
      </c>
    </row>
    <row r="15" spans="1:150" ht="15" outlineLevel="2">
      <c r="A15" s="187">
        <v>250</v>
      </c>
      <c r="B15" s="188" t="s">
        <v>315</v>
      </c>
      <c r="C15" s="189" t="s">
        <v>347</v>
      </c>
      <c r="D15" s="190">
        <v>696</v>
      </c>
      <c r="E15" s="190">
        <v>696</v>
      </c>
      <c r="F15" s="190">
        <v>696</v>
      </c>
      <c r="G15" s="190">
        <v>696</v>
      </c>
      <c r="H15" s="190">
        <v>696</v>
      </c>
      <c r="I15" s="190">
        <v>698</v>
      </c>
      <c r="J15" s="190">
        <v>698</v>
      </c>
      <c r="K15" s="190">
        <v>698</v>
      </c>
      <c r="L15" s="190">
        <v>698</v>
      </c>
      <c r="M15" s="190">
        <v>698</v>
      </c>
      <c r="N15" s="190">
        <v>698</v>
      </c>
      <c r="O15" s="190">
        <v>738</v>
      </c>
      <c r="P15" s="56">
        <v>737</v>
      </c>
      <c r="Q15" s="56">
        <v>620</v>
      </c>
      <c r="R15" s="56">
        <v>617</v>
      </c>
      <c r="S15" s="56">
        <v>742</v>
      </c>
      <c r="T15" s="56">
        <v>733</v>
      </c>
      <c r="U15" s="56">
        <v>727</v>
      </c>
      <c r="V15" s="56">
        <v>724</v>
      </c>
      <c r="W15" s="56">
        <v>725</v>
      </c>
      <c r="X15" s="56">
        <v>724</v>
      </c>
      <c r="Y15" s="56">
        <v>729</v>
      </c>
      <c r="Z15" s="56">
        <v>728</v>
      </c>
      <c r="AA15" s="56">
        <v>731</v>
      </c>
      <c r="AB15" s="190">
        <v>732</v>
      </c>
      <c r="AC15" s="190">
        <v>738</v>
      </c>
      <c r="AD15" s="190">
        <v>734</v>
      </c>
      <c r="AE15" s="190">
        <v>734</v>
      </c>
      <c r="AF15" s="190">
        <v>719</v>
      </c>
      <c r="AG15" s="190">
        <v>719</v>
      </c>
      <c r="AH15" s="190">
        <v>721</v>
      </c>
      <c r="AI15" s="190">
        <v>724</v>
      </c>
      <c r="AJ15" s="190">
        <v>724</v>
      </c>
      <c r="AK15" s="190">
        <v>728</v>
      </c>
      <c r="AL15" s="190">
        <v>728</v>
      </c>
      <c r="AM15" s="190">
        <v>728</v>
      </c>
      <c r="AN15" s="56">
        <v>728</v>
      </c>
      <c r="AO15" s="56">
        <v>730</v>
      </c>
      <c r="AP15" s="56">
        <v>727</v>
      </c>
      <c r="AQ15" s="56">
        <v>726</v>
      </c>
      <c r="AR15" s="56">
        <v>725</v>
      </c>
      <c r="AS15" s="56">
        <v>724</v>
      </c>
      <c r="AT15" s="56">
        <v>723</v>
      </c>
      <c r="AU15" s="56">
        <v>723</v>
      </c>
      <c r="AV15" s="56">
        <v>722</v>
      </c>
      <c r="AW15" s="56">
        <v>722</v>
      </c>
      <c r="AX15" s="56">
        <v>720</v>
      </c>
      <c r="AY15" s="56">
        <v>719</v>
      </c>
      <c r="AZ15" s="190">
        <v>718</v>
      </c>
      <c r="BA15" s="190">
        <v>714</v>
      </c>
      <c r="BB15" s="190">
        <v>712</v>
      </c>
      <c r="BC15" s="190">
        <v>711</v>
      </c>
      <c r="BD15" s="190">
        <v>708</v>
      </c>
      <c r="BE15" s="190">
        <v>707</v>
      </c>
      <c r="BF15" s="190">
        <v>690</v>
      </c>
      <c r="BG15" s="190">
        <v>675</v>
      </c>
      <c r="BH15" s="190">
        <v>674</v>
      </c>
      <c r="BI15" s="190">
        <v>672</v>
      </c>
      <c r="BJ15" s="190">
        <v>673</v>
      </c>
      <c r="BK15" s="190">
        <v>672</v>
      </c>
      <c r="BL15" s="56">
        <v>670</v>
      </c>
      <c r="BM15" s="56">
        <v>669</v>
      </c>
      <c r="BN15" s="56">
        <v>674</v>
      </c>
      <c r="BO15" s="56">
        <v>675</v>
      </c>
      <c r="BP15" s="56">
        <v>675</v>
      </c>
      <c r="BQ15" s="56">
        <v>683</v>
      </c>
      <c r="BR15" s="56">
        <v>673</v>
      </c>
      <c r="BS15" s="56">
        <v>676</v>
      </c>
      <c r="BT15" s="56">
        <v>675</v>
      </c>
      <c r="BU15" s="56">
        <v>672</v>
      </c>
      <c r="BV15" s="56">
        <v>670</v>
      </c>
      <c r="BW15" s="56">
        <v>673</v>
      </c>
      <c r="BX15" s="190">
        <v>674</v>
      </c>
      <c r="BY15" s="190">
        <v>665</v>
      </c>
      <c r="BZ15" s="190">
        <v>749</v>
      </c>
      <c r="CA15" s="190">
        <v>700</v>
      </c>
      <c r="CB15" s="190">
        <v>714</v>
      </c>
      <c r="CC15" s="190">
        <v>715</v>
      </c>
      <c r="CD15" s="190">
        <v>716</v>
      </c>
      <c r="CE15" s="190">
        <v>713</v>
      </c>
      <c r="CF15" s="190">
        <v>706</v>
      </c>
      <c r="CG15" s="190">
        <v>712</v>
      </c>
      <c r="CH15" s="190">
        <v>710</v>
      </c>
      <c r="CI15" s="190">
        <v>707</v>
      </c>
      <c r="CJ15" s="56">
        <v>713</v>
      </c>
      <c r="CK15" s="56">
        <v>716</v>
      </c>
      <c r="CL15" s="56">
        <v>719</v>
      </c>
      <c r="CM15" s="56">
        <v>721</v>
      </c>
      <c r="CN15" s="56">
        <v>721</v>
      </c>
      <c r="CO15" s="56">
        <v>727</v>
      </c>
      <c r="CP15" s="56">
        <v>728</v>
      </c>
      <c r="CQ15" s="56">
        <v>729</v>
      </c>
      <c r="CR15" s="56">
        <v>729</v>
      </c>
      <c r="CS15" s="56">
        <v>726</v>
      </c>
      <c r="CT15" s="56">
        <v>730</v>
      </c>
      <c r="CU15" s="56">
        <v>725</v>
      </c>
      <c r="CV15" s="190">
        <v>726</v>
      </c>
      <c r="CW15" s="190">
        <v>717</v>
      </c>
      <c r="CX15" s="190">
        <v>722</v>
      </c>
      <c r="CY15" s="190">
        <v>728</v>
      </c>
      <c r="CZ15" s="190">
        <v>728</v>
      </c>
      <c r="DA15" s="190">
        <v>729</v>
      </c>
      <c r="DB15" s="190">
        <v>730</v>
      </c>
      <c r="DC15" s="190">
        <v>737</v>
      </c>
      <c r="DD15" s="190">
        <v>729</v>
      </c>
      <c r="DE15" s="190">
        <v>729</v>
      </c>
      <c r="DF15" s="190">
        <v>725</v>
      </c>
      <c r="DG15" s="190">
        <v>723</v>
      </c>
      <c r="DH15" s="56">
        <v>724</v>
      </c>
      <c r="DI15" s="56">
        <v>706</v>
      </c>
      <c r="DJ15" s="56">
        <v>690</v>
      </c>
      <c r="DK15" s="56">
        <v>696</v>
      </c>
      <c r="DL15" s="56">
        <v>702</v>
      </c>
      <c r="DM15" s="56">
        <v>706</v>
      </c>
      <c r="DN15" s="56">
        <v>708</v>
      </c>
      <c r="DO15" s="56">
        <v>710</v>
      </c>
      <c r="DP15" s="56">
        <v>714</v>
      </c>
      <c r="DQ15" s="56">
        <v>714</v>
      </c>
      <c r="DR15" s="56">
        <v>710</v>
      </c>
      <c r="DS15" s="56">
        <v>710</v>
      </c>
      <c r="DT15" s="56">
        <v>704</v>
      </c>
      <c r="DU15" s="56">
        <v>706</v>
      </c>
      <c r="DV15" s="56">
        <v>707</v>
      </c>
      <c r="DW15" s="56">
        <v>709</v>
      </c>
      <c r="DX15" s="196">
        <v>712</v>
      </c>
      <c r="DY15" s="206">
        <v>715</v>
      </c>
      <c r="DZ15" s="207">
        <v>717</v>
      </c>
      <c r="EA15" s="720">
        <v>713</v>
      </c>
      <c r="EB15" s="56">
        <v>715</v>
      </c>
      <c r="EC15" s="202">
        <v>-2</v>
      </c>
      <c r="ED15" s="203">
        <v>99.721059972105991</v>
      </c>
      <c r="EE15" s="202">
        <v>5</v>
      </c>
      <c r="EF15" s="203">
        <v>100.70422535211267</v>
      </c>
      <c r="EJ15" s="210" t="s">
        <v>535</v>
      </c>
      <c r="EK15" s="211">
        <v>105957</v>
      </c>
      <c r="EL15" s="212">
        <v>106071</v>
      </c>
      <c r="EM15" s="212">
        <v>104813</v>
      </c>
      <c r="EN15" s="14">
        <v>103951</v>
      </c>
      <c r="EO15" s="14">
        <v>103451</v>
      </c>
      <c r="EP15" s="218">
        <v>107471</v>
      </c>
      <c r="EQ15" s="14">
        <v>106065</v>
      </c>
      <c r="ER15" s="14">
        <v>106096</v>
      </c>
      <c r="ES15" s="14">
        <v>106779</v>
      </c>
      <c r="ET15" s="217"/>
    </row>
    <row r="16" spans="1:150" ht="15" outlineLevel="2">
      <c r="A16" s="187">
        <v>495</v>
      </c>
      <c r="B16" s="188" t="s">
        <v>315</v>
      </c>
      <c r="C16" s="189" t="s">
        <v>348</v>
      </c>
      <c r="D16" s="190">
        <v>372</v>
      </c>
      <c r="E16" s="190">
        <v>372</v>
      </c>
      <c r="F16" s="190">
        <v>372</v>
      </c>
      <c r="G16" s="190">
        <v>372</v>
      </c>
      <c r="H16" s="190">
        <v>372</v>
      </c>
      <c r="I16" s="190">
        <v>373</v>
      </c>
      <c r="J16" s="190">
        <v>373</v>
      </c>
      <c r="K16" s="190">
        <v>373</v>
      </c>
      <c r="L16" s="190">
        <v>373</v>
      </c>
      <c r="M16" s="190">
        <v>373</v>
      </c>
      <c r="N16" s="190">
        <v>373</v>
      </c>
      <c r="O16" s="190">
        <v>390</v>
      </c>
      <c r="P16" s="56">
        <v>390</v>
      </c>
      <c r="Q16" s="56">
        <v>340</v>
      </c>
      <c r="R16" s="56">
        <v>336</v>
      </c>
      <c r="S16" s="56">
        <v>394</v>
      </c>
      <c r="T16" s="56">
        <v>389</v>
      </c>
      <c r="U16" s="56">
        <v>387</v>
      </c>
      <c r="V16" s="56">
        <v>386</v>
      </c>
      <c r="W16" s="56">
        <v>387</v>
      </c>
      <c r="X16" s="56">
        <v>387</v>
      </c>
      <c r="Y16" s="56">
        <v>391</v>
      </c>
      <c r="Z16" s="56">
        <v>390</v>
      </c>
      <c r="AA16" s="56">
        <v>397</v>
      </c>
      <c r="AB16" s="190">
        <v>397</v>
      </c>
      <c r="AC16" s="190">
        <v>397</v>
      </c>
      <c r="AD16" s="190">
        <v>396</v>
      </c>
      <c r="AE16" s="190">
        <v>395</v>
      </c>
      <c r="AF16" s="190">
        <v>393</v>
      </c>
      <c r="AG16" s="190">
        <v>392</v>
      </c>
      <c r="AH16" s="190">
        <v>393</v>
      </c>
      <c r="AI16" s="190">
        <v>397</v>
      </c>
      <c r="AJ16" s="190">
        <v>398</v>
      </c>
      <c r="AK16" s="190">
        <v>400</v>
      </c>
      <c r="AL16" s="190">
        <v>400</v>
      </c>
      <c r="AM16" s="190">
        <v>400</v>
      </c>
      <c r="AN16" s="56">
        <v>400</v>
      </c>
      <c r="AO16" s="56">
        <v>400</v>
      </c>
      <c r="AP16" s="56">
        <v>400</v>
      </c>
      <c r="AQ16" s="56">
        <v>399</v>
      </c>
      <c r="AR16" s="56">
        <v>397</v>
      </c>
      <c r="AS16" s="56">
        <v>397</v>
      </c>
      <c r="AT16" s="56">
        <v>395</v>
      </c>
      <c r="AU16" s="56">
        <v>395</v>
      </c>
      <c r="AV16" s="56">
        <v>395</v>
      </c>
      <c r="AW16" s="56">
        <v>391</v>
      </c>
      <c r="AX16" s="56">
        <v>391</v>
      </c>
      <c r="AY16" s="56">
        <v>391</v>
      </c>
      <c r="AZ16" s="190">
        <v>390</v>
      </c>
      <c r="BA16" s="190">
        <v>389</v>
      </c>
      <c r="BB16" s="190">
        <v>385</v>
      </c>
      <c r="BC16" s="190">
        <v>385</v>
      </c>
      <c r="BD16" s="190">
        <v>384</v>
      </c>
      <c r="BE16" s="190">
        <v>383</v>
      </c>
      <c r="BF16" s="190">
        <v>376</v>
      </c>
      <c r="BG16" s="190">
        <v>372</v>
      </c>
      <c r="BH16" s="190">
        <v>372</v>
      </c>
      <c r="BI16" s="190">
        <v>372</v>
      </c>
      <c r="BJ16" s="190">
        <v>367</v>
      </c>
      <c r="BK16" s="190">
        <v>366</v>
      </c>
      <c r="BL16" s="56">
        <v>365</v>
      </c>
      <c r="BM16" s="56">
        <v>364</v>
      </c>
      <c r="BN16" s="56">
        <v>364</v>
      </c>
      <c r="BO16" s="56">
        <v>365</v>
      </c>
      <c r="BP16" s="56">
        <v>365</v>
      </c>
      <c r="BQ16" s="56">
        <v>375</v>
      </c>
      <c r="BR16" s="56">
        <v>370</v>
      </c>
      <c r="BS16" s="56">
        <v>373</v>
      </c>
      <c r="BT16" s="56">
        <v>369</v>
      </c>
      <c r="BU16" s="56">
        <v>369</v>
      </c>
      <c r="BV16" s="56">
        <v>368</v>
      </c>
      <c r="BW16" s="56">
        <v>369</v>
      </c>
      <c r="BX16" s="190">
        <v>370</v>
      </c>
      <c r="BY16" s="190">
        <v>367</v>
      </c>
      <c r="BZ16" s="190">
        <v>399</v>
      </c>
      <c r="CA16" s="190">
        <v>378</v>
      </c>
      <c r="CB16" s="190">
        <v>386</v>
      </c>
      <c r="CC16" s="190">
        <v>387</v>
      </c>
      <c r="CD16" s="190">
        <v>384</v>
      </c>
      <c r="CE16" s="190">
        <v>383</v>
      </c>
      <c r="CF16" s="190">
        <v>382</v>
      </c>
      <c r="CG16" s="190">
        <v>383</v>
      </c>
      <c r="CH16" s="190">
        <v>375</v>
      </c>
      <c r="CI16" s="190">
        <v>367</v>
      </c>
      <c r="CJ16" s="56">
        <v>366</v>
      </c>
      <c r="CK16" s="56">
        <v>362</v>
      </c>
      <c r="CL16" s="56">
        <v>364</v>
      </c>
      <c r="CM16" s="56">
        <v>372</v>
      </c>
      <c r="CN16" s="56">
        <v>368</v>
      </c>
      <c r="CO16" s="56">
        <v>372</v>
      </c>
      <c r="CP16" s="56">
        <v>367</v>
      </c>
      <c r="CQ16" s="56">
        <v>370</v>
      </c>
      <c r="CR16" s="56">
        <v>371</v>
      </c>
      <c r="CS16" s="56">
        <v>369</v>
      </c>
      <c r="CT16" s="56">
        <v>372</v>
      </c>
      <c r="CU16" s="56">
        <v>371</v>
      </c>
      <c r="CV16" s="190">
        <v>367</v>
      </c>
      <c r="CW16" s="190">
        <v>362</v>
      </c>
      <c r="CX16" s="190">
        <v>362</v>
      </c>
      <c r="CY16" s="190">
        <v>363</v>
      </c>
      <c r="CZ16" s="190">
        <v>365</v>
      </c>
      <c r="DA16" s="190">
        <v>364</v>
      </c>
      <c r="DB16" s="190">
        <v>363</v>
      </c>
      <c r="DC16" s="190">
        <v>362</v>
      </c>
      <c r="DD16" s="190">
        <v>365</v>
      </c>
      <c r="DE16" s="190">
        <v>364</v>
      </c>
      <c r="DF16" s="190">
        <v>363</v>
      </c>
      <c r="DG16" s="190">
        <v>364</v>
      </c>
      <c r="DH16" s="56">
        <v>365</v>
      </c>
      <c r="DI16" s="56">
        <v>360</v>
      </c>
      <c r="DJ16" s="56">
        <v>360</v>
      </c>
      <c r="DK16" s="56">
        <v>363</v>
      </c>
      <c r="DL16" s="56">
        <v>365</v>
      </c>
      <c r="DM16" s="56">
        <v>367</v>
      </c>
      <c r="DN16" s="56">
        <v>370</v>
      </c>
      <c r="DO16" s="56">
        <v>372</v>
      </c>
      <c r="DP16" s="56">
        <v>376</v>
      </c>
      <c r="DQ16" s="56">
        <v>385</v>
      </c>
      <c r="DR16" s="56">
        <v>387</v>
      </c>
      <c r="DS16" s="56">
        <v>387</v>
      </c>
      <c r="DT16" s="56">
        <v>385</v>
      </c>
      <c r="DU16" s="56">
        <v>386</v>
      </c>
      <c r="DV16" s="56">
        <v>387</v>
      </c>
      <c r="DW16" s="56">
        <v>389</v>
      </c>
      <c r="DX16" s="196">
        <v>390</v>
      </c>
      <c r="DY16" s="206">
        <v>388</v>
      </c>
      <c r="DZ16" s="207">
        <v>389</v>
      </c>
      <c r="EA16" s="720">
        <v>389</v>
      </c>
      <c r="EB16" s="56">
        <v>391</v>
      </c>
      <c r="EC16" s="202">
        <v>2</v>
      </c>
      <c r="ED16" s="203">
        <v>100.51413881748073</v>
      </c>
      <c r="EE16" s="202">
        <v>4</v>
      </c>
      <c r="EF16" s="203">
        <v>101.03359173126616</v>
      </c>
      <c r="EJ16" s="210" t="s">
        <v>536</v>
      </c>
      <c r="EK16" s="211">
        <v>105795</v>
      </c>
      <c r="EL16" s="212">
        <v>105884</v>
      </c>
      <c r="EM16" s="212">
        <v>104514</v>
      </c>
      <c r="EN16" s="14">
        <v>103939</v>
      </c>
      <c r="EO16" s="14">
        <v>103298</v>
      </c>
      <c r="EP16" s="218">
        <v>106892</v>
      </c>
      <c r="EQ16" s="14">
        <v>106465</v>
      </c>
      <c r="ER16" s="14">
        <v>105937</v>
      </c>
      <c r="ES16" s="14">
        <v>106829</v>
      </c>
      <c r="ET16" s="217"/>
    </row>
    <row r="17" spans="1:157" ht="15" outlineLevel="2">
      <c r="A17" s="187">
        <v>790</v>
      </c>
      <c r="B17" s="188" t="s">
        <v>315</v>
      </c>
      <c r="C17" s="189" t="s">
        <v>349</v>
      </c>
      <c r="D17" s="190">
        <v>388</v>
      </c>
      <c r="E17" s="190">
        <v>388</v>
      </c>
      <c r="F17" s="190">
        <v>388</v>
      </c>
      <c r="G17" s="190">
        <v>388</v>
      </c>
      <c r="H17" s="190">
        <v>388</v>
      </c>
      <c r="I17" s="190">
        <v>393</v>
      </c>
      <c r="J17" s="190">
        <v>393</v>
      </c>
      <c r="K17" s="190">
        <v>393</v>
      </c>
      <c r="L17" s="190">
        <v>393</v>
      </c>
      <c r="M17" s="190">
        <v>393</v>
      </c>
      <c r="N17" s="190">
        <v>391</v>
      </c>
      <c r="O17" s="190">
        <v>418</v>
      </c>
      <c r="P17" s="56">
        <v>416</v>
      </c>
      <c r="Q17" s="56">
        <v>359</v>
      </c>
      <c r="R17" s="56">
        <v>354</v>
      </c>
      <c r="S17" s="56">
        <v>422</v>
      </c>
      <c r="T17" s="56">
        <v>414</v>
      </c>
      <c r="U17" s="56">
        <v>424</v>
      </c>
      <c r="V17" s="56">
        <v>418</v>
      </c>
      <c r="W17" s="56">
        <v>419</v>
      </c>
      <c r="X17" s="56">
        <v>419</v>
      </c>
      <c r="Y17" s="56">
        <v>424</v>
      </c>
      <c r="Z17" s="56">
        <v>423</v>
      </c>
      <c r="AA17" s="56">
        <v>423</v>
      </c>
      <c r="AB17" s="190">
        <v>422</v>
      </c>
      <c r="AC17" s="190">
        <v>422</v>
      </c>
      <c r="AD17" s="190">
        <v>422</v>
      </c>
      <c r="AE17" s="190">
        <v>422</v>
      </c>
      <c r="AF17" s="190">
        <v>423</v>
      </c>
      <c r="AG17" s="190">
        <v>418</v>
      </c>
      <c r="AH17" s="190">
        <v>418</v>
      </c>
      <c r="AI17" s="190">
        <v>418</v>
      </c>
      <c r="AJ17" s="190">
        <v>418</v>
      </c>
      <c r="AK17" s="190">
        <v>418</v>
      </c>
      <c r="AL17" s="190">
        <v>418</v>
      </c>
      <c r="AM17" s="190">
        <v>418</v>
      </c>
      <c r="AN17" s="56">
        <v>417</v>
      </c>
      <c r="AO17" s="56">
        <v>418</v>
      </c>
      <c r="AP17" s="56">
        <v>418</v>
      </c>
      <c r="AQ17" s="56">
        <v>418</v>
      </c>
      <c r="AR17" s="56">
        <v>418</v>
      </c>
      <c r="AS17" s="56">
        <v>417</v>
      </c>
      <c r="AT17" s="56">
        <v>417</v>
      </c>
      <c r="AU17" s="56">
        <v>416</v>
      </c>
      <c r="AV17" s="56">
        <v>414</v>
      </c>
      <c r="AW17" s="56">
        <v>414</v>
      </c>
      <c r="AX17" s="56">
        <v>413</v>
      </c>
      <c r="AY17" s="56">
        <v>412</v>
      </c>
      <c r="AZ17" s="190">
        <v>412</v>
      </c>
      <c r="BA17" s="190">
        <v>412</v>
      </c>
      <c r="BB17" s="190">
        <v>411</v>
      </c>
      <c r="BC17" s="190">
        <v>411</v>
      </c>
      <c r="BD17" s="190">
        <v>411</v>
      </c>
      <c r="BE17" s="190">
        <v>411</v>
      </c>
      <c r="BF17" s="190">
        <v>397</v>
      </c>
      <c r="BG17" s="190">
        <v>389</v>
      </c>
      <c r="BH17" s="190">
        <v>388</v>
      </c>
      <c r="BI17" s="190">
        <v>387</v>
      </c>
      <c r="BJ17" s="190">
        <v>390</v>
      </c>
      <c r="BK17" s="190">
        <v>389</v>
      </c>
      <c r="BL17" s="56">
        <v>384</v>
      </c>
      <c r="BM17" s="56">
        <v>384</v>
      </c>
      <c r="BN17" s="56">
        <v>394</v>
      </c>
      <c r="BO17" s="56">
        <v>396</v>
      </c>
      <c r="BP17" s="56">
        <v>396</v>
      </c>
      <c r="BQ17" s="56">
        <v>403</v>
      </c>
      <c r="BR17" s="56">
        <v>396</v>
      </c>
      <c r="BS17" s="56">
        <v>399</v>
      </c>
      <c r="BT17" s="56">
        <v>397</v>
      </c>
      <c r="BU17" s="56">
        <v>397</v>
      </c>
      <c r="BV17" s="56">
        <v>398</v>
      </c>
      <c r="BW17" s="56">
        <v>400</v>
      </c>
      <c r="BX17" s="190">
        <v>407</v>
      </c>
      <c r="BY17" s="190">
        <v>401</v>
      </c>
      <c r="BZ17" s="190">
        <v>449</v>
      </c>
      <c r="CA17" s="190">
        <v>412</v>
      </c>
      <c r="CB17" s="190">
        <v>435</v>
      </c>
      <c r="CC17" s="190">
        <v>437</v>
      </c>
      <c r="CD17" s="190">
        <v>436</v>
      </c>
      <c r="CE17" s="190">
        <v>437</v>
      </c>
      <c r="CF17" s="190">
        <v>437</v>
      </c>
      <c r="CG17" s="190">
        <v>440</v>
      </c>
      <c r="CH17" s="190">
        <v>438</v>
      </c>
      <c r="CI17" s="190">
        <v>442</v>
      </c>
      <c r="CJ17" s="56">
        <v>443</v>
      </c>
      <c r="CK17" s="56">
        <v>441</v>
      </c>
      <c r="CL17" s="56">
        <v>440</v>
      </c>
      <c r="CM17" s="56">
        <v>442</v>
      </c>
      <c r="CN17" s="56">
        <v>442</v>
      </c>
      <c r="CO17" s="56">
        <v>442</v>
      </c>
      <c r="CP17" s="56">
        <v>434</v>
      </c>
      <c r="CQ17" s="56">
        <v>435</v>
      </c>
      <c r="CR17" s="56">
        <v>434</v>
      </c>
      <c r="CS17" s="56">
        <v>433</v>
      </c>
      <c r="CT17" s="56">
        <v>432</v>
      </c>
      <c r="CU17" s="56">
        <v>433</v>
      </c>
      <c r="CV17" s="190">
        <v>430</v>
      </c>
      <c r="CW17" s="190">
        <v>426</v>
      </c>
      <c r="CX17" s="190">
        <v>431</v>
      </c>
      <c r="CY17" s="190">
        <v>434</v>
      </c>
      <c r="CZ17" s="190">
        <v>433</v>
      </c>
      <c r="DA17" s="190">
        <v>434</v>
      </c>
      <c r="DB17" s="190">
        <v>432</v>
      </c>
      <c r="DC17" s="190">
        <v>431</v>
      </c>
      <c r="DD17" s="190">
        <v>430</v>
      </c>
      <c r="DE17" s="190">
        <v>429</v>
      </c>
      <c r="DF17" s="190">
        <v>430</v>
      </c>
      <c r="DG17" s="190">
        <v>428</v>
      </c>
      <c r="DH17" s="56">
        <v>426</v>
      </c>
      <c r="DI17" s="56">
        <v>421</v>
      </c>
      <c r="DJ17" s="56">
        <v>418</v>
      </c>
      <c r="DK17" s="56">
        <v>426</v>
      </c>
      <c r="DL17" s="56">
        <v>433</v>
      </c>
      <c r="DM17" s="56">
        <v>435</v>
      </c>
      <c r="DN17" s="56">
        <v>436</v>
      </c>
      <c r="DO17" s="56">
        <v>434</v>
      </c>
      <c r="DP17" s="56">
        <v>435</v>
      </c>
      <c r="DQ17" s="56">
        <v>436</v>
      </c>
      <c r="DR17" s="56">
        <v>441</v>
      </c>
      <c r="DS17" s="56">
        <v>441</v>
      </c>
      <c r="DT17" s="56">
        <v>439</v>
      </c>
      <c r="DU17" s="56">
        <v>441</v>
      </c>
      <c r="DV17" s="56">
        <v>442</v>
      </c>
      <c r="DW17" s="56">
        <v>441</v>
      </c>
      <c r="DX17" s="196">
        <v>445</v>
      </c>
      <c r="DY17" s="206">
        <v>447</v>
      </c>
      <c r="DZ17" s="207">
        <v>451</v>
      </c>
      <c r="EA17" s="720">
        <v>452</v>
      </c>
      <c r="EB17" s="56">
        <v>455</v>
      </c>
      <c r="EC17" s="202">
        <v>4</v>
      </c>
      <c r="ED17" s="203">
        <v>100.88691796008868</v>
      </c>
      <c r="EE17" s="202">
        <v>14</v>
      </c>
      <c r="EF17" s="203">
        <v>103.17460317460319</v>
      </c>
      <c r="EJ17" s="210" t="s">
        <v>537</v>
      </c>
      <c r="EK17" s="211">
        <v>106002</v>
      </c>
      <c r="EL17" s="212">
        <v>105786</v>
      </c>
      <c r="EM17" s="212">
        <v>104367</v>
      </c>
      <c r="EN17" s="14">
        <v>103803</v>
      </c>
      <c r="EO17" s="14">
        <v>103313</v>
      </c>
      <c r="EP17" s="218">
        <v>105628</v>
      </c>
      <c r="EQ17" s="14">
        <v>106175</v>
      </c>
      <c r="ER17" s="14">
        <v>106065</v>
      </c>
      <c r="ES17" s="14">
        <v>106829</v>
      </c>
      <c r="ET17" s="217"/>
    </row>
    <row r="18" spans="1:157" ht="15" outlineLevel="2">
      <c r="A18" s="187">
        <v>895</v>
      </c>
      <c r="B18" s="188" t="s">
        <v>315</v>
      </c>
      <c r="C18" s="189" t="s">
        <v>350</v>
      </c>
      <c r="D18" s="190">
        <v>375</v>
      </c>
      <c r="E18" s="190">
        <v>375</v>
      </c>
      <c r="F18" s="190">
        <v>375</v>
      </c>
      <c r="G18" s="190">
        <v>375</v>
      </c>
      <c r="H18" s="190">
        <v>375</v>
      </c>
      <c r="I18" s="190">
        <v>379</v>
      </c>
      <c r="J18" s="190">
        <v>378</v>
      </c>
      <c r="K18" s="190">
        <v>379</v>
      </c>
      <c r="L18" s="190">
        <v>379</v>
      </c>
      <c r="M18" s="190">
        <v>379</v>
      </c>
      <c r="N18" s="190">
        <v>378</v>
      </c>
      <c r="O18" s="190">
        <v>409</v>
      </c>
      <c r="P18" s="56">
        <v>408</v>
      </c>
      <c r="Q18" s="56">
        <v>349</v>
      </c>
      <c r="R18" s="56">
        <v>346</v>
      </c>
      <c r="S18" s="56">
        <v>418</v>
      </c>
      <c r="T18" s="56">
        <v>414</v>
      </c>
      <c r="U18" s="56">
        <v>412</v>
      </c>
      <c r="V18" s="56">
        <v>404</v>
      </c>
      <c r="W18" s="56">
        <v>403</v>
      </c>
      <c r="X18" s="56">
        <v>403</v>
      </c>
      <c r="Y18" s="56">
        <v>407</v>
      </c>
      <c r="Z18" s="56">
        <v>406</v>
      </c>
      <c r="AA18" s="56">
        <v>407</v>
      </c>
      <c r="AB18" s="190">
        <v>408</v>
      </c>
      <c r="AC18" s="190">
        <v>409</v>
      </c>
      <c r="AD18" s="190">
        <v>411</v>
      </c>
      <c r="AE18" s="190">
        <v>411</v>
      </c>
      <c r="AF18" s="190">
        <v>414</v>
      </c>
      <c r="AG18" s="190">
        <v>413</v>
      </c>
      <c r="AH18" s="190">
        <v>415</v>
      </c>
      <c r="AI18" s="190">
        <v>415</v>
      </c>
      <c r="AJ18" s="190">
        <v>417</v>
      </c>
      <c r="AK18" s="190">
        <v>417</v>
      </c>
      <c r="AL18" s="190">
        <v>416</v>
      </c>
      <c r="AM18" s="190">
        <v>415</v>
      </c>
      <c r="AN18" s="56">
        <v>414</v>
      </c>
      <c r="AO18" s="56">
        <v>417</v>
      </c>
      <c r="AP18" s="56">
        <v>417</v>
      </c>
      <c r="AQ18" s="56">
        <v>417</v>
      </c>
      <c r="AR18" s="56">
        <v>415</v>
      </c>
      <c r="AS18" s="56">
        <v>415</v>
      </c>
      <c r="AT18" s="56">
        <v>415</v>
      </c>
      <c r="AU18" s="56">
        <v>415</v>
      </c>
      <c r="AV18" s="56">
        <v>415</v>
      </c>
      <c r="AW18" s="56">
        <v>414</v>
      </c>
      <c r="AX18" s="56">
        <v>414</v>
      </c>
      <c r="AY18" s="56">
        <v>414</v>
      </c>
      <c r="AZ18" s="190">
        <v>413</v>
      </c>
      <c r="BA18" s="190">
        <v>412</v>
      </c>
      <c r="BB18" s="190">
        <v>410</v>
      </c>
      <c r="BC18" s="190">
        <v>410</v>
      </c>
      <c r="BD18" s="190">
        <v>409</v>
      </c>
      <c r="BE18" s="190">
        <v>408</v>
      </c>
      <c r="BF18" s="190">
        <v>403</v>
      </c>
      <c r="BG18" s="190">
        <v>398</v>
      </c>
      <c r="BH18" s="190">
        <v>398</v>
      </c>
      <c r="BI18" s="190">
        <v>396</v>
      </c>
      <c r="BJ18" s="190">
        <v>400</v>
      </c>
      <c r="BK18" s="190">
        <v>399</v>
      </c>
      <c r="BL18" s="56">
        <v>399</v>
      </c>
      <c r="BM18" s="56">
        <v>398</v>
      </c>
      <c r="BN18" s="56">
        <v>408</v>
      </c>
      <c r="BO18" s="56">
        <v>410</v>
      </c>
      <c r="BP18" s="56">
        <v>410</v>
      </c>
      <c r="BQ18" s="56">
        <v>422</v>
      </c>
      <c r="BR18" s="56">
        <v>420</v>
      </c>
      <c r="BS18" s="56">
        <v>425</v>
      </c>
      <c r="BT18" s="56">
        <v>424</v>
      </c>
      <c r="BU18" s="56">
        <v>424</v>
      </c>
      <c r="BV18" s="56">
        <v>423</v>
      </c>
      <c r="BW18" s="56">
        <v>424</v>
      </c>
      <c r="BX18" s="190">
        <v>423</v>
      </c>
      <c r="BY18" s="190">
        <v>413</v>
      </c>
      <c r="BZ18" s="190">
        <v>451</v>
      </c>
      <c r="CA18" s="190">
        <v>422</v>
      </c>
      <c r="CB18" s="190">
        <v>440</v>
      </c>
      <c r="CC18" s="190">
        <v>430</v>
      </c>
      <c r="CD18" s="190">
        <v>429</v>
      </c>
      <c r="CE18" s="190">
        <v>428</v>
      </c>
      <c r="CF18" s="190">
        <v>425</v>
      </c>
      <c r="CG18" s="190">
        <v>424</v>
      </c>
      <c r="CH18" s="190">
        <v>416</v>
      </c>
      <c r="CI18" s="190">
        <v>423</v>
      </c>
      <c r="CJ18" s="56">
        <v>424</v>
      </c>
      <c r="CK18" s="56">
        <v>422</v>
      </c>
      <c r="CL18" s="56">
        <v>422</v>
      </c>
      <c r="CM18" s="56">
        <v>425</v>
      </c>
      <c r="CN18" s="56">
        <v>425</v>
      </c>
      <c r="CO18" s="56">
        <v>426</v>
      </c>
      <c r="CP18" s="56">
        <v>427</v>
      </c>
      <c r="CQ18" s="56">
        <v>426</v>
      </c>
      <c r="CR18" s="56">
        <v>428</v>
      </c>
      <c r="CS18" s="56">
        <v>428</v>
      </c>
      <c r="CT18" s="56">
        <v>433</v>
      </c>
      <c r="CU18" s="56">
        <v>433</v>
      </c>
      <c r="CV18" s="190">
        <v>432</v>
      </c>
      <c r="CW18" s="190">
        <v>418</v>
      </c>
      <c r="CX18" s="190">
        <v>434</v>
      </c>
      <c r="CY18" s="190">
        <v>438</v>
      </c>
      <c r="CZ18" s="190">
        <v>437</v>
      </c>
      <c r="DA18" s="190">
        <v>438</v>
      </c>
      <c r="DB18" s="190">
        <v>437</v>
      </c>
      <c r="DC18" s="190">
        <v>442</v>
      </c>
      <c r="DD18" s="190">
        <v>444</v>
      </c>
      <c r="DE18" s="190">
        <v>443</v>
      </c>
      <c r="DF18" s="190">
        <v>442</v>
      </c>
      <c r="DG18" s="190">
        <v>439</v>
      </c>
      <c r="DH18" s="56">
        <v>437</v>
      </c>
      <c r="DI18" s="56">
        <v>422</v>
      </c>
      <c r="DJ18" s="56">
        <v>420</v>
      </c>
      <c r="DK18" s="56">
        <v>432</v>
      </c>
      <c r="DL18" s="56">
        <v>439</v>
      </c>
      <c r="DM18" s="56">
        <v>439</v>
      </c>
      <c r="DN18" s="56">
        <v>439</v>
      </c>
      <c r="DO18" s="56">
        <v>440</v>
      </c>
      <c r="DP18" s="56">
        <v>445</v>
      </c>
      <c r="DQ18" s="56">
        <v>444</v>
      </c>
      <c r="DR18" s="56">
        <v>444</v>
      </c>
      <c r="DS18" s="56">
        <v>444</v>
      </c>
      <c r="DT18" s="56">
        <v>442</v>
      </c>
      <c r="DU18" s="56">
        <v>442</v>
      </c>
      <c r="DV18" s="56">
        <v>440</v>
      </c>
      <c r="DW18" s="56">
        <v>436</v>
      </c>
      <c r="DX18" s="196">
        <v>434</v>
      </c>
      <c r="DY18" s="206">
        <v>433</v>
      </c>
      <c r="DZ18" s="207">
        <v>434</v>
      </c>
      <c r="EA18" s="720">
        <v>433</v>
      </c>
      <c r="EB18" s="56">
        <v>432</v>
      </c>
      <c r="EC18" s="202">
        <v>-2</v>
      </c>
      <c r="ED18" s="203">
        <v>99.539170506912441</v>
      </c>
      <c r="EE18" s="202">
        <v>-12</v>
      </c>
      <c r="EF18" s="203">
        <v>97.297297297297305</v>
      </c>
    </row>
    <row r="19" spans="1:157" ht="15" outlineLevel="1">
      <c r="A19" s="183" t="s">
        <v>316</v>
      </c>
      <c r="B19" s="184"/>
      <c r="C19" s="185"/>
      <c r="D19" s="186">
        <v>8708</v>
      </c>
      <c r="E19" s="186">
        <v>8708</v>
      </c>
      <c r="F19" s="186">
        <v>8708</v>
      </c>
      <c r="G19" s="186">
        <v>8708</v>
      </c>
      <c r="H19" s="186">
        <v>8708</v>
      </c>
      <c r="I19" s="186">
        <v>8811</v>
      </c>
      <c r="J19" s="186">
        <v>8808</v>
      </c>
      <c r="K19" s="186">
        <v>8810</v>
      </c>
      <c r="L19" s="186">
        <v>8810</v>
      </c>
      <c r="M19" s="186">
        <v>8810</v>
      </c>
      <c r="N19" s="186">
        <v>8798</v>
      </c>
      <c r="O19" s="186">
        <v>9119</v>
      </c>
      <c r="P19" s="186">
        <v>9103</v>
      </c>
      <c r="Q19" s="186">
        <v>7980</v>
      </c>
      <c r="R19" s="186">
        <v>7860</v>
      </c>
      <c r="S19" s="186">
        <v>9730</v>
      </c>
      <c r="T19" s="186">
        <v>9528</v>
      </c>
      <c r="U19" s="186">
        <v>9736</v>
      </c>
      <c r="V19" s="186">
        <v>9618</v>
      </c>
      <c r="W19" s="186">
        <v>9601</v>
      </c>
      <c r="X19" s="186">
        <v>9587</v>
      </c>
      <c r="Y19" s="186">
        <v>9650</v>
      </c>
      <c r="Z19" s="186">
        <v>9626</v>
      </c>
      <c r="AA19" s="186">
        <v>9648</v>
      </c>
      <c r="AB19" s="186">
        <v>9653</v>
      </c>
      <c r="AC19" s="186">
        <v>9653</v>
      </c>
      <c r="AD19" s="186">
        <v>9692</v>
      </c>
      <c r="AE19" s="186">
        <v>9692</v>
      </c>
      <c r="AF19" s="186">
        <v>9591</v>
      </c>
      <c r="AG19" s="186">
        <v>9542</v>
      </c>
      <c r="AH19" s="186">
        <v>9567</v>
      </c>
      <c r="AI19" s="186">
        <v>9579</v>
      </c>
      <c r="AJ19" s="186">
        <v>9575</v>
      </c>
      <c r="AK19" s="186">
        <v>9594</v>
      </c>
      <c r="AL19" s="186">
        <v>9577</v>
      </c>
      <c r="AM19" s="186">
        <v>9572</v>
      </c>
      <c r="AN19" s="186">
        <v>9567</v>
      </c>
      <c r="AO19" s="186">
        <v>9582</v>
      </c>
      <c r="AP19" s="186">
        <v>9578</v>
      </c>
      <c r="AQ19" s="186">
        <v>9559</v>
      </c>
      <c r="AR19" s="186">
        <v>9550</v>
      </c>
      <c r="AS19" s="186">
        <v>9535</v>
      </c>
      <c r="AT19" s="186">
        <v>9519</v>
      </c>
      <c r="AU19" s="186">
        <v>9500</v>
      </c>
      <c r="AV19" s="186">
        <v>9484</v>
      </c>
      <c r="AW19" s="186">
        <v>9474</v>
      </c>
      <c r="AX19" s="186">
        <v>9453</v>
      </c>
      <c r="AY19" s="186">
        <v>9443</v>
      </c>
      <c r="AZ19" s="186">
        <v>9431</v>
      </c>
      <c r="BA19" s="186">
        <v>9399</v>
      </c>
      <c r="BB19" s="186">
        <v>9357</v>
      </c>
      <c r="BC19" s="186">
        <v>9342</v>
      </c>
      <c r="BD19" s="186">
        <v>9317</v>
      </c>
      <c r="BE19" s="186">
        <v>9305</v>
      </c>
      <c r="BF19" s="186">
        <v>9147</v>
      </c>
      <c r="BG19" s="186">
        <v>9094</v>
      </c>
      <c r="BH19" s="186">
        <v>9087</v>
      </c>
      <c r="BI19" s="186">
        <v>9081</v>
      </c>
      <c r="BJ19" s="186">
        <v>9119</v>
      </c>
      <c r="BK19" s="186">
        <v>9108</v>
      </c>
      <c r="BL19" s="186">
        <v>9027</v>
      </c>
      <c r="BM19" s="186">
        <v>9018</v>
      </c>
      <c r="BN19" s="186">
        <v>9278</v>
      </c>
      <c r="BO19" s="186">
        <v>9296</v>
      </c>
      <c r="BP19" s="186">
        <v>9296</v>
      </c>
      <c r="BQ19" s="186">
        <v>9367</v>
      </c>
      <c r="BR19" s="186">
        <v>9234</v>
      </c>
      <c r="BS19" s="186">
        <v>9240</v>
      </c>
      <c r="BT19" s="186">
        <v>9207</v>
      </c>
      <c r="BU19" s="186">
        <v>9180</v>
      </c>
      <c r="BV19" s="186">
        <v>9149</v>
      </c>
      <c r="BW19" s="186">
        <v>9158</v>
      </c>
      <c r="BX19" s="186">
        <v>9213</v>
      </c>
      <c r="BY19" s="186">
        <v>9119</v>
      </c>
      <c r="BZ19" s="186">
        <v>9997</v>
      </c>
      <c r="CA19" s="186">
        <v>9824</v>
      </c>
      <c r="CB19" s="186">
        <v>9925</v>
      </c>
      <c r="CC19" s="186">
        <v>9847</v>
      </c>
      <c r="CD19" s="186">
        <v>9795</v>
      </c>
      <c r="CE19" s="186">
        <v>9753</v>
      </c>
      <c r="CF19" s="186">
        <v>9724</v>
      </c>
      <c r="CG19" s="186">
        <v>9787</v>
      </c>
      <c r="CH19" s="186">
        <v>9732</v>
      </c>
      <c r="CI19" s="186">
        <v>9598</v>
      </c>
      <c r="CJ19" s="186">
        <v>9601</v>
      </c>
      <c r="CK19" s="186">
        <v>9578</v>
      </c>
      <c r="CL19" s="186">
        <v>9592</v>
      </c>
      <c r="CM19" s="186">
        <v>9711</v>
      </c>
      <c r="CN19" s="186">
        <v>9704</v>
      </c>
      <c r="CO19" s="186">
        <v>9740</v>
      </c>
      <c r="CP19" s="186">
        <v>9680</v>
      </c>
      <c r="CQ19" s="186">
        <v>9789</v>
      </c>
      <c r="CR19" s="186">
        <v>9798</v>
      </c>
      <c r="CS19" s="186">
        <v>9768</v>
      </c>
      <c r="CT19" s="186">
        <v>9791</v>
      </c>
      <c r="CU19" s="186">
        <v>9740</v>
      </c>
      <c r="CV19" s="186">
        <v>9689</v>
      </c>
      <c r="CW19" s="186">
        <v>9690</v>
      </c>
      <c r="CX19" s="186">
        <v>9683</v>
      </c>
      <c r="CY19" s="186">
        <v>9757</v>
      </c>
      <c r="CZ19" s="186">
        <v>9769</v>
      </c>
      <c r="DA19" s="186">
        <v>9788</v>
      </c>
      <c r="DB19" s="186">
        <v>9752</v>
      </c>
      <c r="DC19" s="186">
        <v>9776</v>
      </c>
      <c r="DD19" s="186">
        <v>9772</v>
      </c>
      <c r="DE19" s="186">
        <v>9772</v>
      </c>
      <c r="DF19" s="186">
        <v>9753</v>
      </c>
      <c r="DG19" s="186">
        <v>9705</v>
      </c>
      <c r="DH19" s="186">
        <v>9637</v>
      </c>
      <c r="DI19" s="186">
        <v>9593</v>
      </c>
      <c r="DJ19" s="186">
        <v>9308</v>
      </c>
      <c r="DK19" s="186">
        <v>9447</v>
      </c>
      <c r="DL19" s="186">
        <v>9570</v>
      </c>
      <c r="DM19" s="186">
        <v>9674</v>
      </c>
      <c r="DN19" s="186">
        <v>9662</v>
      </c>
      <c r="DO19" s="186">
        <v>9589</v>
      </c>
      <c r="DP19" s="186">
        <v>9629</v>
      </c>
      <c r="DQ19" s="186">
        <v>9669</v>
      </c>
      <c r="DR19" s="186">
        <v>9690</v>
      </c>
      <c r="DS19" s="186">
        <v>9690</v>
      </c>
      <c r="DT19" s="186">
        <v>9684</v>
      </c>
      <c r="DU19" s="186">
        <v>9690</v>
      </c>
      <c r="DV19" s="186">
        <v>9716</v>
      </c>
      <c r="DW19" s="186">
        <v>9701</v>
      </c>
      <c r="DX19" s="195">
        <v>9775</v>
      </c>
      <c r="DY19" s="204">
        <v>9802</v>
      </c>
      <c r="DZ19" s="205">
        <v>9835</v>
      </c>
      <c r="EA19" s="719">
        <v>9872</v>
      </c>
      <c r="EB19" s="186">
        <v>9880</v>
      </c>
      <c r="EC19" s="202">
        <v>45</v>
      </c>
      <c r="ED19" s="203">
        <v>100.45754956786985</v>
      </c>
      <c r="EE19" s="202">
        <v>190</v>
      </c>
      <c r="EF19" s="203">
        <v>101.96078431372548</v>
      </c>
      <c r="EI19" s="213"/>
    </row>
    <row r="20" spans="1:157" ht="15" outlineLevel="2">
      <c r="A20" s="187">
        <v>45</v>
      </c>
      <c r="B20" s="188" t="s">
        <v>316</v>
      </c>
      <c r="C20" s="189" t="s">
        <v>351</v>
      </c>
      <c r="D20" s="190">
        <v>1745</v>
      </c>
      <c r="E20" s="190">
        <v>1745</v>
      </c>
      <c r="F20" s="190">
        <v>1745</v>
      </c>
      <c r="G20" s="190">
        <v>1745</v>
      </c>
      <c r="H20" s="190">
        <v>1745</v>
      </c>
      <c r="I20" s="190">
        <v>1762</v>
      </c>
      <c r="J20" s="190">
        <v>1762</v>
      </c>
      <c r="K20" s="190">
        <v>1762</v>
      </c>
      <c r="L20" s="190">
        <v>1762</v>
      </c>
      <c r="M20" s="190">
        <v>1762</v>
      </c>
      <c r="N20" s="190">
        <v>1756</v>
      </c>
      <c r="O20" s="190">
        <v>1827</v>
      </c>
      <c r="P20" s="56">
        <v>1825</v>
      </c>
      <c r="Q20" s="56">
        <v>1630</v>
      </c>
      <c r="R20" s="56">
        <v>1600</v>
      </c>
      <c r="S20" s="56">
        <v>2109</v>
      </c>
      <c r="T20" s="56">
        <v>2064</v>
      </c>
      <c r="U20" s="56">
        <v>2131</v>
      </c>
      <c r="V20" s="56">
        <v>2103</v>
      </c>
      <c r="W20" s="56">
        <v>2092</v>
      </c>
      <c r="X20" s="56">
        <v>2087</v>
      </c>
      <c r="Y20" s="56">
        <v>2093</v>
      </c>
      <c r="Z20" s="56">
        <v>2086</v>
      </c>
      <c r="AA20" s="56">
        <v>2086</v>
      </c>
      <c r="AB20" s="190">
        <v>2083</v>
      </c>
      <c r="AC20" s="190">
        <v>2080</v>
      </c>
      <c r="AD20" s="190">
        <v>2089</v>
      </c>
      <c r="AE20" s="190">
        <v>2089</v>
      </c>
      <c r="AF20" s="190">
        <v>2063</v>
      </c>
      <c r="AG20" s="190">
        <v>2049</v>
      </c>
      <c r="AH20" s="190">
        <v>2048</v>
      </c>
      <c r="AI20" s="190">
        <v>2042</v>
      </c>
      <c r="AJ20" s="190">
        <v>2045</v>
      </c>
      <c r="AK20" s="190">
        <v>2045</v>
      </c>
      <c r="AL20" s="190">
        <v>2042</v>
      </c>
      <c r="AM20" s="190">
        <v>2042</v>
      </c>
      <c r="AN20" s="56">
        <v>2041</v>
      </c>
      <c r="AO20" s="56">
        <v>2043</v>
      </c>
      <c r="AP20" s="56">
        <v>2041</v>
      </c>
      <c r="AQ20" s="56">
        <v>2035</v>
      </c>
      <c r="AR20" s="56">
        <v>2033</v>
      </c>
      <c r="AS20" s="56">
        <v>2030</v>
      </c>
      <c r="AT20" s="56">
        <v>2028</v>
      </c>
      <c r="AU20" s="56">
        <v>2025</v>
      </c>
      <c r="AV20" s="56">
        <v>2021</v>
      </c>
      <c r="AW20" s="56">
        <v>2017</v>
      </c>
      <c r="AX20" s="56">
        <v>2013</v>
      </c>
      <c r="AY20" s="56">
        <v>2012</v>
      </c>
      <c r="AZ20" s="190">
        <v>2010</v>
      </c>
      <c r="BA20" s="190">
        <v>2003</v>
      </c>
      <c r="BB20" s="190">
        <v>1996</v>
      </c>
      <c r="BC20" s="190">
        <v>1993</v>
      </c>
      <c r="BD20" s="190">
        <v>1986</v>
      </c>
      <c r="BE20" s="190">
        <v>1986</v>
      </c>
      <c r="BF20" s="190">
        <v>1946</v>
      </c>
      <c r="BG20" s="190">
        <v>1944</v>
      </c>
      <c r="BH20" s="190">
        <v>1943</v>
      </c>
      <c r="BI20" s="190">
        <v>1942</v>
      </c>
      <c r="BJ20" s="190">
        <v>1960</v>
      </c>
      <c r="BK20" s="190">
        <v>1956</v>
      </c>
      <c r="BL20" s="56">
        <v>1941</v>
      </c>
      <c r="BM20" s="56">
        <v>1939</v>
      </c>
      <c r="BN20" s="56">
        <v>2034</v>
      </c>
      <c r="BO20" s="56">
        <v>2037</v>
      </c>
      <c r="BP20" s="56">
        <v>2037</v>
      </c>
      <c r="BQ20" s="56">
        <v>2055</v>
      </c>
      <c r="BR20" s="56">
        <v>2027</v>
      </c>
      <c r="BS20" s="56">
        <v>2028</v>
      </c>
      <c r="BT20" s="56">
        <v>2021</v>
      </c>
      <c r="BU20" s="56">
        <v>2015</v>
      </c>
      <c r="BV20" s="56">
        <v>2004</v>
      </c>
      <c r="BW20" s="56">
        <v>2008</v>
      </c>
      <c r="BX20" s="190">
        <v>2016</v>
      </c>
      <c r="BY20" s="190">
        <v>2022</v>
      </c>
      <c r="BZ20" s="190">
        <v>2235</v>
      </c>
      <c r="CA20" s="190">
        <v>2217</v>
      </c>
      <c r="CB20" s="190">
        <v>2236</v>
      </c>
      <c r="CC20" s="190">
        <v>2191</v>
      </c>
      <c r="CD20" s="190">
        <v>2171</v>
      </c>
      <c r="CE20" s="190">
        <v>2159</v>
      </c>
      <c r="CF20" s="190">
        <v>2149</v>
      </c>
      <c r="CG20" s="190">
        <v>2164</v>
      </c>
      <c r="CH20" s="190">
        <v>2152</v>
      </c>
      <c r="CI20" s="190">
        <v>2104</v>
      </c>
      <c r="CJ20" s="56">
        <v>2108</v>
      </c>
      <c r="CK20" s="56">
        <v>2115</v>
      </c>
      <c r="CL20" s="56">
        <v>2111</v>
      </c>
      <c r="CM20" s="56">
        <v>2131</v>
      </c>
      <c r="CN20" s="56">
        <v>2132</v>
      </c>
      <c r="CO20" s="56">
        <v>2129</v>
      </c>
      <c r="CP20" s="56">
        <v>2108</v>
      </c>
      <c r="CQ20" s="56">
        <v>2134</v>
      </c>
      <c r="CR20" s="56">
        <v>2127</v>
      </c>
      <c r="CS20" s="56">
        <v>2130</v>
      </c>
      <c r="CT20" s="56">
        <v>2138</v>
      </c>
      <c r="CU20" s="56">
        <v>2129</v>
      </c>
      <c r="CV20" s="190">
        <v>2115</v>
      </c>
      <c r="CW20" s="190">
        <v>2117</v>
      </c>
      <c r="CX20" s="190">
        <v>2060</v>
      </c>
      <c r="CY20" s="190">
        <v>2073</v>
      </c>
      <c r="CZ20" s="190">
        <v>2088</v>
      </c>
      <c r="DA20" s="190">
        <v>2087</v>
      </c>
      <c r="DB20" s="190">
        <v>2078</v>
      </c>
      <c r="DC20" s="190">
        <v>2079</v>
      </c>
      <c r="DD20" s="190">
        <v>2080</v>
      </c>
      <c r="DE20" s="190">
        <v>2076</v>
      </c>
      <c r="DF20" s="190">
        <v>2070</v>
      </c>
      <c r="DG20" s="190">
        <v>2069</v>
      </c>
      <c r="DH20" s="56">
        <v>2045</v>
      </c>
      <c r="DI20" s="56">
        <v>2059</v>
      </c>
      <c r="DJ20" s="56">
        <v>1940</v>
      </c>
      <c r="DK20" s="56">
        <v>1984</v>
      </c>
      <c r="DL20" s="56">
        <v>2014</v>
      </c>
      <c r="DM20" s="56">
        <v>2020</v>
      </c>
      <c r="DN20" s="56">
        <v>2010</v>
      </c>
      <c r="DO20" s="56">
        <v>2026</v>
      </c>
      <c r="DP20" s="56">
        <v>2040</v>
      </c>
      <c r="DQ20" s="56">
        <v>2046</v>
      </c>
      <c r="DR20" s="56">
        <v>2052</v>
      </c>
      <c r="DS20" s="56">
        <v>2052</v>
      </c>
      <c r="DT20" s="56">
        <v>2049</v>
      </c>
      <c r="DU20" s="56">
        <v>2050</v>
      </c>
      <c r="DV20" s="56">
        <v>2059</v>
      </c>
      <c r="DW20" s="56">
        <v>2071</v>
      </c>
      <c r="DX20" s="196">
        <v>2082</v>
      </c>
      <c r="DY20" s="206">
        <v>2097</v>
      </c>
      <c r="DZ20" s="207">
        <v>2093</v>
      </c>
      <c r="EA20" s="720">
        <v>2112</v>
      </c>
      <c r="EB20" s="56">
        <v>2122</v>
      </c>
      <c r="EC20" s="202">
        <v>29</v>
      </c>
      <c r="ED20" s="203">
        <v>101.38557095078835</v>
      </c>
      <c r="EE20" s="202">
        <v>70</v>
      </c>
      <c r="EF20" s="203">
        <v>103.411306042885</v>
      </c>
    </row>
    <row r="21" spans="1:157" ht="15" outlineLevel="2">
      <c r="A21" s="187">
        <v>51</v>
      </c>
      <c r="B21" s="188" t="s">
        <v>316</v>
      </c>
      <c r="C21" s="189" t="s">
        <v>352</v>
      </c>
      <c r="D21" s="190">
        <v>604</v>
      </c>
      <c r="E21" s="190">
        <v>604</v>
      </c>
      <c r="F21" s="190">
        <v>604</v>
      </c>
      <c r="G21" s="190">
        <v>604</v>
      </c>
      <c r="H21" s="190">
        <v>604</v>
      </c>
      <c r="I21" s="190">
        <v>609</v>
      </c>
      <c r="J21" s="190">
        <v>608</v>
      </c>
      <c r="K21" s="190">
        <v>609</v>
      </c>
      <c r="L21" s="190">
        <v>609</v>
      </c>
      <c r="M21" s="190">
        <v>609</v>
      </c>
      <c r="N21" s="190">
        <v>609</v>
      </c>
      <c r="O21" s="190">
        <v>632</v>
      </c>
      <c r="P21" s="56">
        <v>630</v>
      </c>
      <c r="Q21" s="56">
        <v>543</v>
      </c>
      <c r="R21" s="56">
        <v>531</v>
      </c>
      <c r="S21" s="56">
        <v>661</v>
      </c>
      <c r="T21" s="56">
        <v>651</v>
      </c>
      <c r="U21" s="56">
        <v>661</v>
      </c>
      <c r="V21" s="56">
        <v>656</v>
      </c>
      <c r="W21" s="56">
        <v>655</v>
      </c>
      <c r="X21" s="56">
        <v>654</v>
      </c>
      <c r="Y21" s="56">
        <v>661</v>
      </c>
      <c r="Z21" s="56">
        <v>659</v>
      </c>
      <c r="AA21" s="56">
        <v>659</v>
      </c>
      <c r="AB21" s="190">
        <v>659</v>
      </c>
      <c r="AC21" s="190">
        <v>657</v>
      </c>
      <c r="AD21" s="190">
        <v>659</v>
      </c>
      <c r="AE21" s="190">
        <v>659</v>
      </c>
      <c r="AF21" s="190">
        <v>653</v>
      </c>
      <c r="AG21" s="190">
        <v>648</v>
      </c>
      <c r="AH21" s="190">
        <v>651</v>
      </c>
      <c r="AI21" s="190">
        <v>650</v>
      </c>
      <c r="AJ21" s="190">
        <v>650</v>
      </c>
      <c r="AK21" s="190">
        <v>651</v>
      </c>
      <c r="AL21" s="190">
        <v>649</v>
      </c>
      <c r="AM21" s="190">
        <v>649</v>
      </c>
      <c r="AN21" s="56">
        <v>649</v>
      </c>
      <c r="AO21" s="56">
        <v>650</v>
      </c>
      <c r="AP21" s="56">
        <v>649</v>
      </c>
      <c r="AQ21" s="56">
        <v>645</v>
      </c>
      <c r="AR21" s="56">
        <v>645</v>
      </c>
      <c r="AS21" s="56">
        <v>645</v>
      </c>
      <c r="AT21" s="56">
        <v>645</v>
      </c>
      <c r="AU21" s="56">
        <v>645</v>
      </c>
      <c r="AV21" s="56">
        <v>645</v>
      </c>
      <c r="AW21" s="56">
        <v>644</v>
      </c>
      <c r="AX21" s="56">
        <v>643</v>
      </c>
      <c r="AY21" s="56">
        <v>641</v>
      </c>
      <c r="AZ21" s="190">
        <v>640</v>
      </c>
      <c r="BA21" s="190">
        <v>639</v>
      </c>
      <c r="BB21" s="190">
        <v>637</v>
      </c>
      <c r="BC21" s="190">
        <v>637</v>
      </c>
      <c r="BD21" s="190">
        <v>637</v>
      </c>
      <c r="BE21" s="190">
        <v>637</v>
      </c>
      <c r="BF21" s="190">
        <v>625</v>
      </c>
      <c r="BG21" s="190">
        <v>611</v>
      </c>
      <c r="BH21" s="190">
        <v>610</v>
      </c>
      <c r="BI21" s="190">
        <v>610</v>
      </c>
      <c r="BJ21" s="190">
        <v>615</v>
      </c>
      <c r="BK21" s="190">
        <v>614</v>
      </c>
      <c r="BL21" s="56">
        <v>611</v>
      </c>
      <c r="BM21" s="56">
        <v>609</v>
      </c>
      <c r="BN21" s="56">
        <v>613</v>
      </c>
      <c r="BO21" s="56">
        <v>614</v>
      </c>
      <c r="BP21" s="56">
        <v>614</v>
      </c>
      <c r="BQ21" s="56">
        <v>616</v>
      </c>
      <c r="BR21" s="56">
        <v>608</v>
      </c>
      <c r="BS21" s="56">
        <v>615</v>
      </c>
      <c r="BT21" s="56">
        <v>611</v>
      </c>
      <c r="BU21" s="56">
        <v>609</v>
      </c>
      <c r="BV21" s="56">
        <v>607</v>
      </c>
      <c r="BW21" s="56">
        <v>609</v>
      </c>
      <c r="BX21" s="190">
        <v>614</v>
      </c>
      <c r="BY21" s="190">
        <v>602</v>
      </c>
      <c r="BZ21" s="190">
        <v>645</v>
      </c>
      <c r="CA21" s="190">
        <v>639</v>
      </c>
      <c r="CB21" s="190">
        <v>637</v>
      </c>
      <c r="CC21" s="190">
        <v>638</v>
      </c>
      <c r="CD21" s="190">
        <v>637</v>
      </c>
      <c r="CE21" s="190">
        <v>632</v>
      </c>
      <c r="CF21" s="190">
        <v>633</v>
      </c>
      <c r="CG21" s="190">
        <v>637</v>
      </c>
      <c r="CH21" s="190">
        <v>635</v>
      </c>
      <c r="CI21" s="190">
        <v>628</v>
      </c>
      <c r="CJ21" s="56">
        <v>631</v>
      </c>
      <c r="CK21" s="56">
        <v>631</v>
      </c>
      <c r="CL21" s="56">
        <v>625</v>
      </c>
      <c r="CM21" s="56">
        <v>628</v>
      </c>
      <c r="CN21" s="56">
        <v>629</v>
      </c>
      <c r="CO21" s="56">
        <v>630</v>
      </c>
      <c r="CP21" s="56">
        <v>631</v>
      </c>
      <c r="CQ21" s="56">
        <v>633</v>
      </c>
      <c r="CR21" s="56">
        <v>633</v>
      </c>
      <c r="CS21" s="56">
        <v>631</v>
      </c>
      <c r="CT21" s="56">
        <v>627</v>
      </c>
      <c r="CU21" s="56">
        <v>625</v>
      </c>
      <c r="CV21" s="190">
        <v>622</v>
      </c>
      <c r="CW21" s="190">
        <v>621</v>
      </c>
      <c r="CX21" s="190">
        <v>610</v>
      </c>
      <c r="CY21" s="190">
        <v>613</v>
      </c>
      <c r="CZ21" s="190">
        <v>609</v>
      </c>
      <c r="DA21" s="190">
        <v>605</v>
      </c>
      <c r="DB21" s="190">
        <v>602</v>
      </c>
      <c r="DC21" s="190">
        <v>601</v>
      </c>
      <c r="DD21" s="190">
        <v>603</v>
      </c>
      <c r="DE21" s="190">
        <v>603</v>
      </c>
      <c r="DF21" s="190">
        <v>606</v>
      </c>
      <c r="DG21" s="190">
        <v>606</v>
      </c>
      <c r="DH21" s="56">
        <v>605</v>
      </c>
      <c r="DI21" s="56">
        <v>605</v>
      </c>
      <c r="DJ21" s="56">
        <v>597</v>
      </c>
      <c r="DK21" s="56">
        <v>599</v>
      </c>
      <c r="DL21" s="56">
        <v>608</v>
      </c>
      <c r="DM21" s="56">
        <v>608</v>
      </c>
      <c r="DN21" s="56">
        <v>605</v>
      </c>
      <c r="DO21" s="56">
        <v>610</v>
      </c>
      <c r="DP21" s="56">
        <v>617</v>
      </c>
      <c r="DQ21" s="56">
        <v>623</v>
      </c>
      <c r="DR21" s="56">
        <v>620</v>
      </c>
      <c r="DS21" s="56">
        <v>620</v>
      </c>
      <c r="DT21" s="56">
        <v>621</v>
      </c>
      <c r="DU21" s="56">
        <v>618</v>
      </c>
      <c r="DV21" s="56">
        <v>620</v>
      </c>
      <c r="DW21" s="56">
        <v>622</v>
      </c>
      <c r="DX21" s="196">
        <v>624</v>
      </c>
      <c r="DY21" s="206">
        <v>623</v>
      </c>
      <c r="DZ21" s="207">
        <v>630</v>
      </c>
      <c r="EA21" s="720">
        <v>633</v>
      </c>
      <c r="EB21" s="56">
        <v>631</v>
      </c>
      <c r="EC21" s="202">
        <v>1</v>
      </c>
      <c r="ED21" s="203">
        <v>100.15873015873015</v>
      </c>
      <c r="EE21" s="202">
        <v>11</v>
      </c>
      <c r="EF21" s="203">
        <v>101.7741935483871</v>
      </c>
    </row>
    <row r="22" spans="1:157" ht="15" outlineLevel="2">
      <c r="A22" s="187">
        <v>147</v>
      </c>
      <c r="B22" s="188" t="s">
        <v>316</v>
      </c>
      <c r="C22" s="189" t="s">
        <v>353</v>
      </c>
      <c r="D22" s="190">
        <v>465</v>
      </c>
      <c r="E22" s="190">
        <v>465</v>
      </c>
      <c r="F22" s="190">
        <v>465</v>
      </c>
      <c r="G22" s="190">
        <v>465</v>
      </c>
      <c r="H22" s="190">
        <v>465</v>
      </c>
      <c r="I22" s="190">
        <v>471</v>
      </c>
      <c r="J22" s="190">
        <v>471</v>
      </c>
      <c r="K22" s="190">
        <v>471</v>
      </c>
      <c r="L22" s="190">
        <v>471</v>
      </c>
      <c r="M22" s="190">
        <v>471</v>
      </c>
      <c r="N22" s="190">
        <v>471</v>
      </c>
      <c r="O22" s="190">
        <v>484</v>
      </c>
      <c r="P22" s="56">
        <v>484</v>
      </c>
      <c r="Q22" s="56">
        <v>430</v>
      </c>
      <c r="R22" s="56">
        <v>420</v>
      </c>
      <c r="S22" s="56">
        <v>532</v>
      </c>
      <c r="T22" s="56">
        <v>521</v>
      </c>
      <c r="U22" s="56">
        <v>531</v>
      </c>
      <c r="V22" s="56">
        <v>522</v>
      </c>
      <c r="W22" s="56">
        <v>520</v>
      </c>
      <c r="X22" s="56">
        <v>520</v>
      </c>
      <c r="Y22" s="56">
        <v>524</v>
      </c>
      <c r="Z22" s="56">
        <v>524</v>
      </c>
      <c r="AA22" s="56">
        <v>528</v>
      </c>
      <c r="AB22" s="190">
        <v>528</v>
      </c>
      <c r="AC22" s="190">
        <v>528</v>
      </c>
      <c r="AD22" s="190">
        <v>529</v>
      </c>
      <c r="AE22" s="190">
        <v>529</v>
      </c>
      <c r="AF22" s="190">
        <v>521</v>
      </c>
      <c r="AG22" s="190">
        <v>517</v>
      </c>
      <c r="AH22" s="190">
        <v>517</v>
      </c>
      <c r="AI22" s="190">
        <v>515</v>
      </c>
      <c r="AJ22" s="190">
        <v>513</v>
      </c>
      <c r="AK22" s="190">
        <v>513</v>
      </c>
      <c r="AL22" s="190">
        <v>512</v>
      </c>
      <c r="AM22" s="190">
        <v>512</v>
      </c>
      <c r="AN22" s="56">
        <v>511</v>
      </c>
      <c r="AO22" s="56">
        <v>511</v>
      </c>
      <c r="AP22" s="56">
        <v>511</v>
      </c>
      <c r="AQ22" s="56">
        <v>510</v>
      </c>
      <c r="AR22" s="56">
        <v>510</v>
      </c>
      <c r="AS22" s="56">
        <v>509</v>
      </c>
      <c r="AT22" s="56">
        <v>505</v>
      </c>
      <c r="AU22" s="56">
        <v>504</v>
      </c>
      <c r="AV22" s="56">
        <v>502</v>
      </c>
      <c r="AW22" s="56">
        <v>502</v>
      </c>
      <c r="AX22" s="56">
        <v>501</v>
      </c>
      <c r="AY22" s="56">
        <v>501</v>
      </c>
      <c r="AZ22" s="190">
        <v>499</v>
      </c>
      <c r="BA22" s="190">
        <v>498</v>
      </c>
      <c r="BB22" s="190">
        <v>497</v>
      </c>
      <c r="BC22" s="190">
        <v>497</v>
      </c>
      <c r="BD22" s="190">
        <v>497</v>
      </c>
      <c r="BE22" s="190">
        <v>496</v>
      </c>
      <c r="BF22" s="190">
        <v>487</v>
      </c>
      <c r="BG22" s="190">
        <v>480</v>
      </c>
      <c r="BH22" s="190">
        <v>480</v>
      </c>
      <c r="BI22" s="190">
        <v>479</v>
      </c>
      <c r="BJ22" s="190">
        <v>475</v>
      </c>
      <c r="BK22" s="190">
        <v>473</v>
      </c>
      <c r="BL22" s="56">
        <v>472</v>
      </c>
      <c r="BM22" s="56">
        <v>471</v>
      </c>
      <c r="BN22" s="56">
        <v>493</v>
      </c>
      <c r="BO22" s="56">
        <v>493</v>
      </c>
      <c r="BP22" s="56">
        <v>493</v>
      </c>
      <c r="BQ22" s="56">
        <v>497</v>
      </c>
      <c r="BR22" s="56">
        <v>487</v>
      </c>
      <c r="BS22" s="56">
        <v>487</v>
      </c>
      <c r="BT22" s="56">
        <v>484</v>
      </c>
      <c r="BU22" s="56">
        <v>484</v>
      </c>
      <c r="BV22" s="56">
        <v>483</v>
      </c>
      <c r="BW22" s="56">
        <v>482</v>
      </c>
      <c r="BX22" s="190">
        <v>487</v>
      </c>
      <c r="BY22" s="190">
        <v>483</v>
      </c>
      <c r="BZ22" s="190">
        <v>546</v>
      </c>
      <c r="CA22" s="190">
        <v>525</v>
      </c>
      <c r="CB22" s="190">
        <v>533</v>
      </c>
      <c r="CC22" s="190">
        <v>527</v>
      </c>
      <c r="CD22" s="190">
        <v>525</v>
      </c>
      <c r="CE22" s="190">
        <v>525</v>
      </c>
      <c r="CF22" s="190">
        <v>522</v>
      </c>
      <c r="CG22" s="190">
        <v>529</v>
      </c>
      <c r="CH22" s="190">
        <v>528</v>
      </c>
      <c r="CI22" s="190">
        <v>527</v>
      </c>
      <c r="CJ22" s="56">
        <v>529</v>
      </c>
      <c r="CK22" s="56">
        <v>526</v>
      </c>
      <c r="CL22" s="56">
        <v>525</v>
      </c>
      <c r="CM22" s="56">
        <v>533</v>
      </c>
      <c r="CN22" s="56">
        <v>531</v>
      </c>
      <c r="CO22" s="56">
        <v>538</v>
      </c>
      <c r="CP22" s="56">
        <v>538</v>
      </c>
      <c r="CQ22" s="56">
        <v>541</v>
      </c>
      <c r="CR22" s="56">
        <v>545</v>
      </c>
      <c r="CS22" s="56">
        <v>541</v>
      </c>
      <c r="CT22" s="56">
        <v>541</v>
      </c>
      <c r="CU22" s="56">
        <v>536</v>
      </c>
      <c r="CV22" s="190">
        <v>530</v>
      </c>
      <c r="CW22" s="190">
        <v>528</v>
      </c>
      <c r="CX22" s="190">
        <v>529</v>
      </c>
      <c r="CY22" s="190">
        <v>538</v>
      </c>
      <c r="CZ22" s="190">
        <v>539</v>
      </c>
      <c r="DA22" s="190">
        <v>536</v>
      </c>
      <c r="DB22" s="190">
        <v>538</v>
      </c>
      <c r="DC22" s="190">
        <v>539</v>
      </c>
      <c r="DD22" s="190">
        <v>538</v>
      </c>
      <c r="DE22" s="190">
        <v>536</v>
      </c>
      <c r="DF22" s="190">
        <v>534</v>
      </c>
      <c r="DG22" s="190">
        <v>528</v>
      </c>
      <c r="DH22" s="56">
        <v>526</v>
      </c>
      <c r="DI22" s="56">
        <v>518</v>
      </c>
      <c r="DJ22" s="56">
        <v>500</v>
      </c>
      <c r="DK22" s="56">
        <v>511</v>
      </c>
      <c r="DL22" s="56">
        <v>514</v>
      </c>
      <c r="DM22" s="56">
        <v>517</v>
      </c>
      <c r="DN22" s="56">
        <v>516</v>
      </c>
      <c r="DO22" s="56">
        <v>522</v>
      </c>
      <c r="DP22" s="56">
        <v>524</v>
      </c>
      <c r="DQ22" s="56">
        <v>526</v>
      </c>
      <c r="DR22" s="56">
        <v>528</v>
      </c>
      <c r="DS22" s="56">
        <v>528</v>
      </c>
      <c r="DT22" s="56">
        <v>527</v>
      </c>
      <c r="DU22" s="56">
        <v>528</v>
      </c>
      <c r="DV22" s="56">
        <v>529</v>
      </c>
      <c r="DW22" s="56">
        <v>528</v>
      </c>
      <c r="DX22" s="196">
        <v>532</v>
      </c>
      <c r="DY22" s="206">
        <v>533</v>
      </c>
      <c r="DZ22" s="207">
        <v>534</v>
      </c>
      <c r="EA22" s="720">
        <v>527</v>
      </c>
      <c r="EB22" s="56">
        <v>528</v>
      </c>
      <c r="EC22" s="202">
        <v>-6</v>
      </c>
      <c r="ED22" s="203">
        <v>98.876404494382015</v>
      </c>
      <c r="EE22" s="202">
        <v>0</v>
      </c>
      <c r="EF22" s="203">
        <v>100</v>
      </c>
    </row>
    <row r="23" spans="1:157" ht="15" outlineLevel="2">
      <c r="A23" s="187">
        <v>172</v>
      </c>
      <c r="B23" s="188" t="s">
        <v>316</v>
      </c>
      <c r="C23" s="189" t="s">
        <v>354</v>
      </c>
      <c r="D23" s="190">
        <v>764</v>
      </c>
      <c r="E23" s="190">
        <v>764</v>
      </c>
      <c r="F23" s="190">
        <v>764</v>
      </c>
      <c r="G23" s="190">
        <v>764</v>
      </c>
      <c r="H23" s="190">
        <v>764</v>
      </c>
      <c r="I23" s="190">
        <v>776</v>
      </c>
      <c r="J23" s="190">
        <v>776</v>
      </c>
      <c r="K23" s="190">
        <v>776</v>
      </c>
      <c r="L23" s="190">
        <v>776</v>
      </c>
      <c r="M23" s="190">
        <v>776</v>
      </c>
      <c r="N23" s="190">
        <v>775</v>
      </c>
      <c r="O23" s="190">
        <v>794</v>
      </c>
      <c r="P23" s="56">
        <v>792</v>
      </c>
      <c r="Q23" s="56">
        <v>673</v>
      </c>
      <c r="R23" s="56">
        <v>669</v>
      </c>
      <c r="S23" s="56">
        <v>807</v>
      </c>
      <c r="T23" s="56">
        <v>791</v>
      </c>
      <c r="U23" s="56">
        <v>798</v>
      </c>
      <c r="V23" s="56">
        <v>795</v>
      </c>
      <c r="W23" s="56">
        <v>789</v>
      </c>
      <c r="X23" s="56">
        <v>788</v>
      </c>
      <c r="Y23" s="56">
        <v>792</v>
      </c>
      <c r="Z23" s="56">
        <v>787</v>
      </c>
      <c r="AA23" s="56">
        <v>790</v>
      </c>
      <c r="AB23" s="190">
        <v>790</v>
      </c>
      <c r="AC23" s="190">
        <v>790</v>
      </c>
      <c r="AD23" s="190">
        <v>790</v>
      </c>
      <c r="AE23" s="190">
        <v>790</v>
      </c>
      <c r="AF23" s="190">
        <v>787</v>
      </c>
      <c r="AG23" s="190">
        <v>779</v>
      </c>
      <c r="AH23" s="190">
        <v>784</v>
      </c>
      <c r="AI23" s="190">
        <v>784</v>
      </c>
      <c r="AJ23" s="190">
        <v>782</v>
      </c>
      <c r="AK23" s="190">
        <v>783</v>
      </c>
      <c r="AL23" s="190">
        <v>782</v>
      </c>
      <c r="AM23" s="190">
        <v>782</v>
      </c>
      <c r="AN23" s="56">
        <v>781</v>
      </c>
      <c r="AO23" s="56">
        <v>783</v>
      </c>
      <c r="AP23" s="56">
        <v>783</v>
      </c>
      <c r="AQ23" s="56">
        <v>782</v>
      </c>
      <c r="AR23" s="56">
        <v>780</v>
      </c>
      <c r="AS23" s="56">
        <v>773</v>
      </c>
      <c r="AT23" s="56">
        <v>773</v>
      </c>
      <c r="AU23" s="56">
        <v>773</v>
      </c>
      <c r="AV23" s="56">
        <v>772</v>
      </c>
      <c r="AW23" s="56">
        <v>770</v>
      </c>
      <c r="AX23" s="56">
        <v>770</v>
      </c>
      <c r="AY23" s="56">
        <v>768</v>
      </c>
      <c r="AZ23" s="190">
        <v>767</v>
      </c>
      <c r="BA23" s="190">
        <v>765</v>
      </c>
      <c r="BB23" s="190">
        <v>763</v>
      </c>
      <c r="BC23" s="190">
        <v>763</v>
      </c>
      <c r="BD23" s="190">
        <v>761</v>
      </c>
      <c r="BE23" s="190">
        <v>761</v>
      </c>
      <c r="BF23" s="190">
        <v>755</v>
      </c>
      <c r="BG23" s="190">
        <v>741</v>
      </c>
      <c r="BH23" s="190">
        <v>741</v>
      </c>
      <c r="BI23" s="190">
        <v>740</v>
      </c>
      <c r="BJ23" s="190">
        <v>742</v>
      </c>
      <c r="BK23" s="190">
        <v>740</v>
      </c>
      <c r="BL23" s="56">
        <v>731</v>
      </c>
      <c r="BM23" s="56">
        <v>731</v>
      </c>
      <c r="BN23" s="56">
        <v>743</v>
      </c>
      <c r="BO23" s="56">
        <v>743</v>
      </c>
      <c r="BP23" s="56">
        <v>743</v>
      </c>
      <c r="BQ23" s="56">
        <v>752</v>
      </c>
      <c r="BR23" s="56">
        <v>740</v>
      </c>
      <c r="BS23" s="56">
        <v>739</v>
      </c>
      <c r="BT23" s="56">
        <v>739</v>
      </c>
      <c r="BU23" s="56">
        <v>737</v>
      </c>
      <c r="BV23" s="56">
        <v>728</v>
      </c>
      <c r="BW23" s="56">
        <v>730</v>
      </c>
      <c r="BX23" s="190">
        <v>741</v>
      </c>
      <c r="BY23" s="190">
        <v>720</v>
      </c>
      <c r="BZ23" s="190">
        <v>799</v>
      </c>
      <c r="CA23" s="190">
        <v>796</v>
      </c>
      <c r="CB23" s="190">
        <v>805</v>
      </c>
      <c r="CC23" s="190">
        <v>798</v>
      </c>
      <c r="CD23" s="190">
        <v>798</v>
      </c>
      <c r="CE23" s="190">
        <v>798</v>
      </c>
      <c r="CF23" s="190">
        <v>798</v>
      </c>
      <c r="CG23" s="190">
        <v>804</v>
      </c>
      <c r="CH23" s="190">
        <v>803</v>
      </c>
      <c r="CI23" s="190">
        <v>781</v>
      </c>
      <c r="CJ23" s="56">
        <v>789</v>
      </c>
      <c r="CK23" s="56">
        <v>781</v>
      </c>
      <c r="CL23" s="56">
        <v>785</v>
      </c>
      <c r="CM23" s="56">
        <v>795</v>
      </c>
      <c r="CN23" s="56">
        <v>796</v>
      </c>
      <c r="CO23" s="56">
        <v>802</v>
      </c>
      <c r="CP23" s="56">
        <v>796</v>
      </c>
      <c r="CQ23" s="56">
        <v>802</v>
      </c>
      <c r="CR23" s="56">
        <v>799</v>
      </c>
      <c r="CS23" s="56">
        <v>797</v>
      </c>
      <c r="CT23" s="56">
        <v>799</v>
      </c>
      <c r="CU23" s="56">
        <v>802</v>
      </c>
      <c r="CV23" s="190">
        <v>795</v>
      </c>
      <c r="CW23" s="190">
        <v>785</v>
      </c>
      <c r="CX23" s="190">
        <v>800</v>
      </c>
      <c r="CY23" s="190">
        <v>807</v>
      </c>
      <c r="CZ23" s="190">
        <v>808</v>
      </c>
      <c r="DA23" s="190">
        <v>805</v>
      </c>
      <c r="DB23" s="190">
        <v>806</v>
      </c>
      <c r="DC23" s="190">
        <v>809</v>
      </c>
      <c r="DD23" s="190">
        <v>809</v>
      </c>
      <c r="DE23" s="190">
        <v>813</v>
      </c>
      <c r="DF23" s="190">
        <v>815</v>
      </c>
      <c r="DG23" s="190">
        <v>809</v>
      </c>
      <c r="DH23" s="56">
        <v>808</v>
      </c>
      <c r="DI23" s="56">
        <v>789</v>
      </c>
      <c r="DJ23" s="56">
        <v>781</v>
      </c>
      <c r="DK23" s="56">
        <v>793</v>
      </c>
      <c r="DL23" s="56">
        <v>800</v>
      </c>
      <c r="DM23" s="56">
        <v>801</v>
      </c>
      <c r="DN23" s="56">
        <v>799</v>
      </c>
      <c r="DO23" s="56">
        <v>808</v>
      </c>
      <c r="DP23" s="56">
        <v>809</v>
      </c>
      <c r="DQ23" s="56">
        <v>811</v>
      </c>
      <c r="DR23" s="56">
        <v>815</v>
      </c>
      <c r="DS23" s="56">
        <v>815</v>
      </c>
      <c r="DT23" s="56">
        <v>817</v>
      </c>
      <c r="DU23" s="56">
        <v>816</v>
      </c>
      <c r="DV23" s="56">
        <v>820</v>
      </c>
      <c r="DW23" s="56">
        <v>814</v>
      </c>
      <c r="DX23" s="196">
        <v>821</v>
      </c>
      <c r="DY23" s="206">
        <v>819</v>
      </c>
      <c r="DZ23" s="207">
        <v>826</v>
      </c>
      <c r="EA23" s="720">
        <v>835</v>
      </c>
      <c r="EB23" s="56">
        <v>831</v>
      </c>
      <c r="EC23" s="202">
        <v>5</v>
      </c>
      <c r="ED23" s="203">
        <v>100.60532687651332</v>
      </c>
      <c r="EE23" s="202">
        <v>16</v>
      </c>
      <c r="EF23" s="203">
        <v>101.9631901840491</v>
      </c>
    </row>
    <row r="24" spans="1:157" ht="15" outlineLevel="2">
      <c r="A24" s="187">
        <v>475</v>
      </c>
      <c r="B24" s="188" t="s">
        <v>316</v>
      </c>
      <c r="C24" s="189" t="s">
        <v>355</v>
      </c>
      <c r="D24" s="190">
        <v>62</v>
      </c>
      <c r="E24" s="190">
        <v>62</v>
      </c>
      <c r="F24" s="190">
        <v>62</v>
      </c>
      <c r="G24" s="190">
        <v>62</v>
      </c>
      <c r="H24" s="190">
        <v>62</v>
      </c>
      <c r="I24" s="190">
        <v>63</v>
      </c>
      <c r="J24" s="190">
        <v>63</v>
      </c>
      <c r="K24" s="190">
        <v>63</v>
      </c>
      <c r="L24" s="190">
        <v>63</v>
      </c>
      <c r="M24" s="190">
        <v>63</v>
      </c>
      <c r="N24" s="190">
        <v>63</v>
      </c>
      <c r="O24" s="190">
        <v>70</v>
      </c>
      <c r="P24" s="56">
        <v>68</v>
      </c>
      <c r="Q24" s="56">
        <v>56</v>
      </c>
      <c r="R24" s="56">
        <v>56</v>
      </c>
      <c r="S24" s="56">
        <v>80</v>
      </c>
      <c r="T24" s="56">
        <v>78</v>
      </c>
      <c r="U24" s="56">
        <v>80</v>
      </c>
      <c r="V24" s="56">
        <v>80</v>
      </c>
      <c r="W24" s="56">
        <v>81</v>
      </c>
      <c r="X24" s="56">
        <v>81</v>
      </c>
      <c r="Y24" s="56">
        <v>81</v>
      </c>
      <c r="Z24" s="56">
        <v>81</v>
      </c>
      <c r="AA24" s="56">
        <v>81</v>
      </c>
      <c r="AB24" s="190">
        <v>81</v>
      </c>
      <c r="AC24" s="190">
        <v>81</v>
      </c>
      <c r="AD24" s="190">
        <v>81</v>
      </c>
      <c r="AE24" s="190">
        <v>81</v>
      </c>
      <c r="AF24" s="190">
        <v>82</v>
      </c>
      <c r="AG24" s="190">
        <v>81</v>
      </c>
      <c r="AH24" s="190">
        <v>81</v>
      </c>
      <c r="AI24" s="190">
        <v>83</v>
      </c>
      <c r="AJ24" s="190">
        <v>83</v>
      </c>
      <c r="AK24" s="190">
        <v>83</v>
      </c>
      <c r="AL24" s="190">
        <v>83</v>
      </c>
      <c r="AM24" s="190">
        <v>83</v>
      </c>
      <c r="AN24" s="56">
        <v>83</v>
      </c>
      <c r="AO24" s="56">
        <v>83</v>
      </c>
      <c r="AP24" s="56">
        <v>83</v>
      </c>
      <c r="AQ24" s="56">
        <v>83</v>
      </c>
      <c r="AR24" s="56">
        <v>83</v>
      </c>
      <c r="AS24" s="56">
        <v>83</v>
      </c>
      <c r="AT24" s="56">
        <v>83</v>
      </c>
      <c r="AU24" s="56">
        <v>83</v>
      </c>
      <c r="AV24" s="56">
        <v>83</v>
      </c>
      <c r="AW24" s="56">
        <v>83</v>
      </c>
      <c r="AX24" s="56">
        <v>83</v>
      </c>
      <c r="AY24" s="56">
        <v>83</v>
      </c>
      <c r="AZ24" s="190">
        <v>83</v>
      </c>
      <c r="BA24" s="190">
        <v>83</v>
      </c>
      <c r="BB24" s="190">
        <v>83</v>
      </c>
      <c r="BC24" s="190">
        <v>83</v>
      </c>
      <c r="BD24" s="190">
        <v>83</v>
      </c>
      <c r="BE24" s="190">
        <v>83</v>
      </c>
      <c r="BF24" s="190">
        <v>83</v>
      </c>
      <c r="BG24" s="190">
        <v>83</v>
      </c>
      <c r="BH24" s="190">
        <v>83</v>
      </c>
      <c r="BI24" s="190">
        <v>83</v>
      </c>
      <c r="BJ24" s="190">
        <v>84</v>
      </c>
      <c r="BK24" s="190">
        <v>84</v>
      </c>
      <c r="BL24" s="56">
        <v>79</v>
      </c>
      <c r="BM24" s="56">
        <v>79</v>
      </c>
      <c r="BN24" s="56">
        <v>79</v>
      </c>
      <c r="BO24" s="56">
        <v>79</v>
      </c>
      <c r="BP24" s="56">
        <v>79</v>
      </c>
      <c r="BQ24" s="56">
        <v>79</v>
      </c>
      <c r="BR24" s="56">
        <v>78</v>
      </c>
      <c r="BS24" s="56">
        <v>79</v>
      </c>
      <c r="BT24" s="56">
        <v>79</v>
      </c>
      <c r="BU24" s="56">
        <v>79</v>
      </c>
      <c r="BV24" s="56">
        <v>79</v>
      </c>
      <c r="BW24" s="56">
        <v>80</v>
      </c>
      <c r="BX24" s="190">
        <v>80</v>
      </c>
      <c r="BY24" s="190">
        <v>77</v>
      </c>
      <c r="BZ24" s="190">
        <v>82</v>
      </c>
      <c r="CA24" s="190">
        <v>81</v>
      </c>
      <c r="CB24" s="190">
        <v>80</v>
      </c>
      <c r="CC24" s="190">
        <v>80</v>
      </c>
      <c r="CD24" s="190">
        <v>80</v>
      </c>
      <c r="CE24" s="190">
        <v>80</v>
      </c>
      <c r="CF24" s="190">
        <v>80</v>
      </c>
      <c r="CG24" s="190">
        <v>79</v>
      </c>
      <c r="CH24" s="190">
        <v>79</v>
      </c>
      <c r="CI24" s="190">
        <v>79</v>
      </c>
      <c r="CJ24" s="56">
        <v>78</v>
      </c>
      <c r="CK24" s="56">
        <v>78</v>
      </c>
      <c r="CL24" s="56">
        <v>78</v>
      </c>
      <c r="CM24" s="56">
        <v>78</v>
      </c>
      <c r="CN24" s="56">
        <v>78</v>
      </c>
      <c r="CO24" s="56">
        <v>80</v>
      </c>
      <c r="CP24" s="56">
        <v>80</v>
      </c>
      <c r="CQ24" s="56">
        <v>80</v>
      </c>
      <c r="CR24" s="56">
        <v>81</v>
      </c>
      <c r="CS24" s="56">
        <v>81</v>
      </c>
      <c r="CT24" s="56">
        <v>80</v>
      </c>
      <c r="CU24" s="56">
        <v>80</v>
      </c>
      <c r="CV24" s="190">
        <v>81</v>
      </c>
      <c r="CW24" s="190">
        <v>80</v>
      </c>
      <c r="CX24" s="190">
        <v>82</v>
      </c>
      <c r="CY24" s="190">
        <v>82</v>
      </c>
      <c r="CZ24" s="190">
        <v>81</v>
      </c>
      <c r="DA24" s="190">
        <v>81</v>
      </c>
      <c r="DB24" s="190">
        <v>80</v>
      </c>
      <c r="DC24" s="190">
        <v>79</v>
      </c>
      <c r="DD24" s="190">
        <v>79</v>
      </c>
      <c r="DE24" s="190">
        <v>79</v>
      </c>
      <c r="DF24" s="190">
        <v>80</v>
      </c>
      <c r="DG24" s="190">
        <v>80</v>
      </c>
      <c r="DH24" s="56">
        <v>80</v>
      </c>
      <c r="DI24" s="56">
        <v>79</v>
      </c>
      <c r="DJ24" s="56">
        <v>79</v>
      </c>
      <c r="DK24" s="56">
        <v>81</v>
      </c>
      <c r="DL24" s="56">
        <v>82</v>
      </c>
      <c r="DM24" s="56">
        <v>84</v>
      </c>
      <c r="DN24" s="56">
        <v>84</v>
      </c>
      <c r="DO24" s="56">
        <v>85</v>
      </c>
      <c r="DP24" s="56">
        <v>85</v>
      </c>
      <c r="DQ24" s="56">
        <v>87</v>
      </c>
      <c r="DR24" s="56">
        <v>86</v>
      </c>
      <c r="DS24" s="56">
        <v>86</v>
      </c>
      <c r="DT24" s="56">
        <v>86</v>
      </c>
      <c r="DU24" s="56">
        <v>86</v>
      </c>
      <c r="DV24" s="56">
        <v>86</v>
      </c>
      <c r="DW24" s="56">
        <v>86</v>
      </c>
      <c r="DX24" s="196">
        <v>87</v>
      </c>
      <c r="DY24" s="206">
        <v>87</v>
      </c>
      <c r="DZ24" s="207">
        <v>87</v>
      </c>
      <c r="EA24" s="720">
        <v>87</v>
      </c>
      <c r="EB24" s="56">
        <v>87</v>
      </c>
      <c r="EC24" s="202">
        <v>0</v>
      </c>
      <c r="ED24" s="203">
        <v>100</v>
      </c>
      <c r="EE24" s="202">
        <v>1</v>
      </c>
      <c r="EF24" s="203">
        <v>101.16279069767442</v>
      </c>
    </row>
    <row r="25" spans="1:157" ht="15" outlineLevel="2">
      <c r="A25" s="187">
        <v>480</v>
      </c>
      <c r="B25" s="188" t="s">
        <v>316</v>
      </c>
      <c r="C25" s="189" t="s">
        <v>356</v>
      </c>
      <c r="D25" s="190">
        <v>276</v>
      </c>
      <c r="E25" s="190">
        <v>276</v>
      </c>
      <c r="F25" s="190">
        <v>276</v>
      </c>
      <c r="G25" s="190">
        <v>276</v>
      </c>
      <c r="H25" s="190">
        <v>276</v>
      </c>
      <c r="I25" s="190">
        <v>278</v>
      </c>
      <c r="J25" s="190">
        <v>278</v>
      </c>
      <c r="K25" s="190">
        <v>278</v>
      </c>
      <c r="L25" s="190">
        <v>278</v>
      </c>
      <c r="M25" s="190">
        <v>278</v>
      </c>
      <c r="N25" s="190">
        <v>278</v>
      </c>
      <c r="O25" s="190">
        <v>296</v>
      </c>
      <c r="P25" s="56">
        <v>295</v>
      </c>
      <c r="Q25" s="56">
        <v>260</v>
      </c>
      <c r="R25" s="56">
        <v>258</v>
      </c>
      <c r="S25" s="56">
        <v>298</v>
      </c>
      <c r="T25" s="56">
        <v>296</v>
      </c>
      <c r="U25" s="56">
        <v>299</v>
      </c>
      <c r="V25" s="56">
        <v>294</v>
      </c>
      <c r="W25" s="56">
        <v>295</v>
      </c>
      <c r="X25" s="56">
        <v>295</v>
      </c>
      <c r="Y25" s="56">
        <v>298</v>
      </c>
      <c r="Z25" s="56">
        <v>298</v>
      </c>
      <c r="AA25" s="56">
        <v>298</v>
      </c>
      <c r="AB25" s="190">
        <v>298</v>
      </c>
      <c r="AC25" s="190">
        <v>298</v>
      </c>
      <c r="AD25" s="190">
        <v>298</v>
      </c>
      <c r="AE25" s="190">
        <v>298</v>
      </c>
      <c r="AF25" s="190">
        <v>292</v>
      </c>
      <c r="AG25" s="190">
        <v>292</v>
      </c>
      <c r="AH25" s="190">
        <v>293</v>
      </c>
      <c r="AI25" s="190">
        <v>292</v>
      </c>
      <c r="AJ25" s="190">
        <v>292</v>
      </c>
      <c r="AK25" s="190">
        <v>293</v>
      </c>
      <c r="AL25" s="190">
        <v>293</v>
      </c>
      <c r="AM25" s="190">
        <v>293</v>
      </c>
      <c r="AN25" s="56">
        <v>292</v>
      </c>
      <c r="AO25" s="56">
        <v>291</v>
      </c>
      <c r="AP25" s="56">
        <v>291</v>
      </c>
      <c r="AQ25" s="56">
        <v>290</v>
      </c>
      <c r="AR25" s="56">
        <v>290</v>
      </c>
      <c r="AS25" s="56">
        <v>289</v>
      </c>
      <c r="AT25" s="56">
        <v>288</v>
      </c>
      <c r="AU25" s="56">
        <v>287</v>
      </c>
      <c r="AV25" s="56">
        <v>287</v>
      </c>
      <c r="AW25" s="56">
        <v>287</v>
      </c>
      <c r="AX25" s="56">
        <v>287</v>
      </c>
      <c r="AY25" s="56">
        <v>287</v>
      </c>
      <c r="AZ25" s="190">
        <v>287</v>
      </c>
      <c r="BA25" s="190">
        <v>287</v>
      </c>
      <c r="BB25" s="190">
        <v>287</v>
      </c>
      <c r="BC25" s="190">
        <v>288</v>
      </c>
      <c r="BD25" s="190">
        <v>286</v>
      </c>
      <c r="BE25" s="190">
        <v>286</v>
      </c>
      <c r="BF25" s="190">
        <v>280</v>
      </c>
      <c r="BG25" s="190">
        <v>277</v>
      </c>
      <c r="BH25" s="190">
        <v>277</v>
      </c>
      <c r="BI25" s="190">
        <v>277</v>
      </c>
      <c r="BJ25" s="190">
        <v>278</v>
      </c>
      <c r="BK25" s="190">
        <v>278</v>
      </c>
      <c r="BL25" s="56">
        <v>274</v>
      </c>
      <c r="BM25" s="56">
        <v>272</v>
      </c>
      <c r="BN25" s="56">
        <v>274</v>
      </c>
      <c r="BO25" s="56">
        <v>274</v>
      </c>
      <c r="BP25" s="56">
        <v>274</v>
      </c>
      <c r="BQ25" s="56">
        <v>277</v>
      </c>
      <c r="BR25" s="56">
        <v>273</v>
      </c>
      <c r="BS25" s="56">
        <v>274</v>
      </c>
      <c r="BT25" s="56">
        <v>274</v>
      </c>
      <c r="BU25" s="56">
        <v>273</v>
      </c>
      <c r="BV25" s="56">
        <v>271</v>
      </c>
      <c r="BW25" s="56">
        <v>271</v>
      </c>
      <c r="BX25" s="190">
        <v>272</v>
      </c>
      <c r="BY25" s="190">
        <v>268</v>
      </c>
      <c r="BZ25" s="190">
        <v>287</v>
      </c>
      <c r="CA25" s="190">
        <v>286</v>
      </c>
      <c r="CB25" s="190">
        <v>292</v>
      </c>
      <c r="CC25" s="190">
        <v>285</v>
      </c>
      <c r="CD25" s="190">
        <v>284</v>
      </c>
      <c r="CE25" s="190">
        <v>282</v>
      </c>
      <c r="CF25" s="190">
        <v>283</v>
      </c>
      <c r="CG25" s="190">
        <v>283</v>
      </c>
      <c r="CH25" s="190">
        <v>283</v>
      </c>
      <c r="CI25" s="190">
        <v>282</v>
      </c>
      <c r="CJ25" s="56">
        <v>283</v>
      </c>
      <c r="CK25" s="56">
        <v>280</v>
      </c>
      <c r="CL25" s="56">
        <v>281</v>
      </c>
      <c r="CM25" s="56">
        <v>286</v>
      </c>
      <c r="CN25" s="56">
        <v>285</v>
      </c>
      <c r="CO25" s="56">
        <v>290</v>
      </c>
      <c r="CP25" s="56">
        <v>291</v>
      </c>
      <c r="CQ25" s="56">
        <v>294</v>
      </c>
      <c r="CR25" s="56">
        <v>294</v>
      </c>
      <c r="CS25" s="56">
        <v>295</v>
      </c>
      <c r="CT25" s="56">
        <v>297</v>
      </c>
      <c r="CU25" s="56">
        <v>294</v>
      </c>
      <c r="CV25" s="190">
        <v>294</v>
      </c>
      <c r="CW25" s="190">
        <v>292</v>
      </c>
      <c r="CX25" s="190">
        <v>291</v>
      </c>
      <c r="CY25" s="190">
        <v>295</v>
      </c>
      <c r="CZ25" s="190">
        <v>295</v>
      </c>
      <c r="DA25" s="190">
        <v>295</v>
      </c>
      <c r="DB25" s="190">
        <v>294</v>
      </c>
      <c r="DC25" s="190">
        <v>293</v>
      </c>
      <c r="DD25" s="190">
        <v>295</v>
      </c>
      <c r="DE25" s="190">
        <v>295</v>
      </c>
      <c r="DF25" s="190">
        <v>294</v>
      </c>
      <c r="DG25" s="190">
        <v>295</v>
      </c>
      <c r="DH25" s="56">
        <v>292</v>
      </c>
      <c r="DI25" s="56">
        <v>287</v>
      </c>
      <c r="DJ25" s="56">
        <v>277</v>
      </c>
      <c r="DK25" s="56">
        <v>280</v>
      </c>
      <c r="DL25" s="56">
        <v>294</v>
      </c>
      <c r="DM25" s="56">
        <v>296</v>
      </c>
      <c r="DN25" s="56">
        <v>295</v>
      </c>
      <c r="DO25" s="56">
        <v>298</v>
      </c>
      <c r="DP25" s="56">
        <v>297</v>
      </c>
      <c r="DQ25" s="56">
        <v>295</v>
      </c>
      <c r="DR25" s="56">
        <v>295</v>
      </c>
      <c r="DS25" s="56">
        <v>295</v>
      </c>
      <c r="DT25" s="56">
        <v>294</v>
      </c>
      <c r="DU25" s="56">
        <v>294</v>
      </c>
      <c r="DV25" s="56">
        <v>295</v>
      </c>
      <c r="DW25" s="56">
        <v>291</v>
      </c>
      <c r="DX25" s="196">
        <v>298</v>
      </c>
      <c r="DY25" s="206">
        <v>299</v>
      </c>
      <c r="DZ25" s="207">
        <v>301</v>
      </c>
      <c r="EA25" s="720">
        <v>300</v>
      </c>
      <c r="EB25" s="56">
        <v>299</v>
      </c>
      <c r="EC25" s="202">
        <v>-2</v>
      </c>
      <c r="ED25" s="203">
        <v>99.33554817275747</v>
      </c>
      <c r="EE25" s="202">
        <v>4</v>
      </c>
      <c r="EF25" s="203">
        <v>101.35593220338983</v>
      </c>
    </row>
    <row r="26" spans="1:157" ht="15" outlineLevel="2">
      <c r="A26" s="187">
        <v>490</v>
      </c>
      <c r="B26" s="188" t="s">
        <v>316</v>
      </c>
      <c r="C26" s="189" t="s">
        <v>357</v>
      </c>
      <c r="D26" s="190">
        <v>841</v>
      </c>
      <c r="E26" s="190">
        <v>841</v>
      </c>
      <c r="F26" s="190">
        <v>841</v>
      </c>
      <c r="G26" s="190">
        <v>841</v>
      </c>
      <c r="H26" s="190">
        <v>841</v>
      </c>
      <c r="I26" s="190">
        <v>853</v>
      </c>
      <c r="J26" s="190">
        <v>852</v>
      </c>
      <c r="K26" s="190">
        <v>853</v>
      </c>
      <c r="L26" s="190">
        <v>853</v>
      </c>
      <c r="M26" s="190">
        <v>853</v>
      </c>
      <c r="N26" s="190">
        <v>852</v>
      </c>
      <c r="O26" s="190">
        <v>902</v>
      </c>
      <c r="P26" s="56">
        <v>901</v>
      </c>
      <c r="Q26" s="56">
        <v>798</v>
      </c>
      <c r="R26" s="56">
        <v>794</v>
      </c>
      <c r="S26" s="56">
        <v>944</v>
      </c>
      <c r="T26" s="56">
        <v>919</v>
      </c>
      <c r="U26" s="56">
        <v>928</v>
      </c>
      <c r="V26" s="56">
        <v>920</v>
      </c>
      <c r="W26" s="56">
        <v>923</v>
      </c>
      <c r="X26" s="56">
        <v>921</v>
      </c>
      <c r="Y26" s="56">
        <v>923</v>
      </c>
      <c r="Z26" s="56">
        <v>923</v>
      </c>
      <c r="AA26" s="56">
        <v>932</v>
      </c>
      <c r="AB26" s="190">
        <v>935</v>
      </c>
      <c r="AC26" s="190">
        <v>934</v>
      </c>
      <c r="AD26" s="190">
        <v>935</v>
      </c>
      <c r="AE26" s="190">
        <v>935</v>
      </c>
      <c r="AF26" s="190">
        <v>935</v>
      </c>
      <c r="AG26" s="190">
        <v>931</v>
      </c>
      <c r="AH26" s="190">
        <v>936</v>
      </c>
      <c r="AI26" s="190">
        <v>944</v>
      </c>
      <c r="AJ26" s="190">
        <v>942</v>
      </c>
      <c r="AK26" s="190">
        <v>948</v>
      </c>
      <c r="AL26" s="190">
        <v>947</v>
      </c>
      <c r="AM26" s="190">
        <v>947</v>
      </c>
      <c r="AN26" s="56">
        <v>947</v>
      </c>
      <c r="AO26" s="56">
        <v>952</v>
      </c>
      <c r="AP26" s="56">
        <v>952</v>
      </c>
      <c r="AQ26" s="56">
        <v>951</v>
      </c>
      <c r="AR26" s="56">
        <v>950</v>
      </c>
      <c r="AS26" s="56">
        <v>950</v>
      </c>
      <c r="AT26" s="56">
        <v>949</v>
      </c>
      <c r="AU26" s="56">
        <v>948</v>
      </c>
      <c r="AV26" s="56">
        <v>945</v>
      </c>
      <c r="AW26" s="56">
        <v>944</v>
      </c>
      <c r="AX26" s="56">
        <v>941</v>
      </c>
      <c r="AY26" s="56">
        <v>940</v>
      </c>
      <c r="AZ26" s="190">
        <v>941</v>
      </c>
      <c r="BA26" s="190">
        <v>941</v>
      </c>
      <c r="BB26" s="190">
        <v>935</v>
      </c>
      <c r="BC26" s="190">
        <v>934</v>
      </c>
      <c r="BD26" s="190">
        <v>933</v>
      </c>
      <c r="BE26" s="190">
        <v>932</v>
      </c>
      <c r="BF26" s="190">
        <v>912</v>
      </c>
      <c r="BG26" s="190">
        <v>917</v>
      </c>
      <c r="BH26" s="190">
        <v>914</v>
      </c>
      <c r="BI26" s="190">
        <v>913</v>
      </c>
      <c r="BJ26" s="190">
        <v>918</v>
      </c>
      <c r="BK26" s="190">
        <v>918</v>
      </c>
      <c r="BL26" s="56">
        <v>914</v>
      </c>
      <c r="BM26" s="56">
        <v>914</v>
      </c>
      <c r="BN26" s="56">
        <v>932</v>
      </c>
      <c r="BO26" s="56">
        <v>939</v>
      </c>
      <c r="BP26" s="56">
        <v>939</v>
      </c>
      <c r="BQ26" s="56">
        <v>951</v>
      </c>
      <c r="BR26" s="56">
        <v>935</v>
      </c>
      <c r="BS26" s="56">
        <v>938</v>
      </c>
      <c r="BT26" s="56">
        <v>935</v>
      </c>
      <c r="BU26" s="56">
        <v>932</v>
      </c>
      <c r="BV26" s="56">
        <v>933</v>
      </c>
      <c r="BW26" s="56">
        <v>934</v>
      </c>
      <c r="BX26" s="190">
        <v>933</v>
      </c>
      <c r="BY26" s="190">
        <v>895</v>
      </c>
      <c r="BZ26" s="190">
        <v>969</v>
      </c>
      <c r="CA26" s="190">
        <v>929</v>
      </c>
      <c r="CB26" s="190">
        <v>952</v>
      </c>
      <c r="CC26" s="190">
        <v>933</v>
      </c>
      <c r="CD26" s="190">
        <v>929</v>
      </c>
      <c r="CE26" s="190">
        <v>923</v>
      </c>
      <c r="CF26" s="190">
        <v>917</v>
      </c>
      <c r="CG26" s="190">
        <v>932</v>
      </c>
      <c r="CH26" s="190">
        <v>921</v>
      </c>
      <c r="CI26" s="190">
        <v>930</v>
      </c>
      <c r="CJ26" s="56">
        <v>937</v>
      </c>
      <c r="CK26" s="56">
        <v>928</v>
      </c>
      <c r="CL26" s="56">
        <v>932</v>
      </c>
      <c r="CM26" s="56">
        <v>949</v>
      </c>
      <c r="CN26" s="56">
        <v>953</v>
      </c>
      <c r="CO26" s="56">
        <v>960</v>
      </c>
      <c r="CP26" s="56">
        <v>959</v>
      </c>
      <c r="CQ26" s="56">
        <v>970</v>
      </c>
      <c r="CR26" s="56">
        <v>967</v>
      </c>
      <c r="CS26" s="56">
        <v>957</v>
      </c>
      <c r="CT26" s="56">
        <v>960</v>
      </c>
      <c r="CU26" s="56">
        <v>956</v>
      </c>
      <c r="CV26" s="190">
        <v>956</v>
      </c>
      <c r="CW26" s="190">
        <v>947</v>
      </c>
      <c r="CX26" s="190">
        <v>953</v>
      </c>
      <c r="CY26" s="190">
        <v>958</v>
      </c>
      <c r="CZ26" s="190">
        <v>960</v>
      </c>
      <c r="DA26" s="190">
        <v>970</v>
      </c>
      <c r="DB26" s="190">
        <v>971</v>
      </c>
      <c r="DC26" s="190">
        <v>978</v>
      </c>
      <c r="DD26" s="190">
        <v>982</v>
      </c>
      <c r="DE26" s="190">
        <v>984</v>
      </c>
      <c r="DF26" s="190">
        <v>978</v>
      </c>
      <c r="DG26" s="190">
        <v>975</v>
      </c>
      <c r="DH26" s="56">
        <v>975</v>
      </c>
      <c r="DI26" s="56">
        <v>969</v>
      </c>
      <c r="DJ26" s="56">
        <v>940</v>
      </c>
      <c r="DK26" s="56">
        <v>966</v>
      </c>
      <c r="DL26" s="56">
        <v>987</v>
      </c>
      <c r="DM26" s="56">
        <v>988</v>
      </c>
      <c r="DN26" s="56">
        <v>993</v>
      </c>
      <c r="DO26" s="56">
        <v>1004</v>
      </c>
      <c r="DP26" s="56">
        <v>1014</v>
      </c>
      <c r="DQ26" s="56">
        <v>1030</v>
      </c>
      <c r="DR26" s="56">
        <v>1033</v>
      </c>
      <c r="DS26" s="56">
        <v>1033</v>
      </c>
      <c r="DT26" s="56">
        <v>1031</v>
      </c>
      <c r="DU26" s="56">
        <v>1028</v>
      </c>
      <c r="DV26" s="56">
        <v>1031</v>
      </c>
      <c r="DW26" s="56">
        <v>1027</v>
      </c>
      <c r="DX26" s="196">
        <v>1041</v>
      </c>
      <c r="DY26" s="206">
        <v>1051</v>
      </c>
      <c r="DZ26" s="207">
        <v>1058</v>
      </c>
      <c r="EA26" s="720">
        <v>1063</v>
      </c>
      <c r="EB26" s="56">
        <v>1067</v>
      </c>
      <c r="EC26" s="202">
        <v>9</v>
      </c>
      <c r="ED26" s="203">
        <v>100.85066162570888</v>
      </c>
      <c r="EE26" s="202">
        <v>34</v>
      </c>
      <c r="EF26" s="203">
        <v>103.29138431752179</v>
      </c>
      <c r="EO26" s="214"/>
    </row>
    <row r="27" spans="1:157" ht="15" outlineLevel="2">
      <c r="A27" s="187">
        <v>659</v>
      </c>
      <c r="B27" s="188" t="s">
        <v>316</v>
      </c>
      <c r="C27" s="189" t="s">
        <v>358</v>
      </c>
      <c r="D27" s="190">
        <v>357</v>
      </c>
      <c r="E27" s="190">
        <v>357</v>
      </c>
      <c r="F27" s="190">
        <v>357</v>
      </c>
      <c r="G27" s="190">
        <v>357</v>
      </c>
      <c r="H27" s="190">
        <v>357</v>
      </c>
      <c r="I27" s="190">
        <v>360</v>
      </c>
      <c r="J27" s="190">
        <v>360</v>
      </c>
      <c r="K27" s="190">
        <v>359</v>
      </c>
      <c r="L27" s="190">
        <v>359</v>
      </c>
      <c r="M27" s="190">
        <v>359</v>
      </c>
      <c r="N27" s="190">
        <v>359</v>
      </c>
      <c r="O27" s="190">
        <v>372</v>
      </c>
      <c r="P27" s="56">
        <v>371</v>
      </c>
      <c r="Q27" s="56">
        <v>337</v>
      </c>
      <c r="R27" s="56">
        <v>333</v>
      </c>
      <c r="S27" s="56">
        <v>419</v>
      </c>
      <c r="T27" s="56">
        <v>414</v>
      </c>
      <c r="U27" s="56">
        <v>419</v>
      </c>
      <c r="V27" s="56">
        <v>409</v>
      </c>
      <c r="W27" s="56">
        <v>407</v>
      </c>
      <c r="X27" s="56">
        <v>407</v>
      </c>
      <c r="Y27" s="56">
        <v>412</v>
      </c>
      <c r="Z27" s="56">
        <v>412</v>
      </c>
      <c r="AA27" s="56">
        <v>413</v>
      </c>
      <c r="AB27" s="190">
        <v>411</v>
      </c>
      <c r="AC27" s="190">
        <v>411</v>
      </c>
      <c r="AD27" s="190">
        <v>411</v>
      </c>
      <c r="AE27" s="190">
        <v>411</v>
      </c>
      <c r="AF27" s="190">
        <v>402</v>
      </c>
      <c r="AG27" s="190">
        <v>401</v>
      </c>
      <c r="AH27" s="190">
        <v>403</v>
      </c>
      <c r="AI27" s="190">
        <v>408</v>
      </c>
      <c r="AJ27" s="190">
        <v>408</v>
      </c>
      <c r="AK27" s="190">
        <v>408</v>
      </c>
      <c r="AL27" s="190">
        <v>408</v>
      </c>
      <c r="AM27" s="190">
        <v>408</v>
      </c>
      <c r="AN27" s="56">
        <v>408</v>
      </c>
      <c r="AO27" s="56">
        <v>408</v>
      </c>
      <c r="AP27" s="56">
        <v>408</v>
      </c>
      <c r="AQ27" s="56">
        <v>408</v>
      </c>
      <c r="AR27" s="56">
        <v>406</v>
      </c>
      <c r="AS27" s="56">
        <v>406</v>
      </c>
      <c r="AT27" s="56">
        <v>406</v>
      </c>
      <c r="AU27" s="56">
        <v>406</v>
      </c>
      <c r="AV27" s="56">
        <v>406</v>
      </c>
      <c r="AW27" s="56">
        <v>406</v>
      </c>
      <c r="AX27" s="56">
        <v>405</v>
      </c>
      <c r="AY27" s="56">
        <v>404</v>
      </c>
      <c r="AZ27" s="190">
        <v>404</v>
      </c>
      <c r="BA27" s="190">
        <v>403</v>
      </c>
      <c r="BB27" s="190">
        <v>402</v>
      </c>
      <c r="BC27" s="190">
        <v>400</v>
      </c>
      <c r="BD27" s="190">
        <v>399</v>
      </c>
      <c r="BE27" s="190">
        <v>397</v>
      </c>
      <c r="BF27" s="190">
        <v>388</v>
      </c>
      <c r="BG27" s="190">
        <v>377</v>
      </c>
      <c r="BH27" s="190">
        <v>377</v>
      </c>
      <c r="BI27" s="190">
        <v>377</v>
      </c>
      <c r="BJ27" s="190">
        <v>380</v>
      </c>
      <c r="BK27" s="190">
        <v>380</v>
      </c>
      <c r="BL27" s="56">
        <v>374</v>
      </c>
      <c r="BM27" s="56">
        <v>374</v>
      </c>
      <c r="BN27" s="56">
        <v>378</v>
      </c>
      <c r="BO27" s="56">
        <v>379</v>
      </c>
      <c r="BP27" s="56">
        <v>379</v>
      </c>
      <c r="BQ27" s="56">
        <v>383</v>
      </c>
      <c r="BR27" s="56">
        <v>379</v>
      </c>
      <c r="BS27" s="56">
        <v>379</v>
      </c>
      <c r="BT27" s="56">
        <v>378</v>
      </c>
      <c r="BU27" s="56">
        <v>376</v>
      </c>
      <c r="BV27" s="56">
        <v>379</v>
      </c>
      <c r="BW27" s="56">
        <v>379</v>
      </c>
      <c r="BX27" s="190">
        <v>380</v>
      </c>
      <c r="BY27" s="190">
        <v>376</v>
      </c>
      <c r="BZ27" s="190">
        <v>399</v>
      </c>
      <c r="CA27" s="190">
        <v>390</v>
      </c>
      <c r="CB27" s="190">
        <v>390</v>
      </c>
      <c r="CC27" s="190">
        <v>391</v>
      </c>
      <c r="CD27" s="190">
        <v>389</v>
      </c>
      <c r="CE27" s="190">
        <v>386</v>
      </c>
      <c r="CF27" s="190">
        <v>384</v>
      </c>
      <c r="CG27" s="190">
        <v>384</v>
      </c>
      <c r="CH27" s="190">
        <v>380</v>
      </c>
      <c r="CI27" s="190">
        <v>380</v>
      </c>
      <c r="CJ27" s="56">
        <v>379</v>
      </c>
      <c r="CK27" s="56">
        <v>378</v>
      </c>
      <c r="CL27" s="56">
        <v>377</v>
      </c>
      <c r="CM27" s="56">
        <v>383</v>
      </c>
      <c r="CN27" s="56">
        <v>383</v>
      </c>
      <c r="CO27" s="56">
        <v>384</v>
      </c>
      <c r="CP27" s="56">
        <v>382</v>
      </c>
      <c r="CQ27" s="56">
        <v>381</v>
      </c>
      <c r="CR27" s="56">
        <v>380</v>
      </c>
      <c r="CS27" s="56">
        <v>378</v>
      </c>
      <c r="CT27" s="56">
        <v>377</v>
      </c>
      <c r="CU27" s="56">
        <v>377</v>
      </c>
      <c r="CV27" s="190">
        <v>376</v>
      </c>
      <c r="CW27" s="190">
        <v>373</v>
      </c>
      <c r="CX27" s="190">
        <v>376</v>
      </c>
      <c r="CY27" s="190">
        <v>376</v>
      </c>
      <c r="CZ27" s="190">
        <v>376</v>
      </c>
      <c r="DA27" s="190">
        <v>377</v>
      </c>
      <c r="DB27" s="190">
        <v>375</v>
      </c>
      <c r="DC27" s="190">
        <v>375</v>
      </c>
      <c r="DD27" s="190">
        <v>376</v>
      </c>
      <c r="DE27" s="190">
        <v>376</v>
      </c>
      <c r="DF27" s="190">
        <v>375</v>
      </c>
      <c r="DG27" s="190">
        <v>372</v>
      </c>
      <c r="DH27" s="56">
        <v>375</v>
      </c>
      <c r="DI27" s="56">
        <v>364</v>
      </c>
      <c r="DJ27" s="56">
        <v>353</v>
      </c>
      <c r="DK27" s="56">
        <v>357</v>
      </c>
      <c r="DL27" s="56">
        <v>361</v>
      </c>
      <c r="DM27" s="56">
        <v>363</v>
      </c>
      <c r="DN27" s="56">
        <v>363</v>
      </c>
      <c r="DO27" s="56">
        <v>365</v>
      </c>
      <c r="DP27" s="56">
        <v>369</v>
      </c>
      <c r="DQ27" s="56">
        <v>368</v>
      </c>
      <c r="DR27" s="56">
        <v>369</v>
      </c>
      <c r="DS27" s="56">
        <v>369</v>
      </c>
      <c r="DT27" s="56">
        <v>369</v>
      </c>
      <c r="DU27" s="56">
        <v>368</v>
      </c>
      <c r="DV27" s="56">
        <v>370</v>
      </c>
      <c r="DW27" s="56">
        <v>368</v>
      </c>
      <c r="DX27" s="196">
        <v>371</v>
      </c>
      <c r="DY27" s="206">
        <v>371</v>
      </c>
      <c r="DZ27" s="207">
        <v>369</v>
      </c>
      <c r="EA27" s="720">
        <v>371</v>
      </c>
      <c r="EB27" s="56">
        <v>372</v>
      </c>
      <c r="EC27" s="202">
        <v>3</v>
      </c>
      <c r="ED27" s="203">
        <v>100.8130081300813</v>
      </c>
      <c r="EE27" s="202">
        <v>3</v>
      </c>
      <c r="EF27" s="203">
        <v>100.8130081300813</v>
      </c>
    </row>
    <row r="28" spans="1:157" ht="15" outlineLevel="2">
      <c r="A28" s="187">
        <v>665</v>
      </c>
      <c r="B28" s="188" t="s">
        <v>316</v>
      </c>
      <c r="C28" s="189" t="s">
        <v>359</v>
      </c>
      <c r="D28" s="190">
        <v>568</v>
      </c>
      <c r="E28" s="190">
        <v>568</v>
      </c>
      <c r="F28" s="190">
        <v>568</v>
      </c>
      <c r="G28" s="190">
        <v>568</v>
      </c>
      <c r="H28" s="190">
        <v>568</v>
      </c>
      <c r="I28" s="190">
        <v>576</v>
      </c>
      <c r="J28" s="190">
        <v>576</v>
      </c>
      <c r="K28" s="190">
        <v>576</v>
      </c>
      <c r="L28" s="190">
        <v>576</v>
      </c>
      <c r="M28" s="190">
        <v>576</v>
      </c>
      <c r="N28" s="190">
        <v>576</v>
      </c>
      <c r="O28" s="190">
        <v>591</v>
      </c>
      <c r="P28" s="56">
        <v>588</v>
      </c>
      <c r="Q28" s="56">
        <v>529</v>
      </c>
      <c r="R28" s="56">
        <v>523</v>
      </c>
      <c r="S28" s="56">
        <v>598</v>
      </c>
      <c r="T28" s="56">
        <v>586</v>
      </c>
      <c r="U28" s="56">
        <v>594</v>
      </c>
      <c r="V28" s="56">
        <v>586</v>
      </c>
      <c r="W28" s="56">
        <v>585</v>
      </c>
      <c r="X28" s="56">
        <v>585</v>
      </c>
      <c r="Y28" s="56">
        <v>588</v>
      </c>
      <c r="Z28" s="56">
        <v>587</v>
      </c>
      <c r="AA28" s="56">
        <v>591</v>
      </c>
      <c r="AB28" s="190">
        <v>590</v>
      </c>
      <c r="AC28" s="190">
        <v>589</v>
      </c>
      <c r="AD28" s="190">
        <v>590</v>
      </c>
      <c r="AE28" s="190">
        <v>590</v>
      </c>
      <c r="AF28" s="190">
        <v>580</v>
      </c>
      <c r="AG28" s="190">
        <v>578</v>
      </c>
      <c r="AH28" s="190">
        <v>579</v>
      </c>
      <c r="AI28" s="190">
        <v>579</v>
      </c>
      <c r="AJ28" s="190">
        <v>578</v>
      </c>
      <c r="AK28" s="190">
        <v>581</v>
      </c>
      <c r="AL28" s="190">
        <v>579</v>
      </c>
      <c r="AM28" s="190">
        <v>578</v>
      </c>
      <c r="AN28" s="56">
        <v>578</v>
      </c>
      <c r="AO28" s="56">
        <v>578</v>
      </c>
      <c r="AP28" s="56">
        <v>578</v>
      </c>
      <c r="AQ28" s="56">
        <v>578</v>
      </c>
      <c r="AR28" s="56">
        <v>577</v>
      </c>
      <c r="AS28" s="56">
        <v>576</v>
      </c>
      <c r="AT28" s="56">
        <v>575</v>
      </c>
      <c r="AU28" s="56">
        <v>574</v>
      </c>
      <c r="AV28" s="56">
        <v>573</v>
      </c>
      <c r="AW28" s="56">
        <v>573</v>
      </c>
      <c r="AX28" s="56">
        <v>571</v>
      </c>
      <c r="AY28" s="56">
        <v>570</v>
      </c>
      <c r="AZ28" s="190">
        <v>570</v>
      </c>
      <c r="BA28" s="190">
        <v>568</v>
      </c>
      <c r="BB28" s="190">
        <v>567</v>
      </c>
      <c r="BC28" s="190">
        <v>567</v>
      </c>
      <c r="BD28" s="190">
        <v>567</v>
      </c>
      <c r="BE28" s="190">
        <v>567</v>
      </c>
      <c r="BF28" s="190">
        <v>561</v>
      </c>
      <c r="BG28" s="190">
        <v>551</v>
      </c>
      <c r="BH28" s="190">
        <v>550</v>
      </c>
      <c r="BI28" s="190">
        <v>549</v>
      </c>
      <c r="BJ28" s="190">
        <v>546</v>
      </c>
      <c r="BK28" s="190">
        <v>546</v>
      </c>
      <c r="BL28" s="56">
        <v>544</v>
      </c>
      <c r="BM28" s="56">
        <v>544</v>
      </c>
      <c r="BN28" s="56">
        <v>560</v>
      </c>
      <c r="BO28" s="56">
        <v>561</v>
      </c>
      <c r="BP28" s="56">
        <v>561</v>
      </c>
      <c r="BQ28" s="56">
        <v>565</v>
      </c>
      <c r="BR28" s="56">
        <v>562</v>
      </c>
      <c r="BS28" s="56">
        <v>561</v>
      </c>
      <c r="BT28" s="56">
        <v>559</v>
      </c>
      <c r="BU28" s="56">
        <v>559</v>
      </c>
      <c r="BV28" s="56">
        <v>558</v>
      </c>
      <c r="BW28" s="56">
        <v>557</v>
      </c>
      <c r="BX28" s="190">
        <v>559</v>
      </c>
      <c r="BY28" s="190">
        <v>557</v>
      </c>
      <c r="BZ28" s="190">
        <v>615</v>
      </c>
      <c r="CA28" s="190">
        <v>558</v>
      </c>
      <c r="CB28" s="190">
        <v>570</v>
      </c>
      <c r="CC28" s="190">
        <v>576</v>
      </c>
      <c r="CD28" s="190">
        <v>574</v>
      </c>
      <c r="CE28" s="190">
        <v>573</v>
      </c>
      <c r="CF28" s="190">
        <v>568</v>
      </c>
      <c r="CG28" s="190">
        <v>569</v>
      </c>
      <c r="CH28" s="190">
        <v>566</v>
      </c>
      <c r="CI28" s="190">
        <v>558</v>
      </c>
      <c r="CJ28" s="56">
        <v>560</v>
      </c>
      <c r="CK28" s="56">
        <v>554</v>
      </c>
      <c r="CL28" s="56">
        <v>559</v>
      </c>
      <c r="CM28" s="56">
        <v>568</v>
      </c>
      <c r="CN28" s="56">
        <v>561</v>
      </c>
      <c r="CO28" s="56">
        <v>557</v>
      </c>
      <c r="CP28" s="56">
        <v>552</v>
      </c>
      <c r="CQ28" s="56">
        <v>561</v>
      </c>
      <c r="CR28" s="56">
        <v>563</v>
      </c>
      <c r="CS28" s="56">
        <v>561</v>
      </c>
      <c r="CT28" s="56">
        <v>562</v>
      </c>
      <c r="CU28" s="56">
        <v>560</v>
      </c>
      <c r="CV28" s="190">
        <v>561</v>
      </c>
      <c r="CW28" s="190">
        <v>558</v>
      </c>
      <c r="CX28" s="190">
        <v>567</v>
      </c>
      <c r="CY28" s="190">
        <v>571</v>
      </c>
      <c r="CZ28" s="190">
        <v>571</v>
      </c>
      <c r="DA28" s="190">
        <v>569</v>
      </c>
      <c r="DB28" s="190">
        <v>568</v>
      </c>
      <c r="DC28" s="190">
        <v>569</v>
      </c>
      <c r="DD28" s="190">
        <v>567</v>
      </c>
      <c r="DE28" s="190">
        <v>567</v>
      </c>
      <c r="DF28" s="190">
        <v>565</v>
      </c>
      <c r="DG28" s="190">
        <v>567</v>
      </c>
      <c r="DH28" s="56">
        <v>566</v>
      </c>
      <c r="DI28" s="56">
        <v>561</v>
      </c>
      <c r="DJ28" s="56">
        <v>547</v>
      </c>
      <c r="DK28" s="56">
        <v>558</v>
      </c>
      <c r="DL28" s="56">
        <v>566</v>
      </c>
      <c r="DM28" s="56">
        <v>568</v>
      </c>
      <c r="DN28" s="56">
        <v>570</v>
      </c>
      <c r="DO28" s="56">
        <v>564</v>
      </c>
      <c r="DP28" s="56">
        <v>567</v>
      </c>
      <c r="DQ28" s="56">
        <v>565</v>
      </c>
      <c r="DR28" s="56">
        <v>569</v>
      </c>
      <c r="DS28" s="56">
        <v>569</v>
      </c>
      <c r="DT28" s="56">
        <v>568</v>
      </c>
      <c r="DU28" s="56">
        <v>570</v>
      </c>
      <c r="DV28" s="56">
        <v>572</v>
      </c>
      <c r="DW28" s="56">
        <v>570</v>
      </c>
      <c r="DX28" s="196">
        <v>567</v>
      </c>
      <c r="DY28" s="206">
        <v>569</v>
      </c>
      <c r="DZ28" s="207">
        <v>575</v>
      </c>
      <c r="EA28" s="720">
        <v>573</v>
      </c>
      <c r="EB28" s="56">
        <v>573</v>
      </c>
      <c r="EC28" s="202">
        <v>-2</v>
      </c>
      <c r="ED28" s="203">
        <v>99.65217391304347</v>
      </c>
      <c r="EE28" s="202">
        <v>4</v>
      </c>
      <c r="EF28" s="203">
        <v>100.70298769771529</v>
      </c>
    </row>
    <row r="29" spans="1:157" ht="15" outlineLevel="2">
      <c r="A29" s="187">
        <v>837</v>
      </c>
      <c r="B29" s="188" t="s">
        <v>316</v>
      </c>
      <c r="C29" s="189" t="s">
        <v>360</v>
      </c>
      <c r="D29" s="190">
        <v>2858</v>
      </c>
      <c r="E29" s="190">
        <v>2858</v>
      </c>
      <c r="F29" s="190">
        <v>2858</v>
      </c>
      <c r="G29" s="190">
        <v>2858</v>
      </c>
      <c r="H29" s="190">
        <v>2858</v>
      </c>
      <c r="I29" s="190">
        <v>2890</v>
      </c>
      <c r="J29" s="190">
        <v>2889</v>
      </c>
      <c r="K29" s="190">
        <v>2890</v>
      </c>
      <c r="L29" s="190">
        <v>2890</v>
      </c>
      <c r="M29" s="190">
        <v>2890</v>
      </c>
      <c r="N29" s="190">
        <v>2886</v>
      </c>
      <c r="O29" s="190">
        <v>2966</v>
      </c>
      <c r="P29" s="56">
        <v>2964</v>
      </c>
      <c r="Q29" s="56">
        <v>2567</v>
      </c>
      <c r="R29" s="56">
        <v>2521</v>
      </c>
      <c r="S29" s="56">
        <v>3082</v>
      </c>
      <c r="T29" s="56">
        <v>3011</v>
      </c>
      <c r="U29" s="56">
        <v>3094</v>
      </c>
      <c r="V29" s="56">
        <v>3058</v>
      </c>
      <c r="W29" s="56">
        <v>3060</v>
      </c>
      <c r="X29" s="56">
        <v>3055</v>
      </c>
      <c r="Y29" s="56">
        <v>3082</v>
      </c>
      <c r="Z29" s="56">
        <v>3075</v>
      </c>
      <c r="AA29" s="56">
        <v>3076</v>
      </c>
      <c r="AB29" s="190">
        <v>3083</v>
      </c>
      <c r="AC29" s="190">
        <v>3089</v>
      </c>
      <c r="AD29" s="190">
        <v>3114</v>
      </c>
      <c r="AE29" s="190">
        <v>3114</v>
      </c>
      <c r="AF29" s="190">
        <v>3076</v>
      </c>
      <c r="AG29" s="190">
        <v>3068</v>
      </c>
      <c r="AH29" s="190">
        <v>3077</v>
      </c>
      <c r="AI29" s="190">
        <v>3083</v>
      </c>
      <c r="AJ29" s="190">
        <v>3082</v>
      </c>
      <c r="AK29" s="190">
        <v>3084</v>
      </c>
      <c r="AL29" s="190">
        <v>3077</v>
      </c>
      <c r="AM29" s="190">
        <v>3073</v>
      </c>
      <c r="AN29" s="56">
        <v>3072</v>
      </c>
      <c r="AO29" s="56">
        <v>3077</v>
      </c>
      <c r="AP29" s="56">
        <v>3077</v>
      </c>
      <c r="AQ29" s="56">
        <v>3074</v>
      </c>
      <c r="AR29" s="56">
        <v>3073</v>
      </c>
      <c r="AS29" s="56">
        <v>3071</v>
      </c>
      <c r="AT29" s="56">
        <v>3064</v>
      </c>
      <c r="AU29" s="56">
        <v>3052</v>
      </c>
      <c r="AV29" s="56">
        <v>3047</v>
      </c>
      <c r="AW29" s="56">
        <v>3045</v>
      </c>
      <c r="AX29" s="56">
        <v>3036</v>
      </c>
      <c r="AY29" s="56">
        <v>3034</v>
      </c>
      <c r="AZ29" s="190">
        <v>3029</v>
      </c>
      <c r="BA29" s="190">
        <v>3012</v>
      </c>
      <c r="BB29" s="190">
        <v>2990</v>
      </c>
      <c r="BC29" s="190">
        <v>2980</v>
      </c>
      <c r="BD29" s="190">
        <v>2970</v>
      </c>
      <c r="BE29" s="190">
        <v>2963</v>
      </c>
      <c r="BF29" s="190">
        <v>2917</v>
      </c>
      <c r="BG29" s="190">
        <v>2928</v>
      </c>
      <c r="BH29" s="190">
        <v>2927</v>
      </c>
      <c r="BI29" s="190">
        <v>2926</v>
      </c>
      <c r="BJ29" s="190">
        <v>2934</v>
      </c>
      <c r="BK29" s="190">
        <v>2932</v>
      </c>
      <c r="BL29" s="56">
        <v>2901</v>
      </c>
      <c r="BM29" s="56">
        <v>2899</v>
      </c>
      <c r="BN29" s="56">
        <v>2985</v>
      </c>
      <c r="BO29" s="56">
        <v>2989</v>
      </c>
      <c r="BP29" s="56">
        <v>2989</v>
      </c>
      <c r="BQ29" s="56">
        <v>3001</v>
      </c>
      <c r="BR29" s="56">
        <v>2956</v>
      </c>
      <c r="BS29" s="56">
        <v>2950</v>
      </c>
      <c r="BT29" s="56">
        <v>2937</v>
      </c>
      <c r="BU29" s="56">
        <v>2927</v>
      </c>
      <c r="BV29" s="56">
        <v>2916</v>
      </c>
      <c r="BW29" s="56">
        <v>2916</v>
      </c>
      <c r="BX29" s="190">
        <v>2937</v>
      </c>
      <c r="BY29" s="190">
        <v>2927</v>
      </c>
      <c r="BZ29" s="190">
        <v>3215</v>
      </c>
      <c r="CA29" s="190">
        <v>3201</v>
      </c>
      <c r="CB29" s="190">
        <v>3223</v>
      </c>
      <c r="CC29" s="190">
        <v>3224</v>
      </c>
      <c r="CD29" s="190">
        <v>3208</v>
      </c>
      <c r="CE29" s="190">
        <v>3197</v>
      </c>
      <c r="CF29" s="190">
        <v>3191</v>
      </c>
      <c r="CG29" s="190">
        <v>3207</v>
      </c>
      <c r="CH29" s="190">
        <v>3188</v>
      </c>
      <c r="CI29" s="190">
        <v>3137</v>
      </c>
      <c r="CJ29" s="56">
        <v>3115</v>
      </c>
      <c r="CK29" s="56">
        <v>3117</v>
      </c>
      <c r="CL29" s="56">
        <v>3132</v>
      </c>
      <c r="CM29" s="56">
        <v>3169</v>
      </c>
      <c r="CN29" s="56">
        <v>3163</v>
      </c>
      <c r="CO29" s="56">
        <v>3176</v>
      </c>
      <c r="CP29" s="56">
        <v>3148</v>
      </c>
      <c r="CQ29" s="56">
        <v>3197</v>
      </c>
      <c r="CR29" s="56">
        <v>3215</v>
      </c>
      <c r="CS29" s="56">
        <v>3204</v>
      </c>
      <c r="CT29" s="56">
        <v>3217</v>
      </c>
      <c r="CU29" s="56">
        <v>3187</v>
      </c>
      <c r="CV29" s="190">
        <v>3166</v>
      </c>
      <c r="CW29" s="190">
        <v>3199</v>
      </c>
      <c r="CX29" s="190">
        <v>3222</v>
      </c>
      <c r="CY29" s="190">
        <v>3250</v>
      </c>
      <c r="CZ29" s="190">
        <v>3248</v>
      </c>
      <c r="DA29" s="190">
        <v>3269</v>
      </c>
      <c r="DB29" s="190">
        <v>3246</v>
      </c>
      <c r="DC29" s="190">
        <v>3262</v>
      </c>
      <c r="DD29" s="190">
        <v>3251</v>
      </c>
      <c r="DE29" s="190">
        <v>3251</v>
      </c>
      <c r="DF29" s="190">
        <v>3243</v>
      </c>
      <c r="DG29" s="190">
        <v>3211</v>
      </c>
      <c r="DH29" s="56">
        <v>3173</v>
      </c>
      <c r="DI29" s="56">
        <v>3175</v>
      </c>
      <c r="DJ29" s="56">
        <v>3112</v>
      </c>
      <c r="DK29" s="56">
        <v>3133</v>
      </c>
      <c r="DL29" s="56">
        <v>3159</v>
      </c>
      <c r="DM29" s="56">
        <v>3243</v>
      </c>
      <c r="DN29" s="56">
        <v>3242</v>
      </c>
      <c r="DO29" s="56">
        <v>3118</v>
      </c>
      <c r="DP29" s="56">
        <v>3118</v>
      </c>
      <c r="DQ29" s="56">
        <v>3129</v>
      </c>
      <c r="DR29" s="56">
        <v>3133</v>
      </c>
      <c r="DS29" s="56">
        <v>3133</v>
      </c>
      <c r="DT29" s="56">
        <v>3132</v>
      </c>
      <c r="DU29" s="56">
        <v>3143</v>
      </c>
      <c r="DV29" s="56">
        <v>3144</v>
      </c>
      <c r="DW29" s="56">
        <v>3132</v>
      </c>
      <c r="DX29" s="196">
        <v>3160</v>
      </c>
      <c r="DY29" s="206">
        <v>3161</v>
      </c>
      <c r="DZ29" s="207">
        <v>3167</v>
      </c>
      <c r="EA29" s="720">
        <v>3178</v>
      </c>
      <c r="EB29" s="56">
        <v>3177</v>
      </c>
      <c r="EC29" s="202">
        <v>10</v>
      </c>
      <c r="ED29" s="203">
        <v>100.31575623618568</v>
      </c>
      <c r="EE29" s="202">
        <v>44</v>
      </c>
      <c r="EF29" s="203">
        <v>101.40440472390679</v>
      </c>
      <c r="EJ29" s="214"/>
      <c r="EK29" s="214"/>
      <c r="EL29" s="214"/>
    </row>
    <row r="30" spans="1:157" ht="15" outlineLevel="2">
      <c r="A30" s="187">
        <v>873</v>
      </c>
      <c r="B30" s="188" t="s">
        <v>316</v>
      </c>
      <c r="C30" s="189" t="s">
        <v>361</v>
      </c>
      <c r="D30" s="190">
        <v>168</v>
      </c>
      <c r="E30" s="190">
        <v>168</v>
      </c>
      <c r="F30" s="190">
        <v>168</v>
      </c>
      <c r="G30" s="190">
        <v>168</v>
      </c>
      <c r="H30" s="190">
        <v>168</v>
      </c>
      <c r="I30" s="190">
        <v>173</v>
      </c>
      <c r="J30" s="190">
        <v>173</v>
      </c>
      <c r="K30" s="190">
        <v>173</v>
      </c>
      <c r="L30" s="190">
        <v>173</v>
      </c>
      <c r="M30" s="190">
        <v>173</v>
      </c>
      <c r="N30" s="190">
        <v>173</v>
      </c>
      <c r="O30" s="190">
        <v>185</v>
      </c>
      <c r="P30" s="56">
        <v>185</v>
      </c>
      <c r="Q30" s="56">
        <v>157</v>
      </c>
      <c r="R30" s="56">
        <v>155</v>
      </c>
      <c r="S30" s="56">
        <v>200</v>
      </c>
      <c r="T30" s="56">
        <v>197</v>
      </c>
      <c r="U30" s="56">
        <v>201</v>
      </c>
      <c r="V30" s="56">
        <v>195</v>
      </c>
      <c r="W30" s="56">
        <v>194</v>
      </c>
      <c r="X30" s="56">
        <v>194</v>
      </c>
      <c r="Y30" s="56">
        <v>196</v>
      </c>
      <c r="Z30" s="56">
        <v>194</v>
      </c>
      <c r="AA30" s="56">
        <v>194</v>
      </c>
      <c r="AB30" s="190">
        <v>195</v>
      </c>
      <c r="AC30" s="190">
        <v>196</v>
      </c>
      <c r="AD30" s="190">
        <v>196</v>
      </c>
      <c r="AE30" s="190">
        <v>196</v>
      </c>
      <c r="AF30" s="190">
        <v>200</v>
      </c>
      <c r="AG30" s="190">
        <v>198</v>
      </c>
      <c r="AH30" s="190">
        <v>198</v>
      </c>
      <c r="AI30" s="190">
        <v>199</v>
      </c>
      <c r="AJ30" s="190">
        <v>200</v>
      </c>
      <c r="AK30" s="190">
        <v>205</v>
      </c>
      <c r="AL30" s="190">
        <v>205</v>
      </c>
      <c r="AM30" s="190">
        <v>205</v>
      </c>
      <c r="AN30" s="56">
        <v>205</v>
      </c>
      <c r="AO30" s="56">
        <v>206</v>
      </c>
      <c r="AP30" s="56">
        <v>205</v>
      </c>
      <c r="AQ30" s="56">
        <v>203</v>
      </c>
      <c r="AR30" s="56">
        <v>203</v>
      </c>
      <c r="AS30" s="56">
        <v>203</v>
      </c>
      <c r="AT30" s="56">
        <v>203</v>
      </c>
      <c r="AU30" s="56">
        <v>203</v>
      </c>
      <c r="AV30" s="56">
        <v>203</v>
      </c>
      <c r="AW30" s="56">
        <v>203</v>
      </c>
      <c r="AX30" s="56">
        <v>203</v>
      </c>
      <c r="AY30" s="56">
        <v>203</v>
      </c>
      <c r="AZ30" s="190">
        <v>201</v>
      </c>
      <c r="BA30" s="190">
        <v>200</v>
      </c>
      <c r="BB30" s="190">
        <v>200</v>
      </c>
      <c r="BC30" s="190">
        <v>200</v>
      </c>
      <c r="BD30" s="190">
        <v>198</v>
      </c>
      <c r="BE30" s="190">
        <v>197</v>
      </c>
      <c r="BF30" s="190">
        <v>193</v>
      </c>
      <c r="BG30" s="190">
        <v>185</v>
      </c>
      <c r="BH30" s="190">
        <v>185</v>
      </c>
      <c r="BI30" s="190">
        <v>185</v>
      </c>
      <c r="BJ30" s="190">
        <v>187</v>
      </c>
      <c r="BK30" s="190">
        <v>187</v>
      </c>
      <c r="BL30" s="56">
        <v>186</v>
      </c>
      <c r="BM30" s="56">
        <v>186</v>
      </c>
      <c r="BN30" s="56">
        <v>187</v>
      </c>
      <c r="BO30" s="56">
        <v>188</v>
      </c>
      <c r="BP30" s="56">
        <v>188</v>
      </c>
      <c r="BQ30" s="56">
        <v>191</v>
      </c>
      <c r="BR30" s="56">
        <v>189</v>
      </c>
      <c r="BS30" s="56">
        <v>190</v>
      </c>
      <c r="BT30" s="56">
        <v>190</v>
      </c>
      <c r="BU30" s="56">
        <v>189</v>
      </c>
      <c r="BV30" s="56">
        <v>191</v>
      </c>
      <c r="BW30" s="56">
        <v>192</v>
      </c>
      <c r="BX30" s="190">
        <v>194</v>
      </c>
      <c r="BY30" s="190">
        <v>192</v>
      </c>
      <c r="BZ30" s="190">
        <v>205</v>
      </c>
      <c r="CA30" s="190">
        <v>202</v>
      </c>
      <c r="CB30" s="190">
        <v>207</v>
      </c>
      <c r="CC30" s="190">
        <v>204</v>
      </c>
      <c r="CD30" s="190">
        <v>200</v>
      </c>
      <c r="CE30" s="190">
        <v>198</v>
      </c>
      <c r="CF30" s="190">
        <v>199</v>
      </c>
      <c r="CG30" s="190">
        <v>199</v>
      </c>
      <c r="CH30" s="190">
        <v>197</v>
      </c>
      <c r="CI30" s="190">
        <v>192</v>
      </c>
      <c r="CJ30" s="56">
        <v>192</v>
      </c>
      <c r="CK30" s="56">
        <v>190</v>
      </c>
      <c r="CL30" s="56">
        <v>187</v>
      </c>
      <c r="CM30" s="56">
        <v>191</v>
      </c>
      <c r="CN30" s="56">
        <v>193</v>
      </c>
      <c r="CO30" s="56">
        <v>194</v>
      </c>
      <c r="CP30" s="56">
        <v>195</v>
      </c>
      <c r="CQ30" s="56">
        <v>196</v>
      </c>
      <c r="CR30" s="56">
        <v>194</v>
      </c>
      <c r="CS30" s="56">
        <v>193</v>
      </c>
      <c r="CT30" s="56">
        <v>193</v>
      </c>
      <c r="CU30" s="56">
        <v>194</v>
      </c>
      <c r="CV30" s="190">
        <v>193</v>
      </c>
      <c r="CW30" s="190">
        <v>190</v>
      </c>
      <c r="CX30" s="190">
        <v>193</v>
      </c>
      <c r="CY30" s="190">
        <v>194</v>
      </c>
      <c r="CZ30" s="190">
        <v>194</v>
      </c>
      <c r="DA30" s="190">
        <v>194</v>
      </c>
      <c r="DB30" s="190">
        <v>194</v>
      </c>
      <c r="DC30" s="190">
        <v>192</v>
      </c>
      <c r="DD30" s="190">
        <v>192</v>
      </c>
      <c r="DE30" s="190">
        <v>192</v>
      </c>
      <c r="DF30" s="190">
        <v>193</v>
      </c>
      <c r="DG30" s="190">
        <v>193</v>
      </c>
      <c r="DH30" s="56">
        <v>192</v>
      </c>
      <c r="DI30" s="56">
        <v>187</v>
      </c>
      <c r="DJ30" s="56">
        <v>182</v>
      </c>
      <c r="DK30" s="56">
        <v>185</v>
      </c>
      <c r="DL30" s="56">
        <v>185</v>
      </c>
      <c r="DM30" s="56">
        <v>186</v>
      </c>
      <c r="DN30" s="56">
        <v>185</v>
      </c>
      <c r="DO30" s="56">
        <v>189</v>
      </c>
      <c r="DP30" s="56">
        <v>189</v>
      </c>
      <c r="DQ30" s="56">
        <v>189</v>
      </c>
      <c r="DR30" s="56">
        <v>190</v>
      </c>
      <c r="DS30" s="56">
        <v>190</v>
      </c>
      <c r="DT30" s="56">
        <v>190</v>
      </c>
      <c r="DU30" s="56">
        <v>189</v>
      </c>
      <c r="DV30" s="56">
        <v>190</v>
      </c>
      <c r="DW30" s="56">
        <v>192</v>
      </c>
      <c r="DX30" s="196">
        <v>192</v>
      </c>
      <c r="DY30" s="206">
        <v>192</v>
      </c>
      <c r="DZ30" s="207">
        <v>195</v>
      </c>
      <c r="EA30" s="720">
        <v>193</v>
      </c>
      <c r="EB30" s="56">
        <v>193</v>
      </c>
      <c r="EC30" s="202">
        <v>-2</v>
      </c>
      <c r="ED30" s="203">
        <v>98.974358974358978</v>
      </c>
      <c r="EE30" s="202">
        <v>3</v>
      </c>
      <c r="EF30" s="203">
        <v>101.57894736842105</v>
      </c>
      <c r="EJ30" s="2"/>
      <c r="EK30" s="2"/>
      <c r="EM30" s="2"/>
    </row>
    <row r="31" spans="1:157" ht="15" outlineLevel="1">
      <c r="A31" s="183" t="s">
        <v>317</v>
      </c>
      <c r="B31" s="184"/>
      <c r="C31" s="185"/>
      <c r="D31" s="186">
        <v>2795</v>
      </c>
      <c r="E31" s="186">
        <v>2796</v>
      </c>
      <c r="F31" s="186">
        <v>2796</v>
      </c>
      <c r="G31" s="186">
        <v>2796</v>
      </c>
      <c r="H31" s="186">
        <v>2796</v>
      </c>
      <c r="I31" s="186">
        <v>2832</v>
      </c>
      <c r="J31" s="186">
        <v>2830</v>
      </c>
      <c r="K31" s="186">
        <v>2833</v>
      </c>
      <c r="L31" s="186">
        <v>2832</v>
      </c>
      <c r="M31" s="186">
        <v>2832</v>
      </c>
      <c r="N31" s="186">
        <v>2827</v>
      </c>
      <c r="O31" s="186">
        <v>3080</v>
      </c>
      <c r="P31" s="186">
        <v>3056</v>
      </c>
      <c r="Q31" s="186">
        <v>2623</v>
      </c>
      <c r="R31" s="186">
        <v>2596</v>
      </c>
      <c r="S31" s="186">
        <v>3268</v>
      </c>
      <c r="T31" s="186">
        <v>3217</v>
      </c>
      <c r="U31" s="186">
        <v>3269</v>
      </c>
      <c r="V31" s="186">
        <v>3235</v>
      </c>
      <c r="W31" s="186">
        <v>3237</v>
      </c>
      <c r="X31" s="186">
        <v>3224</v>
      </c>
      <c r="Y31" s="186">
        <v>3249</v>
      </c>
      <c r="Z31" s="186">
        <v>3245</v>
      </c>
      <c r="AA31" s="186">
        <v>3266</v>
      </c>
      <c r="AB31" s="186">
        <v>3264</v>
      </c>
      <c r="AC31" s="186">
        <v>3267</v>
      </c>
      <c r="AD31" s="186">
        <v>3272</v>
      </c>
      <c r="AE31" s="186">
        <v>3271</v>
      </c>
      <c r="AF31" s="186">
        <v>3274</v>
      </c>
      <c r="AG31" s="186">
        <v>3260</v>
      </c>
      <c r="AH31" s="186">
        <v>3263</v>
      </c>
      <c r="AI31" s="186">
        <v>3272</v>
      </c>
      <c r="AJ31" s="186">
        <v>3275</v>
      </c>
      <c r="AK31" s="186">
        <v>3278</v>
      </c>
      <c r="AL31" s="186">
        <v>3275</v>
      </c>
      <c r="AM31" s="186">
        <v>3272</v>
      </c>
      <c r="AN31" s="186">
        <v>3268</v>
      </c>
      <c r="AO31" s="186">
        <v>3271</v>
      </c>
      <c r="AP31" s="186">
        <v>3261</v>
      </c>
      <c r="AQ31" s="186">
        <v>3253</v>
      </c>
      <c r="AR31" s="186">
        <v>3250</v>
      </c>
      <c r="AS31" s="186">
        <v>3240</v>
      </c>
      <c r="AT31" s="186">
        <v>3229</v>
      </c>
      <c r="AU31" s="186">
        <v>3214</v>
      </c>
      <c r="AV31" s="186">
        <v>3203</v>
      </c>
      <c r="AW31" s="186">
        <v>3199</v>
      </c>
      <c r="AX31" s="186">
        <v>3184</v>
      </c>
      <c r="AY31" s="186">
        <v>3177</v>
      </c>
      <c r="AZ31" s="186">
        <v>3175</v>
      </c>
      <c r="BA31" s="186">
        <v>3168</v>
      </c>
      <c r="BB31" s="186">
        <v>3152</v>
      </c>
      <c r="BC31" s="186">
        <v>3146</v>
      </c>
      <c r="BD31" s="186">
        <v>3139</v>
      </c>
      <c r="BE31" s="186">
        <v>3132</v>
      </c>
      <c r="BF31" s="186">
        <v>3081</v>
      </c>
      <c r="BG31" s="186">
        <v>3069</v>
      </c>
      <c r="BH31" s="186">
        <v>3064</v>
      </c>
      <c r="BI31" s="186">
        <v>3060</v>
      </c>
      <c r="BJ31" s="186">
        <v>3065</v>
      </c>
      <c r="BK31" s="186">
        <v>3060</v>
      </c>
      <c r="BL31" s="186">
        <v>3039</v>
      </c>
      <c r="BM31" s="186">
        <v>3033</v>
      </c>
      <c r="BN31" s="186">
        <v>3085</v>
      </c>
      <c r="BO31" s="186">
        <v>3095</v>
      </c>
      <c r="BP31" s="186">
        <v>3095</v>
      </c>
      <c r="BQ31" s="186">
        <v>3121</v>
      </c>
      <c r="BR31" s="186">
        <v>3087</v>
      </c>
      <c r="BS31" s="186">
        <v>3090</v>
      </c>
      <c r="BT31" s="186">
        <v>3083</v>
      </c>
      <c r="BU31" s="186">
        <v>3076</v>
      </c>
      <c r="BV31" s="186">
        <v>3073</v>
      </c>
      <c r="BW31" s="186">
        <v>3074</v>
      </c>
      <c r="BX31" s="186">
        <v>3096</v>
      </c>
      <c r="BY31" s="186">
        <v>3067</v>
      </c>
      <c r="BZ31" s="186">
        <v>3297</v>
      </c>
      <c r="CA31" s="186">
        <v>3226</v>
      </c>
      <c r="CB31" s="186">
        <v>3272</v>
      </c>
      <c r="CC31" s="186">
        <v>3272</v>
      </c>
      <c r="CD31" s="186">
        <v>3268</v>
      </c>
      <c r="CE31" s="186">
        <v>3257</v>
      </c>
      <c r="CF31" s="186">
        <v>3242</v>
      </c>
      <c r="CG31" s="186">
        <v>3253</v>
      </c>
      <c r="CH31" s="186">
        <v>3235</v>
      </c>
      <c r="CI31" s="186">
        <v>3199</v>
      </c>
      <c r="CJ31" s="186">
        <v>2867</v>
      </c>
      <c r="CK31" s="186">
        <v>2862</v>
      </c>
      <c r="CL31" s="186">
        <v>3190</v>
      </c>
      <c r="CM31" s="186">
        <v>3217</v>
      </c>
      <c r="CN31" s="186">
        <v>3225</v>
      </c>
      <c r="CO31" s="186">
        <v>3239</v>
      </c>
      <c r="CP31" s="186">
        <v>3220</v>
      </c>
      <c r="CQ31" s="186">
        <v>3226</v>
      </c>
      <c r="CR31" s="186">
        <v>3235</v>
      </c>
      <c r="CS31" s="186">
        <v>3232</v>
      </c>
      <c r="CT31" s="186">
        <v>3231</v>
      </c>
      <c r="CU31" s="186">
        <v>3233</v>
      </c>
      <c r="CV31" s="186">
        <v>3219</v>
      </c>
      <c r="CW31" s="186">
        <v>3206</v>
      </c>
      <c r="CX31" s="186">
        <v>3183</v>
      </c>
      <c r="CY31" s="186">
        <v>3211</v>
      </c>
      <c r="CZ31" s="186">
        <v>3208</v>
      </c>
      <c r="DA31" s="186">
        <v>3208</v>
      </c>
      <c r="DB31" s="186">
        <v>3204</v>
      </c>
      <c r="DC31" s="186">
        <v>3209</v>
      </c>
      <c r="DD31" s="186">
        <v>3208</v>
      </c>
      <c r="DE31" s="186">
        <v>3209</v>
      </c>
      <c r="DF31" s="186">
        <v>3188</v>
      </c>
      <c r="DG31" s="186">
        <v>3174</v>
      </c>
      <c r="DH31" s="186">
        <v>3161</v>
      </c>
      <c r="DI31" s="186">
        <v>3143</v>
      </c>
      <c r="DJ31" s="186">
        <v>3090</v>
      </c>
      <c r="DK31" s="186">
        <v>3107</v>
      </c>
      <c r="DL31" s="186">
        <v>3128</v>
      </c>
      <c r="DM31" s="186">
        <v>3153</v>
      </c>
      <c r="DN31" s="186">
        <v>3156</v>
      </c>
      <c r="DO31" s="186">
        <v>3167</v>
      </c>
      <c r="DP31" s="186">
        <v>3175</v>
      </c>
      <c r="DQ31" s="186">
        <v>3191</v>
      </c>
      <c r="DR31" s="186">
        <v>3191</v>
      </c>
      <c r="DS31" s="186">
        <v>3191</v>
      </c>
      <c r="DT31" s="186">
        <v>3187</v>
      </c>
      <c r="DU31" s="186">
        <v>3180</v>
      </c>
      <c r="DV31" s="186">
        <v>3179</v>
      </c>
      <c r="DW31" s="186">
        <v>3179</v>
      </c>
      <c r="DX31" s="195">
        <v>3189</v>
      </c>
      <c r="DY31" s="204">
        <v>3196</v>
      </c>
      <c r="DZ31" s="205">
        <v>3198</v>
      </c>
      <c r="EA31" s="719">
        <v>3212</v>
      </c>
      <c r="EB31" s="186">
        <v>3212</v>
      </c>
      <c r="EC31" s="202">
        <v>14</v>
      </c>
      <c r="ED31" s="203">
        <v>100.43777360850532</v>
      </c>
      <c r="EE31" s="202">
        <v>21</v>
      </c>
      <c r="EF31" s="203">
        <v>100.65810090880602</v>
      </c>
      <c r="EJ31" s="2"/>
      <c r="EK31" s="2"/>
      <c r="EL31" s="2"/>
      <c r="EM31" s="2"/>
    </row>
    <row r="32" spans="1:157" ht="15" outlineLevel="2">
      <c r="A32" s="187">
        <v>31</v>
      </c>
      <c r="B32" s="188" t="s">
        <v>317</v>
      </c>
      <c r="C32" s="189" t="s">
        <v>362</v>
      </c>
      <c r="D32" s="190">
        <v>380</v>
      </c>
      <c r="E32" s="190">
        <v>380</v>
      </c>
      <c r="F32" s="190">
        <v>380</v>
      </c>
      <c r="G32" s="190">
        <v>380</v>
      </c>
      <c r="H32" s="190">
        <v>380</v>
      </c>
      <c r="I32" s="190">
        <v>383</v>
      </c>
      <c r="J32" s="190">
        <v>382</v>
      </c>
      <c r="K32" s="190">
        <v>383</v>
      </c>
      <c r="L32" s="190">
        <v>383</v>
      </c>
      <c r="M32" s="190">
        <v>383</v>
      </c>
      <c r="N32" s="190">
        <v>383</v>
      </c>
      <c r="O32" s="190">
        <v>409</v>
      </c>
      <c r="P32" s="56">
        <v>405</v>
      </c>
      <c r="Q32" s="56">
        <v>361</v>
      </c>
      <c r="R32" s="56">
        <v>357</v>
      </c>
      <c r="S32" s="56">
        <v>441</v>
      </c>
      <c r="T32" s="56">
        <v>435</v>
      </c>
      <c r="U32" s="56">
        <v>444</v>
      </c>
      <c r="V32" s="56">
        <v>437</v>
      </c>
      <c r="W32" s="56">
        <v>437</v>
      </c>
      <c r="X32" s="56">
        <v>436</v>
      </c>
      <c r="Y32" s="56">
        <v>440</v>
      </c>
      <c r="Z32" s="56">
        <v>439</v>
      </c>
      <c r="AA32" s="56">
        <v>440</v>
      </c>
      <c r="AB32" s="190">
        <v>440</v>
      </c>
      <c r="AC32" s="190">
        <v>440</v>
      </c>
      <c r="AD32" s="190">
        <v>447</v>
      </c>
      <c r="AE32" s="190">
        <v>447</v>
      </c>
      <c r="AF32" s="190">
        <v>447</v>
      </c>
      <c r="AG32" s="190">
        <v>447</v>
      </c>
      <c r="AH32" s="190">
        <v>449</v>
      </c>
      <c r="AI32" s="190">
        <v>448</v>
      </c>
      <c r="AJ32" s="190">
        <v>449</v>
      </c>
      <c r="AK32" s="190">
        <v>449</v>
      </c>
      <c r="AL32" s="190">
        <v>448</v>
      </c>
      <c r="AM32" s="190">
        <v>448</v>
      </c>
      <c r="AN32" s="56">
        <v>448</v>
      </c>
      <c r="AO32" s="56">
        <v>447</v>
      </c>
      <c r="AP32" s="56">
        <v>447</v>
      </c>
      <c r="AQ32" s="56">
        <v>444</v>
      </c>
      <c r="AR32" s="56">
        <v>444</v>
      </c>
      <c r="AS32" s="56">
        <v>443</v>
      </c>
      <c r="AT32" s="56">
        <v>443</v>
      </c>
      <c r="AU32" s="56">
        <v>442</v>
      </c>
      <c r="AV32" s="56">
        <v>442</v>
      </c>
      <c r="AW32" s="56">
        <v>442</v>
      </c>
      <c r="AX32" s="56">
        <v>441</v>
      </c>
      <c r="AY32" s="56">
        <v>438</v>
      </c>
      <c r="AZ32" s="190">
        <v>437</v>
      </c>
      <c r="BA32" s="190">
        <v>436</v>
      </c>
      <c r="BB32" s="190">
        <v>435</v>
      </c>
      <c r="BC32" s="190">
        <v>435</v>
      </c>
      <c r="BD32" s="190">
        <v>434</v>
      </c>
      <c r="BE32" s="190">
        <v>433</v>
      </c>
      <c r="BF32" s="190">
        <v>428</v>
      </c>
      <c r="BG32" s="190">
        <v>431</v>
      </c>
      <c r="BH32" s="190">
        <v>431</v>
      </c>
      <c r="BI32" s="190">
        <v>430</v>
      </c>
      <c r="BJ32" s="190">
        <v>429</v>
      </c>
      <c r="BK32" s="190">
        <v>428</v>
      </c>
      <c r="BL32" s="56">
        <v>426</v>
      </c>
      <c r="BM32" s="56">
        <v>426</v>
      </c>
      <c r="BN32" s="56">
        <v>430</v>
      </c>
      <c r="BO32" s="56">
        <v>431</v>
      </c>
      <c r="BP32" s="56">
        <v>431</v>
      </c>
      <c r="BQ32" s="56">
        <v>433</v>
      </c>
      <c r="BR32" s="56">
        <v>428</v>
      </c>
      <c r="BS32" s="56">
        <v>429</v>
      </c>
      <c r="BT32" s="56">
        <v>429</v>
      </c>
      <c r="BU32" s="56">
        <v>431</v>
      </c>
      <c r="BV32" s="56">
        <v>431</v>
      </c>
      <c r="BW32" s="56">
        <v>431</v>
      </c>
      <c r="BX32" s="190">
        <v>429</v>
      </c>
      <c r="BY32" s="190">
        <v>427</v>
      </c>
      <c r="BZ32" s="190">
        <v>456</v>
      </c>
      <c r="CA32" s="190">
        <v>458</v>
      </c>
      <c r="CB32" s="190">
        <v>460</v>
      </c>
      <c r="CC32" s="190">
        <v>458</v>
      </c>
      <c r="CD32" s="190">
        <v>456</v>
      </c>
      <c r="CE32" s="190">
        <v>455</v>
      </c>
      <c r="CF32" s="190">
        <v>449</v>
      </c>
      <c r="CG32" s="190">
        <v>450</v>
      </c>
      <c r="CH32" s="190">
        <v>446</v>
      </c>
      <c r="CI32" s="190">
        <v>435</v>
      </c>
      <c r="CJ32" s="56">
        <v>107</v>
      </c>
      <c r="CK32" s="56">
        <v>107</v>
      </c>
      <c r="CL32" s="56">
        <v>435</v>
      </c>
      <c r="CM32" s="56">
        <v>438</v>
      </c>
      <c r="CN32" s="56">
        <v>439</v>
      </c>
      <c r="CO32" s="56">
        <v>441</v>
      </c>
      <c r="CP32" s="56">
        <v>443</v>
      </c>
      <c r="CQ32" s="56">
        <v>444</v>
      </c>
      <c r="CR32" s="56">
        <v>445</v>
      </c>
      <c r="CS32" s="56">
        <v>445</v>
      </c>
      <c r="CT32" s="56">
        <v>446</v>
      </c>
      <c r="CU32" s="56">
        <v>448</v>
      </c>
      <c r="CV32" s="190">
        <v>448</v>
      </c>
      <c r="CW32" s="190">
        <v>446</v>
      </c>
      <c r="CX32" s="190">
        <v>435</v>
      </c>
      <c r="CY32" s="190">
        <v>437</v>
      </c>
      <c r="CZ32" s="190">
        <v>433</v>
      </c>
      <c r="DA32" s="190">
        <v>434</v>
      </c>
      <c r="DB32" s="190">
        <v>435</v>
      </c>
      <c r="DC32" s="190">
        <v>438</v>
      </c>
      <c r="DD32" s="190">
        <v>437</v>
      </c>
      <c r="DE32" s="190">
        <v>435</v>
      </c>
      <c r="DF32" s="190">
        <v>434</v>
      </c>
      <c r="DG32" s="190">
        <v>428</v>
      </c>
      <c r="DH32" s="56">
        <v>428</v>
      </c>
      <c r="DI32" s="56">
        <v>438</v>
      </c>
      <c r="DJ32" s="56">
        <v>436</v>
      </c>
      <c r="DK32" s="56">
        <v>437</v>
      </c>
      <c r="DL32" s="56">
        <v>434</v>
      </c>
      <c r="DM32" s="56">
        <v>436</v>
      </c>
      <c r="DN32" s="56">
        <v>436</v>
      </c>
      <c r="DO32" s="56">
        <v>438</v>
      </c>
      <c r="DP32" s="56">
        <v>440</v>
      </c>
      <c r="DQ32" s="56">
        <v>440</v>
      </c>
      <c r="DR32" s="56">
        <v>437</v>
      </c>
      <c r="DS32" s="56">
        <v>437</v>
      </c>
      <c r="DT32" s="56">
        <v>436</v>
      </c>
      <c r="DU32" s="56">
        <v>435</v>
      </c>
      <c r="DV32" s="56">
        <v>438</v>
      </c>
      <c r="DW32" s="56">
        <v>435</v>
      </c>
      <c r="DX32" s="196">
        <v>440</v>
      </c>
      <c r="DY32" s="206">
        <v>441</v>
      </c>
      <c r="DZ32" s="207">
        <v>439</v>
      </c>
      <c r="EA32" s="720">
        <v>441</v>
      </c>
      <c r="EB32" s="56">
        <v>440</v>
      </c>
      <c r="EC32" s="202">
        <v>1</v>
      </c>
      <c r="ED32" s="203">
        <v>100.22779043280184</v>
      </c>
      <c r="EE32" s="202">
        <v>3</v>
      </c>
      <c r="EF32" s="203">
        <v>100.68649885583525</v>
      </c>
      <c r="EJ32" s="2"/>
      <c r="EK32" s="2"/>
      <c r="EL32" s="2"/>
      <c r="EM32" s="2"/>
      <c r="EZ32" s="219" t="s">
        <v>852</v>
      </c>
      <c r="FA32" s="220" t="s">
        <v>1110</v>
      </c>
    </row>
    <row r="33" spans="1:143" ht="15" outlineLevel="2">
      <c r="A33" s="187">
        <v>40</v>
      </c>
      <c r="B33" s="188" t="s">
        <v>317</v>
      </c>
      <c r="C33" s="189" t="s">
        <v>363</v>
      </c>
      <c r="D33" s="190">
        <v>205</v>
      </c>
      <c r="E33" s="190">
        <v>205</v>
      </c>
      <c r="F33" s="190">
        <v>205</v>
      </c>
      <c r="G33" s="190">
        <v>205</v>
      </c>
      <c r="H33" s="190">
        <v>205</v>
      </c>
      <c r="I33" s="190">
        <v>209</v>
      </c>
      <c r="J33" s="190">
        <v>209</v>
      </c>
      <c r="K33" s="190">
        <v>209</v>
      </c>
      <c r="L33" s="190">
        <v>209</v>
      </c>
      <c r="M33" s="190">
        <v>209</v>
      </c>
      <c r="N33" s="190">
        <v>209</v>
      </c>
      <c r="O33" s="190">
        <v>242</v>
      </c>
      <c r="P33" s="56">
        <v>233</v>
      </c>
      <c r="Q33" s="56">
        <v>185</v>
      </c>
      <c r="R33" s="56">
        <v>184</v>
      </c>
      <c r="S33" s="56">
        <v>239</v>
      </c>
      <c r="T33" s="56">
        <v>231</v>
      </c>
      <c r="U33" s="56">
        <v>234</v>
      </c>
      <c r="V33" s="56">
        <v>234</v>
      </c>
      <c r="W33" s="56">
        <v>234</v>
      </c>
      <c r="X33" s="56">
        <v>234</v>
      </c>
      <c r="Y33" s="56">
        <v>235</v>
      </c>
      <c r="Z33" s="56">
        <v>235</v>
      </c>
      <c r="AA33" s="56">
        <v>237</v>
      </c>
      <c r="AB33" s="190">
        <v>237</v>
      </c>
      <c r="AC33" s="190">
        <v>237</v>
      </c>
      <c r="AD33" s="190">
        <v>238</v>
      </c>
      <c r="AE33" s="190">
        <v>238</v>
      </c>
      <c r="AF33" s="190">
        <v>239</v>
      </c>
      <c r="AG33" s="190">
        <v>237</v>
      </c>
      <c r="AH33" s="190">
        <v>237</v>
      </c>
      <c r="AI33" s="190">
        <v>237</v>
      </c>
      <c r="AJ33" s="190">
        <v>238</v>
      </c>
      <c r="AK33" s="190">
        <v>240</v>
      </c>
      <c r="AL33" s="190">
        <v>240</v>
      </c>
      <c r="AM33" s="190">
        <v>240</v>
      </c>
      <c r="AN33" s="56">
        <v>240</v>
      </c>
      <c r="AO33" s="56">
        <v>240</v>
      </c>
      <c r="AP33" s="56">
        <v>239</v>
      </c>
      <c r="AQ33" s="56">
        <v>239</v>
      </c>
      <c r="AR33" s="56">
        <v>239</v>
      </c>
      <c r="AS33" s="56">
        <v>239</v>
      </c>
      <c r="AT33" s="56">
        <v>237</v>
      </c>
      <c r="AU33" s="56">
        <v>236</v>
      </c>
      <c r="AV33" s="56">
        <v>234</v>
      </c>
      <c r="AW33" s="56">
        <v>234</v>
      </c>
      <c r="AX33" s="56">
        <v>233</v>
      </c>
      <c r="AY33" s="56">
        <v>233</v>
      </c>
      <c r="AZ33" s="190">
        <v>233</v>
      </c>
      <c r="BA33" s="190">
        <v>233</v>
      </c>
      <c r="BB33" s="190">
        <v>232</v>
      </c>
      <c r="BC33" s="190">
        <v>232</v>
      </c>
      <c r="BD33" s="190">
        <v>231</v>
      </c>
      <c r="BE33" s="190">
        <v>229</v>
      </c>
      <c r="BF33" s="190">
        <v>228</v>
      </c>
      <c r="BG33" s="190">
        <v>229</v>
      </c>
      <c r="BH33" s="190">
        <v>229</v>
      </c>
      <c r="BI33" s="190">
        <v>229</v>
      </c>
      <c r="BJ33" s="190">
        <v>230</v>
      </c>
      <c r="BK33" s="190">
        <v>230</v>
      </c>
      <c r="BL33" s="56">
        <v>230</v>
      </c>
      <c r="BM33" s="56">
        <v>229</v>
      </c>
      <c r="BN33" s="56">
        <v>231</v>
      </c>
      <c r="BO33" s="56">
        <v>231</v>
      </c>
      <c r="BP33" s="56">
        <v>231</v>
      </c>
      <c r="BQ33" s="56">
        <v>236</v>
      </c>
      <c r="BR33" s="56">
        <v>234</v>
      </c>
      <c r="BS33" s="56">
        <v>238</v>
      </c>
      <c r="BT33" s="56">
        <v>237</v>
      </c>
      <c r="BU33" s="56">
        <v>237</v>
      </c>
      <c r="BV33" s="56">
        <v>234</v>
      </c>
      <c r="BW33" s="56">
        <v>233</v>
      </c>
      <c r="BX33" s="190">
        <v>235</v>
      </c>
      <c r="BY33" s="190">
        <v>230</v>
      </c>
      <c r="BZ33" s="190">
        <v>246</v>
      </c>
      <c r="CA33" s="190">
        <v>245</v>
      </c>
      <c r="CB33" s="190">
        <v>257</v>
      </c>
      <c r="CC33" s="190">
        <v>258</v>
      </c>
      <c r="CD33" s="190">
        <v>262</v>
      </c>
      <c r="CE33" s="190">
        <v>262</v>
      </c>
      <c r="CF33" s="190">
        <v>261</v>
      </c>
      <c r="CG33" s="190">
        <v>262</v>
      </c>
      <c r="CH33" s="190">
        <v>260</v>
      </c>
      <c r="CI33" s="190">
        <v>260</v>
      </c>
      <c r="CJ33" s="56">
        <v>260</v>
      </c>
      <c r="CK33" s="56">
        <v>261</v>
      </c>
      <c r="CL33" s="56">
        <v>262</v>
      </c>
      <c r="CM33" s="56">
        <v>266</v>
      </c>
      <c r="CN33" s="56">
        <v>268</v>
      </c>
      <c r="CO33" s="56">
        <v>270</v>
      </c>
      <c r="CP33" s="56">
        <v>269</v>
      </c>
      <c r="CQ33" s="56">
        <v>270</v>
      </c>
      <c r="CR33" s="56">
        <v>273</v>
      </c>
      <c r="CS33" s="56">
        <v>273</v>
      </c>
      <c r="CT33" s="56">
        <v>271</v>
      </c>
      <c r="CU33" s="56">
        <v>271</v>
      </c>
      <c r="CV33" s="190">
        <v>270</v>
      </c>
      <c r="CW33" s="190">
        <v>270</v>
      </c>
      <c r="CX33" s="190">
        <v>257</v>
      </c>
      <c r="CY33" s="190">
        <v>259</v>
      </c>
      <c r="CZ33" s="190">
        <v>259</v>
      </c>
      <c r="DA33" s="190">
        <v>257</v>
      </c>
      <c r="DB33" s="190">
        <v>256</v>
      </c>
      <c r="DC33" s="190">
        <v>257</v>
      </c>
      <c r="DD33" s="190">
        <v>257</v>
      </c>
      <c r="DE33" s="190">
        <v>258</v>
      </c>
      <c r="DF33" s="190">
        <v>255</v>
      </c>
      <c r="DG33" s="190">
        <v>254</v>
      </c>
      <c r="DH33" s="56">
        <v>252</v>
      </c>
      <c r="DI33" s="56">
        <v>249</v>
      </c>
      <c r="DJ33" s="56">
        <v>245</v>
      </c>
      <c r="DK33" s="56">
        <v>250</v>
      </c>
      <c r="DL33" s="56">
        <v>252</v>
      </c>
      <c r="DM33" s="56">
        <v>256</v>
      </c>
      <c r="DN33" s="56">
        <v>256</v>
      </c>
      <c r="DO33" s="56">
        <v>255</v>
      </c>
      <c r="DP33" s="56">
        <v>256</v>
      </c>
      <c r="DQ33" s="56">
        <v>258</v>
      </c>
      <c r="DR33" s="56">
        <v>260</v>
      </c>
      <c r="DS33" s="56">
        <v>260</v>
      </c>
      <c r="DT33" s="56">
        <v>261</v>
      </c>
      <c r="DU33" s="56">
        <v>260</v>
      </c>
      <c r="DV33" s="56">
        <v>260</v>
      </c>
      <c r="DW33" s="56">
        <v>259</v>
      </c>
      <c r="DX33" s="196">
        <v>261</v>
      </c>
      <c r="DY33" s="206">
        <v>261</v>
      </c>
      <c r="DZ33" s="207">
        <v>263</v>
      </c>
      <c r="EA33" s="720">
        <v>265</v>
      </c>
      <c r="EB33" s="56">
        <v>264</v>
      </c>
      <c r="EC33" s="202">
        <v>1</v>
      </c>
      <c r="ED33" s="203">
        <v>100.38022813688212</v>
      </c>
      <c r="EE33" s="202">
        <v>4</v>
      </c>
      <c r="EF33" s="203">
        <v>101.53846153846153</v>
      </c>
      <c r="EJ33" s="2"/>
      <c r="EK33" s="2"/>
      <c r="EL33" s="2"/>
      <c r="EM33" s="2"/>
    </row>
    <row r="34" spans="1:143" ht="15" outlineLevel="2">
      <c r="A34" s="187">
        <v>190</v>
      </c>
      <c r="B34" s="188" t="s">
        <v>317</v>
      </c>
      <c r="C34" s="189" t="s">
        <v>364</v>
      </c>
      <c r="D34" s="190">
        <v>201</v>
      </c>
      <c r="E34" s="190">
        <v>202</v>
      </c>
      <c r="F34" s="190">
        <v>202</v>
      </c>
      <c r="G34" s="190">
        <v>202</v>
      </c>
      <c r="H34" s="190">
        <v>202</v>
      </c>
      <c r="I34" s="190">
        <v>207</v>
      </c>
      <c r="J34" s="190">
        <v>207</v>
      </c>
      <c r="K34" s="190">
        <v>208</v>
      </c>
      <c r="L34" s="190">
        <v>208</v>
      </c>
      <c r="M34" s="190">
        <v>208</v>
      </c>
      <c r="N34" s="190">
        <v>208</v>
      </c>
      <c r="O34" s="190">
        <v>211</v>
      </c>
      <c r="P34" s="56">
        <v>210</v>
      </c>
      <c r="Q34" s="56">
        <v>180</v>
      </c>
      <c r="R34" s="56">
        <v>177</v>
      </c>
      <c r="S34" s="56">
        <v>250</v>
      </c>
      <c r="T34" s="56">
        <v>247</v>
      </c>
      <c r="U34" s="56">
        <v>248</v>
      </c>
      <c r="V34" s="56">
        <v>246</v>
      </c>
      <c r="W34" s="56">
        <v>245</v>
      </c>
      <c r="X34" s="56">
        <v>244</v>
      </c>
      <c r="Y34" s="56">
        <v>245</v>
      </c>
      <c r="Z34" s="56">
        <v>245</v>
      </c>
      <c r="AA34" s="56">
        <v>246</v>
      </c>
      <c r="AB34" s="190">
        <v>245</v>
      </c>
      <c r="AC34" s="190">
        <v>246</v>
      </c>
      <c r="AD34" s="190">
        <v>245</v>
      </c>
      <c r="AE34" s="190">
        <v>245</v>
      </c>
      <c r="AF34" s="190">
        <v>241</v>
      </c>
      <c r="AG34" s="190">
        <v>241</v>
      </c>
      <c r="AH34" s="190">
        <v>243</v>
      </c>
      <c r="AI34" s="190">
        <v>244</v>
      </c>
      <c r="AJ34" s="190">
        <v>246</v>
      </c>
      <c r="AK34" s="190">
        <v>244</v>
      </c>
      <c r="AL34" s="190">
        <v>243</v>
      </c>
      <c r="AM34" s="190">
        <v>243</v>
      </c>
      <c r="AN34" s="56">
        <v>243</v>
      </c>
      <c r="AO34" s="56">
        <v>243</v>
      </c>
      <c r="AP34" s="56">
        <v>242</v>
      </c>
      <c r="AQ34" s="56">
        <v>242</v>
      </c>
      <c r="AR34" s="56">
        <v>242</v>
      </c>
      <c r="AS34" s="56">
        <v>242</v>
      </c>
      <c r="AT34" s="56">
        <v>242</v>
      </c>
      <c r="AU34" s="56">
        <v>241</v>
      </c>
      <c r="AV34" s="56">
        <v>241</v>
      </c>
      <c r="AW34" s="56">
        <v>241</v>
      </c>
      <c r="AX34" s="56">
        <v>240</v>
      </c>
      <c r="AY34" s="56">
        <v>240</v>
      </c>
      <c r="AZ34" s="190">
        <v>240</v>
      </c>
      <c r="BA34" s="190">
        <v>240</v>
      </c>
      <c r="BB34" s="190">
        <v>239</v>
      </c>
      <c r="BC34" s="190">
        <v>239</v>
      </c>
      <c r="BD34" s="190">
        <v>240</v>
      </c>
      <c r="BE34" s="190">
        <v>240</v>
      </c>
      <c r="BF34" s="190">
        <v>235</v>
      </c>
      <c r="BG34" s="190">
        <v>234</v>
      </c>
      <c r="BH34" s="190">
        <v>233</v>
      </c>
      <c r="BI34" s="190">
        <v>232</v>
      </c>
      <c r="BJ34" s="190">
        <v>232</v>
      </c>
      <c r="BK34" s="190">
        <v>232</v>
      </c>
      <c r="BL34" s="56">
        <v>223</v>
      </c>
      <c r="BM34" s="56">
        <v>221</v>
      </c>
      <c r="BN34" s="56">
        <v>226</v>
      </c>
      <c r="BO34" s="56">
        <v>226</v>
      </c>
      <c r="BP34" s="56">
        <v>226</v>
      </c>
      <c r="BQ34" s="56">
        <v>226</v>
      </c>
      <c r="BR34" s="56">
        <v>224</v>
      </c>
      <c r="BS34" s="56">
        <v>224</v>
      </c>
      <c r="BT34" s="56">
        <v>224</v>
      </c>
      <c r="BU34" s="56">
        <v>223</v>
      </c>
      <c r="BV34" s="56">
        <v>221</v>
      </c>
      <c r="BW34" s="56">
        <v>220</v>
      </c>
      <c r="BX34" s="190">
        <v>221</v>
      </c>
      <c r="BY34" s="190">
        <v>218</v>
      </c>
      <c r="BZ34" s="190">
        <v>239</v>
      </c>
      <c r="CA34" s="190">
        <v>237</v>
      </c>
      <c r="CB34" s="190">
        <v>234</v>
      </c>
      <c r="CC34" s="190">
        <v>231</v>
      </c>
      <c r="CD34" s="190">
        <v>229</v>
      </c>
      <c r="CE34" s="190">
        <v>228</v>
      </c>
      <c r="CF34" s="190">
        <v>228</v>
      </c>
      <c r="CG34" s="190">
        <v>226</v>
      </c>
      <c r="CH34" s="190">
        <v>225</v>
      </c>
      <c r="CI34" s="190">
        <v>220</v>
      </c>
      <c r="CJ34" s="56">
        <v>219</v>
      </c>
      <c r="CK34" s="56">
        <v>219</v>
      </c>
      <c r="CL34" s="56">
        <v>221</v>
      </c>
      <c r="CM34" s="56">
        <v>220</v>
      </c>
      <c r="CN34" s="56">
        <v>221</v>
      </c>
      <c r="CO34" s="56">
        <v>220</v>
      </c>
      <c r="CP34" s="56">
        <v>219</v>
      </c>
      <c r="CQ34" s="56">
        <v>219</v>
      </c>
      <c r="CR34" s="56">
        <v>219</v>
      </c>
      <c r="CS34" s="56">
        <v>221</v>
      </c>
      <c r="CT34" s="56">
        <v>221</v>
      </c>
      <c r="CU34" s="56">
        <v>222</v>
      </c>
      <c r="CV34" s="190">
        <v>221</v>
      </c>
      <c r="CW34" s="190">
        <v>217</v>
      </c>
      <c r="CX34" s="190">
        <v>216</v>
      </c>
      <c r="CY34" s="190">
        <v>217</v>
      </c>
      <c r="CZ34" s="190">
        <v>216</v>
      </c>
      <c r="DA34" s="190">
        <v>216</v>
      </c>
      <c r="DB34" s="190">
        <v>216</v>
      </c>
      <c r="DC34" s="190">
        <v>215</v>
      </c>
      <c r="DD34" s="190">
        <v>215</v>
      </c>
      <c r="DE34" s="190">
        <v>215</v>
      </c>
      <c r="DF34" s="190">
        <v>215</v>
      </c>
      <c r="DG34" s="190">
        <v>212</v>
      </c>
      <c r="DH34" s="56">
        <v>208</v>
      </c>
      <c r="DI34" s="56">
        <v>204</v>
      </c>
      <c r="DJ34" s="56">
        <v>205</v>
      </c>
      <c r="DK34" s="56">
        <v>206</v>
      </c>
      <c r="DL34" s="56">
        <v>207</v>
      </c>
      <c r="DM34" s="56">
        <v>208</v>
      </c>
      <c r="DN34" s="56">
        <v>207</v>
      </c>
      <c r="DO34" s="56">
        <v>206</v>
      </c>
      <c r="DP34" s="56">
        <v>207</v>
      </c>
      <c r="DQ34" s="56">
        <v>207</v>
      </c>
      <c r="DR34" s="56">
        <v>207</v>
      </c>
      <c r="DS34" s="56">
        <v>207</v>
      </c>
      <c r="DT34" s="56">
        <v>205</v>
      </c>
      <c r="DU34" s="56">
        <v>205</v>
      </c>
      <c r="DV34" s="56">
        <v>204</v>
      </c>
      <c r="DW34" s="56">
        <v>202</v>
      </c>
      <c r="DX34" s="196">
        <v>201</v>
      </c>
      <c r="DY34" s="206">
        <v>202</v>
      </c>
      <c r="DZ34" s="207">
        <v>203</v>
      </c>
      <c r="EA34" s="720">
        <v>203</v>
      </c>
      <c r="EB34" s="56">
        <v>200</v>
      </c>
      <c r="EC34" s="202">
        <v>-3</v>
      </c>
      <c r="ED34" s="203">
        <v>98.522167487684726</v>
      </c>
      <c r="EE34" s="202">
        <v>-7</v>
      </c>
      <c r="EF34" s="203">
        <v>96.618357487922708</v>
      </c>
      <c r="EJ34" s="2"/>
      <c r="EK34" s="2"/>
      <c r="EL34" s="2"/>
      <c r="EM34" s="2"/>
    </row>
    <row r="35" spans="1:143" ht="15" outlineLevel="2">
      <c r="A35" s="187">
        <v>604</v>
      </c>
      <c r="B35" s="188" t="s">
        <v>317</v>
      </c>
      <c r="C35" s="189" t="s">
        <v>365</v>
      </c>
      <c r="D35" s="190">
        <v>364</v>
      </c>
      <c r="E35" s="190">
        <v>364</v>
      </c>
      <c r="F35" s="190">
        <v>364</v>
      </c>
      <c r="G35" s="190">
        <v>364</v>
      </c>
      <c r="H35" s="190">
        <v>364</v>
      </c>
      <c r="I35" s="190">
        <v>370</v>
      </c>
      <c r="J35" s="190">
        <v>370</v>
      </c>
      <c r="K35" s="190">
        <v>370</v>
      </c>
      <c r="L35" s="190">
        <v>369</v>
      </c>
      <c r="M35" s="190">
        <v>369</v>
      </c>
      <c r="N35" s="190">
        <v>369</v>
      </c>
      <c r="O35" s="190">
        <v>425</v>
      </c>
      <c r="P35" s="56">
        <v>423</v>
      </c>
      <c r="Q35" s="56">
        <v>354</v>
      </c>
      <c r="R35" s="56">
        <v>348</v>
      </c>
      <c r="S35" s="56">
        <v>428</v>
      </c>
      <c r="T35" s="56">
        <v>423</v>
      </c>
      <c r="U35" s="56">
        <v>425</v>
      </c>
      <c r="V35" s="56">
        <v>425</v>
      </c>
      <c r="W35" s="56">
        <v>425</v>
      </c>
      <c r="X35" s="56">
        <v>423</v>
      </c>
      <c r="Y35" s="56">
        <v>429</v>
      </c>
      <c r="Z35" s="56">
        <v>429</v>
      </c>
      <c r="AA35" s="56">
        <v>436</v>
      </c>
      <c r="AB35" s="190">
        <v>437</v>
      </c>
      <c r="AC35" s="190">
        <v>439</v>
      </c>
      <c r="AD35" s="190">
        <v>442</v>
      </c>
      <c r="AE35" s="190">
        <v>442</v>
      </c>
      <c r="AF35" s="190">
        <v>433</v>
      </c>
      <c r="AG35" s="190">
        <v>429</v>
      </c>
      <c r="AH35" s="190">
        <v>429</v>
      </c>
      <c r="AI35" s="190">
        <v>431</v>
      </c>
      <c r="AJ35" s="190">
        <v>434</v>
      </c>
      <c r="AK35" s="190">
        <v>438</v>
      </c>
      <c r="AL35" s="190">
        <v>438</v>
      </c>
      <c r="AM35" s="190">
        <v>438</v>
      </c>
      <c r="AN35" s="56">
        <v>437</v>
      </c>
      <c r="AO35" s="56">
        <v>439</v>
      </c>
      <c r="AP35" s="56">
        <v>434</v>
      </c>
      <c r="AQ35" s="56">
        <v>432</v>
      </c>
      <c r="AR35" s="56">
        <v>429</v>
      </c>
      <c r="AS35" s="56">
        <v>426</v>
      </c>
      <c r="AT35" s="56">
        <v>424</v>
      </c>
      <c r="AU35" s="56">
        <v>421</v>
      </c>
      <c r="AV35" s="56">
        <v>417</v>
      </c>
      <c r="AW35" s="56">
        <v>417</v>
      </c>
      <c r="AX35" s="56">
        <v>416</v>
      </c>
      <c r="AY35" s="56">
        <v>415</v>
      </c>
      <c r="AZ35" s="190">
        <v>415</v>
      </c>
      <c r="BA35" s="190">
        <v>415</v>
      </c>
      <c r="BB35" s="190">
        <v>410</v>
      </c>
      <c r="BC35" s="190">
        <v>410</v>
      </c>
      <c r="BD35" s="190">
        <v>409</v>
      </c>
      <c r="BE35" s="190">
        <v>409</v>
      </c>
      <c r="BF35" s="190">
        <v>402</v>
      </c>
      <c r="BG35" s="190">
        <v>393</v>
      </c>
      <c r="BH35" s="190">
        <v>393</v>
      </c>
      <c r="BI35" s="190">
        <v>393</v>
      </c>
      <c r="BJ35" s="190">
        <v>390</v>
      </c>
      <c r="BK35" s="190">
        <v>389</v>
      </c>
      <c r="BL35" s="56">
        <v>387</v>
      </c>
      <c r="BM35" s="56">
        <v>387</v>
      </c>
      <c r="BN35" s="56">
        <v>392</v>
      </c>
      <c r="BO35" s="56">
        <v>395</v>
      </c>
      <c r="BP35" s="56">
        <v>395</v>
      </c>
      <c r="BQ35" s="56">
        <v>397</v>
      </c>
      <c r="BR35" s="56">
        <v>394</v>
      </c>
      <c r="BS35" s="56">
        <v>394</v>
      </c>
      <c r="BT35" s="56">
        <v>394</v>
      </c>
      <c r="BU35" s="56">
        <v>391</v>
      </c>
      <c r="BV35" s="56">
        <v>391</v>
      </c>
      <c r="BW35" s="56">
        <v>393</v>
      </c>
      <c r="BX35" s="190">
        <v>392</v>
      </c>
      <c r="BY35" s="190">
        <v>391</v>
      </c>
      <c r="BZ35" s="190">
        <v>429</v>
      </c>
      <c r="CA35" s="190">
        <v>396</v>
      </c>
      <c r="CB35" s="190">
        <v>415</v>
      </c>
      <c r="CC35" s="190">
        <v>419</v>
      </c>
      <c r="CD35" s="190">
        <v>416</v>
      </c>
      <c r="CE35" s="190">
        <v>416</v>
      </c>
      <c r="CF35" s="190">
        <v>415</v>
      </c>
      <c r="CG35" s="190">
        <v>420</v>
      </c>
      <c r="CH35" s="190">
        <v>417</v>
      </c>
      <c r="CI35" s="190">
        <v>417</v>
      </c>
      <c r="CJ35" s="56">
        <v>418</v>
      </c>
      <c r="CK35" s="56">
        <v>417</v>
      </c>
      <c r="CL35" s="56">
        <v>419</v>
      </c>
      <c r="CM35" s="56">
        <v>420</v>
      </c>
      <c r="CN35" s="56">
        <v>421</v>
      </c>
      <c r="CO35" s="56">
        <v>429</v>
      </c>
      <c r="CP35" s="56">
        <v>425</v>
      </c>
      <c r="CQ35" s="56">
        <v>425</v>
      </c>
      <c r="CR35" s="56">
        <v>428</v>
      </c>
      <c r="CS35" s="56">
        <v>425</v>
      </c>
      <c r="CT35" s="56">
        <v>425</v>
      </c>
      <c r="CU35" s="56">
        <v>424</v>
      </c>
      <c r="CV35" s="190">
        <v>419</v>
      </c>
      <c r="CW35" s="190">
        <v>416</v>
      </c>
      <c r="CX35" s="190">
        <v>418</v>
      </c>
      <c r="CY35" s="190">
        <v>429</v>
      </c>
      <c r="CZ35" s="190">
        <v>430</v>
      </c>
      <c r="DA35" s="190">
        <v>430</v>
      </c>
      <c r="DB35" s="190">
        <v>430</v>
      </c>
      <c r="DC35" s="190">
        <v>432</v>
      </c>
      <c r="DD35" s="190">
        <v>432</v>
      </c>
      <c r="DE35" s="190">
        <v>435</v>
      </c>
      <c r="DF35" s="190">
        <v>430</v>
      </c>
      <c r="DG35" s="190">
        <v>429</v>
      </c>
      <c r="DH35" s="56">
        <v>423</v>
      </c>
      <c r="DI35" s="56">
        <v>427</v>
      </c>
      <c r="DJ35" s="56">
        <v>423</v>
      </c>
      <c r="DK35" s="56">
        <v>424</v>
      </c>
      <c r="DL35" s="56">
        <v>431</v>
      </c>
      <c r="DM35" s="56">
        <v>435</v>
      </c>
      <c r="DN35" s="56">
        <v>433</v>
      </c>
      <c r="DO35" s="56">
        <v>436</v>
      </c>
      <c r="DP35" s="56">
        <v>436</v>
      </c>
      <c r="DQ35" s="56">
        <v>442</v>
      </c>
      <c r="DR35" s="56">
        <v>444</v>
      </c>
      <c r="DS35" s="56">
        <v>444</v>
      </c>
      <c r="DT35" s="56">
        <v>442</v>
      </c>
      <c r="DU35" s="56">
        <v>442</v>
      </c>
      <c r="DV35" s="56">
        <v>440</v>
      </c>
      <c r="DW35" s="56">
        <v>446</v>
      </c>
      <c r="DX35" s="196">
        <v>447</v>
      </c>
      <c r="DY35" s="206">
        <v>445</v>
      </c>
      <c r="DZ35" s="207">
        <v>446</v>
      </c>
      <c r="EA35" s="720">
        <v>447</v>
      </c>
      <c r="EB35" s="56">
        <v>450</v>
      </c>
      <c r="EC35" s="202">
        <v>4</v>
      </c>
      <c r="ED35" s="203">
        <v>100.89686098654708</v>
      </c>
      <c r="EE35" s="202">
        <v>6</v>
      </c>
      <c r="EF35" s="203">
        <v>101.35135135135135</v>
      </c>
      <c r="EJ35" s="2"/>
      <c r="EK35" s="2"/>
      <c r="EL35" s="2"/>
      <c r="EM35" s="2"/>
    </row>
    <row r="36" spans="1:143" ht="15" outlineLevel="2">
      <c r="A36" s="187">
        <v>670</v>
      </c>
      <c r="B36" s="188" t="s">
        <v>317</v>
      </c>
      <c r="C36" s="189" t="s">
        <v>366</v>
      </c>
      <c r="D36" s="190">
        <v>401</v>
      </c>
      <c r="E36" s="190">
        <v>401</v>
      </c>
      <c r="F36" s="190">
        <v>401</v>
      </c>
      <c r="G36" s="190">
        <v>401</v>
      </c>
      <c r="H36" s="190">
        <v>401</v>
      </c>
      <c r="I36" s="190">
        <v>407</v>
      </c>
      <c r="J36" s="190">
        <v>407</v>
      </c>
      <c r="K36" s="190">
        <v>407</v>
      </c>
      <c r="L36" s="190">
        <v>407</v>
      </c>
      <c r="M36" s="190">
        <v>407</v>
      </c>
      <c r="N36" s="190">
        <v>404</v>
      </c>
      <c r="O36" s="190">
        <v>419</v>
      </c>
      <c r="P36" s="56">
        <v>417</v>
      </c>
      <c r="Q36" s="56">
        <v>356</v>
      </c>
      <c r="R36" s="56">
        <v>354</v>
      </c>
      <c r="S36" s="56">
        <v>454</v>
      </c>
      <c r="T36" s="56">
        <v>441</v>
      </c>
      <c r="U36" s="56">
        <v>451</v>
      </c>
      <c r="V36" s="56">
        <v>449</v>
      </c>
      <c r="W36" s="56">
        <v>451</v>
      </c>
      <c r="X36" s="56">
        <v>450</v>
      </c>
      <c r="Y36" s="56">
        <v>451</v>
      </c>
      <c r="Z36" s="56">
        <v>450</v>
      </c>
      <c r="AA36" s="56">
        <v>451</v>
      </c>
      <c r="AB36" s="190">
        <v>453</v>
      </c>
      <c r="AC36" s="190">
        <v>452</v>
      </c>
      <c r="AD36" s="190">
        <v>452</v>
      </c>
      <c r="AE36" s="190">
        <v>452</v>
      </c>
      <c r="AF36" s="190">
        <v>447</v>
      </c>
      <c r="AG36" s="190">
        <v>443</v>
      </c>
      <c r="AH36" s="190">
        <v>444</v>
      </c>
      <c r="AI36" s="190">
        <v>445</v>
      </c>
      <c r="AJ36" s="190">
        <v>444</v>
      </c>
      <c r="AK36" s="190">
        <v>444</v>
      </c>
      <c r="AL36" s="190">
        <v>441</v>
      </c>
      <c r="AM36" s="190">
        <v>441</v>
      </c>
      <c r="AN36" s="56">
        <v>440</v>
      </c>
      <c r="AO36" s="56">
        <v>439</v>
      </c>
      <c r="AP36" s="56">
        <v>438</v>
      </c>
      <c r="AQ36" s="56">
        <v>438</v>
      </c>
      <c r="AR36" s="56">
        <v>438</v>
      </c>
      <c r="AS36" s="56">
        <v>438</v>
      </c>
      <c r="AT36" s="56">
        <v>435</v>
      </c>
      <c r="AU36" s="56">
        <v>434</v>
      </c>
      <c r="AV36" s="56">
        <v>433</v>
      </c>
      <c r="AW36" s="56">
        <v>432</v>
      </c>
      <c r="AX36" s="56">
        <v>430</v>
      </c>
      <c r="AY36" s="56">
        <v>428</v>
      </c>
      <c r="AZ36" s="190">
        <v>428</v>
      </c>
      <c r="BA36" s="190">
        <v>424</v>
      </c>
      <c r="BB36" s="190">
        <v>421</v>
      </c>
      <c r="BC36" s="190">
        <v>421</v>
      </c>
      <c r="BD36" s="190">
        <v>419</v>
      </c>
      <c r="BE36" s="190">
        <v>416</v>
      </c>
      <c r="BF36" s="190">
        <v>405</v>
      </c>
      <c r="BG36" s="190">
        <v>402</v>
      </c>
      <c r="BH36" s="190">
        <v>401</v>
      </c>
      <c r="BI36" s="190">
        <v>400</v>
      </c>
      <c r="BJ36" s="190">
        <v>399</v>
      </c>
      <c r="BK36" s="190">
        <v>397</v>
      </c>
      <c r="BL36" s="56">
        <v>395</v>
      </c>
      <c r="BM36" s="56">
        <v>393</v>
      </c>
      <c r="BN36" s="56">
        <v>401</v>
      </c>
      <c r="BO36" s="56">
        <v>401</v>
      </c>
      <c r="BP36" s="56">
        <v>401</v>
      </c>
      <c r="BQ36" s="56">
        <v>403</v>
      </c>
      <c r="BR36" s="56">
        <v>395</v>
      </c>
      <c r="BS36" s="56">
        <v>392</v>
      </c>
      <c r="BT36" s="56">
        <v>391</v>
      </c>
      <c r="BU36" s="56">
        <v>389</v>
      </c>
      <c r="BV36" s="56">
        <v>388</v>
      </c>
      <c r="BW36" s="56">
        <v>388</v>
      </c>
      <c r="BX36" s="190">
        <v>395</v>
      </c>
      <c r="BY36" s="190">
        <v>391</v>
      </c>
      <c r="BZ36" s="190">
        <v>420</v>
      </c>
      <c r="CA36" s="190">
        <v>420</v>
      </c>
      <c r="CB36" s="190">
        <v>416</v>
      </c>
      <c r="CC36" s="190">
        <v>415</v>
      </c>
      <c r="CD36" s="190">
        <v>415</v>
      </c>
      <c r="CE36" s="190">
        <v>413</v>
      </c>
      <c r="CF36" s="190">
        <v>410</v>
      </c>
      <c r="CG36" s="190">
        <v>411</v>
      </c>
      <c r="CH36" s="190">
        <v>410</v>
      </c>
      <c r="CI36" s="190">
        <v>400</v>
      </c>
      <c r="CJ36" s="56">
        <v>403</v>
      </c>
      <c r="CK36" s="56">
        <v>404</v>
      </c>
      <c r="CL36" s="56">
        <v>402</v>
      </c>
      <c r="CM36" s="56">
        <v>412</v>
      </c>
      <c r="CN36" s="56">
        <v>413</v>
      </c>
      <c r="CO36" s="56">
        <v>412</v>
      </c>
      <c r="CP36" s="56">
        <v>410</v>
      </c>
      <c r="CQ36" s="56">
        <v>409</v>
      </c>
      <c r="CR36" s="56">
        <v>410</v>
      </c>
      <c r="CS36" s="56">
        <v>410</v>
      </c>
      <c r="CT36" s="56">
        <v>409</v>
      </c>
      <c r="CU36" s="56">
        <v>409</v>
      </c>
      <c r="CV36" s="190">
        <v>408</v>
      </c>
      <c r="CW36" s="190">
        <v>410</v>
      </c>
      <c r="CX36" s="190">
        <v>411</v>
      </c>
      <c r="CY36" s="190">
        <v>410</v>
      </c>
      <c r="CZ36" s="190">
        <v>409</v>
      </c>
      <c r="DA36" s="190">
        <v>411</v>
      </c>
      <c r="DB36" s="190">
        <v>409</v>
      </c>
      <c r="DC36" s="190">
        <v>411</v>
      </c>
      <c r="DD36" s="190">
        <v>413</v>
      </c>
      <c r="DE36" s="190">
        <v>413</v>
      </c>
      <c r="DF36" s="190">
        <v>409</v>
      </c>
      <c r="DG36" s="190">
        <v>412</v>
      </c>
      <c r="DH36" s="56">
        <v>409</v>
      </c>
      <c r="DI36" s="56">
        <v>404</v>
      </c>
      <c r="DJ36" s="56">
        <v>403</v>
      </c>
      <c r="DK36" s="56">
        <v>414</v>
      </c>
      <c r="DL36" s="56">
        <v>414</v>
      </c>
      <c r="DM36" s="56">
        <v>415</v>
      </c>
      <c r="DN36" s="56">
        <v>409</v>
      </c>
      <c r="DO36" s="56">
        <v>412</v>
      </c>
      <c r="DP36" s="56">
        <v>412</v>
      </c>
      <c r="DQ36" s="56">
        <v>413</v>
      </c>
      <c r="DR36" s="56">
        <v>416</v>
      </c>
      <c r="DS36" s="56">
        <v>416</v>
      </c>
      <c r="DT36" s="56">
        <v>415</v>
      </c>
      <c r="DU36" s="56">
        <v>416</v>
      </c>
      <c r="DV36" s="56">
        <v>417</v>
      </c>
      <c r="DW36" s="56">
        <v>411</v>
      </c>
      <c r="DX36" s="196">
        <v>412</v>
      </c>
      <c r="DY36" s="206">
        <v>411</v>
      </c>
      <c r="DZ36" s="207">
        <v>412</v>
      </c>
      <c r="EA36" s="720">
        <v>414</v>
      </c>
      <c r="EB36" s="56">
        <v>415</v>
      </c>
      <c r="EC36" s="202">
        <v>3</v>
      </c>
      <c r="ED36" s="203">
        <v>100.72815533980584</v>
      </c>
      <c r="EE36" s="202">
        <v>-1</v>
      </c>
      <c r="EF36" s="203">
        <v>99.759615384615387</v>
      </c>
      <c r="EJ36" s="2"/>
      <c r="EK36" s="2"/>
      <c r="EL36" s="2"/>
      <c r="EM36" s="2"/>
    </row>
    <row r="37" spans="1:143" ht="15" outlineLevel="2">
      <c r="A37" s="187">
        <v>690</v>
      </c>
      <c r="B37" s="188" t="s">
        <v>317</v>
      </c>
      <c r="C37" s="189" t="s">
        <v>367</v>
      </c>
      <c r="D37" s="190">
        <v>131</v>
      </c>
      <c r="E37" s="190">
        <v>131</v>
      </c>
      <c r="F37" s="190">
        <v>131</v>
      </c>
      <c r="G37" s="190">
        <v>131</v>
      </c>
      <c r="H37" s="190">
        <v>131</v>
      </c>
      <c r="I37" s="190">
        <v>133</v>
      </c>
      <c r="J37" s="190">
        <v>133</v>
      </c>
      <c r="K37" s="190">
        <v>133</v>
      </c>
      <c r="L37" s="190">
        <v>133</v>
      </c>
      <c r="M37" s="190">
        <v>133</v>
      </c>
      <c r="N37" s="190">
        <v>133</v>
      </c>
      <c r="O37" s="190">
        <v>145</v>
      </c>
      <c r="P37" s="56">
        <v>145</v>
      </c>
      <c r="Q37" s="56">
        <v>136</v>
      </c>
      <c r="R37" s="56">
        <v>136</v>
      </c>
      <c r="S37" s="56">
        <v>186</v>
      </c>
      <c r="T37" s="56">
        <v>185</v>
      </c>
      <c r="U37" s="56">
        <v>188</v>
      </c>
      <c r="V37" s="56">
        <v>187</v>
      </c>
      <c r="W37" s="56">
        <v>187</v>
      </c>
      <c r="X37" s="56">
        <v>187</v>
      </c>
      <c r="Y37" s="56">
        <v>188</v>
      </c>
      <c r="Z37" s="56">
        <v>188</v>
      </c>
      <c r="AA37" s="56">
        <v>189</v>
      </c>
      <c r="AB37" s="190">
        <v>189</v>
      </c>
      <c r="AC37" s="190">
        <v>189</v>
      </c>
      <c r="AD37" s="190">
        <v>190</v>
      </c>
      <c r="AE37" s="190">
        <v>190</v>
      </c>
      <c r="AF37" s="190">
        <v>191</v>
      </c>
      <c r="AG37" s="190">
        <v>190</v>
      </c>
      <c r="AH37" s="190">
        <v>190</v>
      </c>
      <c r="AI37" s="190">
        <v>191</v>
      </c>
      <c r="AJ37" s="190">
        <v>190</v>
      </c>
      <c r="AK37" s="190">
        <v>189</v>
      </c>
      <c r="AL37" s="190">
        <v>189</v>
      </c>
      <c r="AM37" s="190">
        <v>189</v>
      </c>
      <c r="AN37" s="56">
        <v>189</v>
      </c>
      <c r="AO37" s="56">
        <v>189</v>
      </c>
      <c r="AP37" s="56">
        <v>189</v>
      </c>
      <c r="AQ37" s="56">
        <v>188</v>
      </c>
      <c r="AR37" s="56">
        <v>188</v>
      </c>
      <c r="AS37" s="56">
        <v>187</v>
      </c>
      <c r="AT37" s="56">
        <v>186</v>
      </c>
      <c r="AU37" s="56">
        <v>185</v>
      </c>
      <c r="AV37" s="56">
        <v>185</v>
      </c>
      <c r="AW37" s="56">
        <v>184</v>
      </c>
      <c r="AX37" s="56">
        <v>184</v>
      </c>
      <c r="AY37" s="56">
        <v>184</v>
      </c>
      <c r="AZ37" s="190">
        <v>184</v>
      </c>
      <c r="BA37" s="190">
        <v>184</v>
      </c>
      <c r="BB37" s="190">
        <v>184</v>
      </c>
      <c r="BC37" s="190">
        <v>184</v>
      </c>
      <c r="BD37" s="190">
        <v>184</v>
      </c>
      <c r="BE37" s="190">
        <v>183</v>
      </c>
      <c r="BF37" s="190">
        <v>181</v>
      </c>
      <c r="BG37" s="190">
        <v>182</v>
      </c>
      <c r="BH37" s="190">
        <v>181</v>
      </c>
      <c r="BI37" s="190">
        <v>181</v>
      </c>
      <c r="BJ37" s="190">
        <v>180</v>
      </c>
      <c r="BK37" s="190">
        <v>180</v>
      </c>
      <c r="BL37" s="56">
        <v>181</v>
      </c>
      <c r="BM37" s="56">
        <v>181</v>
      </c>
      <c r="BN37" s="56">
        <v>185</v>
      </c>
      <c r="BO37" s="56">
        <v>186</v>
      </c>
      <c r="BP37" s="56">
        <v>186</v>
      </c>
      <c r="BQ37" s="56">
        <v>186</v>
      </c>
      <c r="BR37" s="56">
        <v>185</v>
      </c>
      <c r="BS37" s="56">
        <v>187</v>
      </c>
      <c r="BT37" s="56">
        <v>185</v>
      </c>
      <c r="BU37" s="56">
        <v>185</v>
      </c>
      <c r="BV37" s="56">
        <v>186</v>
      </c>
      <c r="BW37" s="56">
        <v>188</v>
      </c>
      <c r="BX37" s="190">
        <v>188</v>
      </c>
      <c r="BY37" s="190">
        <v>186</v>
      </c>
      <c r="BZ37" s="190">
        <v>193</v>
      </c>
      <c r="CA37" s="190">
        <v>189</v>
      </c>
      <c r="CB37" s="190">
        <v>192</v>
      </c>
      <c r="CC37" s="190">
        <v>192</v>
      </c>
      <c r="CD37" s="190">
        <v>191</v>
      </c>
      <c r="CE37" s="190">
        <v>191</v>
      </c>
      <c r="CF37" s="190">
        <v>190</v>
      </c>
      <c r="CG37" s="190">
        <v>189</v>
      </c>
      <c r="CH37" s="190">
        <v>189</v>
      </c>
      <c r="CI37" s="190">
        <v>186</v>
      </c>
      <c r="CJ37" s="56">
        <v>185</v>
      </c>
      <c r="CK37" s="56">
        <v>184</v>
      </c>
      <c r="CL37" s="56">
        <v>185</v>
      </c>
      <c r="CM37" s="56">
        <v>185</v>
      </c>
      <c r="CN37" s="56">
        <v>186</v>
      </c>
      <c r="CO37" s="56">
        <v>188</v>
      </c>
      <c r="CP37" s="56">
        <v>187</v>
      </c>
      <c r="CQ37" s="56">
        <v>189</v>
      </c>
      <c r="CR37" s="56">
        <v>188</v>
      </c>
      <c r="CS37" s="56">
        <v>187</v>
      </c>
      <c r="CT37" s="56">
        <v>187</v>
      </c>
      <c r="CU37" s="56">
        <v>188</v>
      </c>
      <c r="CV37" s="190">
        <v>188</v>
      </c>
      <c r="CW37" s="190">
        <v>187</v>
      </c>
      <c r="CX37" s="190">
        <v>188</v>
      </c>
      <c r="CY37" s="190">
        <v>190</v>
      </c>
      <c r="CZ37" s="190">
        <v>191</v>
      </c>
      <c r="DA37" s="190">
        <v>190</v>
      </c>
      <c r="DB37" s="190">
        <v>190</v>
      </c>
      <c r="DC37" s="190">
        <v>187</v>
      </c>
      <c r="DD37" s="190">
        <v>186</v>
      </c>
      <c r="DE37" s="190">
        <v>186</v>
      </c>
      <c r="DF37" s="190">
        <v>184</v>
      </c>
      <c r="DG37" s="190">
        <v>184</v>
      </c>
      <c r="DH37" s="56">
        <v>185</v>
      </c>
      <c r="DI37" s="56">
        <v>183</v>
      </c>
      <c r="DJ37" s="56">
        <v>183</v>
      </c>
      <c r="DK37" s="56">
        <v>185</v>
      </c>
      <c r="DL37" s="56">
        <v>187</v>
      </c>
      <c r="DM37" s="56">
        <v>187</v>
      </c>
      <c r="DN37" s="56">
        <v>188</v>
      </c>
      <c r="DO37" s="56">
        <v>189</v>
      </c>
      <c r="DP37" s="56">
        <v>189</v>
      </c>
      <c r="DQ37" s="56">
        <v>189</v>
      </c>
      <c r="DR37" s="56">
        <v>190</v>
      </c>
      <c r="DS37" s="56">
        <v>190</v>
      </c>
      <c r="DT37" s="56">
        <v>189</v>
      </c>
      <c r="DU37" s="56">
        <v>191</v>
      </c>
      <c r="DV37" s="56">
        <v>192</v>
      </c>
      <c r="DW37" s="56">
        <v>193</v>
      </c>
      <c r="DX37" s="196">
        <v>193</v>
      </c>
      <c r="DY37" s="206">
        <v>196</v>
      </c>
      <c r="DZ37" s="207">
        <v>196</v>
      </c>
      <c r="EA37" s="720">
        <v>198</v>
      </c>
      <c r="EB37" s="56">
        <v>197</v>
      </c>
      <c r="EC37" s="202">
        <v>1</v>
      </c>
      <c r="ED37" s="203">
        <v>100.51020408163265</v>
      </c>
      <c r="EE37" s="202">
        <v>7</v>
      </c>
      <c r="EF37" s="203">
        <v>103.68421052631578</v>
      </c>
      <c r="EJ37" s="2"/>
      <c r="EK37" s="2"/>
      <c r="EL37" s="2"/>
      <c r="EM37" s="2"/>
    </row>
    <row r="38" spans="1:143" ht="15" outlineLevel="2">
      <c r="A38" s="187">
        <v>736</v>
      </c>
      <c r="B38" s="188" t="s">
        <v>317</v>
      </c>
      <c r="C38" s="189" t="s">
        <v>368</v>
      </c>
      <c r="D38" s="190">
        <v>435</v>
      </c>
      <c r="E38" s="190">
        <v>435</v>
      </c>
      <c r="F38" s="190">
        <v>435</v>
      </c>
      <c r="G38" s="190">
        <v>435</v>
      </c>
      <c r="H38" s="190">
        <v>435</v>
      </c>
      <c r="I38" s="190">
        <v>442</v>
      </c>
      <c r="J38" s="190">
        <v>441</v>
      </c>
      <c r="K38" s="190">
        <v>442</v>
      </c>
      <c r="L38" s="190">
        <v>442</v>
      </c>
      <c r="M38" s="190">
        <v>442</v>
      </c>
      <c r="N38" s="190">
        <v>442</v>
      </c>
      <c r="O38" s="190">
        <v>497</v>
      </c>
      <c r="P38" s="56">
        <v>495</v>
      </c>
      <c r="Q38" s="56">
        <v>427</v>
      </c>
      <c r="R38" s="56">
        <v>421</v>
      </c>
      <c r="S38" s="56">
        <v>502</v>
      </c>
      <c r="T38" s="56">
        <v>499</v>
      </c>
      <c r="U38" s="56">
        <v>505</v>
      </c>
      <c r="V38" s="56">
        <v>496</v>
      </c>
      <c r="W38" s="56">
        <v>498</v>
      </c>
      <c r="X38" s="56">
        <v>494</v>
      </c>
      <c r="Y38" s="56">
        <v>499</v>
      </c>
      <c r="Z38" s="56">
        <v>499</v>
      </c>
      <c r="AA38" s="56">
        <v>502</v>
      </c>
      <c r="AB38" s="190">
        <v>501</v>
      </c>
      <c r="AC38" s="190">
        <v>501</v>
      </c>
      <c r="AD38" s="190">
        <v>500</v>
      </c>
      <c r="AE38" s="190">
        <v>500</v>
      </c>
      <c r="AF38" s="190">
        <v>514</v>
      </c>
      <c r="AG38" s="190">
        <v>512</v>
      </c>
      <c r="AH38" s="190">
        <v>510</v>
      </c>
      <c r="AI38" s="190">
        <v>514</v>
      </c>
      <c r="AJ38" s="190">
        <v>515</v>
      </c>
      <c r="AK38" s="190">
        <v>516</v>
      </c>
      <c r="AL38" s="190">
        <v>518</v>
      </c>
      <c r="AM38" s="190">
        <v>516</v>
      </c>
      <c r="AN38" s="56">
        <v>514</v>
      </c>
      <c r="AO38" s="56">
        <v>517</v>
      </c>
      <c r="AP38" s="56">
        <v>515</v>
      </c>
      <c r="AQ38" s="56">
        <v>513</v>
      </c>
      <c r="AR38" s="56">
        <v>512</v>
      </c>
      <c r="AS38" s="56">
        <v>510</v>
      </c>
      <c r="AT38" s="56">
        <v>510</v>
      </c>
      <c r="AU38" s="56">
        <v>508</v>
      </c>
      <c r="AV38" s="56">
        <v>507</v>
      </c>
      <c r="AW38" s="56">
        <v>507</v>
      </c>
      <c r="AX38" s="56">
        <v>507</v>
      </c>
      <c r="AY38" s="56">
        <v>507</v>
      </c>
      <c r="AZ38" s="190">
        <v>506</v>
      </c>
      <c r="BA38" s="190">
        <v>505</v>
      </c>
      <c r="BB38" s="190">
        <v>503</v>
      </c>
      <c r="BC38" s="190">
        <v>500</v>
      </c>
      <c r="BD38" s="190">
        <v>499</v>
      </c>
      <c r="BE38" s="190">
        <v>499</v>
      </c>
      <c r="BF38" s="190">
        <v>495</v>
      </c>
      <c r="BG38" s="190">
        <v>493</v>
      </c>
      <c r="BH38" s="190">
        <v>493</v>
      </c>
      <c r="BI38" s="190">
        <v>492</v>
      </c>
      <c r="BJ38" s="190">
        <v>497</v>
      </c>
      <c r="BK38" s="190">
        <v>496</v>
      </c>
      <c r="BL38" s="56">
        <v>494</v>
      </c>
      <c r="BM38" s="56">
        <v>493</v>
      </c>
      <c r="BN38" s="56">
        <v>499</v>
      </c>
      <c r="BO38" s="56">
        <v>502</v>
      </c>
      <c r="BP38" s="56">
        <v>502</v>
      </c>
      <c r="BQ38" s="56">
        <v>509</v>
      </c>
      <c r="BR38" s="56">
        <v>504</v>
      </c>
      <c r="BS38" s="56">
        <v>503</v>
      </c>
      <c r="BT38" s="56">
        <v>502</v>
      </c>
      <c r="BU38" s="56">
        <v>501</v>
      </c>
      <c r="BV38" s="56">
        <v>502</v>
      </c>
      <c r="BW38" s="56">
        <v>500</v>
      </c>
      <c r="BX38" s="190">
        <v>505</v>
      </c>
      <c r="BY38" s="190">
        <v>500</v>
      </c>
      <c r="BZ38" s="190">
        <v>524</v>
      </c>
      <c r="CA38" s="190">
        <v>505</v>
      </c>
      <c r="CB38" s="190">
        <v>517</v>
      </c>
      <c r="CC38" s="190">
        <v>521</v>
      </c>
      <c r="CD38" s="190">
        <v>522</v>
      </c>
      <c r="CE38" s="190">
        <v>519</v>
      </c>
      <c r="CF38" s="190">
        <v>517</v>
      </c>
      <c r="CG38" s="190">
        <v>519</v>
      </c>
      <c r="CH38" s="190">
        <v>516</v>
      </c>
      <c r="CI38" s="190">
        <v>517</v>
      </c>
      <c r="CJ38" s="56">
        <v>516</v>
      </c>
      <c r="CK38" s="56">
        <v>512</v>
      </c>
      <c r="CL38" s="56">
        <v>509</v>
      </c>
      <c r="CM38" s="56">
        <v>510</v>
      </c>
      <c r="CN38" s="56">
        <v>511</v>
      </c>
      <c r="CO38" s="56">
        <v>512</v>
      </c>
      <c r="CP38" s="56">
        <v>506</v>
      </c>
      <c r="CQ38" s="56">
        <v>510</v>
      </c>
      <c r="CR38" s="56">
        <v>510</v>
      </c>
      <c r="CS38" s="56">
        <v>508</v>
      </c>
      <c r="CT38" s="56">
        <v>509</v>
      </c>
      <c r="CU38" s="56">
        <v>508</v>
      </c>
      <c r="CV38" s="190">
        <v>506</v>
      </c>
      <c r="CW38" s="190">
        <v>504</v>
      </c>
      <c r="CX38" s="190">
        <v>501</v>
      </c>
      <c r="CY38" s="190">
        <v>504</v>
      </c>
      <c r="CZ38" s="190">
        <v>504</v>
      </c>
      <c r="DA38" s="190">
        <v>505</v>
      </c>
      <c r="DB38" s="190">
        <v>502</v>
      </c>
      <c r="DC38" s="190">
        <v>502</v>
      </c>
      <c r="DD38" s="190">
        <v>501</v>
      </c>
      <c r="DE38" s="190">
        <v>501</v>
      </c>
      <c r="DF38" s="190">
        <v>501</v>
      </c>
      <c r="DG38" s="190">
        <v>501</v>
      </c>
      <c r="DH38" s="56">
        <v>502</v>
      </c>
      <c r="DI38" s="56">
        <v>495</v>
      </c>
      <c r="DJ38" s="56">
        <v>486</v>
      </c>
      <c r="DK38" s="56">
        <v>489</v>
      </c>
      <c r="DL38" s="56">
        <v>491</v>
      </c>
      <c r="DM38" s="56">
        <v>497</v>
      </c>
      <c r="DN38" s="56">
        <v>500</v>
      </c>
      <c r="DO38" s="56">
        <v>501</v>
      </c>
      <c r="DP38" s="56">
        <v>507</v>
      </c>
      <c r="DQ38" s="56">
        <v>504</v>
      </c>
      <c r="DR38" s="56">
        <v>504</v>
      </c>
      <c r="DS38" s="56">
        <v>504</v>
      </c>
      <c r="DT38" s="56">
        <v>506</v>
      </c>
      <c r="DU38" s="56">
        <v>502</v>
      </c>
      <c r="DV38" s="56">
        <v>501</v>
      </c>
      <c r="DW38" s="56">
        <v>504</v>
      </c>
      <c r="DX38" s="196">
        <v>506</v>
      </c>
      <c r="DY38" s="206">
        <v>505</v>
      </c>
      <c r="DZ38" s="207">
        <v>505</v>
      </c>
      <c r="EA38" s="720">
        <v>505</v>
      </c>
      <c r="EB38" s="56">
        <v>507</v>
      </c>
      <c r="EC38" s="202">
        <v>2</v>
      </c>
      <c r="ED38" s="203">
        <v>100.39603960396039</v>
      </c>
      <c r="EE38" s="202">
        <v>3</v>
      </c>
      <c r="EF38" s="203">
        <v>100.59523809523809</v>
      </c>
      <c r="EJ38" s="2"/>
      <c r="EK38" s="2"/>
      <c r="EL38" s="2"/>
      <c r="EM38" s="2"/>
    </row>
    <row r="39" spans="1:143" ht="15" outlineLevel="2">
      <c r="A39" s="187">
        <v>858</v>
      </c>
      <c r="B39" s="188" t="s">
        <v>317</v>
      </c>
      <c r="C39" s="189" t="s">
        <v>369</v>
      </c>
      <c r="D39" s="190">
        <v>187</v>
      </c>
      <c r="E39" s="190">
        <v>187</v>
      </c>
      <c r="F39" s="190">
        <v>187</v>
      </c>
      <c r="G39" s="190">
        <v>187</v>
      </c>
      <c r="H39" s="190">
        <v>187</v>
      </c>
      <c r="I39" s="190">
        <v>187</v>
      </c>
      <c r="J39" s="190">
        <v>187</v>
      </c>
      <c r="K39" s="190">
        <v>187</v>
      </c>
      <c r="L39" s="190">
        <v>187</v>
      </c>
      <c r="M39" s="190">
        <v>187</v>
      </c>
      <c r="N39" s="190">
        <v>187</v>
      </c>
      <c r="O39" s="190">
        <v>204</v>
      </c>
      <c r="P39" s="56">
        <v>203</v>
      </c>
      <c r="Q39" s="56">
        <v>175</v>
      </c>
      <c r="R39" s="56">
        <v>174</v>
      </c>
      <c r="S39" s="56">
        <v>207</v>
      </c>
      <c r="T39" s="56">
        <v>206</v>
      </c>
      <c r="U39" s="56">
        <v>209</v>
      </c>
      <c r="V39" s="56">
        <v>207</v>
      </c>
      <c r="W39" s="56">
        <v>208</v>
      </c>
      <c r="X39" s="56">
        <v>207</v>
      </c>
      <c r="Y39" s="56">
        <v>207</v>
      </c>
      <c r="Z39" s="56">
        <v>207</v>
      </c>
      <c r="AA39" s="56">
        <v>210</v>
      </c>
      <c r="AB39" s="190">
        <v>209</v>
      </c>
      <c r="AC39" s="190">
        <v>209</v>
      </c>
      <c r="AD39" s="190">
        <v>209</v>
      </c>
      <c r="AE39" s="190">
        <v>209</v>
      </c>
      <c r="AF39" s="190">
        <v>210</v>
      </c>
      <c r="AG39" s="190">
        <v>210</v>
      </c>
      <c r="AH39" s="190">
        <v>209</v>
      </c>
      <c r="AI39" s="190">
        <v>209</v>
      </c>
      <c r="AJ39" s="190">
        <v>208</v>
      </c>
      <c r="AK39" s="190">
        <v>207</v>
      </c>
      <c r="AL39" s="190">
        <v>207</v>
      </c>
      <c r="AM39" s="190">
        <v>207</v>
      </c>
      <c r="AN39" s="56">
        <v>207</v>
      </c>
      <c r="AO39" s="56">
        <v>209</v>
      </c>
      <c r="AP39" s="56">
        <v>209</v>
      </c>
      <c r="AQ39" s="56">
        <v>209</v>
      </c>
      <c r="AR39" s="56">
        <v>209</v>
      </c>
      <c r="AS39" s="56">
        <v>206</v>
      </c>
      <c r="AT39" s="56">
        <v>206</v>
      </c>
      <c r="AU39" s="56">
        <v>206</v>
      </c>
      <c r="AV39" s="56">
        <v>204</v>
      </c>
      <c r="AW39" s="56">
        <v>203</v>
      </c>
      <c r="AX39" s="56">
        <v>202</v>
      </c>
      <c r="AY39" s="56">
        <v>201</v>
      </c>
      <c r="AZ39" s="190">
        <v>201</v>
      </c>
      <c r="BA39" s="190">
        <v>201</v>
      </c>
      <c r="BB39" s="190">
        <v>199</v>
      </c>
      <c r="BC39" s="190">
        <v>198</v>
      </c>
      <c r="BD39" s="190">
        <v>198</v>
      </c>
      <c r="BE39" s="190">
        <v>198</v>
      </c>
      <c r="BF39" s="190">
        <v>195</v>
      </c>
      <c r="BG39" s="190">
        <v>198</v>
      </c>
      <c r="BH39" s="190">
        <v>197</v>
      </c>
      <c r="BI39" s="190">
        <v>197</v>
      </c>
      <c r="BJ39" s="190">
        <v>201</v>
      </c>
      <c r="BK39" s="190">
        <v>201</v>
      </c>
      <c r="BL39" s="56">
        <v>198</v>
      </c>
      <c r="BM39" s="56">
        <v>199</v>
      </c>
      <c r="BN39" s="56">
        <v>207</v>
      </c>
      <c r="BO39" s="56">
        <v>207</v>
      </c>
      <c r="BP39" s="56">
        <v>207</v>
      </c>
      <c r="BQ39" s="56">
        <v>210</v>
      </c>
      <c r="BR39" s="56">
        <v>203</v>
      </c>
      <c r="BS39" s="56">
        <v>204</v>
      </c>
      <c r="BT39" s="56">
        <v>204</v>
      </c>
      <c r="BU39" s="56">
        <v>204</v>
      </c>
      <c r="BV39" s="56">
        <v>205</v>
      </c>
      <c r="BW39" s="56">
        <v>206</v>
      </c>
      <c r="BX39" s="190">
        <v>210</v>
      </c>
      <c r="BY39" s="190">
        <v>208</v>
      </c>
      <c r="BZ39" s="190">
        <v>223</v>
      </c>
      <c r="CA39" s="190">
        <v>218</v>
      </c>
      <c r="CB39" s="190">
        <v>220</v>
      </c>
      <c r="CC39" s="190">
        <v>219</v>
      </c>
      <c r="CD39" s="190">
        <v>218</v>
      </c>
      <c r="CE39" s="190">
        <v>216</v>
      </c>
      <c r="CF39" s="190">
        <v>217</v>
      </c>
      <c r="CG39" s="190">
        <v>221</v>
      </c>
      <c r="CH39" s="190">
        <v>219</v>
      </c>
      <c r="CI39" s="190">
        <v>215</v>
      </c>
      <c r="CJ39" s="56">
        <v>216</v>
      </c>
      <c r="CK39" s="56">
        <v>219</v>
      </c>
      <c r="CL39" s="56">
        <v>217</v>
      </c>
      <c r="CM39" s="56">
        <v>218</v>
      </c>
      <c r="CN39" s="56">
        <v>218</v>
      </c>
      <c r="CO39" s="56">
        <v>218</v>
      </c>
      <c r="CP39" s="56">
        <v>217</v>
      </c>
      <c r="CQ39" s="56">
        <v>218</v>
      </c>
      <c r="CR39" s="56">
        <v>217</v>
      </c>
      <c r="CS39" s="56">
        <v>218</v>
      </c>
      <c r="CT39" s="56">
        <v>219</v>
      </c>
      <c r="CU39" s="56">
        <v>219</v>
      </c>
      <c r="CV39" s="190">
        <v>218</v>
      </c>
      <c r="CW39" s="190">
        <v>218</v>
      </c>
      <c r="CX39" s="190">
        <v>219</v>
      </c>
      <c r="CY39" s="190">
        <v>226</v>
      </c>
      <c r="CZ39" s="190">
        <v>227</v>
      </c>
      <c r="DA39" s="190">
        <v>226</v>
      </c>
      <c r="DB39" s="190">
        <v>227</v>
      </c>
      <c r="DC39" s="190">
        <v>227</v>
      </c>
      <c r="DD39" s="190">
        <v>227</v>
      </c>
      <c r="DE39" s="190">
        <v>227</v>
      </c>
      <c r="DF39" s="190">
        <v>224</v>
      </c>
      <c r="DG39" s="190">
        <v>225</v>
      </c>
      <c r="DH39" s="56">
        <v>226</v>
      </c>
      <c r="DI39" s="56">
        <v>223</v>
      </c>
      <c r="DJ39" s="56">
        <v>209</v>
      </c>
      <c r="DK39" s="56">
        <v>205</v>
      </c>
      <c r="DL39" s="56">
        <v>205</v>
      </c>
      <c r="DM39" s="56">
        <v>208</v>
      </c>
      <c r="DN39" s="56">
        <v>211</v>
      </c>
      <c r="DO39" s="56">
        <v>215</v>
      </c>
      <c r="DP39" s="56">
        <v>215</v>
      </c>
      <c r="DQ39" s="56">
        <v>218</v>
      </c>
      <c r="DR39" s="56">
        <v>217</v>
      </c>
      <c r="DS39" s="56">
        <v>217</v>
      </c>
      <c r="DT39" s="56">
        <v>219</v>
      </c>
      <c r="DU39" s="56">
        <v>218</v>
      </c>
      <c r="DV39" s="56">
        <v>217</v>
      </c>
      <c r="DW39" s="56">
        <v>219</v>
      </c>
      <c r="DX39" s="196">
        <v>218</v>
      </c>
      <c r="DY39" s="206">
        <v>221</v>
      </c>
      <c r="DZ39" s="207">
        <v>221</v>
      </c>
      <c r="EA39" s="720">
        <v>223</v>
      </c>
      <c r="EB39" s="56">
        <v>225</v>
      </c>
      <c r="EC39" s="202">
        <v>4</v>
      </c>
      <c r="ED39" s="203">
        <v>101.80995475113122</v>
      </c>
      <c r="EE39" s="202">
        <v>8</v>
      </c>
      <c r="EF39" s="203">
        <v>103.68663594470047</v>
      </c>
      <c r="EJ39" s="2"/>
      <c r="EK39" s="2"/>
      <c r="EL39" s="2"/>
      <c r="EM39" s="2"/>
    </row>
    <row r="40" spans="1:143" ht="15" outlineLevel="2">
      <c r="A40" s="187">
        <v>885</v>
      </c>
      <c r="B40" s="188" t="s">
        <v>317</v>
      </c>
      <c r="C40" s="189" t="s">
        <v>370</v>
      </c>
      <c r="D40" s="190">
        <v>106</v>
      </c>
      <c r="E40" s="190">
        <v>106</v>
      </c>
      <c r="F40" s="190">
        <v>106</v>
      </c>
      <c r="G40" s="190">
        <v>106</v>
      </c>
      <c r="H40" s="190">
        <v>106</v>
      </c>
      <c r="I40" s="190">
        <v>107</v>
      </c>
      <c r="J40" s="190">
        <v>107</v>
      </c>
      <c r="K40" s="190">
        <v>107</v>
      </c>
      <c r="L40" s="190">
        <v>107</v>
      </c>
      <c r="M40" s="190">
        <v>107</v>
      </c>
      <c r="N40" s="190">
        <v>107</v>
      </c>
      <c r="O40" s="190">
        <v>120</v>
      </c>
      <c r="P40" s="56">
        <v>118</v>
      </c>
      <c r="Q40" s="56">
        <v>100</v>
      </c>
      <c r="R40" s="56">
        <v>100</v>
      </c>
      <c r="S40" s="56">
        <v>117</v>
      </c>
      <c r="T40" s="56">
        <v>113</v>
      </c>
      <c r="U40" s="56">
        <v>118</v>
      </c>
      <c r="V40" s="56">
        <v>115</v>
      </c>
      <c r="W40" s="56">
        <v>114</v>
      </c>
      <c r="X40" s="56">
        <v>113</v>
      </c>
      <c r="Y40" s="56">
        <v>115</v>
      </c>
      <c r="Z40" s="56">
        <v>114</v>
      </c>
      <c r="AA40" s="56">
        <v>115</v>
      </c>
      <c r="AB40" s="190">
        <v>115</v>
      </c>
      <c r="AC40" s="190">
        <v>117</v>
      </c>
      <c r="AD40" s="190">
        <v>117</v>
      </c>
      <c r="AE40" s="190">
        <v>116</v>
      </c>
      <c r="AF40" s="190">
        <v>122</v>
      </c>
      <c r="AG40" s="190">
        <v>122</v>
      </c>
      <c r="AH40" s="190">
        <v>120</v>
      </c>
      <c r="AI40" s="190">
        <v>121</v>
      </c>
      <c r="AJ40" s="190">
        <v>121</v>
      </c>
      <c r="AK40" s="190">
        <v>121</v>
      </c>
      <c r="AL40" s="190">
        <v>121</v>
      </c>
      <c r="AM40" s="190">
        <v>121</v>
      </c>
      <c r="AN40" s="56">
        <v>121</v>
      </c>
      <c r="AO40" s="56">
        <v>121</v>
      </c>
      <c r="AP40" s="56">
        <v>121</v>
      </c>
      <c r="AQ40" s="56">
        <v>121</v>
      </c>
      <c r="AR40" s="56">
        <v>121</v>
      </c>
      <c r="AS40" s="56">
        <v>121</v>
      </c>
      <c r="AT40" s="56">
        <v>120</v>
      </c>
      <c r="AU40" s="56">
        <v>118</v>
      </c>
      <c r="AV40" s="56">
        <v>117</v>
      </c>
      <c r="AW40" s="56">
        <v>117</v>
      </c>
      <c r="AX40" s="56">
        <v>117</v>
      </c>
      <c r="AY40" s="56">
        <v>117</v>
      </c>
      <c r="AZ40" s="190">
        <v>117</v>
      </c>
      <c r="BA40" s="190">
        <v>117</v>
      </c>
      <c r="BB40" s="190">
        <v>117</v>
      </c>
      <c r="BC40" s="190">
        <v>117</v>
      </c>
      <c r="BD40" s="190">
        <v>117</v>
      </c>
      <c r="BE40" s="190">
        <v>117</v>
      </c>
      <c r="BF40" s="190">
        <v>114</v>
      </c>
      <c r="BG40" s="190">
        <v>110</v>
      </c>
      <c r="BH40" s="190">
        <v>109</v>
      </c>
      <c r="BI40" s="190">
        <v>109</v>
      </c>
      <c r="BJ40" s="190">
        <v>108</v>
      </c>
      <c r="BK40" s="190">
        <v>108</v>
      </c>
      <c r="BL40" s="56">
        <v>108</v>
      </c>
      <c r="BM40" s="56">
        <v>108</v>
      </c>
      <c r="BN40" s="56">
        <v>109</v>
      </c>
      <c r="BO40" s="56">
        <v>109</v>
      </c>
      <c r="BP40" s="56">
        <v>109</v>
      </c>
      <c r="BQ40" s="56">
        <v>110</v>
      </c>
      <c r="BR40" s="56">
        <v>110</v>
      </c>
      <c r="BS40" s="56">
        <v>110</v>
      </c>
      <c r="BT40" s="56">
        <v>109</v>
      </c>
      <c r="BU40" s="56">
        <v>109</v>
      </c>
      <c r="BV40" s="56">
        <v>109</v>
      </c>
      <c r="BW40" s="56">
        <v>109</v>
      </c>
      <c r="BX40" s="190">
        <v>109</v>
      </c>
      <c r="BY40" s="190">
        <v>108</v>
      </c>
      <c r="BZ40" s="190">
        <v>118</v>
      </c>
      <c r="CA40" s="190">
        <v>118</v>
      </c>
      <c r="CB40" s="190">
        <v>117</v>
      </c>
      <c r="CC40" s="190">
        <v>117</v>
      </c>
      <c r="CD40" s="190">
        <v>117</v>
      </c>
      <c r="CE40" s="190">
        <v>117</v>
      </c>
      <c r="CF40" s="190">
        <v>115</v>
      </c>
      <c r="CG40" s="190">
        <v>116</v>
      </c>
      <c r="CH40" s="190">
        <v>115</v>
      </c>
      <c r="CI40" s="190">
        <v>108</v>
      </c>
      <c r="CJ40" s="56">
        <v>108</v>
      </c>
      <c r="CK40" s="56">
        <v>108</v>
      </c>
      <c r="CL40" s="56">
        <v>106</v>
      </c>
      <c r="CM40" s="56">
        <v>108</v>
      </c>
      <c r="CN40" s="56">
        <v>109</v>
      </c>
      <c r="CO40" s="56">
        <v>109</v>
      </c>
      <c r="CP40" s="56">
        <v>107</v>
      </c>
      <c r="CQ40" s="56">
        <v>106</v>
      </c>
      <c r="CR40" s="56">
        <v>107</v>
      </c>
      <c r="CS40" s="56">
        <v>108</v>
      </c>
      <c r="CT40" s="56">
        <v>108</v>
      </c>
      <c r="CU40" s="56">
        <v>108</v>
      </c>
      <c r="CV40" s="190">
        <v>107</v>
      </c>
      <c r="CW40" s="190">
        <v>107</v>
      </c>
      <c r="CX40" s="190">
        <v>108</v>
      </c>
      <c r="CY40" s="190">
        <v>108</v>
      </c>
      <c r="CZ40" s="190">
        <v>107</v>
      </c>
      <c r="DA40" s="190">
        <v>108</v>
      </c>
      <c r="DB40" s="190">
        <v>108</v>
      </c>
      <c r="DC40" s="190">
        <v>108</v>
      </c>
      <c r="DD40" s="190">
        <v>108</v>
      </c>
      <c r="DE40" s="190">
        <v>108</v>
      </c>
      <c r="DF40" s="190">
        <v>108</v>
      </c>
      <c r="DG40" s="190">
        <v>107</v>
      </c>
      <c r="DH40" s="56">
        <v>108</v>
      </c>
      <c r="DI40" s="56">
        <v>100</v>
      </c>
      <c r="DJ40" s="56">
        <v>96</v>
      </c>
      <c r="DK40" s="56">
        <v>96</v>
      </c>
      <c r="DL40" s="56">
        <v>97</v>
      </c>
      <c r="DM40" s="56">
        <v>98</v>
      </c>
      <c r="DN40" s="56">
        <v>99</v>
      </c>
      <c r="DO40" s="56">
        <v>99</v>
      </c>
      <c r="DP40" s="56">
        <v>100</v>
      </c>
      <c r="DQ40" s="56">
        <v>102</v>
      </c>
      <c r="DR40" s="56">
        <v>102</v>
      </c>
      <c r="DS40" s="56">
        <v>102</v>
      </c>
      <c r="DT40" s="56">
        <v>100</v>
      </c>
      <c r="DU40" s="56">
        <v>100</v>
      </c>
      <c r="DV40" s="56">
        <v>99</v>
      </c>
      <c r="DW40" s="56">
        <v>99</v>
      </c>
      <c r="DX40" s="196">
        <v>98</v>
      </c>
      <c r="DY40" s="206">
        <v>98</v>
      </c>
      <c r="DZ40" s="207">
        <v>97</v>
      </c>
      <c r="EA40" s="720">
        <v>98</v>
      </c>
      <c r="EB40" s="56">
        <v>98</v>
      </c>
      <c r="EC40" s="202">
        <v>1</v>
      </c>
      <c r="ED40" s="203">
        <v>101.03092783505154</v>
      </c>
      <c r="EE40" s="202">
        <v>-4</v>
      </c>
      <c r="EF40" s="203">
        <v>96.078431372549019</v>
      </c>
      <c r="EJ40" s="2"/>
      <c r="EK40" s="2"/>
      <c r="EL40" s="2"/>
      <c r="EM40" s="2"/>
    </row>
    <row r="41" spans="1:143" ht="15" outlineLevel="2">
      <c r="A41" s="187">
        <v>890</v>
      </c>
      <c r="B41" s="188" t="s">
        <v>317</v>
      </c>
      <c r="C41" s="189" t="s">
        <v>371</v>
      </c>
      <c r="D41" s="190">
        <v>385</v>
      </c>
      <c r="E41" s="190">
        <v>385</v>
      </c>
      <c r="F41" s="190">
        <v>385</v>
      </c>
      <c r="G41" s="190">
        <v>385</v>
      </c>
      <c r="H41" s="190">
        <v>385</v>
      </c>
      <c r="I41" s="190">
        <v>387</v>
      </c>
      <c r="J41" s="190">
        <v>387</v>
      </c>
      <c r="K41" s="190">
        <v>387</v>
      </c>
      <c r="L41" s="190">
        <v>387</v>
      </c>
      <c r="M41" s="190">
        <v>387</v>
      </c>
      <c r="N41" s="190">
        <v>385</v>
      </c>
      <c r="O41" s="190">
        <v>408</v>
      </c>
      <c r="P41" s="56">
        <v>407</v>
      </c>
      <c r="Q41" s="56">
        <v>349</v>
      </c>
      <c r="R41" s="56">
        <v>345</v>
      </c>
      <c r="S41" s="56">
        <v>444</v>
      </c>
      <c r="T41" s="56">
        <v>437</v>
      </c>
      <c r="U41" s="56">
        <v>447</v>
      </c>
      <c r="V41" s="56">
        <v>439</v>
      </c>
      <c r="W41" s="56">
        <v>438</v>
      </c>
      <c r="X41" s="56">
        <v>436</v>
      </c>
      <c r="Y41" s="56">
        <v>440</v>
      </c>
      <c r="Z41" s="56">
        <v>439</v>
      </c>
      <c r="AA41" s="56">
        <v>440</v>
      </c>
      <c r="AB41" s="190">
        <v>438</v>
      </c>
      <c r="AC41" s="190">
        <v>437</v>
      </c>
      <c r="AD41" s="190">
        <v>432</v>
      </c>
      <c r="AE41" s="190">
        <v>432</v>
      </c>
      <c r="AF41" s="190">
        <v>430</v>
      </c>
      <c r="AG41" s="190">
        <v>429</v>
      </c>
      <c r="AH41" s="190">
        <v>432</v>
      </c>
      <c r="AI41" s="190">
        <v>432</v>
      </c>
      <c r="AJ41" s="190">
        <v>430</v>
      </c>
      <c r="AK41" s="190">
        <v>430</v>
      </c>
      <c r="AL41" s="190">
        <v>430</v>
      </c>
      <c r="AM41" s="190">
        <v>429</v>
      </c>
      <c r="AN41" s="56">
        <v>429</v>
      </c>
      <c r="AO41" s="56">
        <v>427</v>
      </c>
      <c r="AP41" s="56">
        <v>427</v>
      </c>
      <c r="AQ41" s="56">
        <v>427</v>
      </c>
      <c r="AR41" s="56">
        <v>428</v>
      </c>
      <c r="AS41" s="56">
        <v>428</v>
      </c>
      <c r="AT41" s="56">
        <v>426</v>
      </c>
      <c r="AU41" s="56">
        <v>423</v>
      </c>
      <c r="AV41" s="56">
        <v>423</v>
      </c>
      <c r="AW41" s="56">
        <v>422</v>
      </c>
      <c r="AX41" s="56">
        <v>414</v>
      </c>
      <c r="AY41" s="56">
        <v>414</v>
      </c>
      <c r="AZ41" s="190">
        <v>414</v>
      </c>
      <c r="BA41" s="190">
        <v>413</v>
      </c>
      <c r="BB41" s="190">
        <v>412</v>
      </c>
      <c r="BC41" s="190">
        <v>410</v>
      </c>
      <c r="BD41" s="190">
        <v>408</v>
      </c>
      <c r="BE41" s="190">
        <v>408</v>
      </c>
      <c r="BF41" s="190">
        <v>398</v>
      </c>
      <c r="BG41" s="190">
        <v>397</v>
      </c>
      <c r="BH41" s="190">
        <v>397</v>
      </c>
      <c r="BI41" s="190">
        <v>397</v>
      </c>
      <c r="BJ41" s="190">
        <v>399</v>
      </c>
      <c r="BK41" s="190">
        <v>399</v>
      </c>
      <c r="BL41" s="56">
        <v>397</v>
      </c>
      <c r="BM41" s="56">
        <v>396</v>
      </c>
      <c r="BN41" s="56">
        <v>405</v>
      </c>
      <c r="BO41" s="56">
        <v>407</v>
      </c>
      <c r="BP41" s="56">
        <v>407</v>
      </c>
      <c r="BQ41" s="56">
        <v>411</v>
      </c>
      <c r="BR41" s="56">
        <v>410</v>
      </c>
      <c r="BS41" s="56">
        <v>409</v>
      </c>
      <c r="BT41" s="56">
        <v>408</v>
      </c>
      <c r="BU41" s="56">
        <v>406</v>
      </c>
      <c r="BV41" s="56">
        <v>406</v>
      </c>
      <c r="BW41" s="56">
        <v>406</v>
      </c>
      <c r="BX41" s="190">
        <v>412</v>
      </c>
      <c r="BY41" s="190">
        <v>408</v>
      </c>
      <c r="BZ41" s="190">
        <v>449</v>
      </c>
      <c r="CA41" s="190">
        <v>440</v>
      </c>
      <c r="CB41" s="190">
        <v>444</v>
      </c>
      <c r="CC41" s="190">
        <v>442</v>
      </c>
      <c r="CD41" s="190">
        <v>442</v>
      </c>
      <c r="CE41" s="190">
        <v>440</v>
      </c>
      <c r="CF41" s="190">
        <v>440</v>
      </c>
      <c r="CG41" s="190">
        <v>439</v>
      </c>
      <c r="CH41" s="190">
        <v>438</v>
      </c>
      <c r="CI41" s="190">
        <v>441</v>
      </c>
      <c r="CJ41" s="56">
        <v>435</v>
      </c>
      <c r="CK41" s="56">
        <v>431</v>
      </c>
      <c r="CL41" s="56">
        <v>434</v>
      </c>
      <c r="CM41" s="56">
        <v>440</v>
      </c>
      <c r="CN41" s="56">
        <v>439</v>
      </c>
      <c r="CO41" s="56">
        <v>440</v>
      </c>
      <c r="CP41" s="56">
        <v>437</v>
      </c>
      <c r="CQ41" s="56">
        <v>436</v>
      </c>
      <c r="CR41" s="56">
        <v>438</v>
      </c>
      <c r="CS41" s="56">
        <v>437</v>
      </c>
      <c r="CT41" s="56">
        <v>436</v>
      </c>
      <c r="CU41" s="56">
        <v>436</v>
      </c>
      <c r="CV41" s="190">
        <v>434</v>
      </c>
      <c r="CW41" s="190">
        <v>431</v>
      </c>
      <c r="CX41" s="190">
        <v>430</v>
      </c>
      <c r="CY41" s="190">
        <v>431</v>
      </c>
      <c r="CZ41" s="190">
        <v>432</v>
      </c>
      <c r="DA41" s="190">
        <v>431</v>
      </c>
      <c r="DB41" s="190">
        <v>431</v>
      </c>
      <c r="DC41" s="190">
        <v>432</v>
      </c>
      <c r="DD41" s="190">
        <v>432</v>
      </c>
      <c r="DE41" s="190">
        <v>431</v>
      </c>
      <c r="DF41" s="190">
        <v>428</v>
      </c>
      <c r="DG41" s="190">
        <v>422</v>
      </c>
      <c r="DH41" s="56">
        <v>420</v>
      </c>
      <c r="DI41" s="56">
        <v>420</v>
      </c>
      <c r="DJ41" s="56">
        <v>404</v>
      </c>
      <c r="DK41" s="56">
        <v>401</v>
      </c>
      <c r="DL41" s="56">
        <v>410</v>
      </c>
      <c r="DM41" s="56">
        <v>413</v>
      </c>
      <c r="DN41" s="56">
        <v>417</v>
      </c>
      <c r="DO41" s="56">
        <v>416</v>
      </c>
      <c r="DP41" s="56">
        <v>413</v>
      </c>
      <c r="DQ41" s="56">
        <v>418</v>
      </c>
      <c r="DR41" s="56">
        <v>414</v>
      </c>
      <c r="DS41" s="56">
        <v>414</v>
      </c>
      <c r="DT41" s="56">
        <v>414</v>
      </c>
      <c r="DU41" s="56">
        <v>411</v>
      </c>
      <c r="DV41" s="56">
        <v>411</v>
      </c>
      <c r="DW41" s="56">
        <v>411</v>
      </c>
      <c r="DX41" s="196">
        <v>413</v>
      </c>
      <c r="DY41" s="206">
        <v>416</v>
      </c>
      <c r="DZ41" s="207">
        <v>416</v>
      </c>
      <c r="EA41" s="720">
        <v>418</v>
      </c>
      <c r="EB41" s="56">
        <v>416</v>
      </c>
      <c r="EC41" s="202">
        <v>0</v>
      </c>
      <c r="ED41" s="203">
        <v>100</v>
      </c>
      <c r="EE41" s="202">
        <v>2</v>
      </c>
      <c r="EF41" s="203">
        <v>100.48309178743962</v>
      </c>
      <c r="EJ41" s="2"/>
      <c r="EK41" s="2"/>
      <c r="EL41" s="2"/>
      <c r="EM41" s="2"/>
    </row>
    <row r="42" spans="1:143" ht="15" outlineLevel="1">
      <c r="A42" s="183" t="s">
        <v>318</v>
      </c>
      <c r="B42" s="184"/>
      <c r="C42" s="185"/>
      <c r="D42" s="186">
        <v>3739</v>
      </c>
      <c r="E42" s="186">
        <v>3738</v>
      </c>
      <c r="F42" s="186">
        <v>3737</v>
      </c>
      <c r="G42" s="186">
        <v>3739</v>
      </c>
      <c r="H42" s="186">
        <v>3739</v>
      </c>
      <c r="I42" s="186">
        <v>3813</v>
      </c>
      <c r="J42" s="186">
        <v>3810</v>
      </c>
      <c r="K42" s="186">
        <v>3811</v>
      </c>
      <c r="L42" s="186">
        <v>3811</v>
      </c>
      <c r="M42" s="186">
        <v>3810</v>
      </c>
      <c r="N42" s="186">
        <v>3793</v>
      </c>
      <c r="O42" s="186">
        <v>3961</v>
      </c>
      <c r="P42" s="186">
        <v>3942</v>
      </c>
      <c r="Q42" s="186">
        <v>3461</v>
      </c>
      <c r="R42" s="186">
        <v>3417</v>
      </c>
      <c r="S42" s="186">
        <v>4385</v>
      </c>
      <c r="T42" s="186">
        <v>4337</v>
      </c>
      <c r="U42" s="186">
        <v>4428</v>
      </c>
      <c r="V42" s="186">
        <v>4390</v>
      </c>
      <c r="W42" s="186">
        <v>4383</v>
      </c>
      <c r="X42" s="186">
        <v>4376</v>
      </c>
      <c r="Y42" s="186">
        <v>4408</v>
      </c>
      <c r="Z42" s="186">
        <v>4394</v>
      </c>
      <c r="AA42" s="186">
        <v>4406</v>
      </c>
      <c r="AB42" s="186">
        <v>4411</v>
      </c>
      <c r="AC42" s="186">
        <v>4413</v>
      </c>
      <c r="AD42" s="186">
        <v>4419</v>
      </c>
      <c r="AE42" s="186">
        <v>4419</v>
      </c>
      <c r="AF42" s="186">
        <v>4387</v>
      </c>
      <c r="AG42" s="186">
        <v>4363</v>
      </c>
      <c r="AH42" s="186">
        <v>4369</v>
      </c>
      <c r="AI42" s="186">
        <v>4379</v>
      </c>
      <c r="AJ42" s="186">
        <v>4376</v>
      </c>
      <c r="AK42" s="186">
        <v>4389</v>
      </c>
      <c r="AL42" s="186">
        <v>4384</v>
      </c>
      <c r="AM42" s="186">
        <v>4379</v>
      </c>
      <c r="AN42" s="186">
        <v>4374</v>
      </c>
      <c r="AO42" s="186">
        <v>4373</v>
      </c>
      <c r="AP42" s="186">
        <v>4368</v>
      </c>
      <c r="AQ42" s="186">
        <v>4365</v>
      </c>
      <c r="AR42" s="186">
        <v>4357</v>
      </c>
      <c r="AS42" s="186">
        <v>4354</v>
      </c>
      <c r="AT42" s="186">
        <v>4345</v>
      </c>
      <c r="AU42" s="186">
        <v>4328</v>
      </c>
      <c r="AV42" s="186">
        <v>4323</v>
      </c>
      <c r="AW42" s="186">
        <v>4318</v>
      </c>
      <c r="AX42" s="186">
        <v>4307</v>
      </c>
      <c r="AY42" s="186">
        <v>4298</v>
      </c>
      <c r="AZ42" s="186">
        <v>4298</v>
      </c>
      <c r="BA42" s="186">
        <v>4283</v>
      </c>
      <c r="BB42" s="186">
        <v>4263</v>
      </c>
      <c r="BC42" s="186">
        <v>4255</v>
      </c>
      <c r="BD42" s="186">
        <v>4241</v>
      </c>
      <c r="BE42" s="186">
        <v>4229</v>
      </c>
      <c r="BF42" s="186">
        <v>4139</v>
      </c>
      <c r="BG42" s="186">
        <v>4140</v>
      </c>
      <c r="BH42" s="186">
        <v>4135</v>
      </c>
      <c r="BI42" s="186">
        <v>4131</v>
      </c>
      <c r="BJ42" s="186">
        <v>4148</v>
      </c>
      <c r="BK42" s="186">
        <v>4144</v>
      </c>
      <c r="BL42" s="186">
        <v>4131</v>
      </c>
      <c r="BM42" s="186">
        <v>4121</v>
      </c>
      <c r="BN42" s="186">
        <v>4191</v>
      </c>
      <c r="BO42" s="186">
        <v>4196</v>
      </c>
      <c r="BP42" s="186">
        <v>4196</v>
      </c>
      <c r="BQ42" s="186">
        <v>4211</v>
      </c>
      <c r="BR42" s="186">
        <v>4155</v>
      </c>
      <c r="BS42" s="186">
        <v>4170</v>
      </c>
      <c r="BT42" s="186">
        <v>4162</v>
      </c>
      <c r="BU42" s="186">
        <v>4158</v>
      </c>
      <c r="BV42" s="186">
        <v>4137</v>
      </c>
      <c r="BW42" s="186">
        <v>4142</v>
      </c>
      <c r="BX42" s="186">
        <v>4185</v>
      </c>
      <c r="BY42" s="186">
        <v>4175</v>
      </c>
      <c r="BZ42" s="186">
        <v>4451</v>
      </c>
      <c r="CA42" s="186">
        <v>4386</v>
      </c>
      <c r="CB42" s="186">
        <v>4419</v>
      </c>
      <c r="CC42" s="186">
        <v>4406</v>
      </c>
      <c r="CD42" s="186">
        <v>4391</v>
      </c>
      <c r="CE42" s="186">
        <v>4379</v>
      </c>
      <c r="CF42" s="186">
        <v>4368</v>
      </c>
      <c r="CG42" s="186">
        <v>4371</v>
      </c>
      <c r="CH42" s="186">
        <v>4340</v>
      </c>
      <c r="CI42" s="186">
        <v>4271</v>
      </c>
      <c r="CJ42" s="186">
        <v>4256</v>
      </c>
      <c r="CK42" s="186">
        <v>4220</v>
      </c>
      <c r="CL42" s="186">
        <v>4210</v>
      </c>
      <c r="CM42" s="186">
        <v>4268</v>
      </c>
      <c r="CN42" s="186">
        <v>4254</v>
      </c>
      <c r="CO42" s="186">
        <v>4279</v>
      </c>
      <c r="CP42" s="186">
        <v>4275</v>
      </c>
      <c r="CQ42" s="186">
        <v>4296</v>
      </c>
      <c r="CR42" s="186">
        <v>4294</v>
      </c>
      <c r="CS42" s="186">
        <v>4282</v>
      </c>
      <c r="CT42" s="186">
        <v>4324</v>
      </c>
      <c r="CU42" s="186">
        <v>4301</v>
      </c>
      <c r="CV42" s="186">
        <v>4293</v>
      </c>
      <c r="CW42" s="186">
        <v>4277</v>
      </c>
      <c r="CX42" s="186">
        <v>4286</v>
      </c>
      <c r="CY42" s="186">
        <v>4327</v>
      </c>
      <c r="CZ42" s="186">
        <v>4320</v>
      </c>
      <c r="DA42" s="186">
        <v>4331</v>
      </c>
      <c r="DB42" s="186">
        <v>4323</v>
      </c>
      <c r="DC42" s="186">
        <v>4323</v>
      </c>
      <c r="DD42" s="186">
        <v>4319</v>
      </c>
      <c r="DE42" s="186">
        <v>4319</v>
      </c>
      <c r="DF42" s="186">
        <v>4302</v>
      </c>
      <c r="DG42" s="186">
        <v>4296</v>
      </c>
      <c r="DH42" s="186">
        <v>4285</v>
      </c>
      <c r="DI42" s="186">
        <v>4261</v>
      </c>
      <c r="DJ42" s="186">
        <v>4215</v>
      </c>
      <c r="DK42" s="186">
        <v>4230</v>
      </c>
      <c r="DL42" s="186">
        <v>4257</v>
      </c>
      <c r="DM42" s="186">
        <v>4267</v>
      </c>
      <c r="DN42" s="186">
        <v>4260</v>
      </c>
      <c r="DO42" s="186">
        <v>4271</v>
      </c>
      <c r="DP42" s="186">
        <v>4275</v>
      </c>
      <c r="DQ42" s="186">
        <v>4293</v>
      </c>
      <c r="DR42" s="186">
        <v>4296</v>
      </c>
      <c r="DS42" s="186">
        <v>4296</v>
      </c>
      <c r="DT42" s="186">
        <v>4275</v>
      </c>
      <c r="DU42" s="186">
        <v>4267</v>
      </c>
      <c r="DV42" s="186">
        <v>4279</v>
      </c>
      <c r="DW42" s="186">
        <v>4257</v>
      </c>
      <c r="DX42" s="195">
        <v>4285</v>
      </c>
      <c r="DY42" s="204">
        <v>4290</v>
      </c>
      <c r="DZ42" s="205">
        <v>4297</v>
      </c>
      <c r="EA42" s="719">
        <v>4306</v>
      </c>
      <c r="EB42" s="186">
        <v>4310</v>
      </c>
      <c r="EC42" s="202">
        <v>13</v>
      </c>
      <c r="ED42" s="203">
        <v>100.30253665347917</v>
      </c>
      <c r="EE42" s="202">
        <v>14</v>
      </c>
      <c r="EF42" s="203">
        <v>100.32588454376163</v>
      </c>
    </row>
    <row r="43" spans="1:143" ht="15" outlineLevel="2">
      <c r="A43" s="187">
        <v>4</v>
      </c>
      <c r="B43" s="188" t="s">
        <v>318</v>
      </c>
      <c r="C43" s="189" t="s">
        <v>372</v>
      </c>
      <c r="D43" s="190">
        <v>43</v>
      </c>
      <c r="E43" s="190">
        <v>43</v>
      </c>
      <c r="F43" s="190">
        <v>43</v>
      </c>
      <c r="G43" s="190">
        <v>43</v>
      </c>
      <c r="H43" s="190">
        <v>43</v>
      </c>
      <c r="I43" s="190">
        <v>43</v>
      </c>
      <c r="J43" s="190">
        <v>43</v>
      </c>
      <c r="K43" s="190">
        <v>43</v>
      </c>
      <c r="L43" s="190">
        <v>43</v>
      </c>
      <c r="M43" s="190">
        <v>43</v>
      </c>
      <c r="N43" s="190">
        <v>43</v>
      </c>
      <c r="O43" s="190">
        <v>44</v>
      </c>
      <c r="P43" s="56">
        <v>44</v>
      </c>
      <c r="Q43" s="56">
        <v>38</v>
      </c>
      <c r="R43" s="56">
        <v>36</v>
      </c>
      <c r="S43" s="56">
        <v>43</v>
      </c>
      <c r="T43" s="56">
        <v>43</v>
      </c>
      <c r="U43" s="56">
        <v>45</v>
      </c>
      <c r="V43" s="56">
        <v>45</v>
      </c>
      <c r="W43" s="56">
        <v>45</v>
      </c>
      <c r="X43" s="56">
        <v>45</v>
      </c>
      <c r="Y43" s="56">
        <v>44</v>
      </c>
      <c r="Z43" s="56">
        <v>44</v>
      </c>
      <c r="AA43" s="56">
        <v>44</v>
      </c>
      <c r="AB43" s="190">
        <v>44</v>
      </c>
      <c r="AC43" s="190">
        <v>44</v>
      </c>
      <c r="AD43" s="190">
        <v>44</v>
      </c>
      <c r="AE43" s="190">
        <v>44</v>
      </c>
      <c r="AF43" s="190">
        <v>44</v>
      </c>
      <c r="AG43" s="190">
        <v>44</v>
      </c>
      <c r="AH43" s="190">
        <v>44</v>
      </c>
      <c r="AI43" s="190">
        <v>44</v>
      </c>
      <c r="AJ43" s="190">
        <v>44</v>
      </c>
      <c r="AK43" s="190">
        <v>44</v>
      </c>
      <c r="AL43" s="190">
        <v>44</v>
      </c>
      <c r="AM43" s="190">
        <v>44</v>
      </c>
      <c r="AN43" s="56">
        <v>44</v>
      </c>
      <c r="AO43" s="56">
        <v>44</v>
      </c>
      <c r="AP43" s="56">
        <v>44</v>
      </c>
      <c r="AQ43" s="56">
        <v>44</v>
      </c>
      <c r="AR43" s="56">
        <v>43</v>
      </c>
      <c r="AS43" s="56">
        <v>42</v>
      </c>
      <c r="AT43" s="56">
        <v>42</v>
      </c>
      <c r="AU43" s="56">
        <v>42</v>
      </c>
      <c r="AV43" s="56">
        <v>42</v>
      </c>
      <c r="AW43" s="56">
        <v>42</v>
      </c>
      <c r="AX43" s="56">
        <v>42</v>
      </c>
      <c r="AY43" s="56">
        <v>41</v>
      </c>
      <c r="AZ43" s="190">
        <v>41</v>
      </c>
      <c r="BA43" s="190">
        <v>41</v>
      </c>
      <c r="BB43" s="190">
        <v>40</v>
      </c>
      <c r="BC43" s="190">
        <v>38</v>
      </c>
      <c r="BD43" s="190">
        <v>38</v>
      </c>
      <c r="BE43" s="190">
        <v>38</v>
      </c>
      <c r="BF43" s="190">
        <v>38</v>
      </c>
      <c r="BG43" s="190">
        <v>38</v>
      </c>
      <c r="BH43" s="190">
        <v>38</v>
      </c>
      <c r="BI43" s="190">
        <v>38</v>
      </c>
      <c r="BJ43" s="190">
        <v>37</v>
      </c>
      <c r="BK43" s="190">
        <v>36</v>
      </c>
      <c r="BL43" s="56">
        <v>36</v>
      </c>
      <c r="BM43" s="56">
        <v>36</v>
      </c>
      <c r="BN43" s="56">
        <v>37</v>
      </c>
      <c r="BO43" s="56">
        <v>37</v>
      </c>
      <c r="BP43" s="56">
        <v>37</v>
      </c>
      <c r="BQ43" s="56">
        <v>37</v>
      </c>
      <c r="BR43" s="56">
        <v>37</v>
      </c>
      <c r="BS43" s="56">
        <v>37</v>
      </c>
      <c r="BT43" s="56">
        <v>37</v>
      </c>
      <c r="BU43" s="56">
        <v>37</v>
      </c>
      <c r="BV43" s="56">
        <v>37</v>
      </c>
      <c r="BW43" s="56">
        <v>37</v>
      </c>
      <c r="BX43" s="190">
        <v>37</v>
      </c>
      <c r="BY43" s="190">
        <v>37</v>
      </c>
      <c r="BZ43" s="190">
        <v>39</v>
      </c>
      <c r="CA43" s="190">
        <v>39</v>
      </c>
      <c r="CB43" s="190">
        <v>39</v>
      </c>
      <c r="CC43" s="190">
        <v>39</v>
      </c>
      <c r="CD43" s="190">
        <v>39</v>
      </c>
      <c r="CE43" s="190">
        <v>39</v>
      </c>
      <c r="CF43" s="190">
        <v>39</v>
      </c>
      <c r="CG43" s="190">
        <v>39</v>
      </c>
      <c r="CH43" s="190">
        <v>39</v>
      </c>
      <c r="CI43" s="190">
        <v>36</v>
      </c>
      <c r="CJ43" s="56">
        <v>36</v>
      </c>
      <c r="CK43" s="56">
        <v>36</v>
      </c>
      <c r="CL43" s="56">
        <v>35</v>
      </c>
      <c r="CM43" s="56">
        <v>37</v>
      </c>
      <c r="CN43" s="56">
        <v>37</v>
      </c>
      <c r="CO43" s="56">
        <v>37</v>
      </c>
      <c r="CP43" s="56">
        <v>37</v>
      </c>
      <c r="CQ43" s="56">
        <v>37</v>
      </c>
      <c r="CR43" s="56">
        <v>38</v>
      </c>
      <c r="CS43" s="56">
        <v>38</v>
      </c>
      <c r="CT43" s="56">
        <v>38</v>
      </c>
      <c r="CU43" s="56">
        <v>38</v>
      </c>
      <c r="CV43" s="190">
        <v>38</v>
      </c>
      <c r="CW43" s="190">
        <v>38</v>
      </c>
      <c r="CX43" s="190">
        <v>38</v>
      </c>
      <c r="CY43" s="190">
        <v>39</v>
      </c>
      <c r="CZ43" s="190">
        <v>39</v>
      </c>
      <c r="DA43" s="190">
        <v>39</v>
      </c>
      <c r="DB43" s="190">
        <v>39</v>
      </c>
      <c r="DC43" s="190">
        <v>38</v>
      </c>
      <c r="DD43" s="190">
        <v>39</v>
      </c>
      <c r="DE43" s="190">
        <v>39</v>
      </c>
      <c r="DF43" s="190">
        <v>38</v>
      </c>
      <c r="DG43" s="190">
        <v>38</v>
      </c>
      <c r="DH43" s="56">
        <v>38</v>
      </c>
      <c r="DI43" s="56">
        <v>37</v>
      </c>
      <c r="DJ43" s="56">
        <v>38</v>
      </c>
      <c r="DK43" s="56">
        <v>37</v>
      </c>
      <c r="DL43" s="56">
        <v>37</v>
      </c>
      <c r="DM43" s="56">
        <v>37</v>
      </c>
      <c r="DN43" s="56">
        <v>37</v>
      </c>
      <c r="DO43" s="56">
        <v>37</v>
      </c>
      <c r="DP43" s="56">
        <v>37</v>
      </c>
      <c r="DQ43" s="56">
        <v>37</v>
      </c>
      <c r="DR43" s="56">
        <v>37</v>
      </c>
      <c r="DS43" s="56">
        <v>37</v>
      </c>
      <c r="DT43" s="56">
        <v>37</v>
      </c>
      <c r="DU43" s="56">
        <v>37</v>
      </c>
      <c r="DV43" s="56">
        <v>38</v>
      </c>
      <c r="DW43" s="56">
        <v>38</v>
      </c>
      <c r="DX43" s="196">
        <v>37</v>
      </c>
      <c r="DY43" s="206">
        <v>37</v>
      </c>
      <c r="DZ43" s="207">
        <v>37</v>
      </c>
      <c r="EA43" s="720">
        <v>38</v>
      </c>
      <c r="EB43" s="56">
        <v>38</v>
      </c>
      <c r="EC43" s="202">
        <v>1</v>
      </c>
      <c r="ED43" s="203">
        <v>102.70270270270269</v>
      </c>
      <c r="EE43" s="202">
        <v>1</v>
      </c>
      <c r="EF43" s="203">
        <v>102.70270270270269</v>
      </c>
    </row>
    <row r="44" spans="1:143" ht="15" outlineLevel="2">
      <c r="A44" s="187">
        <v>42</v>
      </c>
      <c r="B44" s="188" t="s">
        <v>318</v>
      </c>
      <c r="C44" s="189" t="s">
        <v>373</v>
      </c>
      <c r="D44" s="190">
        <v>418</v>
      </c>
      <c r="E44" s="190">
        <v>417</v>
      </c>
      <c r="F44" s="190">
        <v>416</v>
      </c>
      <c r="G44" s="190">
        <v>418</v>
      </c>
      <c r="H44" s="190">
        <v>418</v>
      </c>
      <c r="I44" s="190">
        <v>430</v>
      </c>
      <c r="J44" s="190">
        <v>429</v>
      </c>
      <c r="K44" s="190">
        <v>428</v>
      </c>
      <c r="L44" s="190">
        <v>429</v>
      </c>
      <c r="M44" s="190">
        <v>429</v>
      </c>
      <c r="N44" s="190">
        <v>428</v>
      </c>
      <c r="O44" s="190">
        <v>438</v>
      </c>
      <c r="P44" s="56">
        <v>438</v>
      </c>
      <c r="Q44" s="56">
        <v>392</v>
      </c>
      <c r="R44" s="56">
        <v>386</v>
      </c>
      <c r="S44" s="56">
        <v>502</v>
      </c>
      <c r="T44" s="56">
        <v>496</v>
      </c>
      <c r="U44" s="56">
        <v>509</v>
      </c>
      <c r="V44" s="56">
        <v>507</v>
      </c>
      <c r="W44" s="56">
        <v>507</v>
      </c>
      <c r="X44" s="56">
        <v>506</v>
      </c>
      <c r="Y44" s="56">
        <v>510</v>
      </c>
      <c r="Z44" s="56">
        <v>509</v>
      </c>
      <c r="AA44" s="56">
        <v>507</v>
      </c>
      <c r="AB44" s="190">
        <v>506</v>
      </c>
      <c r="AC44" s="190">
        <v>508</v>
      </c>
      <c r="AD44" s="190">
        <v>509</v>
      </c>
      <c r="AE44" s="190">
        <v>509</v>
      </c>
      <c r="AF44" s="190">
        <v>502</v>
      </c>
      <c r="AG44" s="190">
        <v>500</v>
      </c>
      <c r="AH44" s="190">
        <v>501</v>
      </c>
      <c r="AI44" s="190">
        <v>502</v>
      </c>
      <c r="AJ44" s="190">
        <v>500</v>
      </c>
      <c r="AK44" s="190">
        <v>502</v>
      </c>
      <c r="AL44" s="190">
        <v>501</v>
      </c>
      <c r="AM44" s="190">
        <v>501</v>
      </c>
      <c r="AN44" s="56">
        <v>500</v>
      </c>
      <c r="AO44" s="56">
        <v>501</v>
      </c>
      <c r="AP44" s="56">
        <v>499</v>
      </c>
      <c r="AQ44" s="56">
        <v>499</v>
      </c>
      <c r="AR44" s="56">
        <v>498</v>
      </c>
      <c r="AS44" s="56">
        <v>500</v>
      </c>
      <c r="AT44" s="56">
        <v>499</v>
      </c>
      <c r="AU44" s="56">
        <v>498</v>
      </c>
      <c r="AV44" s="56">
        <v>498</v>
      </c>
      <c r="AW44" s="56">
        <v>497</v>
      </c>
      <c r="AX44" s="56">
        <v>496</v>
      </c>
      <c r="AY44" s="56">
        <v>496</v>
      </c>
      <c r="AZ44" s="190">
        <v>496</v>
      </c>
      <c r="BA44" s="190">
        <v>493</v>
      </c>
      <c r="BB44" s="190">
        <v>494</v>
      </c>
      <c r="BC44" s="190">
        <v>494</v>
      </c>
      <c r="BD44" s="190">
        <v>490</v>
      </c>
      <c r="BE44" s="190">
        <v>490</v>
      </c>
      <c r="BF44" s="190">
        <v>479</v>
      </c>
      <c r="BG44" s="190">
        <v>478</v>
      </c>
      <c r="BH44" s="190">
        <v>478</v>
      </c>
      <c r="BI44" s="190">
        <v>478</v>
      </c>
      <c r="BJ44" s="190">
        <v>480</v>
      </c>
      <c r="BK44" s="190">
        <v>480</v>
      </c>
      <c r="BL44" s="56">
        <v>480</v>
      </c>
      <c r="BM44" s="56">
        <v>478</v>
      </c>
      <c r="BN44" s="56">
        <v>494</v>
      </c>
      <c r="BO44" s="56">
        <v>495</v>
      </c>
      <c r="BP44" s="56">
        <v>495</v>
      </c>
      <c r="BQ44" s="56">
        <v>496</v>
      </c>
      <c r="BR44" s="56">
        <v>490</v>
      </c>
      <c r="BS44" s="56">
        <v>491</v>
      </c>
      <c r="BT44" s="56">
        <v>490</v>
      </c>
      <c r="BU44" s="56">
        <v>490</v>
      </c>
      <c r="BV44" s="56">
        <v>485</v>
      </c>
      <c r="BW44" s="56">
        <v>487</v>
      </c>
      <c r="BX44" s="190">
        <v>498</v>
      </c>
      <c r="BY44" s="190">
        <v>496</v>
      </c>
      <c r="BZ44" s="190">
        <v>530</v>
      </c>
      <c r="CA44" s="190">
        <v>526</v>
      </c>
      <c r="CB44" s="190">
        <v>532</v>
      </c>
      <c r="CC44" s="190">
        <v>532</v>
      </c>
      <c r="CD44" s="190">
        <v>528</v>
      </c>
      <c r="CE44" s="190">
        <v>526</v>
      </c>
      <c r="CF44" s="190">
        <v>523</v>
      </c>
      <c r="CG44" s="190">
        <v>525</v>
      </c>
      <c r="CH44" s="190">
        <v>524</v>
      </c>
      <c r="CI44" s="190">
        <v>516</v>
      </c>
      <c r="CJ44" s="56">
        <v>518</v>
      </c>
      <c r="CK44" s="56">
        <v>515</v>
      </c>
      <c r="CL44" s="56">
        <v>516</v>
      </c>
      <c r="CM44" s="56">
        <v>523</v>
      </c>
      <c r="CN44" s="56">
        <v>518</v>
      </c>
      <c r="CO44" s="56">
        <v>518</v>
      </c>
      <c r="CP44" s="56">
        <v>518</v>
      </c>
      <c r="CQ44" s="56">
        <v>521</v>
      </c>
      <c r="CR44" s="56">
        <v>526</v>
      </c>
      <c r="CS44" s="56">
        <v>525</v>
      </c>
      <c r="CT44" s="56">
        <v>523</v>
      </c>
      <c r="CU44" s="56">
        <v>521</v>
      </c>
      <c r="CV44" s="190">
        <v>517</v>
      </c>
      <c r="CW44" s="190">
        <v>512</v>
      </c>
      <c r="CX44" s="190">
        <v>512</v>
      </c>
      <c r="CY44" s="190">
        <v>512</v>
      </c>
      <c r="CZ44" s="190">
        <v>514</v>
      </c>
      <c r="DA44" s="190">
        <v>516</v>
      </c>
      <c r="DB44" s="190">
        <v>518</v>
      </c>
      <c r="DC44" s="190">
        <v>517</v>
      </c>
      <c r="DD44" s="190">
        <v>515</v>
      </c>
      <c r="DE44" s="190">
        <v>518</v>
      </c>
      <c r="DF44" s="190">
        <v>517</v>
      </c>
      <c r="DG44" s="190">
        <v>518</v>
      </c>
      <c r="DH44" s="56">
        <v>518</v>
      </c>
      <c r="DI44" s="56">
        <v>510</v>
      </c>
      <c r="DJ44" s="56">
        <v>508</v>
      </c>
      <c r="DK44" s="56">
        <v>514</v>
      </c>
      <c r="DL44" s="56">
        <v>518</v>
      </c>
      <c r="DM44" s="56">
        <v>518</v>
      </c>
      <c r="DN44" s="56">
        <v>519</v>
      </c>
      <c r="DO44" s="56">
        <v>524</v>
      </c>
      <c r="DP44" s="56">
        <v>527</v>
      </c>
      <c r="DQ44" s="56">
        <v>531</v>
      </c>
      <c r="DR44" s="56">
        <v>531</v>
      </c>
      <c r="DS44" s="56">
        <v>531</v>
      </c>
      <c r="DT44" s="56">
        <v>528</v>
      </c>
      <c r="DU44" s="56">
        <v>525</v>
      </c>
      <c r="DV44" s="56">
        <v>524</v>
      </c>
      <c r="DW44" s="56">
        <v>524</v>
      </c>
      <c r="DX44" s="196">
        <v>532</v>
      </c>
      <c r="DY44" s="206">
        <v>529</v>
      </c>
      <c r="DZ44" s="207">
        <v>533</v>
      </c>
      <c r="EA44" s="720">
        <v>535</v>
      </c>
      <c r="EB44" s="56">
        <v>531</v>
      </c>
      <c r="EC44" s="202">
        <v>-2</v>
      </c>
      <c r="ED44" s="203">
        <v>99.62476547842401</v>
      </c>
      <c r="EE44" s="202">
        <v>0</v>
      </c>
      <c r="EF44" s="203">
        <v>100</v>
      </c>
    </row>
    <row r="45" spans="1:143" ht="15" outlineLevel="2">
      <c r="A45" s="187">
        <v>44</v>
      </c>
      <c r="B45" s="188" t="s">
        <v>318</v>
      </c>
      <c r="C45" s="189" t="s">
        <v>374</v>
      </c>
      <c r="D45" s="190">
        <v>71</v>
      </c>
      <c r="E45" s="190">
        <v>71</v>
      </c>
      <c r="F45" s="190">
        <v>71</v>
      </c>
      <c r="G45" s="190">
        <v>71</v>
      </c>
      <c r="H45" s="190">
        <v>71</v>
      </c>
      <c r="I45" s="190">
        <v>73</v>
      </c>
      <c r="J45" s="190">
        <v>73</v>
      </c>
      <c r="K45" s="190">
        <v>73</v>
      </c>
      <c r="L45" s="190">
        <v>73</v>
      </c>
      <c r="M45" s="190">
        <v>73</v>
      </c>
      <c r="N45" s="190">
        <v>73</v>
      </c>
      <c r="O45" s="190">
        <v>80</v>
      </c>
      <c r="P45" s="56">
        <v>80</v>
      </c>
      <c r="Q45" s="56">
        <v>69</v>
      </c>
      <c r="R45" s="56">
        <v>69</v>
      </c>
      <c r="S45" s="56">
        <v>91</v>
      </c>
      <c r="T45" s="56">
        <v>90</v>
      </c>
      <c r="U45" s="56">
        <v>94</v>
      </c>
      <c r="V45" s="56">
        <v>95</v>
      </c>
      <c r="W45" s="56">
        <v>96</v>
      </c>
      <c r="X45" s="56">
        <v>96</v>
      </c>
      <c r="Y45" s="56">
        <v>97</v>
      </c>
      <c r="Z45" s="56">
        <v>97</v>
      </c>
      <c r="AA45" s="56">
        <v>97</v>
      </c>
      <c r="AB45" s="190">
        <v>97</v>
      </c>
      <c r="AC45" s="190">
        <v>97</v>
      </c>
      <c r="AD45" s="190">
        <v>97</v>
      </c>
      <c r="AE45" s="190">
        <v>97</v>
      </c>
      <c r="AF45" s="190">
        <v>95</v>
      </c>
      <c r="AG45" s="190">
        <v>94</v>
      </c>
      <c r="AH45" s="190">
        <v>94</v>
      </c>
      <c r="AI45" s="190">
        <v>94</v>
      </c>
      <c r="AJ45" s="190">
        <v>93</v>
      </c>
      <c r="AK45" s="190">
        <v>94</v>
      </c>
      <c r="AL45" s="190">
        <v>94</v>
      </c>
      <c r="AM45" s="190">
        <v>94</v>
      </c>
      <c r="AN45" s="56">
        <v>94</v>
      </c>
      <c r="AO45" s="56">
        <v>94</v>
      </c>
      <c r="AP45" s="56">
        <v>94</v>
      </c>
      <c r="AQ45" s="56">
        <v>94</v>
      </c>
      <c r="AR45" s="56">
        <v>94</v>
      </c>
      <c r="AS45" s="56">
        <v>94</v>
      </c>
      <c r="AT45" s="56">
        <v>94</v>
      </c>
      <c r="AU45" s="56">
        <v>94</v>
      </c>
      <c r="AV45" s="56">
        <v>94</v>
      </c>
      <c r="AW45" s="56">
        <v>94</v>
      </c>
      <c r="AX45" s="56">
        <v>94</v>
      </c>
      <c r="AY45" s="56">
        <v>94</v>
      </c>
      <c r="AZ45" s="190">
        <v>94</v>
      </c>
      <c r="BA45" s="190">
        <v>94</v>
      </c>
      <c r="BB45" s="190">
        <v>94</v>
      </c>
      <c r="BC45" s="190">
        <v>94</v>
      </c>
      <c r="BD45" s="190">
        <v>94</v>
      </c>
      <c r="BE45" s="190">
        <v>94</v>
      </c>
      <c r="BF45" s="190">
        <v>90</v>
      </c>
      <c r="BG45" s="190">
        <v>90</v>
      </c>
      <c r="BH45" s="190">
        <v>90</v>
      </c>
      <c r="BI45" s="190">
        <v>89</v>
      </c>
      <c r="BJ45" s="190">
        <v>90</v>
      </c>
      <c r="BK45" s="190">
        <v>90</v>
      </c>
      <c r="BL45" s="56">
        <v>90</v>
      </c>
      <c r="BM45" s="56">
        <v>88</v>
      </c>
      <c r="BN45" s="56">
        <v>91</v>
      </c>
      <c r="BO45" s="56">
        <v>91</v>
      </c>
      <c r="BP45" s="56">
        <v>91</v>
      </c>
      <c r="BQ45" s="56">
        <v>92</v>
      </c>
      <c r="BR45" s="56">
        <v>90</v>
      </c>
      <c r="BS45" s="56">
        <v>89</v>
      </c>
      <c r="BT45" s="56">
        <v>88</v>
      </c>
      <c r="BU45" s="56">
        <v>88</v>
      </c>
      <c r="BV45" s="56">
        <v>85</v>
      </c>
      <c r="BW45" s="56">
        <v>85</v>
      </c>
      <c r="BX45" s="190">
        <v>87</v>
      </c>
      <c r="BY45" s="190">
        <v>87</v>
      </c>
      <c r="BZ45" s="190">
        <v>92</v>
      </c>
      <c r="CA45" s="190">
        <v>90</v>
      </c>
      <c r="CB45" s="190">
        <v>91</v>
      </c>
      <c r="CC45" s="190">
        <v>89</v>
      </c>
      <c r="CD45" s="190">
        <v>90</v>
      </c>
      <c r="CE45" s="190">
        <v>90</v>
      </c>
      <c r="CF45" s="190">
        <v>90</v>
      </c>
      <c r="CG45" s="190">
        <v>90</v>
      </c>
      <c r="CH45" s="190">
        <v>90</v>
      </c>
      <c r="CI45" s="190">
        <v>90</v>
      </c>
      <c r="CJ45" s="56">
        <v>90</v>
      </c>
      <c r="CK45" s="56">
        <v>90</v>
      </c>
      <c r="CL45" s="56">
        <v>90</v>
      </c>
      <c r="CM45" s="56">
        <v>88</v>
      </c>
      <c r="CN45" s="56">
        <v>88</v>
      </c>
      <c r="CO45" s="56">
        <v>90</v>
      </c>
      <c r="CP45" s="56">
        <v>88</v>
      </c>
      <c r="CQ45" s="56">
        <v>88</v>
      </c>
      <c r="CR45" s="56">
        <v>89</v>
      </c>
      <c r="CS45" s="56">
        <v>89</v>
      </c>
      <c r="CT45" s="56">
        <v>87</v>
      </c>
      <c r="CU45" s="56">
        <v>87</v>
      </c>
      <c r="CV45" s="190">
        <v>87</v>
      </c>
      <c r="CW45" s="190">
        <v>87</v>
      </c>
      <c r="CX45" s="190">
        <v>87</v>
      </c>
      <c r="CY45" s="190">
        <v>89</v>
      </c>
      <c r="CZ45" s="190">
        <v>89</v>
      </c>
      <c r="DA45" s="190">
        <v>91</v>
      </c>
      <c r="DB45" s="190">
        <v>91</v>
      </c>
      <c r="DC45" s="190">
        <v>91</v>
      </c>
      <c r="DD45" s="190">
        <v>92</v>
      </c>
      <c r="DE45" s="190">
        <v>92</v>
      </c>
      <c r="DF45" s="190">
        <v>92</v>
      </c>
      <c r="DG45" s="190">
        <v>92</v>
      </c>
      <c r="DH45" s="56">
        <v>92</v>
      </c>
      <c r="DI45" s="56">
        <v>94</v>
      </c>
      <c r="DJ45" s="56">
        <v>94</v>
      </c>
      <c r="DK45" s="56">
        <v>97</v>
      </c>
      <c r="DL45" s="56">
        <v>95</v>
      </c>
      <c r="DM45" s="56">
        <v>95</v>
      </c>
      <c r="DN45" s="56">
        <v>95</v>
      </c>
      <c r="DO45" s="56">
        <v>96</v>
      </c>
      <c r="DP45" s="56">
        <v>96</v>
      </c>
      <c r="DQ45" s="56">
        <v>96</v>
      </c>
      <c r="DR45" s="56">
        <v>96</v>
      </c>
      <c r="DS45" s="56">
        <v>96</v>
      </c>
      <c r="DT45" s="56">
        <v>94</v>
      </c>
      <c r="DU45" s="56">
        <v>93</v>
      </c>
      <c r="DV45" s="56">
        <v>94</v>
      </c>
      <c r="DW45" s="56">
        <v>94</v>
      </c>
      <c r="DX45" s="196">
        <v>96</v>
      </c>
      <c r="DY45" s="206">
        <v>96</v>
      </c>
      <c r="DZ45" s="207">
        <v>98</v>
      </c>
      <c r="EA45" s="720">
        <v>98</v>
      </c>
      <c r="EB45" s="56">
        <v>99</v>
      </c>
      <c r="EC45" s="202">
        <v>1</v>
      </c>
      <c r="ED45" s="203">
        <v>101.0204081632653</v>
      </c>
      <c r="EE45" s="202">
        <v>3</v>
      </c>
      <c r="EF45" s="203">
        <v>103.125</v>
      </c>
    </row>
    <row r="46" spans="1:143" ht="15" outlineLevel="2">
      <c r="A46" s="187">
        <v>59</v>
      </c>
      <c r="B46" s="188" t="s">
        <v>318</v>
      </c>
      <c r="C46" s="189" t="s">
        <v>375</v>
      </c>
      <c r="D46" s="190">
        <v>67</v>
      </c>
      <c r="E46" s="190">
        <v>67</v>
      </c>
      <c r="F46" s="190">
        <v>67</v>
      </c>
      <c r="G46" s="190">
        <v>67</v>
      </c>
      <c r="H46" s="190">
        <v>67</v>
      </c>
      <c r="I46" s="190">
        <v>67</v>
      </c>
      <c r="J46" s="190">
        <v>67</v>
      </c>
      <c r="K46" s="190">
        <v>67</v>
      </c>
      <c r="L46" s="190">
        <v>67</v>
      </c>
      <c r="M46" s="190">
        <v>67</v>
      </c>
      <c r="N46" s="190">
        <v>67</v>
      </c>
      <c r="O46" s="190">
        <v>69</v>
      </c>
      <c r="P46" s="56">
        <v>69</v>
      </c>
      <c r="Q46" s="56">
        <v>60</v>
      </c>
      <c r="R46" s="56">
        <v>60</v>
      </c>
      <c r="S46" s="56">
        <v>85</v>
      </c>
      <c r="T46" s="56">
        <v>85</v>
      </c>
      <c r="U46" s="56">
        <v>86</v>
      </c>
      <c r="V46" s="56">
        <v>86</v>
      </c>
      <c r="W46" s="56">
        <v>85</v>
      </c>
      <c r="X46" s="56">
        <v>85</v>
      </c>
      <c r="Y46" s="56">
        <v>86</v>
      </c>
      <c r="Z46" s="56">
        <v>86</v>
      </c>
      <c r="AA46" s="56">
        <v>87</v>
      </c>
      <c r="AB46" s="190">
        <v>87</v>
      </c>
      <c r="AC46" s="190">
        <v>88</v>
      </c>
      <c r="AD46" s="190">
        <v>84</v>
      </c>
      <c r="AE46" s="190">
        <v>84</v>
      </c>
      <c r="AF46" s="190">
        <v>84</v>
      </c>
      <c r="AG46" s="190">
        <v>84</v>
      </c>
      <c r="AH46" s="190">
        <v>84</v>
      </c>
      <c r="AI46" s="190">
        <v>84</v>
      </c>
      <c r="AJ46" s="190">
        <v>85</v>
      </c>
      <c r="AK46" s="190">
        <v>85</v>
      </c>
      <c r="AL46" s="190">
        <v>85</v>
      </c>
      <c r="AM46" s="190">
        <v>85</v>
      </c>
      <c r="AN46" s="56">
        <v>85</v>
      </c>
      <c r="AO46" s="56">
        <v>85</v>
      </c>
      <c r="AP46" s="56">
        <v>85</v>
      </c>
      <c r="AQ46" s="56">
        <v>85</v>
      </c>
      <c r="AR46" s="56">
        <v>85</v>
      </c>
      <c r="AS46" s="56">
        <v>85</v>
      </c>
      <c r="AT46" s="56">
        <v>85</v>
      </c>
      <c r="AU46" s="56">
        <v>85</v>
      </c>
      <c r="AV46" s="56">
        <v>85</v>
      </c>
      <c r="AW46" s="56">
        <v>85</v>
      </c>
      <c r="AX46" s="56">
        <v>85</v>
      </c>
      <c r="AY46" s="56">
        <v>85</v>
      </c>
      <c r="AZ46" s="190">
        <v>85</v>
      </c>
      <c r="BA46" s="190">
        <v>84</v>
      </c>
      <c r="BB46" s="190">
        <v>84</v>
      </c>
      <c r="BC46" s="190">
        <v>84</v>
      </c>
      <c r="BD46" s="190">
        <v>84</v>
      </c>
      <c r="BE46" s="190">
        <v>84</v>
      </c>
      <c r="BF46" s="190">
        <v>83</v>
      </c>
      <c r="BG46" s="190">
        <v>84</v>
      </c>
      <c r="BH46" s="190">
        <v>84</v>
      </c>
      <c r="BI46" s="190">
        <v>83</v>
      </c>
      <c r="BJ46" s="190">
        <v>83</v>
      </c>
      <c r="BK46" s="190">
        <v>83</v>
      </c>
      <c r="BL46" s="56">
        <v>89</v>
      </c>
      <c r="BM46" s="56">
        <v>89</v>
      </c>
      <c r="BN46" s="56">
        <v>88</v>
      </c>
      <c r="BO46" s="56">
        <v>88</v>
      </c>
      <c r="BP46" s="56">
        <v>88</v>
      </c>
      <c r="BQ46" s="56">
        <v>88</v>
      </c>
      <c r="BR46" s="56">
        <v>87</v>
      </c>
      <c r="BS46" s="56">
        <v>88</v>
      </c>
      <c r="BT46" s="56">
        <v>88</v>
      </c>
      <c r="BU46" s="56">
        <v>88</v>
      </c>
      <c r="BV46" s="56">
        <v>89</v>
      </c>
      <c r="BW46" s="56">
        <v>89</v>
      </c>
      <c r="BX46" s="190">
        <v>88</v>
      </c>
      <c r="BY46" s="190">
        <v>87</v>
      </c>
      <c r="BZ46" s="190">
        <v>91</v>
      </c>
      <c r="CA46" s="190">
        <v>91</v>
      </c>
      <c r="CB46" s="190">
        <v>93</v>
      </c>
      <c r="CC46" s="190">
        <v>93</v>
      </c>
      <c r="CD46" s="190">
        <v>92</v>
      </c>
      <c r="CE46" s="190">
        <v>92</v>
      </c>
      <c r="CF46" s="190">
        <v>91</v>
      </c>
      <c r="CG46" s="190">
        <v>91</v>
      </c>
      <c r="CH46" s="190">
        <v>90</v>
      </c>
      <c r="CI46" s="190">
        <v>90</v>
      </c>
      <c r="CJ46" s="56">
        <v>90</v>
      </c>
      <c r="CK46" s="56">
        <v>89</v>
      </c>
      <c r="CL46" s="56">
        <v>89</v>
      </c>
      <c r="CM46" s="56">
        <v>90</v>
      </c>
      <c r="CN46" s="56">
        <v>89</v>
      </c>
      <c r="CO46" s="56">
        <v>89</v>
      </c>
      <c r="CP46" s="56">
        <v>89</v>
      </c>
      <c r="CQ46" s="56">
        <v>90</v>
      </c>
      <c r="CR46" s="56">
        <v>89</v>
      </c>
      <c r="CS46" s="56">
        <v>89</v>
      </c>
      <c r="CT46" s="56">
        <v>109</v>
      </c>
      <c r="CU46" s="56">
        <v>109</v>
      </c>
      <c r="CV46" s="190">
        <v>110</v>
      </c>
      <c r="CW46" s="190">
        <v>111</v>
      </c>
      <c r="CX46" s="190">
        <v>110</v>
      </c>
      <c r="CY46" s="190">
        <v>110</v>
      </c>
      <c r="CZ46" s="190">
        <v>113</v>
      </c>
      <c r="DA46" s="190">
        <v>114</v>
      </c>
      <c r="DB46" s="190">
        <v>113</v>
      </c>
      <c r="DC46" s="190">
        <v>113</v>
      </c>
      <c r="DD46" s="190">
        <v>113</v>
      </c>
      <c r="DE46" s="190">
        <v>112</v>
      </c>
      <c r="DF46" s="190">
        <v>111</v>
      </c>
      <c r="DG46" s="190">
        <v>111</v>
      </c>
      <c r="DH46" s="56">
        <v>111</v>
      </c>
      <c r="DI46" s="56">
        <v>108</v>
      </c>
      <c r="DJ46" s="56">
        <v>106</v>
      </c>
      <c r="DK46" s="56">
        <v>107</v>
      </c>
      <c r="DL46" s="56">
        <v>109</v>
      </c>
      <c r="DM46" s="56">
        <v>109</v>
      </c>
      <c r="DN46" s="56">
        <v>109</v>
      </c>
      <c r="DO46" s="56">
        <v>111</v>
      </c>
      <c r="DP46" s="56">
        <v>110</v>
      </c>
      <c r="DQ46" s="56">
        <v>109</v>
      </c>
      <c r="DR46" s="56">
        <v>109</v>
      </c>
      <c r="DS46" s="56">
        <v>109</v>
      </c>
      <c r="DT46" s="56">
        <v>108</v>
      </c>
      <c r="DU46" s="56">
        <v>108</v>
      </c>
      <c r="DV46" s="56">
        <v>108</v>
      </c>
      <c r="DW46" s="56">
        <v>108</v>
      </c>
      <c r="DX46" s="196">
        <v>107</v>
      </c>
      <c r="DY46" s="206">
        <v>107</v>
      </c>
      <c r="DZ46" s="207">
        <v>107</v>
      </c>
      <c r="EA46" s="720">
        <v>106</v>
      </c>
      <c r="EB46" s="56">
        <v>105</v>
      </c>
      <c r="EC46" s="202">
        <v>-2</v>
      </c>
      <c r="ED46" s="203">
        <v>98.130841121495322</v>
      </c>
      <c r="EE46" s="202">
        <v>-4</v>
      </c>
      <c r="EF46" s="203">
        <v>96.330275229357795</v>
      </c>
    </row>
    <row r="47" spans="1:143" ht="15" outlineLevel="2">
      <c r="A47" s="187">
        <v>113</v>
      </c>
      <c r="B47" s="188" t="s">
        <v>318</v>
      </c>
      <c r="C47" s="189" t="s">
        <v>376</v>
      </c>
      <c r="D47" s="190">
        <v>79</v>
      </c>
      <c r="E47" s="190">
        <v>79</v>
      </c>
      <c r="F47" s="190">
        <v>79</v>
      </c>
      <c r="G47" s="190">
        <v>79</v>
      </c>
      <c r="H47" s="190">
        <v>79</v>
      </c>
      <c r="I47" s="190">
        <v>82</v>
      </c>
      <c r="J47" s="190">
        <v>82</v>
      </c>
      <c r="K47" s="190">
        <v>82</v>
      </c>
      <c r="L47" s="190">
        <v>82</v>
      </c>
      <c r="M47" s="190">
        <v>82</v>
      </c>
      <c r="N47" s="190">
        <v>82</v>
      </c>
      <c r="O47" s="190">
        <v>91</v>
      </c>
      <c r="P47" s="56">
        <v>91</v>
      </c>
      <c r="Q47" s="56">
        <v>77</v>
      </c>
      <c r="R47" s="56">
        <v>76</v>
      </c>
      <c r="S47" s="56">
        <v>106</v>
      </c>
      <c r="T47" s="56">
        <v>105</v>
      </c>
      <c r="U47" s="56">
        <v>108</v>
      </c>
      <c r="V47" s="56">
        <v>108</v>
      </c>
      <c r="W47" s="56">
        <v>107</v>
      </c>
      <c r="X47" s="56">
        <v>107</v>
      </c>
      <c r="Y47" s="56">
        <v>108</v>
      </c>
      <c r="Z47" s="56">
        <v>107</v>
      </c>
      <c r="AA47" s="56">
        <v>106</v>
      </c>
      <c r="AB47" s="190">
        <v>106</v>
      </c>
      <c r="AC47" s="190">
        <v>106</v>
      </c>
      <c r="AD47" s="190">
        <v>106</v>
      </c>
      <c r="AE47" s="190">
        <v>106</v>
      </c>
      <c r="AF47" s="190">
        <v>105</v>
      </c>
      <c r="AG47" s="190">
        <v>104</v>
      </c>
      <c r="AH47" s="190">
        <v>105</v>
      </c>
      <c r="AI47" s="190">
        <v>108</v>
      </c>
      <c r="AJ47" s="190">
        <v>108</v>
      </c>
      <c r="AK47" s="190">
        <v>109</v>
      </c>
      <c r="AL47" s="190">
        <v>109</v>
      </c>
      <c r="AM47" s="190">
        <v>109</v>
      </c>
      <c r="AN47" s="56">
        <v>109</v>
      </c>
      <c r="AO47" s="56">
        <v>109</v>
      </c>
      <c r="AP47" s="56">
        <v>109</v>
      </c>
      <c r="AQ47" s="56">
        <v>109</v>
      </c>
      <c r="AR47" s="56">
        <v>109</v>
      </c>
      <c r="AS47" s="56">
        <v>109</v>
      </c>
      <c r="AT47" s="56">
        <v>109</v>
      </c>
      <c r="AU47" s="56">
        <v>108</v>
      </c>
      <c r="AV47" s="56">
        <v>108</v>
      </c>
      <c r="AW47" s="56">
        <v>108</v>
      </c>
      <c r="AX47" s="56">
        <v>108</v>
      </c>
      <c r="AY47" s="56">
        <v>108</v>
      </c>
      <c r="AZ47" s="190">
        <v>108</v>
      </c>
      <c r="BA47" s="190">
        <v>107</v>
      </c>
      <c r="BB47" s="190">
        <v>107</v>
      </c>
      <c r="BC47" s="190">
        <v>107</v>
      </c>
      <c r="BD47" s="190">
        <v>107</v>
      </c>
      <c r="BE47" s="190">
        <v>107</v>
      </c>
      <c r="BF47" s="190">
        <v>105</v>
      </c>
      <c r="BG47" s="190">
        <v>106</v>
      </c>
      <c r="BH47" s="190">
        <v>106</v>
      </c>
      <c r="BI47" s="190">
        <v>106</v>
      </c>
      <c r="BJ47" s="190">
        <v>107</v>
      </c>
      <c r="BK47" s="190">
        <v>107</v>
      </c>
      <c r="BL47" s="56">
        <v>107</v>
      </c>
      <c r="BM47" s="56">
        <v>107</v>
      </c>
      <c r="BN47" s="56">
        <v>110</v>
      </c>
      <c r="BO47" s="56">
        <v>110</v>
      </c>
      <c r="BP47" s="56">
        <v>110</v>
      </c>
      <c r="BQ47" s="56">
        <v>110</v>
      </c>
      <c r="BR47" s="56">
        <v>108</v>
      </c>
      <c r="BS47" s="56">
        <v>110</v>
      </c>
      <c r="BT47" s="56">
        <v>110</v>
      </c>
      <c r="BU47" s="56">
        <v>110</v>
      </c>
      <c r="BV47" s="56">
        <v>109</v>
      </c>
      <c r="BW47" s="56">
        <v>110</v>
      </c>
      <c r="BX47" s="190">
        <v>111</v>
      </c>
      <c r="BY47" s="190">
        <v>111</v>
      </c>
      <c r="BZ47" s="190">
        <v>116</v>
      </c>
      <c r="CA47" s="190">
        <v>116</v>
      </c>
      <c r="CB47" s="190">
        <v>117</v>
      </c>
      <c r="CC47" s="190">
        <v>116</v>
      </c>
      <c r="CD47" s="190">
        <v>116</v>
      </c>
      <c r="CE47" s="190">
        <v>116</v>
      </c>
      <c r="CF47" s="190">
        <v>116</v>
      </c>
      <c r="CG47" s="190">
        <v>118</v>
      </c>
      <c r="CH47" s="190">
        <v>116</v>
      </c>
      <c r="CI47" s="190">
        <v>117</v>
      </c>
      <c r="CJ47" s="56">
        <v>118</v>
      </c>
      <c r="CK47" s="56">
        <v>119</v>
      </c>
      <c r="CL47" s="56">
        <v>120</v>
      </c>
      <c r="CM47" s="56">
        <v>122</v>
      </c>
      <c r="CN47" s="56">
        <v>122</v>
      </c>
      <c r="CO47" s="56">
        <v>121</v>
      </c>
      <c r="CP47" s="56">
        <v>120</v>
      </c>
      <c r="CQ47" s="56">
        <v>120</v>
      </c>
      <c r="CR47" s="56">
        <v>120</v>
      </c>
      <c r="CS47" s="56">
        <v>121</v>
      </c>
      <c r="CT47" s="56">
        <v>121</v>
      </c>
      <c r="CU47" s="56">
        <v>118</v>
      </c>
      <c r="CV47" s="190">
        <v>118</v>
      </c>
      <c r="CW47" s="190">
        <v>116</v>
      </c>
      <c r="CX47" s="190">
        <v>115</v>
      </c>
      <c r="CY47" s="190">
        <v>116</v>
      </c>
      <c r="CZ47" s="190">
        <v>115</v>
      </c>
      <c r="DA47" s="190">
        <v>116</v>
      </c>
      <c r="DB47" s="190">
        <v>116</v>
      </c>
      <c r="DC47" s="190">
        <v>116</v>
      </c>
      <c r="DD47" s="190">
        <v>115</v>
      </c>
      <c r="DE47" s="190">
        <v>116</v>
      </c>
      <c r="DF47" s="190">
        <v>116</v>
      </c>
      <c r="DG47" s="190">
        <v>115</v>
      </c>
      <c r="DH47" s="56">
        <v>115</v>
      </c>
      <c r="DI47" s="56">
        <v>115</v>
      </c>
      <c r="DJ47" s="56">
        <v>113</v>
      </c>
      <c r="DK47" s="56">
        <v>115</v>
      </c>
      <c r="DL47" s="56">
        <v>116</v>
      </c>
      <c r="DM47" s="56">
        <v>117</v>
      </c>
      <c r="DN47" s="56">
        <v>117</v>
      </c>
      <c r="DO47" s="56">
        <v>119</v>
      </c>
      <c r="DP47" s="56">
        <v>121</v>
      </c>
      <c r="DQ47" s="56">
        <v>122</v>
      </c>
      <c r="DR47" s="56">
        <v>123</v>
      </c>
      <c r="DS47" s="56">
        <v>123</v>
      </c>
      <c r="DT47" s="56">
        <v>124</v>
      </c>
      <c r="DU47" s="56">
        <v>124</v>
      </c>
      <c r="DV47" s="56">
        <v>123</v>
      </c>
      <c r="DW47" s="56">
        <v>122</v>
      </c>
      <c r="DX47" s="196">
        <v>125</v>
      </c>
      <c r="DY47" s="206">
        <v>125</v>
      </c>
      <c r="DZ47" s="207">
        <v>122</v>
      </c>
      <c r="EA47" s="720">
        <v>122</v>
      </c>
      <c r="EB47" s="56">
        <v>124</v>
      </c>
      <c r="EC47" s="202">
        <v>2</v>
      </c>
      <c r="ED47" s="203">
        <v>101.63934426229508</v>
      </c>
      <c r="EE47" s="202">
        <v>1</v>
      </c>
      <c r="EF47" s="203">
        <v>100.8130081300813</v>
      </c>
    </row>
    <row r="48" spans="1:143" ht="15" outlineLevel="2">
      <c r="A48" s="187">
        <v>125</v>
      </c>
      <c r="B48" s="188" t="s">
        <v>318</v>
      </c>
      <c r="C48" s="189" t="s">
        <v>377</v>
      </c>
      <c r="D48" s="190">
        <v>109</v>
      </c>
      <c r="E48" s="190">
        <v>109</v>
      </c>
      <c r="F48" s="190">
        <v>109</v>
      </c>
      <c r="G48" s="190">
        <v>109</v>
      </c>
      <c r="H48" s="190">
        <v>109</v>
      </c>
      <c r="I48" s="190">
        <v>111</v>
      </c>
      <c r="J48" s="190">
        <v>110</v>
      </c>
      <c r="K48" s="190">
        <v>111</v>
      </c>
      <c r="L48" s="190">
        <v>111</v>
      </c>
      <c r="M48" s="190">
        <v>111</v>
      </c>
      <c r="N48" s="190">
        <v>109</v>
      </c>
      <c r="O48" s="190">
        <v>120</v>
      </c>
      <c r="P48" s="56">
        <v>118</v>
      </c>
      <c r="Q48" s="56">
        <v>101</v>
      </c>
      <c r="R48" s="56">
        <v>100</v>
      </c>
      <c r="S48" s="56">
        <v>129</v>
      </c>
      <c r="T48" s="56">
        <v>128</v>
      </c>
      <c r="U48" s="56">
        <v>136</v>
      </c>
      <c r="V48" s="56">
        <v>135</v>
      </c>
      <c r="W48" s="56">
        <v>135</v>
      </c>
      <c r="X48" s="56">
        <v>135</v>
      </c>
      <c r="Y48" s="56">
        <v>135</v>
      </c>
      <c r="Z48" s="56">
        <v>135</v>
      </c>
      <c r="AA48" s="56">
        <v>136</v>
      </c>
      <c r="AB48" s="190">
        <v>135</v>
      </c>
      <c r="AC48" s="190">
        <v>135</v>
      </c>
      <c r="AD48" s="190">
        <v>137</v>
      </c>
      <c r="AE48" s="190">
        <v>137</v>
      </c>
      <c r="AF48" s="190">
        <v>140</v>
      </c>
      <c r="AG48" s="190">
        <v>140</v>
      </c>
      <c r="AH48" s="190">
        <v>140</v>
      </c>
      <c r="AI48" s="190">
        <v>141</v>
      </c>
      <c r="AJ48" s="190">
        <v>141</v>
      </c>
      <c r="AK48" s="190">
        <v>141</v>
      </c>
      <c r="AL48" s="190">
        <v>141</v>
      </c>
      <c r="AM48" s="190">
        <v>141</v>
      </c>
      <c r="AN48" s="56">
        <v>141</v>
      </c>
      <c r="AO48" s="56">
        <v>140</v>
      </c>
      <c r="AP48" s="56">
        <v>140</v>
      </c>
      <c r="AQ48" s="56">
        <v>140</v>
      </c>
      <c r="AR48" s="56">
        <v>140</v>
      </c>
      <c r="AS48" s="56">
        <v>139</v>
      </c>
      <c r="AT48" s="56">
        <v>139</v>
      </c>
      <c r="AU48" s="56">
        <v>139</v>
      </c>
      <c r="AV48" s="56">
        <v>139</v>
      </c>
      <c r="AW48" s="56">
        <v>139</v>
      </c>
      <c r="AX48" s="56">
        <v>139</v>
      </c>
      <c r="AY48" s="56">
        <v>138</v>
      </c>
      <c r="AZ48" s="190">
        <v>138</v>
      </c>
      <c r="BA48" s="190">
        <v>135</v>
      </c>
      <c r="BB48" s="190">
        <v>135</v>
      </c>
      <c r="BC48" s="190">
        <v>135</v>
      </c>
      <c r="BD48" s="190">
        <v>134</v>
      </c>
      <c r="BE48" s="190">
        <v>134</v>
      </c>
      <c r="BF48" s="190">
        <v>129</v>
      </c>
      <c r="BG48" s="190">
        <v>131</v>
      </c>
      <c r="BH48" s="190">
        <v>131</v>
      </c>
      <c r="BI48" s="190">
        <v>131</v>
      </c>
      <c r="BJ48" s="190">
        <v>133</v>
      </c>
      <c r="BK48" s="190">
        <v>133</v>
      </c>
      <c r="BL48" s="56">
        <v>132</v>
      </c>
      <c r="BM48" s="56">
        <v>132</v>
      </c>
      <c r="BN48" s="56">
        <v>134</v>
      </c>
      <c r="BO48" s="56">
        <v>134</v>
      </c>
      <c r="BP48" s="56">
        <v>134</v>
      </c>
      <c r="BQ48" s="56">
        <v>134</v>
      </c>
      <c r="BR48" s="56">
        <v>129</v>
      </c>
      <c r="BS48" s="56">
        <v>129</v>
      </c>
      <c r="BT48" s="56">
        <v>129</v>
      </c>
      <c r="BU48" s="56">
        <v>129</v>
      </c>
      <c r="BV48" s="56">
        <v>128</v>
      </c>
      <c r="BW48" s="56">
        <v>128</v>
      </c>
      <c r="BX48" s="190">
        <v>135</v>
      </c>
      <c r="BY48" s="190">
        <v>137</v>
      </c>
      <c r="BZ48" s="190">
        <v>148</v>
      </c>
      <c r="CA48" s="190">
        <v>146</v>
      </c>
      <c r="CB48" s="190">
        <v>148</v>
      </c>
      <c r="CC48" s="190">
        <v>147</v>
      </c>
      <c r="CD48" s="190">
        <v>150</v>
      </c>
      <c r="CE48" s="190">
        <v>150</v>
      </c>
      <c r="CF48" s="190">
        <v>148</v>
      </c>
      <c r="CG48" s="190">
        <v>151</v>
      </c>
      <c r="CH48" s="190">
        <v>151</v>
      </c>
      <c r="CI48" s="190">
        <v>148</v>
      </c>
      <c r="CJ48" s="56">
        <v>148</v>
      </c>
      <c r="CK48" s="56">
        <v>143</v>
      </c>
      <c r="CL48" s="56">
        <v>142</v>
      </c>
      <c r="CM48" s="56">
        <v>142</v>
      </c>
      <c r="CN48" s="56">
        <v>139</v>
      </c>
      <c r="CO48" s="56">
        <v>141</v>
      </c>
      <c r="CP48" s="56">
        <v>140</v>
      </c>
      <c r="CQ48" s="56">
        <v>143</v>
      </c>
      <c r="CR48" s="56">
        <v>144</v>
      </c>
      <c r="CS48" s="56">
        <v>144</v>
      </c>
      <c r="CT48" s="56">
        <v>147</v>
      </c>
      <c r="CU48" s="56">
        <v>146</v>
      </c>
      <c r="CV48" s="190">
        <v>146</v>
      </c>
      <c r="CW48" s="190">
        <v>145</v>
      </c>
      <c r="CX48" s="190">
        <v>145</v>
      </c>
      <c r="CY48" s="190">
        <v>147</v>
      </c>
      <c r="CZ48" s="190">
        <v>148</v>
      </c>
      <c r="DA48" s="190">
        <v>149</v>
      </c>
      <c r="DB48" s="190">
        <v>150</v>
      </c>
      <c r="DC48" s="190">
        <v>148</v>
      </c>
      <c r="DD48" s="190">
        <v>148</v>
      </c>
      <c r="DE48" s="190">
        <v>147</v>
      </c>
      <c r="DF48" s="190">
        <v>144</v>
      </c>
      <c r="DG48" s="190">
        <v>144</v>
      </c>
      <c r="DH48" s="56">
        <v>144</v>
      </c>
      <c r="DI48" s="56">
        <v>139</v>
      </c>
      <c r="DJ48" s="56">
        <v>134</v>
      </c>
      <c r="DK48" s="56">
        <v>140</v>
      </c>
      <c r="DL48" s="56">
        <v>144</v>
      </c>
      <c r="DM48" s="56">
        <v>144</v>
      </c>
      <c r="DN48" s="56">
        <v>144</v>
      </c>
      <c r="DO48" s="56">
        <v>141</v>
      </c>
      <c r="DP48" s="56">
        <v>140</v>
      </c>
      <c r="DQ48" s="56">
        <v>146</v>
      </c>
      <c r="DR48" s="56">
        <v>146</v>
      </c>
      <c r="DS48" s="56">
        <v>146</v>
      </c>
      <c r="DT48" s="56">
        <v>146</v>
      </c>
      <c r="DU48" s="56">
        <v>147</v>
      </c>
      <c r="DV48" s="56">
        <v>148</v>
      </c>
      <c r="DW48" s="56">
        <v>147</v>
      </c>
      <c r="DX48" s="196">
        <v>148</v>
      </c>
      <c r="DY48" s="206">
        <v>149</v>
      </c>
      <c r="DZ48" s="207">
        <v>150</v>
      </c>
      <c r="EA48" s="720">
        <v>150</v>
      </c>
      <c r="EB48" s="56">
        <v>150</v>
      </c>
      <c r="EC48" s="202">
        <v>0</v>
      </c>
      <c r="ED48" s="203">
        <v>100</v>
      </c>
      <c r="EE48" s="202">
        <v>4</v>
      </c>
      <c r="EF48" s="203">
        <v>102.73972602739727</v>
      </c>
    </row>
    <row r="49" spans="1:136" ht="15" outlineLevel="2">
      <c r="A49" s="187">
        <v>138</v>
      </c>
      <c r="B49" s="188" t="s">
        <v>318</v>
      </c>
      <c r="C49" s="189" t="s">
        <v>378</v>
      </c>
      <c r="D49" s="190">
        <v>309</v>
      </c>
      <c r="E49" s="190">
        <v>309</v>
      </c>
      <c r="F49" s="190">
        <v>309</v>
      </c>
      <c r="G49" s="190">
        <v>309</v>
      </c>
      <c r="H49" s="190">
        <v>309</v>
      </c>
      <c r="I49" s="190">
        <v>315</v>
      </c>
      <c r="J49" s="190">
        <v>315</v>
      </c>
      <c r="K49" s="190">
        <v>315</v>
      </c>
      <c r="L49" s="190">
        <v>314</v>
      </c>
      <c r="M49" s="190">
        <v>313</v>
      </c>
      <c r="N49" s="190">
        <v>313</v>
      </c>
      <c r="O49" s="190">
        <v>327</v>
      </c>
      <c r="P49" s="56">
        <v>322</v>
      </c>
      <c r="Q49" s="56">
        <v>278</v>
      </c>
      <c r="R49" s="56">
        <v>273</v>
      </c>
      <c r="S49" s="56">
        <v>360</v>
      </c>
      <c r="T49" s="56">
        <v>356</v>
      </c>
      <c r="U49" s="56">
        <v>365</v>
      </c>
      <c r="V49" s="56">
        <v>357</v>
      </c>
      <c r="W49" s="56">
        <v>357</v>
      </c>
      <c r="X49" s="56">
        <v>357</v>
      </c>
      <c r="Y49" s="56">
        <v>357</v>
      </c>
      <c r="Z49" s="56">
        <v>357</v>
      </c>
      <c r="AA49" s="56">
        <v>357</v>
      </c>
      <c r="AB49" s="190">
        <v>357</v>
      </c>
      <c r="AC49" s="190">
        <v>356</v>
      </c>
      <c r="AD49" s="190">
        <v>356</v>
      </c>
      <c r="AE49" s="190">
        <v>356</v>
      </c>
      <c r="AF49" s="190">
        <v>355</v>
      </c>
      <c r="AG49" s="190">
        <v>354</v>
      </c>
      <c r="AH49" s="190">
        <v>354</v>
      </c>
      <c r="AI49" s="190">
        <v>352</v>
      </c>
      <c r="AJ49" s="190">
        <v>352</v>
      </c>
      <c r="AK49" s="190">
        <v>352</v>
      </c>
      <c r="AL49" s="190">
        <v>352</v>
      </c>
      <c r="AM49" s="190">
        <v>352</v>
      </c>
      <c r="AN49" s="56">
        <v>352</v>
      </c>
      <c r="AO49" s="56">
        <v>352</v>
      </c>
      <c r="AP49" s="56">
        <v>352</v>
      </c>
      <c r="AQ49" s="56">
        <v>352</v>
      </c>
      <c r="AR49" s="56">
        <v>351</v>
      </c>
      <c r="AS49" s="56">
        <v>351</v>
      </c>
      <c r="AT49" s="56">
        <v>349</v>
      </c>
      <c r="AU49" s="56">
        <v>347</v>
      </c>
      <c r="AV49" s="56">
        <v>346</v>
      </c>
      <c r="AW49" s="56">
        <v>344</v>
      </c>
      <c r="AX49" s="56">
        <v>344</v>
      </c>
      <c r="AY49" s="56">
        <v>344</v>
      </c>
      <c r="AZ49" s="190">
        <v>344</v>
      </c>
      <c r="BA49" s="190">
        <v>343</v>
      </c>
      <c r="BB49" s="190">
        <v>340</v>
      </c>
      <c r="BC49" s="190">
        <v>338</v>
      </c>
      <c r="BD49" s="190">
        <v>337</v>
      </c>
      <c r="BE49" s="190">
        <v>336</v>
      </c>
      <c r="BF49" s="190">
        <v>328</v>
      </c>
      <c r="BG49" s="190">
        <v>328</v>
      </c>
      <c r="BH49" s="190">
        <v>327</v>
      </c>
      <c r="BI49" s="190">
        <v>326</v>
      </c>
      <c r="BJ49" s="190">
        <v>322</v>
      </c>
      <c r="BK49" s="190">
        <v>321</v>
      </c>
      <c r="BL49" s="56">
        <v>319</v>
      </c>
      <c r="BM49" s="56">
        <v>318</v>
      </c>
      <c r="BN49" s="56">
        <v>324</v>
      </c>
      <c r="BO49" s="56">
        <v>325</v>
      </c>
      <c r="BP49" s="56">
        <v>325</v>
      </c>
      <c r="BQ49" s="56">
        <v>325</v>
      </c>
      <c r="BR49" s="56">
        <v>322</v>
      </c>
      <c r="BS49" s="56">
        <v>324</v>
      </c>
      <c r="BT49" s="56">
        <v>322</v>
      </c>
      <c r="BU49" s="56">
        <v>322</v>
      </c>
      <c r="BV49" s="56">
        <v>317</v>
      </c>
      <c r="BW49" s="56">
        <v>315</v>
      </c>
      <c r="BX49" s="190">
        <v>318</v>
      </c>
      <c r="BY49" s="190">
        <v>318</v>
      </c>
      <c r="BZ49" s="190">
        <v>341</v>
      </c>
      <c r="CA49" s="190">
        <v>333</v>
      </c>
      <c r="CB49" s="190">
        <v>332</v>
      </c>
      <c r="CC49" s="190">
        <v>337</v>
      </c>
      <c r="CD49" s="190">
        <v>336</v>
      </c>
      <c r="CE49" s="190">
        <v>335</v>
      </c>
      <c r="CF49" s="190">
        <v>335</v>
      </c>
      <c r="CG49" s="190">
        <v>336</v>
      </c>
      <c r="CH49" s="190">
        <v>334</v>
      </c>
      <c r="CI49" s="190">
        <v>325</v>
      </c>
      <c r="CJ49" s="56">
        <v>325</v>
      </c>
      <c r="CK49" s="56">
        <v>323</v>
      </c>
      <c r="CL49" s="56">
        <v>324</v>
      </c>
      <c r="CM49" s="56">
        <v>331</v>
      </c>
      <c r="CN49" s="56">
        <v>329</v>
      </c>
      <c r="CO49" s="56">
        <v>327</v>
      </c>
      <c r="CP49" s="56">
        <v>323</v>
      </c>
      <c r="CQ49" s="56">
        <v>326</v>
      </c>
      <c r="CR49" s="56">
        <v>326</v>
      </c>
      <c r="CS49" s="56">
        <v>323</v>
      </c>
      <c r="CT49" s="56">
        <v>325</v>
      </c>
      <c r="CU49" s="56">
        <v>321</v>
      </c>
      <c r="CV49" s="190">
        <v>321</v>
      </c>
      <c r="CW49" s="190">
        <v>324</v>
      </c>
      <c r="CX49" s="190">
        <v>324</v>
      </c>
      <c r="CY49" s="190">
        <v>330</v>
      </c>
      <c r="CZ49" s="190">
        <v>330</v>
      </c>
      <c r="DA49" s="190">
        <v>329</v>
      </c>
      <c r="DB49" s="190">
        <v>326</v>
      </c>
      <c r="DC49" s="190">
        <v>325</v>
      </c>
      <c r="DD49" s="190">
        <v>323</v>
      </c>
      <c r="DE49" s="190">
        <v>325</v>
      </c>
      <c r="DF49" s="190">
        <v>323</v>
      </c>
      <c r="DG49" s="190">
        <v>322</v>
      </c>
      <c r="DH49" s="56">
        <v>320</v>
      </c>
      <c r="DI49" s="56">
        <v>330</v>
      </c>
      <c r="DJ49" s="56">
        <v>328</v>
      </c>
      <c r="DK49" s="56">
        <v>320</v>
      </c>
      <c r="DL49" s="56">
        <v>322</v>
      </c>
      <c r="DM49" s="56">
        <v>323</v>
      </c>
      <c r="DN49" s="56">
        <v>321</v>
      </c>
      <c r="DO49" s="56">
        <v>322</v>
      </c>
      <c r="DP49" s="56">
        <v>322</v>
      </c>
      <c r="DQ49" s="56">
        <v>320</v>
      </c>
      <c r="DR49" s="56">
        <v>318</v>
      </c>
      <c r="DS49" s="56">
        <v>318</v>
      </c>
      <c r="DT49" s="56">
        <v>318</v>
      </c>
      <c r="DU49" s="56">
        <v>319</v>
      </c>
      <c r="DV49" s="56">
        <v>319</v>
      </c>
      <c r="DW49" s="56">
        <v>318</v>
      </c>
      <c r="DX49" s="196">
        <v>320</v>
      </c>
      <c r="DY49" s="206">
        <v>323</v>
      </c>
      <c r="DZ49" s="207">
        <v>326</v>
      </c>
      <c r="EA49" s="720">
        <v>326</v>
      </c>
      <c r="EB49" s="56">
        <v>327</v>
      </c>
      <c r="EC49" s="202">
        <v>1</v>
      </c>
      <c r="ED49" s="203">
        <v>100.30674846625767</v>
      </c>
      <c r="EE49" s="202">
        <v>9</v>
      </c>
      <c r="EF49" s="203">
        <v>102.8301886792453</v>
      </c>
    </row>
    <row r="50" spans="1:136" ht="15" outlineLevel="2">
      <c r="A50" s="187">
        <v>234</v>
      </c>
      <c r="B50" s="188" t="s">
        <v>318</v>
      </c>
      <c r="C50" s="189" t="s">
        <v>379</v>
      </c>
      <c r="D50" s="190">
        <v>386</v>
      </c>
      <c r="E50" s="190">
        <v>386</v>
      </c>
      <c r="F50" s="190">
        <v>386</v>
      </c>
      <c r="G50" s="190">
        <v>386</v>
      </c>
      <c r="H50" s="190">
        <v>386</v>
      </c>
      <c r="I50" s="190">
        <v>390</v>
      </c>
      <c r="J50" s="190">
        <v>390</v>
      </c>
      <c r="K50" s="190">
        <v>390</v>
      </c>
      <c r="L50" s="190">
        <v>390</v>
      </c>
      <c r="M50" s="190">
        <v>390</v>
      </c>
      <c r="N50" s="190">
        <v>385</v>
      </c>
      <c r="O50" s="190">
        <v>415</v>
      </c>
      <c r="P50" s="56">
        <v>414</v>
      </c>
      <c r="Q50" s="56">
        <v>344</v>
      </c>
      <c r="R50" s="56">
        <v>338</v>
      </c>
      <c r="S50" s="56">
        <v>410</v>
      </c>
      <c r="T50" s="56">
        <v>407</v>
      </c>
      <c r="U50" s="56">
        <v>407</v>
      </c>
      <c r="V50" s="56">
        <v>401</v>
      </c>
      <c r="W50" s="56">
        <v>401</v>
      </c>
      <c r="X50" s="56">
        <v>401</v>
      </c>
      <c r="Y50" s="56">
        <v>403</v>
      </c>
      <c r="Z50" s="56">
        <v>402</v>
      </c>
      <c r="AA50" s="56">
        <v>402</v>
      </c>
      <c r="AB50" s="190">
        <v>404</v>
      </c>
      <c r="AC50" s="190">
        <v>402</v>
      </c>
      <c r="AD50" s="190">
        <v>403</v>
      </c>
      <c r="AE50" s="190">
        <v>403</v>
      </c>
      <c r="AF50" s="190">
        <v>402</v>
      </c>
      <c r="AG50" s="190">
        <v>400</v>
      </c>
      <c r="AH50" s="190">
        <v>399</v>
      </c>
      <c r="AI50" s="190">
        <v>402</v>
      </c>
      <c r="AJ50" s="190">
        <v>401</v>
      </c>
      <c r="AK50" s="190">
        <v>403</v>
      </c>
      <c r="AL50" s="190">
        <v>402</v>
      </c>
      <c r="AM50" s="190">
        <v>402</v>
      </c>
      <c r="AN50" s="56">
        <v>402</v>
      </c>
      <c r="AO50" s="56">
        <v>400</v>
      </c>
      <c r="AP50" s="56">
        <v>400</v>
      </c>
      <c r="AQ50" s="56">
        <v>400</v>
      </c>
      <c r="AR50" s="56">
        <v>400</v>
      </c>
      <c r="AS50" s="56">
        <v>399</v>
      </c>
      <c r="AT50" s="56">
        <v>398</v>
      </c>
      <c r="AU50" s="56">
        <v>394</v>
      </c>
      <c r="AV50" s="56">
        <v>394</v>
      </c>
      <c r="AW50" s="56">
        <v>394</v>
      </c>
      <c r="AX50" s="56">
        <v>394</v>
      </c>
      <c r="AY50" s="56">
        <v>392</v>
      </c>
      <c r="AZ50" s="190">
        <v>392</v>
      </c>
      <c r="BA50" s="190">
        <v>392</v>
      </c>
      <c r="BB50" s="190">
        <v>392</v>
      </c>
      <c r="BC50" s="190">
        <v>393</v>
      </c>
      <c r="BD50" s="190">
        <v>392</v>
      </c>
      <c r="BE50" s="190">
        <v>390</v>
      </c>
      <c r="BF50" s="190">
        <v>385</v>
      </c>
      <c r="BG50" s="190">
        <v>390</v>
      </c>
      <c r="BH50" s="190">
        <v>389</v>
      </c>
      <c r="BI50" s="190">
        <v>389</v>
      </c>
      <c r="BJ50" s="190">
        <v>389</v>
      </c>
      <c r="BK50" s="190">
        <v>389</v>
      </c>
      <c r="BL50" s="56">
        <v>385</v>
      </c>
      <c r="BM50" s="56">
        <v>384</v>
      </c>
      <c r="BN50" s="56">
        <v>384</v>
      </c>
      <c r="BO50" s="56">
        <v>385</v>
      </c>
      <c r="BP50" s="56">
        <v>385</v>
      </c>
      <c r="BQ50" s="56">
        <v>386</v>
      </c>
      <c r="BR50" s="56">
        <v>378</v>
      </c>
      <c r="BS50" s="56">
        <v>378</v>
      </c>
      <c r="BT50" s="56">
        <v>378</v>
      </c>
      <c r="BU50" s="56">
        <v>378</v>
      </c>
      <c r="BV50" s="56">
        <v>380</v>
      </c>
      <c r="BW50" s="56">
        <v>383</v>
      </c>
      <c r="BX50" s="190">
        <v>383</v>
      </c>
      <c r="BY50" s="190">
        <v>382</v>
      </c>
      <c r="BZ50" s="190">
        <v>423</v>
      </c>
      <c r="CA50" s="190">
        <v>397</v>
      </c>
      <c r="CB50" s="190">
        <v>409</v>
      </c>
      <c r="CC50" s="190">
        <v>406</v>
      </c>
      <c r="CD50" s="190">
        <v>405</v>
      </c>
      <c r="CE50" s="190">
        <v>404</v>
      </c>
      <c r="CF50" s="190">
        <v>403</v>
      </c>
      <c r="CG50" s="190">
        <v>398</v>
      </c>
      <c r="CH50" s="190">
        <v>394</v>
      </c>
      <c r="CI50" s="190">
        <v>395</v>
      </c>
      <c r="CJ50" s="56">
        <v>391</v>
      </c>
      <c r="CK50" s="56">
        <v>388</v>
      </c>
      <c r="CL50" s="56">
        <v>386</v>
      </c>
      <c r="CM50" s="56">
        <v>397</v>
      </c>
      <c r="CN50" s="56">
        <v>398</v>
      </c>
      <c r="CO50" s="56">
        <v>400</v>
      </c>
      <c r="CP50" s="56">
        <v>399</v>
      </c>
      <c r="CQ50" s="56">
        <v>400</v>
      </c>
      <c r="CR50" s="56">
        <v>400</v>
      </c>
      <c r="CS50" s="56">
        <v>397</v>
      </c>
      <c r="CT50" s="56">
        <v>400</v>
      </c>
      <c r="CU50" s="56">
        <v>400</v>
      </c>
      <c r="CV50" s="190">
        <v>402</v>
      </c>
      <c r="CW50" s="190">
        <v>397</v>
      </c>
      <c r="CX50" s="190">
        <v>397</v>
      </c>
      <c r="CY50" s="190">
        <v>399</v>
      </c>
      <c r="CZ50" s="190">
        <v>397</v>
      </c>
      <c r="DA50" s="190">
        <v>396</v>
      </c>
      <c r="DB50" s="190">
        <v>396</v>
      </c>
      <c r="DC50" s="190">
        <v>399</v>
      </c>
      <c r="DD50" s="190">
        <v>401</v>
      </c>
      <c r="DE50" s="190">
        <v>401</v>
      </c>
      <c r="DF50" s="190">
        <v>401</v>
      </c>
      <c r="DG50" s="190">
        <v>403</v>
      </c>
      <c r="DH50" s="56">
        <v>400</v>
      </c>
      <c r="DI50" s="56">
        <v>397</v>
      </c>
      <c r="DJ50" s="56">
        <v>389</v>
      </c>
      <c r="DK50" s="56">
        <v>393</v>
      </c>
      <c r="DL50" s="56">
        <v>393</v>
      </c>
      <c r="DM50" s="56">
        <v>395</v>
      </c>
      <c r="DN50" s="56">
        <v>392</v>
      </c>
      <c r="DO50" s="56">
        <v>395</v>
      </c>
      <c r="DP50" s="56">
        <v>394</v>
      </c>
      <c r="DQ50" s="56">
        <v>403</v>
      </c>
      <c r="DR50" s="56">
        <v>402</v>
      </c>
      <c r="DS50" s="56">
        <v>402</v>
      </c>
      <c r="DT50" s="56">
        <v>399</v>
      </c>
      <c r="DU50" s="56">
        <v>394</v>
      </c>
      <c r="DV50" s="56">
        <v>400</v>
      </c>
      <c r="DW50" s="56">
        <v>398</v>
      </c>
      <c r="DX50" s="196">
        <v>405</v>
      </c>
      <c r="DY50" s="206">
        <v>406</v>
      </c>
      <c r="DZ50" s="207">
        <v>409</v>
      </c>
      <c r="EA50" s="720">
        <v>409</v>
      </c>
      <c r="EB50" s="56">
        <v>407</v>
      </c>
      <c r="EC50" s="202">
        <v>-2</v>
      </c>
      <c r="ED50" s="203">
        <v>99.511002444987767</v>
      </c>
      <c r="EE50" s="202">
        <v>5</v>
      </c>
      <c r="EF50" s="203">
        <v>101.24378109452736</v>
      </c>
    </row>
    <row r="51" spans="1:136" ht="15" outlineLevel="2">
      <c r="A51" s="187">
        <v>240</v>
      </c>
      <c r="B51" s="188" t="s">
        <v>318</v>
      </c>
      <c r="C51" s="189" t="s">
        <v>380</v>
      </c>
      <c r="D51" s="190">
        <v>222</v>
      </c>
      <c r="E51" s="190">
        <v>222</v>
      </c>
      <c r="F51" s="190">
        <v>222</v>
      </c>
      <c r="G51" s="190">
        <v>222</v>
      </c>
      <c r="H51" s="190">
        <v>222</v>
      </c>
      <c r="I51" s="190">
        <v>224</v>
      </c>
      <c r="J51" s="190">
        <v>223</v>
      </c>
      <c r="K51" s="190">
        <v>224</v>
      </c>
      <c r="L51" s="190">
        <v>224</v>
      </c>
      <c r="M51" s="190">
        <v>224</v>
      </c>
      <c r="N51" s="190">
        <v>220</v>
      </c>
      <c r="O51" s="190">
        <v>226</v>
      </c>
      <c r="P51" s="56">
        <v>226</v>
      </c>
      <c r="Q51" s="56">
        <v>199</v>
      </c>
      <c r="R51" s="56">
        <v>194</v>
      </c>
      <c r="S51" s="56">
        <v>263</v>
      </c>
      <c r="T51" s="56">
        <v>259</v>
      </c>
      <c r="U51" s="56">
        <v>262</v>
      </c>
      <c r="V51" s="56">
        <v>258</v>
      </c>
      <c r="W51" s="56">
        <v>257</v>
      </c>
      <c r="X51" s="56">
        <v>256</v>
      </c>
      <c r="Y51" s="56">
        <v>256</v>
      </c>
      <c r="Z51" s="56">
        <v>256</v>
      </c>
      <c r="AA51" s="56">
        <v>259</v>
      </c>
      <c r="AB51" s="190">
        <v>259</v>
      </c>
      <c r="AC51" s="190">
        <v>259</v>
      </c>
      <c r="AD51" s="190">
        <v>261</v>
      </c>
      <c r="AE51" s="190">
        <v>261</v>
      </c>
      <c r="AF51" s="190">
        <v>260</v>
      </c>
      <c r="AG51" s="190">
        <v>259</v>
      </c>
      <c r="AH51" s="190">
        <v>259</v>
      </c>
      <c r="AI51" s="190">
        <v>260</v>
      </c>
      <c r="AJ51" s="190">
        <v>259</v>
      </c>
      <c r="AK51" s="190">
        <v>260</v>
      </c>
      <c r="AL51" s="190">
        <v>260</v>
      </c>
      <c r="AM51" s="190">
        <v>260</v>
      </c>
      <c r="AN51" s="56">
        <v>260</v>
      </c>
      <c r="AO51" s="56">
        <v>259</v>
      </c>
      <c r="AP51" s="56">
        <v>259</v>
      </c>
      <c r="AQ51" s="56">
        <v>259</v>
      </c>
      <c r="AR51" s="56">
        <v>259</v>
      </c>
      <c r="AS51" s="56">
        <v>259</v>
      </c>
      <c r="AT51" s="56">
        <v>259</v>
      </c>
      <c r="AU51" s="56">
        <v>259</v>
      </c>
      <c r="AV51" s="56">
        <v>258</v>
      </c>
      <c r="AW51" s="56">
        <v>258</v>
      </c>
      <c r="AX51" s="56">
        <v>257</v>
      </c>
      <c r="AY51" s="56">
        <v>256</v>
      </c>
      <c r="AZ51" s="190">
        <v>256</v>
      </c>
      <c r="BA51" s="190">
        <v>255</v>
      </c>
      <c r="BB51" s="190">
        <v>253</v>
      </c>
      <c r="BC51" s="190">
        <v>250</v>
      </c>
      <c r="BD51" s="190">
        <v>249</v>
      </c>
      <c r="BE51" s="190">
        <v>249</v>
      </c>
      <c r="BF51" s="190">
        <v>246</v>
      </c>
      <c r="BG51" s="190">
        <v>245</v>
      </c>
      <c r="BH51" s="190">
        <v>245</v>
      </c>
      <c r="BI51" s="190">
        <v>245</v>
      </c>
      <c r="BJ51" s="190">
        <v>243</v>
      </c>
      <c r="BK51" s="190">
        <v>243</v>
      </c>
      <c r="BL51" s="56">
        <v>244</v>
      </c>
      <c r="BM51" s="56">
        <v>244</v>
      </c>
      <c r="BN51" s="56">
        <v>252</v>
      </c>
      <c r="BO51" s="56">
        <v>252</v>
      </c>
      <c r="BP51" s="56">
        <v>252</v>
      </c>
      <c r="BQ51" s="56">
        <v>253</v>
      </c>
      <c r="BR51" s="56">
        <v>252</v>
      </c>
      <c r="BS51" s="56">
        <v>251</v>
      </c>
      <c r="BT51" s="56">
        <v>251</v>
      </c>
      <c r="BU51" s="56">
        <v>251</v>
      </c>
      <c r="BV51" s="56">
        <v>251</v>
      </c>
      <c r="BW51" s="56">
        <v>251</v>
      </c>
      <c r="BX51" s="190">
        <v>252</v>
      </c>
      <c r="BY51" s="190">
        <v>249</v>
      </c>
      <c r="BZ51" s="190">
        <v>258</v>
      </c>
      <c r="CA51" s="190">
        <v>256</v>
      </c>
      <c r="CB51" s="190">
        <v>255</v>
      </c>
      <c r="CC51" s="190">
        <v>255</v>
      </c>
      <c r="CD51" s="190">
        <v>255</v>
      </c>
      <c r="CE51" s="190">
        <v>254</v>
      </c>
      <c r="CF51" s="190">
        <v>251</v>
      </c>
      <c r="CG51" s="190">
        <v>251</v>
      </c>
      <c r="CH51" s="190">
        <v>249</v>
      </c>
      <c r="CI51" s="190">
        <v>249</v>
      </c>
      <c r="CJ51" s="56">
        <v>247</v>
      </c>
      <c r="CK51" s="56">
        <v>244</v>
      </c>
      <c r="CL51" s="56">
        <v>243</v>
      </c>
      <c r="CM51" s="56">
        <v>248</v>
      </c>
      <c r="CN51" s="56">
        <v>248</v>
      </c>
      <c r="CO51" s="56">
        <v>251</v>
      </c>
      <c r="CP51" s="56">
        <v>250</v>
      </c>
      <c r="CQ51" s="56">
        <v>249</v>
      </c>
      <c r="CR51" s="56">
        <v>250</v>
      </c>
      <c r="CS51" s="56">
        <v>249</v>
      </c>
      <c r="CT51" s="56">
        <v>250</v>
      </c>
      <c r="CU51" s="56">
        <v>248</v>
      </c>
      <c r="CV51" s="190">
        <v>246</v>
      </c>
      <c r="CW51" s="190">
        <v>248</v>
      </c>
      <c r="CX51" s="190">
        <v>249</v>
      </c>
      <c r="CY51" s="190">
        <v>250</v>
      </c>
      <c r="CZ51" s="190">
        <v>248</v>
      </c>
      <c r="DA51" s="190">
        <v>248</v>
      </c>
      <c r="DB51" s="190">
        <v>249</v>
      </c>
      <c r="DC51" s="190">
        <v>249</v>
      </c>
      <c r="DD51" s="190">
        <v>250</v>
      </c>
      <c r="DE51" s="190">
        <v>248</v>
      </c>
      <c r="DF51" s="190">
        <v>245</v>
      </c>
      <c r="DG51" s="190">
        <v>244</v>
      </c>
      <c r="DH51" s="56">
        <v>244</v>
      </c>
      <c r="DI51" s="56">
        <v>242</v>
      </c>
      <c r="DJ51" s="56">
        <v>241</v>
      </c>
      <c r="DK51" s="56">
        <v>242</v>
      </c>
      <c r="DL51" s="56">
        <v>249</v>
      </c>
      <c r="DM51" s="56">
        <v>250</v>
      </c>
      <c r="DN51" s="56">
        <v>247</v>
      </c>
      <c r="DO51" s="56">
        <v>247</v>
      </c>
      <c r="DP51" s="56">
        <v>247</v>
      </c>
      <c r="DQ51" s="56">
        <v>245</v>
      </c>
      <c r="DR51" s="56">
        <v>247</v>
      </c>
      <c r="DS51" s="56">
        <v>247</v>
      </c>
      <c r="DT51" s="56">
        <v>250</v>
      </c>
      <c r="DU51" s="56">
        <v>250</v>
      </c>
      <c r="DV51" s="56">
        <v>252</v>
      </c>
      <c r="DW51" s="56">
        <v>249</v>
      </c>
      <c r="DX51" s="196">
        <v>249</v>
      </c>
      <c r="DY51" s="206">
        <v>248</v>
      </c>
      <c r="DZ51" s="207">
        <v>249</v>
      </c>
      <c r="EA51" s="720">
        <v>251</v>
      </c>
      <c r="EB51" s="56">
        <v>252</v>
      </c>
      <c r="EC51" s="202">
        <v>3</v>
      </c>
      <c r="ED51" s="203">
        <v>101.20481927710843</v>
      </c>
      <c r="EE51" s="202">
        <v>5</v>
      </c>
      <c r="EF51" s="203">
        <v>102.02429149797571</v>
      </c>
    </row>
    <row r="52" spans="1:136" ht="15" outlineLevel="2">
      <c r="A52" s="187">
        <v>284</v>
      </c>
      <c r="B52" s="188" t="s">
        <v>318</v>
      </c>
      <c r="C52" s="189" t="s">
        <v>381</v>
      </c>
      <c r="D52" s="190">
        <v>607</v>
      </c>
      <c r="E52" s="190">
        <v>607</v>
      </c>
      <c r="F52" s="190">
        <v>607</v>
      </c>
      <c r="G52" s="190">
        <v>607</v>
      </c>
      <c r="H52" s="190">
        <v>607</v>
      </c>
      <c r="I52" s="190">
        <v>621</v>
      </c>
      <c r="J52" s="190">
        <v>621</v>
      </c>
      <c r="K52" s="190">
        <v>621</v>
      </c>
      <c r="L52" s="190">
        <v>621</v>
      </c>
      <c r="M52" s="190">
        <v>621</v>
      </c>
      <c r="N52" s="190">
        <v>619</v>
      </c>
      <c r="O52" s="190">
        <v>634</v>
      </c>
      <c r="P52" s="56">
        <v>627</v>
      </c>
      <c r="Q52" s="56">
        <v>547</v>
      </c>
      <c r="R52" s="56">
        <v>544</v>
      </c>
      <c r="S52" s="56">
        <v>692</v>
      </c>
      <c r="T52" s="56">
        <v>684</v>
      </c>
      <c r="U52" s="56">
        <v>684</v>
      </c>
      <c r="V52" s="56">
        <v>682</v>
      </c>
      <c r="W52" s="56">
        <v>679</v>
      </c>
      <c r="X52" s="56">
        <v>679</v>
      </c>
      <c r="Y52" s="56">
        <v>687</v>
      </c>
      <c r="Z52" s="56">
        <v>684</v>
      </c>
      <c r="AA52" s="56">
        <v>688</v>
      </c>
      <c r="AB52" s="190">
        <v>690</v>
      </c>
      <c r="AC52" s="190">
        <v>691</v>
      </c>
      <c r="AD52" s="190">
        <v>692</v>
      </c>
      <c r="AE52" s="190">
        <v>692</v>
      </c>
      <c r="AF52" s="190">
        <v>673</v>
      </c>
      <c r="AG52" s="190">
        <v>664</v>
      </c>
      <c r="AH52" s="190">
        <v>662</v>
      </c>
      <c r="AI52" s="190">
        <v>660</v>
      </c>
      <c r="AJ52" s="190">
        <v>659</v>
      </c>
      <c r="AK52" s="190">
        <v>659</v>
      </c>
      <c r="AL52" s="190">
        <v>660</v>
      </c>
      <c r="AM52" s="190">
        <v>659</v>
      </c>
      <c r="AN52" s="56">
        <v>657</v>
      </c>
      <c r="AO52" s="56">
        <v>660</v>
      </c>
      <c r="AP52" s="56">
        <v>659</v>
      </c>
      <c r="AQ52" s="56">
        <v>659</v>
      </c>
      <c r="AR52" s="56">
        <v>657</v>
      </c>
      <c r="AS52" s="56">
        <v>656</v>
      </c>
      <c r="AT52" s="56">
        <v>654</v>
      </c>
      <c r="AU52" s="56">
        <v>650</v>
      </c>
      <c r="AV52" s="56">
        <v>649</v>
      </c>
      <c r="AW52" s="56">
        <v>649</v>
      </c>
      <c r="AX52" s="56">
        <v>646</v>
      </c>
      <c r="AY52" s="56">
        <v>643</v>
      </c>
      <c r="AZ52" s="190">
        <v>643</v>
      </c>
      <c r="BA52" s="190">
        <v>642</v>
      </c>
      <c r="BB52" s="190">
        <v>633</v>
      </c>
      <c r="BC52" s="190">
        <v>633</v>
      </c>
      <c r="BD52" s="190">
        <v>632</v>
      </c>
      <c r="BE52" s="190">
        <v>631</v>
      </c>
      <c r="BF52" s="190">
        <v>621</v>
      </c>
      <c r="BG52" s="190">
        <v>617</v>
      </c>
      <c r="BH52" s="190">
        <v>616</v>
      </c>
      <c r="BI52" s="190">
        <v>615</v>
      </c>
      <c r="BJ52" s="190">
        <v>628</v>
      </c>
      <c r="BK52" s="190">
        <v>627</v>
      </c>
      <c r="BL52" s="56">
        <v>621</v>
      </c>
      <c r="BM52" s="56">
        <v>621</v>
      </c>
      <c r="BN52" s="56">
        <v>630</v>
      </c>
      <c r="BO52" s="56">
        <v>631</v>
      </c>
      <c r="BP52" s="56">
        <v>631</v>
      </c>
      <c r="BQ52" s="56">
        <v>634</v>
      </c>
      <c r="BR52" s="56">
        <v>624</v>
      </c>
      <c r="BS52" s="56">
        <v>627</v>
      </c>
      <c r="BT52" s="56">
        <v>626</v>
      </c>
      <c r="BU52" s="56">
        <v>626</v>
      </c>
      <c r="BV52" s="56">
        <v>622</v>
      </c>
      <c r="BW52" s="56">
        <v>625</v>
      </c>
      <c r="BX52" s="190">
        <v>628</v>
      </c>
      <c r="BY52" s="190">
        <v>626</v>
      </c>
      <c r="BZ52" s="190">
        <v>670</v>
      </c>
      <c r="CA52" s="190">
        <v>663</v>
      </c>
      <c r="CB52" s="190">
        <v>665</v>
      </c>
      <c r="CC52" s="190">
        <v>662</v>
      </c>
      <c r="CD52" s="190">
        <v>660</v>
      </c>
      <c r="CE52" s="190">
        <v>655</v>
      </c>
      <c r="CF52" s="190">
        <v>655</v>
      </c>
      <c r="CG52" s="190">
        <v>655</v>
      </c>
      <c r="CH52" s="190">
        <v>651</v>
      </c>
      <c r="CI52" s="190">
        <v>634</v>
      </c>
      <c r="CJ52" s="56">
        <v>635</v>
      </c>
      <c r="CK52" s="56">
        <v>632</v>
      </c>
      <c r="CL52" s="56">
        <v>625</v>
      </c>
      <c r="CM52" s="56">
        <v>631</v>
      </c>
      <c r="CN52" s="56">
        <v>631</v>
      </c>
      <c r="CO52" s="56">
        <v>633</v>
      </c>
      <c r="CP52" s="56">
        <v>634</v>
      </c>
      <c r="CQ52" s="56">
        <v>638</v>
      </c>
      <c r="CR52" s="56">
        <v>637</v>
      </c>
      <c r="CS52" s="56">
        <v>635</v>
      </c>
      <c r="CT52" s="56">
        <v>634</v>
      </c>
      <c r="CU52" s="56">
        <v>632</v>
      </c>
      <c r="CV52" s="190">
        <v>632</v>
      </c>
      <c r="CW52" s="190">
        <v>628</v>
      </c>
      <c r="CX52" s="190">
        <v>630</v>
      </c>
      <c r="CY52" s="190">
        <v>637</v>
      </c>
      <c r="CZ52" s="190">
        <v>637</v>
      </c>
      <c r="DA52" s="190">
        <v>640</v>
      </c>
      <c r="DB52" s="190">
        <v>637</v>
      </c>
      <c r="DC52" s="190">
        <v>637</v>
      </c>
      <c r="DD52" s="190">
        <v>635</v>
      </c>
      <c r="DE52" s="190">
        <v>637</v>
      </c>
      <c r="DF52" s="190">
        <v>631</v>
      </c>
      <c r="DG52" s="190">
        <v>630</v>
      </c>
      <c r="DH52" s="56">
        <v>629</v>
      </c>
      <c r="DI52" s="56">
        <v>631</v>
      </c>
      <c r="DJ52" s="56">
        <v>633</v>
      </c>
      <c r="DK52" s="56">
        <v>634</v>
      </c>
      <c r="DL52" s="56">
        <v>634</v>
      </c>
      <c r="DM52" s="56">
        <v>634</v>
      </c>
      <c r="DN52" s="56">
        <v>633</v>
      </c>
      <c r="DO52" s="56">
        <v>628</v>
      </c>
      <c r="DP52" s="56">
        <v>626</v>
      </c>
      <c r="DQ52" s="56">
        <v>627</v>
      </c>
      <c r="DR52" s="56">
        <v>631</v>
      </c>
      <c r="DS52" s="56">
        <v>631</v>
      </c>
      <c r="DT52" s="56">
        <v>627</v>
      </c>
      <c r="DU52" s="56">
        <v>625</v>
      </c>
      <c r="DV52" s="56">
        <v>625</v>
      </c>
      <c r="DW52" s="56">
        <v>621</v>
      </c>
      <c r="DX52" s="196">
        <v>620</v>
      </c>
      <c r="DY52" s="206">
        <v>624</v>
      </c>
      <c r="DZ52" s="207">
        <v>622</v>
      </c>
      <c r="EA52" s="720">
        <v>626</v>
      </c>
      <c r="EB52" s="56">
        <v>629</v>
      </c>
      <c r="EC52" s="202">
        <v>7</v>
      </c>
      <c r="ED52" s="203">
        <v>101.12540192926045</v>
      </c>
      <c r="EE52" s="202">
        <v>-2</v>
      </c>
      <c r="EF52" s="203">
        <v>99.68304278922345</v>
      </c>
    </row>
    <row r="53" spans="1:136" ht="15" outlineLevel="2">
      <c r="A53" s="187">
        <v>306</v>
      </c>
      <c r="B53" s="188" t="s">
        <v>318</v>
      </c>
      <c r="C53" s="189" t="s">
        <v>382</v>
      </c>
      <c r="D53" s="190">
        <v>74</v>
      </c>
      <c r="E53" s="190">
        <v>74</v>
      </c>
      <c r="F53" s="190">
        <v>74</v>
      </c>
      <c r="G53" s="190">
        <v>74</v>
      </c>
      <c r="H53" s="190">
        <v>74</v>
      </c>
      <c r="I53" s="190">
        <v>75</v>
      </c>
      <c r="J53" s="190">
        <v>75</v>
      </c>
      <c r="K53" s="190">
        <v>75</v>
      </c>
      <c r="L53" s="190">
        <v>75</v>
      </c>
      <c r="M53" s="190">
        <v>75</v>
      </c>
      <c r="N53" s="190">
        <v>75</v>
      </c>
      <c r="O53" s="190">
        <v>78</v>
      </c>
      <c r="P53" s="56">
        <v>77</v>
      </c>
      <c r="Q53" s="56">
        <v>71</v>
      </c>
      <c r="R53" s="56">
        <v>70</v>
      </c>
      <c r="S53" s="56">
        <v>98</v>
      </c>
      <c r="T53" s="56">
        <v>98</v>
      </c>
      <c r="U53" s="56">
        <v>106</v>
      </c>
      <c r="V53" s="56">
        <v>106</v>
      </c>
      <c r="W53" s="56">
        <v>105</v>
      </c>
      <c r="X53" s="56">
        <v>105</v>
      </c>
      <c r="Y53" s="56">
        <v>107</v>
      </c>
      <c r="Z53" s="56">
        <v>107</v>
      </c>
      <c r="AA53" s="56">
        <v>108</v>
      </c>
      <c r="AB53" s="190">
        <v>108</v>
      </c>
      <c r="AC53" s="190">
        <v>109</v>
      </c>
      <c r="AD53" s="190">
        <v>110</v>
      </c>
      <c r="AE53" s="190">
        <v>110</v>
      </c>
      <c r="AF53" s="190">
        <v>107</v>
      </c>
      <c r="AG53" s="190">
        <v>107</v>
      </c>
      <c r="AH53" s="190">
        <v>108</v>
      </c>
      <c r="AI53" s="190">
        <v>108</v>
      </c>
      <c r="AJ53" s="190">
        <v>109</v>
      </c>
      <c r="AK53" s="190">
        <v>110</v>
      </c>
      <c r="AL53" s="190">
        <v>110</v>
      </c>
      <c r="AM53" s="190">
        <v>110</v>
      </c>
      <c r="AN53" s="56">
        <v>110</v>
      </c>
      <c r="AO53" s="56">
        <v>110</v>
      </c>
      <c r="AP53" s="56">
        <v>110</v>
      </c>
      <c r="AQ53" s="56">
        <v>108</v>
      </c>
      <c r="AR53" s="56">
        <v>108</v>
      </c>
      <c r="AS53" s="56">
        <v>108</v>
      </c>
      <c r="AT53" s="56">
        <v>108</v>
      </c>
      <c r="AU53" s="56">
        <v>108</v>
      </c>
      <c r="AV53" s="56">
        <v>108</v>
      </c>
      <c r="AW53" s="56">
        <v>107</v>
      </c>
      <c r="AX53" s="56">
        <v>107</v>
      </c>
      <c r="AY53" s="56">
        <v>107</v>
      </c>
      <c r="AZ53" s="190">
        <v>107</v>
      </c>
      <c r="BA53" s="190">
        <v>107</v>
      </c>
      <c r="BB53" s="190">
        <v>107</v>
      </c>
      <c r="BC53" s="190">
        <v>106</v>
      </c>
      <c r="BD53" s="190">
        <v>105</v>
      </c>
      <c r="BE53" s="190">
        <v>104</v>
      </c>
      <c r="BF53" s="190">
        <v>100</v>
      </c>
      <c r="BG53" s="190">
        <v>101</v>
      </c>
      <c r="BH53" s="190">
        <v>100</v>
      </c>
      <c r="BI53" s="190">
        <v>100</v>
      </c>
      <c r="BJ53" s="190">
        <v>101</v>
      </c>
      <c r="BK53" s="190">
        <v>101</v>
      </c>
      <c r="BL53" s="56">
        <v>100</v>
      </c>
      <c r="BM53" s="56">
        <v>100</v>
      </c>
      <c r="BN53" s="56">
        <v>102</v>
      </c>
      <c r="BO53" s="56">
        <v>102</v>
      </c>
      <c r="BP53" s="56">
        <v>102</v>
      </c>
      <c r="BQ53" s="56">
        <v>102</v>
      </c>
      <c r="BR53" s="56">
        <v>99</v>
      </c>
      <c r="BS53" s="56">
        <v>98</v>
      </c>
      <c r="BT53" s="56">
        <v>96</v>
      </c>
      <c r="BU53" s="56">
        <v>96</v>
      </c>
      <c r="BV53" s="56">
        <v>97</v>
      </c>
      <c r="BW53" s="56">
        <v>97</v>
      </c>
      <c r="BX53" s="190">
        <v>96</v>
      </c>
      <c r="BY53" s="190">
        <v>96</v>
      </c>
      <c r="BZ53" s="190">
        <v>99</v>
      </c>
      <c r="CA53" s="190">
        <v>98</v>
      </c>
      <c r="CB53" s="190">
        <v>99</v>
      </c>
      <c r="CC53" s="190">
        <v>99</v>
      </c>
      <c r="CD53" s="190">
        <v>98</v>
      </c>
      <c r="CE53" s="190">
        <v>98</v>
      </c>
      <c r="CF53" s="190">
        <v>99</v>
      </c>
      <c r="CG53" s="190">
        <v>99</v>
      </c>
      <c r="CH53" s="190">
        <v>98</v>
      </c>
      <c r="CI53" s="190">
        <v>95</v>
      </c>
      <c r="CJ53" s="56">
        <v>95</v>
      </c>
      <c r="CK53" s="56">
        <v>95</v>
      </c>
      <c r="CL53" s="56">
        <v>96</v>
      </c>
      <c r="CM53" s="56">
        <v>96</v>
      </c>
      <c r="CN53" s="56">
        <v>96</v>
      </c>
      <c r="CO53" s="56">
        <v>95</v>
      </c>
      <c r="CP53" s="56">
        <v>95</v>
      </c>
      <c r="CQ53" s="56">
        <v>95</v>
      </c>
      <c r="CR53" s="56">
        <v>95</v>
      </c>
      <c r="CS53" s="56">
        <v>95</v>
      </c>
      <c r="CT53" s="56">
        <v>96</v>
      </c>
      <c r="CU53" s="56">
        <v>96</v>
      </c>
      <c r="CV53" s="190">
        <v>97</v>
      </c>
      <c r="CW53" s="190">
        <v>96</v>
      </c>
      <c r="CX53" s="190">
        <v>98</v>
      </c>
      <c r="CY53" s="190">
        <v>99</v>
      </c>
      <c r="CZ53" s="190">
        <v>97</v>
      </c>
      <c r="DA53" s="190">
        <v>98</v>
      </c>
      <c r="DB53" s="190">
        <v>97</v>
      </c>
      <c r="DC53" s="190">
        <v>98</v>
      </c>
      <c r="DD53" s="190">
        <v>98</v>
      </c>
      <c r="DE53" s="190">
        <v>98</v>
      </c>
      <c r="DF53" s="190">
        <v>97</v>
      </c>
      <c r="DG53" s="190">
        <v>97</v>
      </c>
      <c r="DH53" s="56">
        <v>96</v>
      </c>
      <c r="DI53" s="56">
        <v>96</v>
      </c>
      <c r="DJ53" s="56">
        <v>98</v>
      </c>
      <c r="DK53" s="56">
        <v>97</v>
      </c>
      <c r="DL53" s="56">
        <v>98</v>
      </c>
      <c r="DM53" s="56">
        <v>98</v>
      </c>
      <c r="DN53" s="56">
        <v>99</v>
      </c>
      <c r="DO53" s="56">
        <v>99</v>
      </c>
      <c r="DP53" s="56">
        <v>99</v>
      </c>
      <c r="DQ53" s="56">
        <v>98</v>
      </c>
      <c r="DR53" s="56">
        <v>98</v>
      </c>
      <c r="DS53" s="56">
        <v>98</v>
      </c>
      <c r="DT53" s="56">
        <v>96</v>
      </c>
      <c r="DU53" s="56">
        <v>96</v>
      </c>
      <c r="DV53" s="56">
        <v>96</v>
      </c>
      <c r="DW53" s="56">
        <v>96</v>
      </c>
      <c r="DX53" s="196">
        <v>97</v>
      </c>
      <c r="DY53" s="206">
        <v>97</v>
      </c>
      <c r="DZ53" s="207">
        <v>97</v>
      </c>
      <c r="EA53" s="720">
        <v>97</v>
      </c>
      <c r="EB53" s="56">
        <v>97</v>
      </c>
      <c r="EC53" s="202">
        <v>0</v>
      </c>
      <c r="ED53" s="203">
        <v>100</v>
      </c>
      <c r="EE53" s="202">
        <v>-1</v>
      </c>
      <c r="EF53" s="203">
        <v>98.979591836734699</v>
      </c>
    </row>
    <row r="54" spans="1:136" ht="15" outlineLevel="2">
      <c r="A54" s="187">
        <v>347</v>
      </c>
      <c r="B54" s="188" t="s">
        <v>318</v>
      </c>
      <c r="C54" s="189" t="s">
        <v>383</v>
      </c>
      <c r="D54" s="190">
        <v>57</v>
      </c>
      <c r="E54" s="190">
        <v>57</v>
      </c>
      <c r="F54" s="190">
        <v>57</v>
      </c>
      <c r="G54" s="190">
        <v>57</v>
      </c>
      <c r="H54" s="190">
        <v>57</v>
      </c>
      <c r="I54" s="190">
        <v>57</v>
      </c>
      <c r="J54" s="190">
        <v>57</v>
      </c>
      <c r="K54" s="190">
        <v>57</v>
      </c>
      <c r="L54" s="190">
        <v>57</v>
      </c>
      <c r="M54" s="190">
        <v>57</v>
      </c>
      <c r="N54" s="190">
        <v>57</v>
      </c>
      <c r="O54" s="190">
        <v>61</v>
      </c>
      <c r="P54" s="56">
        <v>61</v>
      </c>
      <c r="Q54" s="56">
        <v>57</v>
      </c>
      <c r="R54" s="56">
        <v>57</v>
      </c>
      <c r="S54" s="56">
        <v>94</v>
      </c>
      <c r="T54" s="56">
        <v>93</v>
      </c>
      <c r="U54" s="56">
        <v>96</v>
      </c>
      <c r="V54" s="56">
        <v>96</v>
      </c>
      <c r="W54" s="56">
        <v>96</v>
      </c>
      <c r="X54" s="56">
        <v>96</v>
      </c>
      <c r="Y54" s="56">
        <v>95</v>
      </c>
      <c r="Z54" s="56">
        <v>95</v>
      </c>
      <c r="AA54" s="56">
        <v>96</v>
      </c>
      <c r="AB54" s="190">
        <v>96</v>
      </c>
      <c r="AC54" s="190">
        <v>97</v>
      </c>
      <c r="AD54" s="190">
        <v>98</v>
      </c>
      <c r="AE54" s="190">
        <v>98</v>
      </c>
      <c r="AF54" s="190">
        <v>101</v>
      </c>
      <c r="AG54" s="190">
        <v>101</v>
      </c>
      <c r="AH54" s="190">
        <v>101</v>
      </c>
      <c r="AI54" s="190">
        <v>101</v>
      </c>
      <c r="AJ54" s="190">
        <v>101</v>
      </c>
      <c r="AK54" s="190">
        <v>101</v>
      </c>
      <c r="AL54" s="190">
        <v>101</v>
      </c>
      <c r="AM54" s="190">
        <v>101</v>
      </c>
      <c r="AN54" s="56">
        <v>101</v>
      </c>
      <c r="AO54" s="56">
        <v>101</v>
      </c>
      <c r="AP54" s="56">
        <v>101</v>
      </c>
      <c r="AQ54" s="56">
        <v>101</v>
      </c>
      <c r="AR54" s="56">
        <v>101</v>
      </c>
      <c r="AS54" s="56">
        <v>101</v>
      </c>
      <c r="AT54" s="56">
        <v>101</v>
      </c>
      <c r="AU54" s="56">
        <v>100</v>
      </c>
      <c r="AV54" s="56">
        <v>100</v>
      </c>
      <c r="AW54" s="56">
        <v>100</v>
      </c>
      <c r="AX54" s="56">
        <v>100</v>
      </c>
      <c r="AY54" s="56">
        <v>100</v>
      </c>
      <c r="AZ54" s="190">
        <v>100</v>
      </c>
      <c r="BA54" s="190">
        <v>100</v>
      </c>
      <c r="BB54" s="190">
        <v>100</v>
      </c>
      <c r="BC54" s="190">
        <v>101</v>
      </c>
      <c r="BD54" s="190">
        <v>101</v>
      </c>
      <c r="BE54" s="190">
        <v>101</v>
      </c>
      <c r="BF54" s="190">
        <v>94</v>
      </c>
      <c r="BG54" s="190">
        <v>93</v>
      </c>
      <c r="BH54" s="190">
        <v>93</v>
      </c>
      <c r="BI54" s="190">
        <v>93</v>
      </c>
      <c r="BJ54" s="190">
        <v>94</v>
      </c>
      <c r="BK54" s="190">
        <v>94</v>
      </c>
      <c r="BL54" s="56">
        <v>92</v>
      </c>
      <c r="BM54" s="56">
        <v>92</v>
      </c>
      <c r="BN54" s="56">
        <v>93</v>
      </c>
      <c r="BO54" s="56">
        <v>93</v>
      </c>
      <c r="BP54" s="56">
        <v>93</v>
      </c>
      <c r="BQ54" s="56">
        <v>94</v>
      </c>
      <c r="BR54" s="56">
        <v>93</v>
      </c>
      <c r="BS54" s="56">
        <v>95</v>
      </c>
      <c r="BT54" s="56">
        <v>95</v>
      </c>
      <c r="BU54" s="56">
        <v>95</v>
      </c>
      <c r="BV54" s="56">
        <v>95</v>
      </c>
      <c r="BW54" s="56">
        <v>95</v>
      </c>
      <c r="BX54" s="190">
        <v>97</v>
      </c>
      <c r="BY54" s="190">
        <v>96</v>
      </c>
      <c r="BZ54" s="190">
        <v>98</v>
      </c>
      <c r="CA54" s="190">
        <v>94</v>
      </c>
      <c r="CB54" s="190">
        <v>95</v>
      </c>
      <c r="CC54" s="190">
        <v>95</v>
      </c>
      <c r="CD54" s="190">
        <v>97</v>
      </c>
      <c r="CE54" s="190">
        <v>97</v>
      </c>
      <c r="CF54" s="190">
        <v>97</v>
      </c>
      <c r="CG54" s="190">
        <v>96</v>
      </c>
      <c r="CH54" s="190">
        <v>96</v>
      </c>
      <c r="CI54" s="190">
        <v>97</v>
      </c>
      <c r="CJ54" s="56">
        <v>97</v>
      </c>
      <c r="CK54" s="56">
        <v>97</v>
      </c>
      <c r="CL54" s="56">
        <v>97</v>
      </c>
      <c r="CM54" s="56">
        <v>100</v>
      </c>
      <c r="CN54" s="56">
        <v>98</v>
      </c>
      <c r="CO54" s="56">
        <v>98</v>
      </c>
      <c r="CP54" s="56">
        <v>97</v>
      </c>
      <c r="CQ54" s="56">
        <v>98</v>
      </c>
      <c r="CR54" s="56">
        <v>99</v>
      </c>
      <c r="CS54" s="56">
        <v>99</v>
      </c>
      <c r="CT54" s="56">
        <v>100</v>
      </c>
      <c r="CU54" s="56">
        <v>99</v>
      </c>
      <c r="CV54" s="190">
        <v>98</v>
      </c>
      <c r="CW54" s="190">
        <v>98</v>
      </c>
      <c r="CX54" s="190">
        <v>100</v>
      </c>
      <c r="CY54" s="190">
        <v>102</v>
      </c>
      <c r="CZ54" s="190">
        <v>102</v>
      </c>
      <c r="DA54" s="190">
        <v>102</v>
      </c>
      <c r="DB54" s="190">
        <v>103</v>
      </c>
      <c r="DC54" s="190">
        <v>103</v>
      </c>
      <c r="DD54" s="190">
        <v>103</v>
      </c>
      <c r="DE54" s="190">
        <v>103</v>
      </c>
      <c r="DF54" s="190">
        <v>103</v>
      </c>
      <c r="DG54" s="190">
        <v>103</v>
      </c>
      <c r="DH54" s="56">
        <v>102</v>
      </c>
      <c r="DI54" s="56">
        <v>100</v>
      </c>
      <c r="DJ54" s="56">
        <v>97</v>
      </c>
      <c r="DK54" s="56">
        <v>99</v>
      </c>
      <c r="DL54" s="56">
        <v>97</v>
      </c>
      <c r="DM54" s="56">
        <v>97</v>
      </c>
      <c r="DN54" s="56">
        <v>96</v>
      </c>
      <c r="DO54" s="56">
        <v>98</v>
      </c>
      <c r="DP54" s="56">
        <v>98</v>
      </c>
      <c r="DQ54" s="56">
        <v>98</v>
      </c>
      <c r="DR54" s="56">
        <v>98</v>
      </c>
      <c r="DS54" s="56">
        <v>98</v>
      </c>
      <c r="DT54" s="56">
        <v>97</v>
      </c>
      <c r="DU54" s="56">
        <v>98</v>
      </c>
      <c r="DV54" s="56">
        <v>98</v>
      </c>
      <c r="DW54" s="56">
        <v>98</v>
      </c>
      <c r="DX54" s="196">
        <v>98</v>
      </c>
      <c r="DY54" s="206">
        <v>97</v>
      </c>
      <c r="DZ54" s="207">
        <v>96</v>
      </c>
      <c r="EA54" s="720">
        <v>98</v>
      </c>
      <c r="EB54" s="56">
        <v>98</v>
      </c>
      <c r="EC54" s="202">
        <v>2</v>
      </c>
      <c r="ED54" s="203">
        <v>102.08333333333333</v>
      </c>
      <c r="EE54" s="202">
        <v>0</v>
      </c>
      <c r="EF54" s="203">
        <v>100</v>
      </c>
    </row>
    <row r="55" spans="1:136" ht="15" outlineLevel="2">
      <c r="A55" s="187">
        <v>411</v>
      </c>
      <c r="B55" s="188" t="s">
        <v>318</v>
      </c>
      <c r="C55" s="189" t="s">
        <v>384</v>
      </c>
      <c r="D55" s="190">
        <v>161</v>
      </c>
      <c r="E55" s="190">
        <v>161</v>
      </c>
      <c r="F55" s="190">
        <v>161</v>
      </c>
      <c r="G55" s="190">
        <v>161</v>
      </c>
      <c r="H55" s="190">
        <v>161</v>
      </c>
      <c r="I55" s="190">
        <v>165</v>
      </c>
      <c r="J55" s="190">
        <v>165</v>
      </c>
      <c r="K55" s="190">
        <v>165</v>
      </c>
      <c r="L55" s="190">
        <v>165</v>
      </c>
      <c r="M55" s="190">
        <v>165</v>
      </c>
      <c r="N55" s="190">
        <v>165</v>
      </c>
      <c r="O55" s="190">
        <v>170</v>
      </c>
      <c r="P55" s="56">
        <v>170</v>
      </c>
      <c r="Q55" s="56">
        <v>157</v>
      </c>
      <c r="R55" s="56">
        <v>155</v>
      </c>
      <c r="S55" s="56">
        <v>209</v>
      </c>
      <c r="T55" s="56">
        <v>206</v>
      </c>
      <c r="U55" s="56">
        <v>212</v>
      </c>
      <c r="V55" s="56">
        <v>214</v>
      </c>
      <c r="W55" s="56">
        <v>214</v>
      </c>
      <c r="X55" s="56">
        <v>214</v>
      </c>
      <c r="Y55" s="56">
        <v>218</v>
      </c>
      <c r="Z55" s="56">
        <v>216</v>
      </c>
      <c r="AA55" s="56">
        <v>216</v>
      </c>
      <c r="AB55" s="190">
        <v>217</v>
      </c>
      <c r="AC55" s="190">
        <v>217</v>
      </c>
      <c r="AD55" s="190">
        <v>218</v>
      </c>
      <c r="AE55" s="190">
        <v>218</v>
      </c>
      <c r="AF55" s="190">
        <v>223</v>
      </c>
      <c r="AG55" s="190">
        <v>222</v>
      </c>
      <c r="AH55" s="190">
        <v>223</v>
      </c>
      <c r="AI55" s="190">
        <v>224</v>
      </c>
      <c r="AJ55" s="190">
        <v>225</v>
      </c>
      <c r="AK55" s="190">
        <v>225</v>
      </c>
      <c r="AL55" s="190">
        <v>225</v>
      </c>
      <c r="AM55" s="190">
        <v>224</v>
      </c>
      <c r="AN55" s="56">
        <v>222</v>
      </c>
      <c r="AO55" s="56">
        <v>222</v>
      </c>
      <c r="AP55" s="56">
        <v>222</v>
      </c>
      <c r="AQ55" s="56">
        <v>222</v>
      </c>
      <c r="AR55" s="56">
        <v>220</v>
      </c>
      <c r="AS55" s="56">
        <v>220</v>
      </c>
      <c r="AT55" s="56">
        <v>219</v>
      </c>
      <c r="AU55" s="56">
        <v>218</v>
      </c>
      <c r="AV55" s="56">
        <v>217</v>
      </c>
      <c r="AW55" s="56">
        <v>216</v>
      </c>
      <c r="AX55" s="56">
        <v>214</v>
      </c>
      <c r="AY55" s="56">
        <v>214</v>
      </c>
      <c r="AZ55" s="190">
        <v>214</v>
      </c>
      <c r="BA55" s="190">
        <v>213</v>
      </c>
      <c r="BB55" s="190">
        <v>211</v>
      </c>
      <c r="BC55" s="190">
        <v>211</v>
      </c>
      <c r="BD55" s="190">
        <v>211</v>
      </c>
      <c r="BE55" s="190">
        <v>209</v>
      </c>
      <c r="BF55" s="190">
        <v>204</v>
      </c>
      <c r="BG55" s="190">
        <v>205</v>
      </c>
      <c r="BH55" s="190">
        <v>205</v>
      </c>
      <c r="BI55" s="190">
        <v>205</v>
      </c>
      <c r="BJ55" s="190">
        <v>208</v>
      </c>
      <c r="BK55" s="190">
        <v>208</v>
      </c>
      <c r="BL55" s="56">
        <v>206</v>
      </c>
      <c r="BM55" s="56">
        <v>206</v>
      </c>
      <c r="BN55" s="56">
        <v>211</v>
      </c>
      <c r="BO55" s="56">
        <v>211</v>
      </c>
      <c r="BP55" s="56">
        <v>211</v>
      </c>
      <c r="BQ55" s="56">
        <v>212</v>
      </c>
      <c r="BR55" s="56">
        <v>209</v>
      </c>
      <c r="BS55" s="56">
        <v>208</v>
      </c>
      <c r="BT55" s="56">
        <v>208</v>
      </c>
      <c r="BU55" s="56">
        <v>207</v>
      </c>
      <c r="BV55" s="56">
        <v>207</v>
      </c>
      <c r="BW55" s="56">
        <v>206</v>
      </c>
      <c r="BX55" s="190">
        <v>208</v>
      </c>
      <c r="BY55" s="190">
        <v>207</v>
      </c>
      <c r="BZ55" s="190">
        <v>209</v>
      </c>
      <c r="CA55" s="190">
        <v>207</v>
      </c>
      <c r="CB55" s="190">
        <v>209</v>
      </c>
      <c r="CC55" s="190">
        <v>210</v>
      </c>
      <c r="CD55" s="190">
        <v>210</v>
      </c>
      <c r="CE55" s="190">
        <v>209</v>
      </c>
      <c r="CF55" s="190">
        <v>210</v>
      </c>
      <c r="CG55" s="190">
        <v>210</v>
      </c>
      <c r="CH55" s="190">
        <v>207</v>
      </c>
      <c r="CI55" s="190">
        <v>202</v>
      </c>
      <c r="CJ55" s="56">
        <v>201</v>
      </c>
      <c r="CK55" s="56">
        <v>199</v>
      </c>
      <c r="CL55" s="56">
        <v>199</v>
      </c>
      <c r="CM55" s="56">
        <v>204</v>
      </c>
      <c r="CN55" s="56">
        <v>203</v>
      </c>
      <c r="CO55" s="56">
        <v>204</v>
      </c>
      <c r="CP55" s="56">
        <v>205</v>
      </c>
      <c r="CQ55" s="56">
        <v>205</v>
      </c>
      <c r="CR55" s="56">
        <v>202</v>
      </c>
      <c r="CS55" s="56">
        <v>202</v>
      </c>
      <c r="CT55" s="56">
        <v>204</v>
      </c>
      <c r="CU55" s="56">
        <v>204</v>
      </c>
      <c r="CV55" s="190">
        <v>203</v>
      </c>
      <c r="CW55" s="190">
        <v>202</v>
      </c>
      <c r="CX55" s="190">
        <v>204</v>
      </c>
      <c r="CY55" s="190">
        <v>206</v>
      </c>
      <c r="CZ55" s="190">
        <v>205</v>
      </c>
      <c r="DA55" s="190">
        <v>205</v>
      </c>
      <c r="DB55" s="190">
        <v>205</v>
      </c>
      <c r="DC55" s="190">
        <v>205</v>
      </c>
      <c r="DD55" s="190">
        <v>203</v>
      </c>
      <c r="DE55" s="190">
        <v>202</v>
      </c>
      <c r="DF55" s="190">
        <v>202</v>
      </c>
      <c r="DG55" s="190">
        <v>200</v>
      </c>
      <c r="DH55" s="56">
        <v>200</v>
      </c>
      <c r="DI55" s="56">
        <v>202</v>
      </c>
      <c r="DJ55" s="56">
        <v>204</v>
      </c>
      <c r="DK55" s="56">
        <v>205</v>
      </c>
      <c r="DL55" s="56">
        <v>203</v>
      </c>
      <c r="DM55" s="56">
        <v>203</v>
      </c>
      <c r="DN55" s="56">
        <v>202</v>
      </c>
      <c r="DO55" s="56">
        <v>202</v>
      </c>
      <c r="DP55" s="56">
        <v>201</v>
      </c>
      <c r="DQ55" s="56">
        <v>202</v>
      </c>
      <c r="DR55" s="56">
        <v>201</v>
      </c>
      <c r="DS55" s="56">
        <v>201</v>
      </c>
      <c r="DT55" s="56">
        <v>200</v>
      </c>
      <c r="DU55" s="56">
        <v>200</v>
      </c>
      <c r="DV55" s="56">
        <v>201</v>
      </c>
      <c r="DW55" s="56">
        <v>200</v>
      </c>
      <c r="DX55" s="196">
        <v>201</v>
      </c>
      <c r="DY55" s="206">
        <v>201</v>
      </c>
      <c r="DZ55" s="207">
        <v>199</v>
      </c>
      <c r="EA55" s="720">
        <v>200</v>
      </c>
      <c r="EB55" s="56">
        <v>201</v>
      </c>
      <c r="EC55" s="202">
        <v>2</v>
      </c>
      <c r="ED55" s="203">
        <v>101.00502512562815</v>
      </c>
      <c r="EE55" s="202">
        <v>0</v>
      </c>
      <c r="EF55" s="203">
        <v>100</v>
      </c>
    </row>
    <row r="56" spans="1:136" ht="15" outlineLevel="2">
      <c r="A56" s="187">
        <v>501</v>
      </c>
      <c r="B56" s="188" t="s">
        <v>318</v>
      </c>
      <c r="C56" s="189" t="s">
        <v>385</v>
      </c>
      <c r="D56" s="190">
        <v>44</v>
      </c>
      <c r="E56" s="190">
        <v>44</v>
      </c>
      <c r="F56" s="190">
        <v>44</v>
      </c>
      <c r="G56" s="190">
        <v>44</v>
      </c>
      <c r="H56" s="190">
        <v>44</v>
      </c>
      <c r="I56" s="190">
        <v>44</v>
      </c>
      <c r="J56" s="190">
        <v>44</v>
      </c>
      <c r="K56" s="190">
        <v>44</v>
      </c>
      <c r="L56" s="190">
        <v>44</v>
      </c>
      <c r="M56" s="190">
        <v>44</v>
      </c>
      <c r="N56" s="190">
        <v>44</v>
      </c>
      <c r="O56" s="190">
        <v>44</v>
      </c>
      <c r="P56" s="56">
        <v>44</v>
      </c>
      <c r="Q56" s="56">
        <v>40</v>
      </c>
      <c r="R56" s="56">
        <v>40</v>
      </c>
      <c r="S56" s="56">
        <v>55</v>
      </c>
      <c r="T56" s="56">
        <v>55</v>
      </c>
      <c r="U56" s="56">
        <v>58</v>
      </c>
      <c r="V56" s="56">
        <v>57</v>
      </c>
      <c r="W56" s="56">
        <v>57</v>
      </c>
      <c r="X56" s="56">
        <v>57</v>
      </c>
      <c r="Y56" s="56">
        <v>57</v>
      </c>
      <c r="Z56" s="56">
        <v>57</v>
      </c>
      <c r="AA56" s="56">
        <v>58</v>
      </c>
      <c r="AB56" s="190">
        <v>58</v>
      </c>
      <c r="AC56" s="190">
        <v>58</v>
      </c>
      <c r="AD56" s="190">
        <v>59</v>
      </c>
      <c r="AE56" s="190">
        <v>59</v>
      </c>
      <c r="AF56" s="190">
        <v>59</v>
      </c>
      <c r="AG56" s="190">
        <v>58</v>
      </c>
      <c r="AH56" s="190">
        <v>58</v>
      </c>
      <c r="AI56" s="190">
        <v>58</v>
      </c>
      <c r="AJ56" s="190">
        <v>58</v>
      </c>
      <c r="AK56" s="190">
        <v>57</v>
      </c>
      <c r="AL56" s="190">
        <v>57</v>
      </c>
      <c r="AM56" s="190">
        <v>57</v>
      </c>
      <c r="AN56" s="56">
        <v>57</v>
      </c>
      <c r="AO56" s="56">
        <v>57</v>
      </c>
      <c r="AP56" s="56">
        <v>57</v>
      </c>
      <c r="AQ56" s="56">
        <v>56</v>
      </c>
      <c r="AR56" s="56">
        <v>56</v>
      </c>
      <c r="AS56" s="56">
        <v>56</v>
      </c>
      <c r="AT56" s="56">
        <v>56</v>
      </c>
      <c r="AU56" s="56">
        <v>56</v>
      </c>
      <c r="AV56" s="56">
        <v>56</v>
      </c>
      <c r="AW56" s="56">
        <v>56</v>
      </c>
      <c r="AX56" s="56">
        <v>56</v>
      </c>
      <c r="AY56" s="56">
        <v>56</v>
      </c>
      <c r="AZ56" s="190">
        <v>56</v>
      </c>
      <c r="BA56" s="190">
        <v>56</v>
      </c>
      <c r="BB56" s="190">
        <v>56</v>
      </c>
      <c r="BC56" s="190">
        <v>56</v>
      </c>
      <c r="BD56" s="190">
        <v>56</v>
      </c>
      <c r="BE56" s="190">
        <v>56</v>
      </c>
      <c r="BF56" s="190">
        <v>56</v>
      </c>
      <c r="BG56" s="190">
        <v>56</v>
      </c>
      <c r="BH56" s="190">
        <v>56</v>
      </c>
      <c r="BI56" s="190">
        <v>56</v>
      </c>
      <c r="BJ56" s="190">
        <v>56</v>
      </c>
      <c r="BK56" s="190">
        <v>56</v>
      </c>
      <c r="BL56" s="56">
        <v>56</v>
      </c>
      <c r="BM56" s="56">
        <v>56</v>
      </c>
      <c r="BN56" s="56">
        <v>56</v>
      </c>
      <c r="BO56" s="56">
        <v>56</v>
      </c>
      <c r="BP56" s="56">
        <v>56</v>
      </c>
      <c r="BQ56" s="56">
        <v>56</v>
      </c>
      <c r="BR56" s="56">
        <v>55</v>
      </c>
      <c r="BS56" s="56">
        <v>55</v>
      </c>
      <c r="BT56" s="56">
        <v>55</v>
      </c>
      <c r="BU56" s="56">
        <v>55</v>
      </c>
      <c r="BV56" s="56">
        <v>53</v>
      </c>
      <c r="BW56" s="56">
        <v>53</v>
      </c>
      <c r="BX56" s="190">
        <v>52</v>
      </c>
      <c r="BY56" s="190">
        <v>52</v>
      </c>
      <c r="BZ56" s="190">
        <v>51</v>
      </c>
      <c r="CA56" s="190">
        <v>52</v>
      </c>
      <c r="CB56" s="190">
        <v>54</v>
      </c>
      <c r="CC56" s="190">
        <v>54</v>
      </c>
      <c r="CD56" s="190">
        <v>54</v>
      </c>
      <c r="CE56" s="190">
        <v>54</v>
      </c>
      <c r="CF56" s="190">
        <v>54</v>
      </c>
      <c r="CG56" s="190">
        <v>54</v>
      </c>
      <c r="CH56" s="190">
        <v>54</v>
      </c>
      <c r="CI56" s="190">
        <v>52</v>
      </c>
      <c r="CJ56" s="56">
        <v>51</v>
      </c>
      <c r="CK56" s="56">
        <v>51</v>
      </c>
      <c r="CL56" s="56">
        <v>51</v>
      </c>
      <c r="CM56" s="56">
        <v>51</v>
      </c>
      <c r="CN56" s="56">
        <v>51</v>
      </c>
      <c r="CO56" s="56">
        <v>52</v>
      </c>
      <c r="CP56" s="56">
        <v>51</v>
      </c>
      <c r="CQ56" s="56">
        <v>52</v>
      </c>
      <c r="CR56" s="56">
        <v>52</v>
      </c>
      <c r="CS56" s="56">
        <v>52</v>
      </c>
      <c r="CT56" s="56">
        <v>52</v>
      </c>
      <c r="CU56" s="56">
        <v>51</v>
      </c>
      <c r="CV56" s="190">
        <v>51</v>
      </c>
      <c r="CW56" s="190">
        <v>51</v>
      </c>
      <c r="CX56" s="190">
        <v>53</v>
      </c>
      <c r="CY56" s="190">
        <v>54</v>
      </c>
      <c r="CZ56" s="190">
        <v>55</v>
      </c>
      <c r="DA56" s="190">
        <v>55</v>
      </c>
      <c r="DB56" s="190">
        <v>53</v>
      </c>
      <c r="DC56" s="190">
        <v>53</v>
      </c>
      <c r="DD56" s="190">
        <v>53</v>
      </c>
      <c r="DE56" s="190">
        <v>53</v>
      </c>
      <c r="DF56" s="190">
        <v>53</v>
      </c>
      <c r="DG56" s="190">
        <v>52</v>
      </c>
      <c r="DH56" s="56">
        <v>52</v>
      </c>
      <c r="DI56" s="56">
        <v>53</v>
      </c>
      <c r="DJ56" s="56">
        <v>52</v>
      </c>
      <c r="DK56" s="56">
        <v>52</v>
      </c>
      <c r="DL56" s="56">
        <v>52</v>
      </c>
      <c r="DM56" s="56">
        <v>52</v>
      </c>
      <c r="DN56" s="56">
        <v>52</v>
      </c>
      <c r="DO56" s="56">
        <v>52</v>
      </c>
      <c r="DP56" s="56">
        <v>52</v>
      </c>
      <c r="DQ56" s="56">
        <v>52</v>
      </c>
      <c r="DR56" s="56">
        <v>52</v>
      </c>
      <c r="DS56" s="56">
        <v>52</v>
      </c>
      <c r="DT56" s="56">
        <v>51</v>
      </c>
      <c r="DU56" s="56">
        <v>52</v>
      </c>
      <c r="DV56" s="56">
        <v>52</v>
      </c>
      <c r="DW56" s="56">
        <v>52</v>
      </c>
      <c r="DX56" s="196">
        <v>52</v>
      </c>
      <c r="DY56" s="206">
        <v>53</v>
      </c>
      <c r="DZ56" s="207">
        <v>54</v>
      </c>
      <c r="EA56" s="720">
        <v>54</v>
      </c>
      <c r="EB56" s="56">
        <v>54</v>
      </c>
      <c r="EC56" s="202">
        <v>0</v>
      </c>
      <c r="ED56" s="203">
        <v>100</v>
      </c>
      <c r="EE56" s="202">
        <v>2</v>
      </c>
      <c r="EF56" s="203">
        <v>103.84615384615385</v>
      </c>
    </row>
    <row r="57" spans="1:136" ht="15" outlineLevel="2">
      <c r="A57" s="187">
        <v>543</v>
      </c>
      <c r="B57" s="188" t="s">
        <v>318</v>
      </c>
      <c r="C57" s="189" t="s">
        <v>386</v>
      </c>
      <c r="D57" s="190">
        <v>146</v>
      </c>
      <c r="E57" s="190">
        <v>146</v>
      </c>
      <c r="F57" s="190">
        <v>146</v>
      </c>
      <c r="G57" s="190">
        <v>146</v>
      </c>
      <c r="H57" s="190">
        <v>146</v>
      </c>
      <c r="I57" s="190">
        <v>151</v>
      </c>
      <c r="J57" s="190">
        <v>151</v>
      </c>
      <c r="K57" s="190">
        <v>151</v>
      </c>
      <c r="L57" s="190">
        <v>151</v>
      </c>
      <c r="M57" s="190">
        <v>151</v>
      </c>
      <c r="N57" s="190">
        <v>151</v>
      </c>
      <c r="O57" s="190">
        <v>173</v>
      </c>
      <c r="P57" s="56">
        <v>172</v>
      </c>
      <c r="Q57" s="56">
        <v>147</v>
      </c>
      <c r="R57" s="56">
        <v>147</v>
      </c>
      <c r="S57" s="56">
        <v>173</v>
      </c>
      <c r="T57" s="56">
        <v>173</v>
      </c>
      <c r="U57" s="56">
        <v>176</v>
      </c>
      <c r="V57" s="56">
        <v>178</v>
      </c>
      <c r="W57" s="56">
        <v>177</v>
      </c>
      <c r="X57" s="56">
        <v>177</v>
      </c>
      <c r="Y57" s="56">
        <v>176</v>
      </c>
      <c r="Z57" s="56">
        <v>175</v>
      </c>
      <c r="AA57" s="56">
        <v>176</v>
      </c>
      <c r="AB57" s="190">
        <v>177</v>
      </c>
      <c r="AC57" s="190">
        <v>179</v>
      </c>
      <c r="AD57" s="190">
        <v>179</v>
      </c>
      <c r="AE57" s="190">
        <v>179</v>
      </c>
      <c r="AF57" s="190">
        <v>178</v>
      </c>
      <c r="AG57" s="190">
        <v>178</v>
      </c>
      <c r="AH57" s="190">
        <v>178</v>
      </c>
      <c r="AI57" s="190">
        <v>179</v>
      </c>
      <c r="AJ57" s="190">
        <v>179</v>
      </c>
      <c r="AK57" s="190">
        <v>180</v>
      </c>
      <c r="AL57" s="190">
        <v>178</v>
      </c>
      <c r="AM57" s="190">
        <v>178</v>
      </c>
      <c r="AN57" s="56">
        <v>178</v>
      </c>
      <c r="AO57" s="56">
        <v>178</v>
      </c>
      <c r="AP57" s="56">
        <v>178</v>
      </c>
      <c r="AQ57" s="56">
        <v>178</v>
      </c>
      <c r="AR57" s="56">
        <v>178</v>
      </c>
      <c r="AS57" s="56">
        <v>178</v>
      </c>
      <c r="AT57" s="56">
        <v>178</v>
      </c>
      <c r="AU57" s="56">
        <v>177</v>
      </c>
      <c r="AV57" s="56">
        <v>177</v>
      </c>
      <c r="AW57" s="56">
        <v>177</v>
      </c>
      <c r="AX57" s="56">
        <v>177</v>
      </c>
      <c r="AY57" s="56">
        <v>177</v>
      </c>
      <c r="AZ57" s="190">
        <v>177</v>
      </c>
      <c r="BA57" s="190">
        <v>177</v>
      </c>
      <c r="BB57" s="190">
        <v>176</v>
      </c>
      <c r="BC57" s="190">
        <v>176</v>
      </c>
      <c r="BD57" s="190">
        <v>176</v>
      </c>
      <c r="BE57" s="190">
        <v>175</v>
      </c>
      <c r="BF57" s="190">
        <v>175</v>
      </c>
      <c r="BG57" s="190">
        <v>179</v>
      </c>
      <c r="BH57" s="190">
        <v>179</v>
      </c>
      <c r="BI57" s="190">
        <v>179</v>
      </c>
      <c r="BJ57" s="190">
        <v>180</v>
      </c>
      <c r="BK57" s="190">
        <v>180</v>
      </c>
      <c r="BL57" s="56">
        <v>180</v>
      </c>
      <c r="BM57" s="56">
        <v>180</v>
      </c>
      <c r="BN57" s="56">
        <v>184</v>
      </c>
      <c r="BO57" s="56">
        <v>186</v>
      </c>
      <c r="BP57" s="56">
        <v>186</v>
      </c>
      <c r="BQ57" s="56">
        <v>187</v>
      </c>
      <c r="BR57" s="56">
        <v>186</v>
      </c>
      <c r="BS57" s="56">
        <v>191</v>
      </c>
      <c r="BT57" s="56">
        <v>190</v>
      </c>
      <c r="BU57" s="56">
        <v>190</v>
      </c>
      <c r="BV57" s="56">
        <v>190</v>
      </c>
      <c r="BW57" s="56">
        <v>189</v>
      </c>
      <c r="BX57" s="190">
        <v>189</v>
      </c>
      <c r="BY57" s="190">
        <v>188</v>
      </c>
      <c r="BZ57" s="190">
        <v>198</v>
      </c>
      <c r="CA57" s="190">
        <v>195</v>
      </c>
      <c r="CB57" s="190">
        <v>196</v>
      </c>
      <c r="CC57" s="190">
        <v>194</v>
      </c>
      <c r="CD57" s="190">
        <v>194</v>
      </c>
      <c r="CE57" s="190">
        <v>194</v>
      </c>
      <c r="CF57" s="190">
        <v>190</v>
      </c>
      <c r="CG57" s="190">
        <v>191</v>
      </c>
      <c r="CH57" s="190">
        <v>187</v>
      </c>
      <c r="CI57" s="190">
        <v>185</v>
      </c>
      <c r="CJ57" s="56">
        <v>183</v>
      </c>
      <c r="CK57" s="56">
        <v>183</v>
      </c>
      <c r="CL57" s="56">
        <v>181</v>
      </c>
      <c r="CM57" s="56">
        <v>185</v>
      </c>
      <c r="CN57" s="56">
        <v>185</v>
      </c>
      <c r="CO57" s="56">
        <v>187</v>
      </c>
      <c r="CP57" s="56">
        <v>185</v>
      </c>
      <c r="CQ57" s="56">
        <v>185</v>
      </c>
      <c r="CR57" s="56">
        <v>186</v>
      </c>
      <c r="CS57" s="56">
        <v>187</v>
      </c>
      <c r="CT57" s="56">
        <v>189</v>
      </c>
      <c r="CU57" s="56">
        <v>189</v>
      </c>
      <c r="CV57" s="190">
        <v>188</v>
      </c>
      <c r="CW57" s="190">
        <v>191</v>
      </c>
      <c r="CX57" s="190">
        <v>190</v>
      </c>
      <c r="CY57" s="190">
        <v>193</v>
      </c>
      <c r="CZ57" s="190">
        <v>195</v>
      </c>
      <c r="DA57" s="190">
        <v>196</v>
      </c>
      <c r="DB57" s="190">
        <v>196</v>
      </c>
      <c r="DC57" s="190">
        <v>195</v>
      </c>
      <c r="DD57" s="190">
        <v>194</v>
      </c>
      <c r="DE57" s="190">
        <v>193</v>
      </c>
      <c r="DF57" s="190">
        <v>194</v>
      </c>
      <c r="DG57" s="190">
        <v>191</v>
      </c>
      <c r="DH57" s="56">
        <v>191</v>
      </c>
      <c r="DI57" s="56">
        <v>190</v>
      </c>
      <c r="DJ57" s="56">
        <v>183</v>
      </c>
      <c r="DK57" s="56">
        <v>187</v>
      </c>
      <c r="DL57" s="56">
        <v>190</v>
      </c>
      <c r="DM57" s="56">
        <v>190</v>
      </c>
      <c r="DN57" s="56">
        <v>187</v>
      </c>
      <c r="DO57" s="56">
        <v>188</v>
      </c>
      <c r="DP57" s="56">
        <v>188</v>
      </c>
      <c r="DQ57" s="56">
        <v>189</v>
      </c>
      <c r="DR57" s="56">
        <v>190</v>
      </c>
      <c r="DS57" s="56">
        <v>190</v>
      </c>
      <c r="DT57" s="56">
        <v>187</v>
      </c>
      <c r="DU57" s="56">
        <v>187</v>
      </c>
      <c r="DV57" s="56">
        <v>187</v>
      </c>
      <c r="DW57" s="56">
        <v>185</v>
      </c>
      <c r="DX57" s="196">
        <v>188</v>
      </c>
      <c r="DY57" s="206">
        <v>190</v>
      </c>
      <c r="DZ57" s="207">
        <v>191</v>
      </c>
      <c r="EA57" s="720">
        <v>191</v>
      </c>
      <c r="EB57" s="56">
        <v>191</v>
      </c>
      <c r="EC57" s="202">
        <v>0</v>
      </c>
      <c r="ED57" s="203">
        <v>100</v>
      </c>
      <c r="EE57" s="202">
        <v>1</v>
      </c>
      <c r="EF57" s="203">
        <v>100.52631578947368</v>
      </c>
    </row>
    <row r="58" spans="1:136" ht="15" outlineLevel="2">
      <c r="A58" s="187">
        <v>628</v>
      </c>
      <c r="B58" s="188" t="s">
        <v>318</v>
      </c>
      <c r="C58" s="189" t="s">
        <v>387</v>
      </c>
      <c r="D58" s="190">
        <v>168</v>
      </c>
      <c r="E58" s="190">
        <v>168</v>
      </c>
      <c r="F58" s="190">
        <v>168</v>
      </c>
      <c r="G58" s="190">
        <v>168</v>
      </c>
      <c r="H58" s="190">
        <v>168</v>
      </c>
      <c r="I58" s="190">
        <v>172</v>
      </c>
      <c r="J58" s="190">
        <v>172</v>
      </c>
      <c r="K58" s="190">
        <v>172</v>
      </c>
      <c r="L58" s="190">
        <v>172</v>
      </c>
      <c r="M58" s="190">
        <v>172</v>
      </c>
      <c r="N58" s="190">
        <v>171</v>
      </c>
      <c r="O58" s="190">
        <v>184</v>
      </c>
      <c r="P58" s="56">
        <v>183</v>
      </c>
      <c r="Q58" s="56">
        <v>169</v>
      </c>
      <c r="R58" s="56">
        <v>169</v>
      </c>
      <c r="S58" s="56">
        <v>197</v>
      </c>
      <c r="T58" s="56">
        <v>195</v>
      </c>
      <c r="U58" s="56">
        <v>203</v>
      </c>
      <c r="V58" s="56">
        <v>197</v>
      </c>
      <c r="W58" s="56">
        <v>197</v>
      </c>
      <c r="X58" s="56">
        <v>196</v>
      </c>
      <c r="Y58" s="56">
        <v>199</v>
      </c>
      <c r="Z58" s="56">
        <v>197</v>
      </c>
      <c r="AA58" s="56">
        <v>198</v>
      </c>
      <c r="AB58" s="190">
        <v>198</v>
      </c>
      <c r="AC58" s="190">
        <v>198</v>
      </c>
      <c r="AD58" s="190">
        <v>198</v>
      </c>
      <c r="AE58" s="190">
        <v>198</v>
      </c>
      <c r="AF58" s="190">
        <v>201</v>
      </c>
      <c r="AG58" s="190">
        <v>199</v>
      </c>
      <c r="AH58" s="190">
        <v>200</v>
      </c>
      <c r="AI58" s="190">
        <v>202</v>
      </c>
      <c r="AJ58" s="190">
        <v>202</v>
      </c>
      <c r="AK58" s="190">
        <v>204</v>
      </c>
      <c r="AL58" s="190">
        <v>202</v>
      </c>
      <c r="AM58" s="190">
        <v>202</v>
      </c>
      <c r="AN58" s="56">
        <v>202</v>
      </c>
      <c r="AO58" s="56">
        <v>203</v>
      </c>
      <c r="AP58" s="56">
        <v>203</v>
      </c>
      <c r="AQ58" s="56">
        <v>203</v>
      </c>
      <c r="AR58" s="56">
        <v>202</v>
      </c>
      <c r="AS58" s="56">
        <v>201</v>
      </c>
      <c r="AT58" s="56">
        <v>200</v>
      </c>
      <c r="AU58" s="56">
        <v>200</v>
      </c>
      <c r="AV58" s="56">
        <v>199</v>
      </c>
      <c r="AW58" s="56">
        <v>199</v>
      </c>
      <c r="AX58" s="56">
        <v>198</v>
      </c>
      <c r="AY58" s="56">
        <v>198</v>
      </c>
      <c r="AZ58" s="190">
        <v>198</v>
      </c>
      <c r="BA58" s="190">
        <v>198</v>
      </c>
      <c r="BB58" s="190">
        <v>197</v>
      </c>
      <c r="BC58" s="190">
        <v>197</v>
      </c>
      <c r="BD58" s="190">
        <v>197</v>
      </c>
      <c r="BE58" s="190">
        <v>197</v>
      </c>
      <c r="BF58" s="190">
        <v>190</v>
      </c>
      <c r="BG58" s="190">
        <v>188</v>
      </c>
      <c r="BH58" s="190">
        <v>188</v>
      </c>
      <c r="BI58" s="190">
        <v>188</v>
      </c>
      <c r="BJ58" s="190">
        <v>188</v>
      </c>
      <c r="BK58" s="190">
        <v>187</v>
      </c>
      <c r="BL58" s="56">
        <v>186</v>
      </c>
      <c r="BM58" s="56">
        <v>185</v>
      </c>
      <c r="BN58" s="56">
        <v>189</v>
      </c>
      <c r="BO58" s="56">
        <v>189</v>
      </c>
      <c r="BP58" s="56">
        <v>189</v>
      </c>
      <c r="BQ58" s="56">
        <v>191</v>
      </c>
      <c r="BR58" s="56">
        <v>189</v>
      </c>
      <c r="BS58" s="56">
        <v>190</v>
      </c>
      <c r="BT58" s="56">
        <v>190</v>
      </c>
      <c r="BU58" s="56">
        <v>190</v>
      </c>
      <c r="BV58" s="56">
        <v>190</v>
      </c>
      <c r="BW58" s="56">
        <v>190</v>
      </c>
      <c r="BX58" s="190">
        <v>191</v>
      </c>
      <c r="BY58" s="190">
        <v>193</v>
      </c>
      <c r="BZ58" s="190">
        <v>208</v>
      </c>
      <c r="CA58" s="190">
        <v>210</v>
      </c>
      <c r="CB58" s="190">
        <v>211</v>
      </c>
      <c r="CC58" s="190">
        <v>210</v>
      </c>
      <c r="CD58" s="190">
        <v>209</v>
      </c>
      <c r="CE58" s="190">
        <v>209</v>
      </c>
      <c r="CF58" s="190">
        <v>210</v>
      </c>
      <c r="CG58" s="190">
        <v>214</v>
      </c>
      <c r="CH58" s="190">
        <v>214</v>
      </c>
      <c r="CI58" s="190">
        <v>210</v>
      </c>
      <c r="CJ58" s="56">
        <v>209</v>
      </c>
      <c r="CK58" s="56">
        <v>205</v>
      </c>
      <c r="CL58" s="56">
        <v>205</v>
      </c>
      <c r="CM58" s="56">
        <v>208</v>
      </c>
      <c r="CN58" s="56">
        <v>208</v>
      </c>
      <c r="CO58" s="56">
        <v>211</v>
      </c>
      <c r="CP58" s="56">
        <v>213</v>
      </c>
      <c r="CQ58" s="56">
        <v>215</v>
      </c>
      <c r="CR58" s="56">
        <v>216</v>
      </c>
      <c r="CS58" s="56">
        <v>213</v>
      </c>
      <c r="CT58" s="56">
        <v>223</v>
      </c>
      <c r="CU58" s="56">
        <v>222</v>
      </c>
      <c r="CV58" s="190">
        <v>219</v>
      </c>
      <c r="CW58" s="190">
        <v>218</v>
      </c>
      <c r="CX58" s="190">
        <v>218</v>
      </c>
      <c r="CY58" s="190">
        <v>221</v>
      </c>
      <c r="CZ58" s="190">
        <v>218</v>
      </c>
      <c r="DA58" s="190">
        <v>217</v>
      </c>
      <c r="DB58" s="190">
        <v>216</v>
      </c>
      <c r="DC58" s="190">
        <v>215</v>
      </c>
      <c r="DD58" s="190">
        <v>215</v>
      </c>
      <c r="DE58" s="190">
        <v>215</v>
      </c>
      <c r="DF58" s="190">
        <v>214</v>
      </c>
      <c r="DG58" s="190">
        <v>213</v>
      </c>
      <c r="DH58" s="56">
        <v>213</v>
      </c>
      <c r="DI58" s="56">
        <v>204</v>
      </c>
      <c r="DJ58" s="56">
        <v>197</v>
      </c>
      <c r="DK58" s="56">
        <v>195</v>
      </c>
      <c r="DL58" s="56">
        <v>200</v>
      </c>
      <c r="DM58" s="56">
        <v>201</v>
      </c>
      <c r="DN58" s="56">
        <v>203</v>
      </c>
      <c r="DO58" s="56">
        <v>205</v>
      </c>
      <c r="DP58" s="56">
        <v>208</v>
      </c>
      <c r="DQ58" s="56">
        <v>209</v>
      </c>
      <c r="DR58" s="56">
        <v>208</v>
      </c>
      <c r="DS58" s="56">
        <v>208</v>
      </c>
      <c r="DT58" s="56">
        <v>208</v>
      </c>
      <c r="DU58" s="56">
        <v>209</v>
      </c>
      <c r="DV58" s="56">
        <v>209</v>
      </c>
      <c r="DW58" s="56">
        <v>205</v>
      </c>
      <c r="DX58" s="196">
        <v>205</v>
      </c>
      <c r="DY58" s="206">
        <v>204</v>
      </c>
      <c r="DZ58" s="207">
        <v>205</v>
      </c>
      <c r="EA58" s="720">
        <v>204</v>
      </c>
      <c r="EB58" s="56">
        <v>203</v>
      </c>
      <c r="EC58" s="202">
        <v>-2</v>
      </c>
      <c r="ED58" s="203">
        <v>99.024390243902445</v>
      </c>
      <c r="EE58" s="202">
        <v>-5</v>
      </c>
      <c r="EF58" s="203">
        <v>97.59615384615384</v>
      </c>
    </row>
    <row r="59" spans="1:136" ht="15" outlineLevel="2">
      <c r="A59" s="187">
        <v>656</v>
      </c>
      <c r="B59" s="188" t="s">
        <v>318</v>
      </c>
      <c r="C59" s="189" t="s">
        <v>388</v>
      </c>
      <c r="D59" s="190">
        <v>236</v>
      </c>
      <c r="E59" s="190">
        <v>236</v>
      </c>
      <c r="F59" s="190">
        <v>236</v>
      </c>
      <c r="G59" s="190">
        <v>236</v>
      </c>
      <c r="H59" s="190">
        <v>236</v>
      </c>
      <c r="I59" s="190">
        <v>240</v>
      </c>
      <c r="J59" s="190">
        <v>240</v>
      </c>
      <c r="K59" s="190">
        <v>240</v>
      </c>
      <c r="L59" s="190">
        <v>240</v>
      </c>
      <c r="M59" s="190">
        <v>240</v>
      </c>
      <c r="N59" s="190">
        <v>240</v>
      </c>
      <c r="O59" s="190">
        <v>244</v>
      </c>
      <c r="P59" s="56">
        <v>244</v>
      </c>
      <c r="Q59" s="56">
        <v>216</v>
      </c>
      <c r="R59" s="56">
        <v>212</v>
      </c>
      <c r="S59" s="56">
        <v>267</v>
      </c>
      <c r="T59" s="56">
        <v>260</v>
      </c>
      <c r="U59" s="56">
        <v>268</v>
      </c>
      <c r="V59" s="56">
        <v>264</v>
      </c>
      <c r="W59" s="56">
        <v>264</v>
      </c>
      <c r="X59" s="56">
        <v>263</v>
      </c>
      <c r="Y59" s="56">
        <v>267</v>
      </c>
      <c r="Z59" s="56">
        <v>266</v>
      </c>
      <c r="AA59" s="56">
        <v>268</v>
      </c>
      <c r="AB59" s="190">
        <v>268</v>
      </c>
      <c r="AC59" s="190">
        <v>268</v>
      </c>
      <c r="AD59" s="190">
        <v>268</v>
      </c>
      <c r="AE59" s="190">
        <v>268</v>
      </c>
      <c r="AF59" s="190">
        <v>265</v>
      </c>
      <c r="AG59" s="190">
        <v>265</v>
      </c>
      <c r="AH59" s="190">
        <v>269</v>
      </c>
      <c r="AI59" s="190">
        <v>268</v>
      </c>
      <c r="AJ59" s="190">
        <v>268</v>
      </c>
      <c r="AK59" s="190">
        <v>269</v>
      </c>
      <c r="AL59" s="190">
        <v>269</v>
      </c>
      <c r="AM59" s="190">
        <v>268</v>
      </c>
      <c r="AN59" s="56">
        <v>268</v>
      </c>
      <c r="AO59" s="56">
        <v>267</v>
      </c>
      <c r="AP59" s="56">
        <v>266</v>
      </c>
      <c r="AQ59" s="56">
        <v>266</v>
      </c>
      <c r="AR59" s="56">
        <v>266</v>
      </c>
      <c r="AS59" s="56">
        <v>266</v>
      </c>
      <c r="AT59" s="56">
        <v>266</v>
      </c>
      <c r="AU59" s="56">
        <v>266</v>
      </c>
      <c r="AV59" s="56">
        <v>266</v>
      </c>
      <c r="AW59" s="56">
        <v>266</v>
      </c>
      <c r="AX59" s="56">
        <v>266</v>
      </c>
      <c r="AY59" s="56">
        <v>266</v>
      </c>
      <c r="AZ59" s="190">
        <v>266</v>
      </c>
      <c r="BA59" s="190">
        <v>266</v>
      </c>
      <c r="BB59" s="190">
        <v>266</v>
      </c>
      <c r="BC59" s="190">
        <v>266</v>
      </c>
      <c r="BD59" s="190">
        <v>264</v>
      </c>
      <c r="BE59" s="190">
        <v>263</v>
      </c>
      <c r="BF59" s="190">
        <v>254</v>
      </c>
      <c r="BG59" s="190">
        <v>251</v>
      </c>
      <c r="BH59" s="190">
        <v>250</v>
      </c>
      <c r="BI59" s="190">
        <v>250</v>
      </c>
      <c r="BJ59" s="190">
        <v>250</v>
      </c>
      <c r="BK59" s="190">
        <v>249</v>
      </c>
      <c r="BL59" s="56">
        <v>249</v>
      </c>
      <c r="BM59" s="56">
        <v>247</v>
      </c>
      <c r="BN59" s="56">
        <v>249</v>
      </c>
      <c r="BO59" s="56">
        <v>248</v>
      </c>
      <c r="BP59" s="56">
        <v>248</v>
      </c>
      <c r="BQ59" s="56">
        <v>248</v>
      </c>
      <c r="BR59" s="56">
        <v>245</v>
      </c>
      <c r="BS59" s="56">
        <v>244</v>
      </c>
      <c r="BT59" s="56">
        <v>244</v>
      </c>
      <c r="BU59" s="56">
        <v>243</v>
      </c>
      <c r="BV59" s="56">
        <v>241</v>
      </c>
      <c r="BW59" s="56">
        <v>241</v>
      </c>
      <c r="BX59" s="190">
        <v>245</v>
      </c>
      <c r="BY59" s="190">
        <v>246</v>
      </c>
      <c r="BZ59" s="190">
        <v>273</v>
      </c>
      <c r="CA59" s="190">
        <v>271</v>
      </c>
      <c r="CB59" s="190">
        <v>270</v>
      </c>
      <c r="CC59" s="190">
        <v>268</v>
      </c>
      <c r="CD59" s="190">
        <v>267</v>
      </c>
      <c r="CE59" s="190">
        <v>267</v>
      </c>
      <c r="CF59" s="190">
        <v>267</v>
      </c>
      <c r="CG59" s="190">
        <v>263</v>
      </c>
      <c r="CH59" s="190">
        <v>261</v>
      </c>
      <c r="CI59" s="190">
        <v>255</v>
      </c>
      <c r="CJ59" s="56">
        <v>253</v>
      </c>
      <c r="CK59" s="56">
        <v>250</v>
      </c>
      <c r="CL59" s="56">
        <v>251</v>
      </c>
      <c r="CM59" s="56">
        <v>256</v>
      </c>
      <c r="CN59" s="56">
        <v>255</v>
      </c>
      <c r="CO59" s="56">
        <v>258</v>
      </c>
      <c r="CP59" s="56">
        <v>259</v>
      </c>
      <c r="CQ59" s="56">
        <v>260</v>
      </c>
      <c r="CR59" s="56">
        <v>256</v>
      </c>
      <c r="CS59" s="56">
        <v>256</v>
      </c>
      <c r="CT59" s="56">
        <v>255</v>
      </c>
      <c r="CU59" s="56">
        <v>252</v>
      </c>
      <c r="CV59" s="190">
        <v>251</v>
      </c>
      <c r="CW59" s="190">
        <v>250</v>
      </c>
      <c r="CX59" s="190">
        <v>249</v>
      </c>
      <c r="CY59" s="190">
        <v>252</v>
      </c>
      <c r="CZ59" s="190">
        <v>252</v>
      </c>
      <c r="DA59" s="190">
        <v>252</v>
      </c>
      <c r="DB59" s="190">
        <v>251</v>
      </c>
      <c r="DC59" s="190">
        <v>252</v>
      </c>
      <c r="DD59" s="190">
        <v>254</v>
      </c>
      <c r="DE59" s="190">
        <v>253</v>
      </c>
      <c r="DF59" s="190">
        <v>256</v>
      </c>
      <c r="DG59" s="190">
        <v>257</v>
      </c>
      <c r="DH59" s="56">
        <v>255</v>
      </c>
      <c r="DI59" s="56">
        <v>255</v>
      </c>
      <c r="DJ59" s="56">
        <v>255</v>
      </c>
      <c r="DK59" s="56">
        <v>252</v>
      </c>
      <c r="DL59" s="56">
        <v>252</v>
      </c>
      <c r="DM59" s="56">
        <v>251</v>
      </c>
      <c r="DN59" s="56">
        <v>251</v>
      </c>
      <c r="DO59" s="56">
        <v>251</v>
      </c>
      <c r="DP59" s="56">
        <v>251</v>
      </c>
      <c r="DQ59" s="56">
        <v>253</v>
      </c>
      <c r="DR59" s="56">
        <v>253</v>
      </c>
      <c r="DS59" s="56">
        <v>253</v>
      </c>
      <c r="DT59" s="56">
        <v>252</v>
      </c>
      <c r="DU59" s="56">
        <v>251</v>
      </c>
      <c r="DV59" s="56">
        <v>252</v>
      </c>
      <c r="DW59" s="56">
        <v>253</v>
      </c>
      <c r="DX59" s="196">
        <v>253</v>
      </c>
      <c r="DY59" s="206">
        <v>253</v>
      </c>
      <c r="DZ59" s="207">
        <v>253</v>
      </c>
      <c r="EA59" s="720">
        <v>253</v>
      </c>
      <c r="EB59" s="56">
        <v>253</v>
      </c>
      <c r="EC59" s="202">
        <v>0</v>
      </c>
      <c r="ED59" s="203">
        <v>100</v>
      </c>
      <c r="EE59" s="202">
        <v>0</v>
      </c>
      <c r="EF59" s="203">
        <v>100</v>
      </c>
    </row>
    <row r="60" spans="1:136" ht="15" outlineLevel="2">
      <c r="A60" s="187">
        <v>761</v>
      </c>
      <c r="B60" s="188" t="s">
        <v>318</v>
      </c>
      <c r="C60" s="189" t="s">
        <v>389</v>
      </c>
      <c r="D60" s="190">
        <v>465</v>
      </c>
      <c r="E60" s="190">
        <v>465</v>
      </c>
      <c r="F60" s="190">
        <v>465</v>
      </c>
      <c r="G60" s="190">
        <v>465</v>
      </c>
      <c r="H60" s="190">
        <v>465</v>
      </c>
      <c r="I60" s="190">
        <v>476</v>
      </c>
      <c r="J60" s="190">
        <v>476</v>
      </c>
      <c r="K60" s="190">
        <v>476</v>
      </c>
      <c r="L60" s="190">
        <v>476</v>
      </c>
      <c r="M60" s="190">
        <v>476</v>
      </c>
      <c r="N60" s="190">
        <v>475</v>
      </c>
      <c r="O60" s="190">
        <v>480</v>
      </c>
      <c r="P60" s="56">
        <v>479</v>
      </c>
      <c r="Q60" s="56">
        <v>425</v>
      </c>
      <c r="R60" s="56">
        <v>417</v>
      </c>
      <c r="S60" s="56">
        <v>512</v>
      </c>
      <c r="T60" s="56">
        <v>505</v>
      </c>
      <c r="U60" s="56">
        <v>513</v>
      </c>
      <c r="V60" s="56">
        <v>504</v>
      </c>
      <c r="W60" s="56">
        <v>505</v>
      </c>
      <c r="X60" s="56">
        <v>502</v>
      </c>
      <c r="Y60" s="56">
        <v>506</v>
      </c>
      <c r="Z60" s="56">
        <v>504</v>
      </c>
      <c r="AA60" s="56">
        <v>504</v>
      </c>
      <c r="AB60" s="190">
        <v>505</v>
      </c>
      <c r="AC60" s="190">
        <v>502</v>
      </c>
      <c r="AD60" s="190">
        <v>501</v>
      </c>
      <c r="AE60" s="190">
        <v>501</v>
      </c>
      <c r="AF60" s="190">
        <v>494</v>
      </c>
      <c r="AG60" s="190">
        <v>492</v>
      </c>
      <c r="AH60" s="190">
        <v>492</v>
      </c>
      <c r="AI60" s="190">
        <v>493</v>
      </c>
      <c r="AJ60" s="190">
        <v>492</v>
      </c>
      <c r="AK60" s="190">
        <v>493</v>
      </c>
      <c r="AL60" s="190">
        <v>493</v>
      </c>
      <c r="AM60" s="190">
        <v>491</v>
      </c>
      <c r="AN60" s="56">
        <v>491</v>
      </c>
      <c r="AO60" s="56">
        <v>489</v>
      </c>
      <c r="AP60" s="56">
        <v>488</v>
      </c>
      <c r="AQ60" s="56">
        <v>489</v>
      </c>
      <c r="AR60" s="56">
        <v>489</v>
      </c>
      <c r="AS60" s="56">
        <v>489</v>
      </c>
      <c r="AT60" s="56">
        <v>488</v>
      </c>
      <c r="AU60" s="56">
        <v>486</v>
      </c>
      <c r="AV60" s="56">
        <v>486</v>
      </c>
      <c r="AW60" s="56">
        <v>486</v>
      </c>
      <c r="AX60" s="56">
        <v>483</v>
      </c>
      <c r="AY60" s="56">
        <v>483</v>
      </c>
      <c r="AZ60" s="190">
        <v>483</v>
      </c>
      <c r="BA60" s="190">
        <v>480</v>
      </c>
      <c r="BB60" s="190">
        <v>480</v>
      </c>
      <c r="BC60" s="190">
        <v>479</v>
      </c>
      <c r="BD60" s="190">
        <v>477</v>
      </c>
      <c r="BE60" s="190">
        <v>474</v>
      </c>
      <c r="BF60" s="190">
        <v>466</v>
      </c>
      <c r="BG60" s="190">
        <v>464</v>
      </c>
      <c r="BH60" s="190">
        <v>464</v>
      </c>
      <c r="BI60" s="190">
        <v>464</v>
      </c>
      <c r="BJ60" s="190">
        <v>463</v>
      </c>
      <c r="BK60" s="190">
        <v>464</v>
      </c>
      <c r="BL60" s="56">
        <v>463</v>
      </c>
      <c r="BM60" s="56">
        <v>462</v>
      </c>
      <c r="BN60" s="56">
        <v>467</v>
      </c>
      <c r="BO60" s="56">
        <v>467</v>
      </c>
      <c r="BP60" s="56">
        <v>467</v>
      </c>
      <c r="BQ60" s="56">
        <v>469</v>
      </c>
      <c r="BR60" s="56">
        <v>465</v>
      </c>
      <c r="BS60" s="56">
        <v>467</v>
      </c>
      <c r="BT60" s="56">
        <v>467</v>
      </c>
      <c r="BU60" s="56">
        <v>465</v>
      </c>
      <c r="BV60" s="56">
        <v>463</v>
      </c>
      <c r="BW60" s="56">
        <v>463</v>
      </c>
      <c r="BX60" s="190">
        <v>471</v>
      </c>
      <c r="BY60" s="190">
        <v>468</v>
      </c>
      <c r="BZ60" s="190">
        <v>501</v>
      </c>
      <c r="CA60" s="190">
        <v>495</v>
      </c>
      <c r="CB60" s="190">
        <v>496</v>
      </c>
      <c r="CC60" s="190">
        <v>493</v>
      </c>
      <c r="CD60" s="190">
        <v>486</v>
      </c>
      <c r="CE60" s="190">
        <v>485</v>
      </c>
      <c r="CF60" s="190">
        <v>485</v>
      </c>
      <c r="CG60" s="190">
        <v>485</v>
      </c>
      <c r="CH60" s="190">
        <v>480</v>
      </c>
      <c r="CI60" s="190">
        <v>470</v>
      </c>
      <c r="CJ60" s="56">
        <v>464</v>
      </c>
      <c r="CK60" s="56">
        <v>456</v>
      </c>
      <c r="CL60" s="56">
        <v>455</v>
      </c>
      <c r="CM60" s="56">
        <v>452</v>
      </c>
      <c r="CN60" s="56">
        <v>452</v>
      </c>
      <c r="CO60" s="56">
        <v>458</v>
      </c>
      <c r="CP60" s="56">
        <v>463</v>
      </c>
      <c r="CQ60" s="56">
        <v>465</v>
      </c>
      <c r="CR60" s="56">
        <v>459</v>
      </c>
      <c r="CS60" s="56">
        <v>458</v>
      </c>
      <c r="CT60" s="56">
        <v>461</v>
      </c>
      <c r="CU60" s="56">
        <v>458</v>
      </c>
      <c r="CV60" s="190">
        <v>459</v>
      </c>
      <c r="CW60" s="190">
        <v>457</v>
      </c>
      <c r="CX60" s="190">
        <v>460</v>
      </c>
      <c r="CY60" s="190">
        <v>460</v>
      </c>
      <c r="CZ60" s="190">
        <v>454</v>
      </c>
      <c r="DA60" s="190">
        <v>455</v>
      </c>
      <c r="DB60" s="190">
        <v>454</v>
      </c>
      <c r="DC60" s="190">
        <v>456</v>
      </c>
      <c r="DD60" s="190">
        <v>455</v>
      </c>
      <c r="DE60" s="190">
        <v>454</v>
      </c>
      <c r="DF60" s="190">
        <v>453</v>
      </c>
      <c r="DG60" s="190">
        <v>454</v>
      </c>
      <c r="DH60" s="56">
        <v>452</v>
      </c>
      <c r="DI60" s="56">
        <v>447</v>
      </c>
      <c r="DJ60" s="56">
        <v>435</v>
      </c>
      <c r="DK60" s="56">
        <v>431</v>
      </c>
      <c r="DL60" s="56">
        <v>431</v>
      </c>
      <c r="DM60" s="56">
        <v>434</v>
      </c>
      <c r="DN60" s="56">
        <v>436</v>
      </c>
      <c r="DO60" s="56">
        <v>437</v>
      </c>
      <c r="DP60" s="56">
        <v>438</v>
      </c>
      <c r="DQ60" s="56">
        <v>436</v>
      </c>
      <c r="DR60" s="56">
        <v>436</v>
      </c>
      <c r="DS60" s="56">
        <v>436</v>
      </c>
      <c r="DT60" s="56">
        <v>434</v>
      </c>
      <c r="DU60" s="56">
        <v>433</v>
      </c>
      <c r="DV60" s="56">
        <v>434</v>
      </c>
      <c r="DW60" s="56">
        <v>430</v>
      </c>
      <c r="DX60" s="196">
        <v>432</v>
      </c>
      <c r="DY60" s="206">
        <v>431</v>
      </c>
      <c r="DZ60" s="207">
        <v>428</v>
      </c>
      <c r="EA60" s="720">
        <v>427</v>
      </c>
      <c r="EB60" s="56">
        <v>429</v>
      </c>
      <c r="EC60" s="202">
        <v>1</v>
      </c>
      <c r="ED60" s="203">
        <v>100.23364485981307</v>
      </c>
      <c r="EE60" s="202">
        <v>-7</v>
      </c>
      <c r="EF60" s="203">
        <v>98.394495412844037</v>
      </c>
    </row>
    <row r="61" spans="1:136" ht="15" outlineLevel="2">
      <c r="A61" s="187">
        <v>842</v>
      </c>
      <c r="B61" s="188" t="s">
        <v>318</v>
      </c>
      <c r="C61" s="189" t="s">
        <v>390</v>
      </c>
      <c r="D61" s="190">
        <v>77</v>
      </c>
      <c r="E61" s="190">
        <v>77</v>
      </c>
      <c r="F61" s="190">
        <v>77</v>
      </c>
      <c r="G61" s="190">
        <v>77</v>
      </c>
      <c r="H61" s="190">
        <v>77</v>
      </c>
      <c r="I61" s="190">
        <v>77</v>
      </c>
      <c r="J61" s="190">
        <v>77</v>
      </c>
      <c r="K61" s="190">
        <v>77</v>
      </c>
      <c r="L61" s="190">
        <v>77</v>
      </c>
      <c r="M61" s="190">
        <v>77</v>
      </c>
      <c r="N61" s="190">
        <v>76</v>
      </c>
      <c r="O61" s="190">
        <v>83</v>
      </c>
      <c r="P61" s="56">
        <v>83</v>
      </c>
      <c r="Q61" s="56">
        <v>74</v>
      </c>
      <c r="R61" s="56">
        <v>74</v>
      </c>
      <c r="S61" s="56">
        <v>99</v>
      </c>
      <c r="T61" s="56">
        <v>99</v>
      </c>
      <c r="U61" s="56">
        <v>100</v>
      </c>
      <c r="V61" s="56">
        <v>100</v>
      </c>
      <c r="W61" s="56">
        <v>99</v>
      </c>
      <c r="X61" s="56">
        <v>99</v>
      </c>
      <c r="Y61" s="56">
        <v>100</v>
      </c>
      <c r="Z61" s="56">
        <v>100</v>
      </c>
      <c r="AA61" s="56">
        <v>99</v>
      </c>
      <c r="AB61" s="190">
        <v>99</v>
      </c>
      <c r="AC61" s="190">
        <v>99</v>
      </c>
      <c r="AD61" s="190">
        <v>99</v>
      </c>
      <c r="AE61" s="190">
        <v>99</v>
      </c>
      <c r="AF61" s="190">
        <v>99</v>
      </c>
      <c r="AG61" s="190">
        <v>98</v>
      </c>
      <c r="AH61" s="190">
        <v>98</v>
      </c>
      <c r="AI61" s="190">
        <v>99</v>
      </c>
      <c r="AJ61" s="190">
        <v>100</v>
      </c>
      <c r="AK61" s="190">
        <v>101</v>
      </c>
      <c r="AL61" s="190">
        <v>101</v>
      </c>
      <c r="AM61" s="190">
        <v>101</v>
      </c>
      <c r="AN61" s="56">
        <v>101</v>
      </c>
      <c r="AO61" s="56">
        <v>102</v>
      </c>
      <c r="AP61" s="56">
        <v>102</v>
      </c>
      <c r="AQ61" s="56">
        <v>101</v>
      </c>
      <c r="AR61" s="56">
        <v>101</v>
      </c>
      <c r="AS61" s="56">
        <v>101</v>
      </c>
      <c r="AT61" s="56">
        <v>101</v>
      </c>
      <c r="AU61" s="56">
        <v>101</v>
      </c>
      <c r="AV61" s="56">
        <v>101</v>
      </c>
      <c r="AW61" s="56">
        <v>101</v>
      </c>
      <c r="AX61" s="56">
        <v>101</v>
      </c>
      <c r="AY61" s="56">
        <v>100</v>
      </c>
      <c r="AZ61" s="190">
        <v>100</v>
      </c>
      <c r="BA61" s="190">
        <v>100</v>
      </c>
      <c r="BB61" s="190">
        <v>98</v>
      </c>
      <c r="BC61" s="190">
        <v>97</v>
      </c>
      <c r="BD61" s="190">
        <v>97</v>
      </c>
      <c r="BE61" s="190">
        <v>97</v>
      </c>
      <c r="BF61" s="190">
        <v>96</v>
      </c>
      <c r="BG61" s="190">
        <v>96</v>
      </c>
      <c r="BH61" s="190">
        <v>96</v>
      </c>
      <c r="BI61" s="190">
        <v>96</v>
      </c>
      <c r="BJ61" s="190">
        <v>96</v>
      </c>
      <c r="BK61" s="190">
        <v>96</v>
      </c>
      <c r="BL61" s="56">
        <v>96</v>
      </c>
      <c r="BM61" s="56">
        <v>96</v>
      </c>
      <c r="BN61" s="56">
        <v>96</v>
      </c>
      <c r="BO61" s="56">
        <v>96</v>
      </c>
      <c r="BP61" s="56">
        <v>96</v>
      </c>
      <c r="BQ61" s="56">
        <v>97</v>
      </c>
      <c r="BR61" s="56">
        <v>97</v>
      </c>
      <c r="BS61" s="56">
        <v>98</v>
      </c>
      <c r="BT61" s="56">
        <v>98</v>
      </c>
      <c r="BU61" s="56">
        <v>98</v>
      </c>
      <c r="BV61" s="56">
        <v>98</v>
      </c>
      <c r="BW61" s="56">
        <v>98</v>
      </c>
      <c r="BX61" s="190">
        <v>99</v>
      </c>
      <c r="BY61" s="190">
        <v>99</v>
      </c>
      <c r="BZ61" s="190">
        <v>106</v>
      </c>
      <c r="CA61" s="190">
        <v>107</v>
      </c>
      <c r="CB61" s="190">
        <v>108</v>
      </c>
      <c r="CC61" s="190">
        <v>107</v>
      </c>
      <c r="CD61" s="190">
        <v>105</v>
      </c>
      <c r="CE61" s="190">
        <v>105</v>
      </c>
      <c r="CF61" s="190">
        <v>105</v>
      </c>
      <c r="CG61" s="190">
        <v>105</v>
      </c>
      <c r="CH61" s="190">
        <v>105</v>
      </c>
      <c r="CI61" s="190">
        <v>105</v>
      </c>
      <c r="CJ61" s="56">
        <v>105</v>
      </c>
      <c r="CK61" s="56">
        <v>105</v>
      </c>
      <c r="CL61" s="56">
        <v>105</v>
      </c>
      <c r="CM61" s="56">
        <v>107</v>
      </c>
      <c r="CN61" s="56">
        <v>107</v>
      </c>
      <c r="CO61" s="56">
        <v>109</v>
      </c>
      <c r="CP61" s="56">
        <v>109</v>
      </c>
      <c r="CQ61" s="56">
        <v>109</v>
      </c>
      <c r="CR61" s="56">
        <v>110</v>
      </c>
      <c r="CS61" s="56">
        <v>110</v>
      </c>
      <c r="CT61" s="56">
        <v>110</v>
      </c>
      <c r="CU61" s="56">
        <v>110</v>
      </c>
      <c r="CV61" s="190">
        <v>110</v>
      </c>
      <c r="CW61" s="190">
        <v>108</v>
      </c>
      <c r="CX61" s="190">
        <v>107</v>
      </c>
      <c r="CY61" s="190">
        <v>111</v>
      </c>
      <c r="CZ61" s="190">
        <v>112</v>
      </c>
      <c r="DA61" s="190">
        <v>113</v>
      </c>
      <c r="DB61" s="190">
        <v>113</v>
      </c>
      <c r="DC61" s="190">
        <v>113</v>
      </c>
      <c r="DD61" s="190">
        <v>113</v>
      </c>
      <c r="DE61" s="190">
        <v>113</v>
      </c>
      <c r="DF61" s="190">
        <v>112</v>
      </c>
      <c r="DG61" s="190">
        <v>112</v>
      </c>
      <c r="DH61" s="56">
        <v>113</v>
      </c>
      <c r="DI61" s="56">
        <v>111</v>
      </c>
      <c r="DJ61" s="56">
        <v>110</v>
      </c>
      <c r="DK61" s="56">
        <v>113</v>
      </c>
      <c r="DL61" s="56">
        <v>117</v>
      </c>
      <c r="DM61" s="56">
        <v>119</v>
      </c>
      <c r="DN61" s="56">
        <v>120</v>
      </c>
      <c r="DO61" s="56">
        <v>119</v>
      </c>
      <c r="DP61" s="56">
        <v>120</v>
      </c>
      <c r="DQ61" s="56">
        <v>120</v>
      </c>
      <c r="DR61" s="56">
        <v>120</v>
      </c>
      <c r="DS61" s="56">
        <v>120</v>
      </c>
      <c r="DT61" s="56">
        <v>119</v>
      </c>
      <c r="DU61" s="56">
        <v>119</v>
      </c>
      <c r="DV61" s="56">
        <v>119</v>
      </c>
      <c r="DW61" s="56">
        <v>119</v>
      </c>
      <c r="DX61" s="196">
        <v>120</v>
      </c>
      <c r="DY61" s="206">
        <v>120</v>
      </c>
      <c r="DZ61" s="207">
        <v>121</v>
      </c>
      <c r="EA61" s="720">
        <v>121</v>
      </c>
      <c r="EB61" s="56">
        <v>122</v>
      </c>
      <c r="EC61" s="202">
        <v>1</v>
      </c>
      <c r="ED61" s="203">
        <v>100.82644628099173</v>
      </c>
      <c r="EE61" s="202">
        <v>2</v>
      </c>
      <c r="EF61" s="203">
        <v>101.66666666666666</v>
      </c>
    </row>
    <row r="62" spans="1:136" ht="15" outlineLevel="1">
      <c r="A62" s="183" t="s">
        <v>319</v>
      </c>
      <c r="B62" s="184"/>
      <c r="C62" s="185"/>
      <c r="D62" s="186">
        <v>3577</v>
      </c>
      <c r="E62" s="186">
        <v>3577</v>
      </c>
      <c r="F62" s="186">
        <v>3575</v>
      </c>
      <c r="G62" s="186">
        <v>3575</v>
      </c>
      <c r="H62" s="186">
        <v>3574</v>
      </c>
      <c r="I62" s="186">
        <v>3652</v>
      </c>
      <c r="J62" s="186">
        <v>3650</v>
      </c>
      <c r="K62" s="186">
        <v>3654</v>
      </c>
      <c r="L62" s="186">
        <v>3654</v>
      </c>
      <c r="M62" s="186">
        <v>3653</v>
      </c>
      <c r="N62" s="186">
        <v>3640</v>
      </c>
      <c r="O62" s="186">
        <v>3921</v>
      </c>
      <c r="P62" s="186">
        <v>3910</v>
      </c>
      <c r="Q62" s="186">
        <v>3343</v>
      </c>
      <c r="R62" s="186">
        <v>3311</v>
      </c>
      <c r="S62" s="186">
        <v>4448</v>
      </c>
      <c r="T62" s="186">
        <v>4386</v>
      </c>
      <c r="U62" s="186">
        <v>4483</v>
      </c>
      <c r="V62" s="186">
        <v>4428</v>
      </c>
      <c r="W62" s="186">
        <v>4426</v>
      </c>
      <c r="X62" s="186">
        <v>4419</v>
      </c>
      <c r="Y62" s="186">
        <v>4451</v>
      </c>
      <c r="Z62" s="186">
        <v>4446</v>
      </c>
      <c r="AA62" s="186">
        <v>4464</v>
      </c>
      <c r="AB62" s="186">
        <v>4458</v>
      </c>
      <c r="AC62" s="186">
        <v>4452</v>
      </c>
      <c r="AD62" s="186">
        <v>4456</v>
      </c>
      <c r="AE62" s="186">
        <v>4455</v>
      </c>
      <c r="AF62" s="186">
        <v>4431</v>
      </c>
      <c r="AG62" s="186">
        <v>4419</v>
      </c>
      <c r="AH62" s="186">
        <v>4426</v>
      </c>
      <c r="AI62" s="186">
        <v>4444</v>
      </c>
      <c r="AJ62" s="186">
        <v>4450</v>
      </c>
      <c r="AK62" s="186">
        <v>4453</v>
      </c>
      <c r="AL62" s="186">
        <v>4449</v>
      </c>
      <c r="AM62" s="186">
        <v>4443</v>
      </c>
      <c r="AN62" s="186">
        <v>4432</v>
      </c>
      <c r="AO62" s="186">
        <v>4433</v>
      </c>
      <c r="AP62" s="186">
        <v>4425</v>
      </c>
      <c r="AQ62" s="186">
        <v>4413</v>
      </c>
      <c r="AR62" s="186">
        <v>4398</v>
      </c>
      <c r="AS62" s="186">
        <v>4388</v>
      </c>
      <c r="AT62" s="186">
        <v>4379</v>
      </c>
      <c r="AU62" s="186">
        <v>4357</v>
      </c>
      <c r="AV62" s="186">
        <v>4348</v>
      </c>
      <c r="AW62" s="186">
        <v>4339</v>
      </c>
      <c r="AX62" s="186">
        <v>4321</v>
      </c>
      <c r="AY62" s="186">
        <v>4317</v>
      </c>
      <c r="AZ62" s="186">
        <v>4309</v>
      </c>
      <c r="BA62" s="186">
        <v>4298</v>
      </c>
      <c r="BB62" s="186">
        <v>4277</v>
      </c>
      <c r="BC62" s="186">
        <v>4270</v>
      </c>
      <c r="BD62" s="186">
        <v>4260</v>
      </c>
      <c r="BE62" s="186">
        <v>4244</v>
      </c>
      <c r="BF62" s="186">
        <v>4161</v>
      </c>
      <c r="BG62" s="186">
        <v>4148</v>
      </c>
      <c r="BH62" s="186">
        <v>4144</v>
      </c>
      <c r="BI62" s="186">
        <v>4142</v>
      </c>
      <c r="BJ62" s="186">
        <v>4144</v>
      </c>
      <c r="BK62" s="186">
        <v>4136</v>
      </c>
      <c r="BL62" s="186">
        <v>4114</v>
      </c>
      <c r="BM62" s="186">
        <v>4110</v>
      </c>
      <c r="BN62" s="186">
        <v>4187</v>
      </c>
      <c r="BO62" s="186">
        <v>4198</v>
      </c>
      <c r="BP62" s="186">
        <v>4198</v>
      </c>
      <c r="BQ62" s="186">
        <v>4222</v>
      </c>
      <c r="BR62" s="186">
        <v>4167</v>
      </c>
      <c r="BS62" s="186">
        <v>4162</v>
      </c>
      <c r="BT62" s="186">
        <v>4153</v>
      </c>
      <c r="BU62" s="186">
        <v>4138</v>
      </c>
      <c r="BV62" s="186">
        <v>4130</v>
      </c>
      <c r="BW62" s="186">
        <v>4128</v>
      </c>
      <c r="BX62" s="186">
        <v>4159</v>
      </c>
      <c r="BY62" s="186">
        <v>4110</v>
      </c>
      <c r="BZ62" s="186">
        <v>4410</v>
      </c>
      <c r="CA62" s="186">
        <v>4321</v>
      </c>
      <c r="CB62" s="186">
        <v>4369</v>
      </c>
      <c r="CC62" s="186">
        <v>4332</v>
      </c>
      <c r="CD62" s="186">
        <v>4318</v>
      </c>
      <c r="CE62" s="186">
        <v>4311</v>
      </c>
      <c r="CF62" s="186">
        <v>4304</v>
      </c>
      <c r="CG62" s="186">
        <v>4323</v>
      </c>
      <c r="CH62" s="186">
        <v>4286</v>
      </c>
      <c r="CI62" s="186">
        <v>4227</v>
      </c>
      <c r="CJ62" s="186">
        <v>4244</v>
      </c>
      <c r="CK62" s="186">
        <v>4217</v>
      </c>
      <c r="CL62" s="186">
        <v>4215</v>
      </c>
      <c r="CM62" s="186">
        <v>4265</v>
      </c>
      <c r="CN62" s="186">
        <v>4262</v>
      </c>
      <c r="CO62" s="186">
        <v>4269</v>
      </c>
      <c r="CP62" s="186">
        <v>4251</v>
      </c>
      <c r="CQ62" s="186">
        <v>4279</v>
      </c>
      <c r="CR62" s="186">
        <v>4296</v>
      </c>
      <c r="CS62" s="186">
        <v>4281</v>
      </c>
      <c r="CT62" s="186">
        <v>4293</v>
      </c>
      <c r="CU62" s="186">
        <v>4290</v>
      </c>
      <c r="CV62" s="186">
        <v>4270</v>
      </c>
      <c r="CW62" s="186">
        <v>4255</v>
      </c>
      <c r="CX62" s="186">
        <v>4265</v>
      </c>
      <c r="CY62" s="186">
        <v>4309</v>
      </c>
      <c r="CZ62" s="186">
        <v>4304</v>
      </c>
      <c r="DA62" s="186">
        <v>4312</v>
      </c>
      <c r="DB62" s="186">
        <v>4312</v>
      </c>
      <c r="DC62" s="186">
        <v>4306</v>
      </c>
      <c r="DD62" s="186">
        <v>4308</v>
      </c>
      <c r="DE62" s="186">
        <v>4314</v>
      </c>
      <c r="DF62" s="186">
        <v>4301</v>
      </c>
      <c r="DG62" s="186">
        <v>4285</v>
      </c>
      <c r="DH62" s="186">
        <v>4282</v>
      </c>
      <c r="DI62" s="186">
        <v>4239</v>
      </c>
      <c r="DJ62" s="186">
        <v>4152</v>
      </c>
      <c r="DK62" s="186">
        <v>4193</v>
      </c>
      <c r="DL62" s="186">
        <v>4286</v>
      </c>
      <c r="DM62" s="186">
        <v>4310</v>
      </c>
      <c r="DN62" s="186">
        <v>4311</v>
      </c>
      <c r="DO62" s="186">
        <v>4328</v>
      </c>
      <c r="DP62" s="186">
        <v>4347</v>
      </c>
      <c r="DQ62" s="186">
        <v>4374</v>
      </c>
      <c r="DR62" s="186">
        <v>4391</v>
      </c>
      <c r="DS62" s="186">
        <v>4391</v>
      </c>
      <c r="DT62" s="186">
        <v>4368</v>
      </c>
      <c r="DU62" s="186">
        <v>4356</v>
      </c>
      <c r="DV62" s="186">
        <v>4350</v>
      </c>
      <c r="DW62" s="186">
        <v>4340</v>
      </c>
      <c r="DX62" s="195">
        <v>4363</v>
      </c>
      <c r="DY62" s="204">
        <v>4370</v>
      </c>
      <c r="DZ62" s="205">
        <v>4374</v>
      </c>
      <c r="EA62" s="719">
        <v>4388</v>
      </c>
      <c r="EB62" s="186">
        <v>4391</v>
      </c>
      <c r="EC62" s="202">
        <v>17</v>
      </c>
      <c r="ED62" s="203">
        <v>100.38866026520348</v>
      </c>
      <c r="EE62" s="202">
        <v>0</v>
      </c>
      <c r="EF62" s="203">
        <v>100</v>
      </c>
    </row>
    <row r="63" spans="1:136" ht="15" outlineLevel="2">
      <c r="A63" s="187">
        <v>38</v>
      </c>
      <c r="B63" s="188" t="s">
        <v>319</v>
      </c>
      <c r="C63" s="189" t="s">
        <v>391</v>
      </c>
      <c r="D63" s="190">
        <v>109</v>
      </c>
      <c r="E63" s="190">
        <v>109</v>
      </c>
      <c r="F63" s="190">
        <v>109</v>
      </c>
      <c r="G63" s="190">
        <v>109</v>
      </c>
      <c r="H63" s="190">
        <v>109</v>
      </c>
      <c r="I63" s="190">
        <v>110</v>
      </c>
      <c r="J63" s="190">
        <v>110</v>
      </c>
      <c r="K63" s="190">
        <v>110</v>
      </c>
      <c r="L63" s="190">
        <v>110</v>
      </c>
      <c r="M63" s="190">
        <v>110</v>
      </c>
      <c r="N63" s="190">
        <v>110</v>
      </c>
      <c r="O63" s="190">
        <v>118</v>
      </c>
      <c r="P63" s="56">
        <v>118</v>
      </c>
      <c r="Q63" s="56">
        <v>109</v>
      </c>
      <c r="R63" s="56">
        <v>107</v>
      </c>
      <c r="S63" s="56">
        <v>152</v>
      </c>
      <c r="T63" s="56">
        <v>147</v>
      </c>
      <c r="U63" s="56">
        <v>155</v>
      </c>
      <c r="V63" s="56">
        <v>155</v>
      </c>
      <c r="W63" s="56">
        <v>158</v>
      </c>
      <c r="X63" s="56">
        <v>157</v>
      </c>
      <c r="Y63" s="56">
        <v>157</v>
      </c>
      <c r="Z63" s="56">
        <v>157</v>
      </c>
      <c r="AA63" s="56">
        <v>158</v>
      </c>
      <c r="AB63" s="190">
        <v>158</v>
      </c>
      <c r="AC63" s="190">
        <v>157</v>
      </c>
      <c r="AD63" s="190">
        <v>157</v>
      </c>
      <c r="AE63" s="190">
        <v>157</v>
      </c>
      <c r="AF63" s="190">
        <v>154</v>
      </c>
      <c r="AG63" s="190">
        <v>154</v>
      </c>
      <c r="AH63" s="190">
        <v>154</v>
      </c>
      <c r="AI63" s="190">
        <v>154</v>
      </c>
      <c r="AJ63" s="190">
        <v>153</v>
      </c>
      <c r="AK63" s="190">
        <v>154</v>
      </c>
      <c r="AL63" s="190">
        <v>156</v>
      </c>
      <c r="AM63" s="190">
        <v>156</v>
      </c>
      <c r="AN63" s="56">
        <v>156</v>
      </c>
      <c r="AO63" s="56">
        <v>155</v>
      </c>
      <c r="AP63" s="56">
        <v>154</v>
      </c>
      <c r="AQ63" s="56">
        <v>153</v>
      </c>
      <c r="AR63" s="56">
        <v>153</v>
      </c>
      <c r="AS63" s="56">
        <v>153</v>
      </c>
      <c r="AT63" s="56">
        <v>151</v>
      </c>
      <c r="AU63" s="56">
        <v>150</v>
      </c>
      <c r="AV63" s="56">
        <v>150</v>
      </c>
      <c r="AW63" s="56">
        <v>150</v>
      </c>
      <c r="AX63" s="56">
        <v>149</v>
      </c>
      <c r="AY63" s="56">
        <v>149</v>
      </c>
      <c r="AZ63" s="190">
        <v>149</v>
      </c>
      <c r="BA63" s="190">
        <v>149</v>
      </c>
      <c r="BB63" s="190">
        <v>149</v>
      </c>
      <c r="BC63" s="190">
        <v>148</v>
      </c>
      <c r="BD63" s="190">
        <v>148</v>
      </c>
      <c r="BE63" s="190">
        <v>147</v>
      </c>
      <c r="BF63" s="190">
        <v>145</v>
      </c>
      <c r="BG63" s="190">
        <v>144</v>
      </c>
      <c r="BH63" s="190">
        <v>144</v>
      </c>
      <c r="BI63" s="190">
        <v>144</v>
      </c>
      <c r="BJ63" s="190">
        <v>147</v>
      </c>
      <c r="BK63" s="190">
        <v>147</v>
      </c>
      <c r="BL63" s="56">
        <v>145</v>
      </c>
      <c r="BM63" s="56">
        <v>145</v>
      </c>
      <c r="BN63" s="56">
        <v>145</v>
      </c>
      <c r="BO63" s="56">
        <v>146</v>
      </c>
      <c r="BP63" s="56">
        <v>146</v>
      </c>
      <c r="BQ63" s="56">
        <v>147</v>
      </c>
      <c r="BR63" s="56">
        <v>147</v>
      </c>
      <c r="BS63" s="56">
        <v>147</v>
      </c>
      <c r="BT63" s="56">
        <v>147</v>
      </c>
      <c r="BU63" s="56">
        <v>146</v>
      </c>
      <c r="BV63" s="56">
        <v>146</v>
      </c>
      <c r="BW63" s="56">
        <v>146</v>
      </c>
      <c r="BX63" s="190">
        <v>145</v>
      </c>
      <c r="BY63" s="190">
        <v>143</v>
      </c>
      <c r="BZ63" s="190">
        <v>145</v>
      </c>
      <c r="CA63" s="190">
        <v>142</v>
      </c>
      <c r="CB63" s="190">
        <v>143</v>
      </c>
      <c r="CC63" s="190">
        <v>143</v>
      </c>
      <c r="CD63" s="190">
        <v>144</v>
      </c>
      <c r="CE63" s="190">
        <v>144</v>
      </c>
      <c r="CF63" s="190">
        <v>144</v>
      </c>
      <c r="CG63" s="190">
        <v>146</v>
      </c>
      <c r="CH63" s="190">
        <v>146</v>
      </c>
      <c r="CI63" s="190">
        <v>144</v>
      </c>
      <c r="CJ63" s="56">
        <v>145</v>
      </c>
      <c r="CK63" s="56">
        <v>143</v>
      </c>
      <c r="CL63" s="56">
        <v>143</v>
      </c>
      <c r="CM63" s="56">
        <v>144</v>
      </c>
      <c r="CN63" s="56">
        <v>144</v>
      </c>
      <c r="CO63" s="56">
        <v>146</v>
      </c>
      <c r="CP63" s="56">
        <v>144</v>
      </c>
      <c r="CQ63" s="56">
        <v>145</v>
      </c>
      <c r="CR63" s="56">
        <v>146</v>
      </c>
      <c r="CS63" s="56">
        <v>147</v>
      </c>
      <c r="CT63" s="56">
        <v>148</v>
      </c>
      <c r="CU63" s="56">
        <v>149</v>
      </c>
      <c r="CV63" s="190">
        <v>146</v>
      </c>
      <c r="CW63" s="190">
        <v>147</v>
      </c>
      <c r="CX63" s="190">
        <v>147</v>
      </c>
      <c r="CY63" s="190">
        <v>145</v>
      </c>
      <c r="CZ63" s="190">
        <v>144</v>
      </c>
      <c r="DA63" s="190">
        <v>144</v>
      </c>
      <c r="DB63" s="190">
        <v>145</v>
      </c>
      <c r="DC63" s="190">
        <v>144</v>
      </c>
      <c r="DD63" s="190">
        <v>145</v>
      </c>
      <c r="DE63" s="190">
        <v>145</v>
      </c>
      <c r="DF63" s="190">
        <v>145</v>
      </c>
      <c r="DG63" s="190">
        <v>145</v>
      </c>
      <c r="DH63" s="56">
        <v>148</v>
      </c>
      <c r="DI63" s="56">
        <v>147</v>
      </c>
      <c r="DJ63" s="56">
        <v>147</v>
      </c>
      <c r="DK63" s="56">
        <v>151</v>
      </c>
      <c r="DL63" s="56">
        <v>158</v>
      </c>
      <c r="DM63" s="56">
        <v>159</v>
      </c>
      <c r="DN63" s="56">
        <v>159</v>
      </c>
      <c r="DO63" s="56">
        <v>159</v>
      </c>
      <c r="DP63" s="56">
        <v>160</v>
      </c>
      <c r="DQ63" s="56">
        <v>162</v>
      </c>
      <c r="DR63" s="56">
        <v>163</v>
      </c>
      <c r="DS63" s="56">
        <v>163</v>
      </c>
      <c r="DT63" s="56">
        <v>162</v>
      </c>
      <c r="DU63" s="56">
        <v>162</v>
      </c>
      <c r="DV63" s="56">
        <v>162</v>
      </c>
      <c r="DW63" s="56">
        <v>159</v>
      </c>
      <c r="DX63" s="196">
        <v>159</v>
      </c>
      <c r="DY63" s="206">
        <v>159</v>
      </c>
      <c r="DZ63" s="207">
        <v>162</v>
      </c>
      <c r="EA63" s="720">
        <v>163</v>
      </c>
      <c r="EB63" s="56">
        <v>164</v>
      </c>
      <c r="EC63" s="202">
        <v>2</v>
      </c>
      <c r="ED63" s="203">
        <v>101.23456790123457</v>
      </c>
      <c r="EE63" s="202">
        <v>1</v>
      </c>
      <c r="EF63" s="203">
        <v>100.61349693251533</v>
      </c>
    </row>
    <row r="64" spans="1:136" ht="15" outlineLevel="2">
      <c r="A64" s="187">
        <v>86</v>
      </c>
      <c r="B64" s="188" t="s">
        <v>319</v>
      </c>
      <c r="C64" s="189" t="s">
        <v>392</v>
      </c>
      <c r="D64" s="190">
        <v>48</v>
      </c>
      <c r="E64" s="190">
        <v>48</v>
      </c>
      <c r="F64" s="190">
        <v>48</v>
      </c>
      <c r="G64" s="190">
        <v>48</v>
      </c>
      <c r="H64" s="190">
        <v>47</v>
      </c>
      <c r="I64" s="190">
        <v>48</v>
      </c>
      <c r="J64" s="190">
        <v>48</v>
      </c>
      <c r="K64" s="190">
        <v>48</v>
      </c>
      <c r="L64" s="190">
        <v>48</v>
      </c>
      <c r="M64" s="190">
        <v>48</v>
      </c>
      <c r="N64" s="190">
        <v>48</v>
      </c>
      <c r="O64" s="190">
        <v>57</v>
      </c>
      <c r="P64" s="56">
        <v>57</v>
      </c>
      <c r="Q64" s="56">
        <v>52</v>
      </c>
      <c r="R64" s="56">
        <v>52</v>
      </c>
      <c r="S64" s="56">
        <v>91</v>
      </c>
      <c r="T64" s="56">
        <v>91</v>
      </c>
      <c r="U64" s="56">
        <v>95</v>
      </c>
      <c r="V64" s="56">
        <v>95</v>
      </c>
      <c r="W64" s="56">
        <v>94</v>
      </c>
      <c r="X64" s="56">
        <v>94</v>
      </c>
      <c r="Y64" s="56">
        <v>95</v>
      </c>
      <c r="Z64" s="56">
        <v>95</v>
      </c>
      <c r="AA64" s="56">
        <v>96</v>
      </c>
      <c r="AB64" s="190">
        <v>96</v>
      </c>
      <c r="AC64" s="190">
        <v>96</v>
      </c>
      <c r="AD64" s="190">
        <v>96</v>
      </c>
      <c r="AE64" s="190">
        <v>96</v>
      </c>
      <c r="AF64" s="190">
        <v>94</v>
      </c>
      <c r="AG64" s="190">
        <v>93</v>
      </c>
      <c r="AH64" s="190">
        <v>93</v>
      </c>
      <c r="AI64" s="190">
        <v>93</v>
      </c>
      <c r="AJ64" s="190">
        <v>94</v>
      </c>
      <c r="AK64" s="190">
        <v>96</v>
      </c>
      <c r="AL64" s="190">
        <v>96</v>
      </c>
      <c r="AM64" s="190">
        <v>96</v>
      </c>
      <c r="AN64" s="56">
        <v>96</v>
      </c>
      <c r="AO64" s="56">
        <v>95</v>
      </c>
      <c r="AP64" s="56">
        <v>94</v>
      </c>
      <c r="AQ64" s="56">
        <v>94</v>
      </c>
      <c r="AR64" s="56">
        <v>94</v>
      </c>
      <c r="AS64" s="56">
        <v>94</v>
      </c>
      <c r="AT64" s="56">
        <v>94</v>
      </c>
      <c r="AU64" s="56">
        <v>94</v>
      </c>
      <c r="AV64" s="56">
        <v>94</v>
      </c>
      <c r="AW64" s="56">
        <v>94</v>
      </c>
      <c r="AX64" s="56">
        <v>94</v>
      </c>
      <c r="AY64" s="56">
        <v>93</v>
      </c>
      <c r="AZ64" s="190">
        <v>92</v>
      </c>
      <c r="BA64" s="190">
        <v>91</v>
      </c>
      <c r="BB64" s="190">
        <v>91</v>
      </c>
      <c r="BC64" s="190">
        <v>90</v>
      </c>
      <c r="BD64" s="190">
        <v>90</v>
      </c>
      <c r="BE64" s="190">
        <v>90</v>
      </c>
      <c r="BF64" s="190">
        <v>88</v>
      </c>
      <c r="BG64" s="190">
        <v>87</v>
      </c>
      <c r="BH64" s="190">
        <v>87</v>
      </c>
      <c r="BI64" s="190">
        <v>87</v>
      </c>
      <c r="BJ64" s="190">
        <v>87</v>
      </c>
      <c r="BK64" s="190">
        <v>87</v>
      </c>
      <c r="BL64" s="56">
        <v>86</v>
      </c>
      <c r="BM64" s="56">
        <v>86</v>
      </c>
      <c r="BN64" s="56">
        <v>88</v>
      </c>
      <c r="BO64" s="56">
        <v>88</v>
      </c>
      <c r="BP64" s="56">
        <v>88</v>
      </c>
      <c r="BQ64" s="56">
        <v>88</v>
      </c>
      <c r="BR64" s="56">
        <v>86</v>
      </c>
      <c r="BS64" s="56">
        <v>86</v>
      </c>
      <c r="BT64" s="56">
        <v>86</v>
      </c>
      <c r="BU64" s="56">
        <v>86</v>
      </c>
      <c r="BV64" s="56">
        <v>87</v>
      </c>
      <c r="BW64" s="56">
        <v>87</v>
      </c>
      <c r="BX64" s="190">
        <v>86</v>
      </c>
      <c r="BY64" s="190">
        <v>87</v>
      </c>
      <c r="BZ64" s="190">
        <v>88</v>
      </c>
      <c r="CA64" s="190">
        <v>88</v>
      </c>
      <c r="CB64" s="190">
        <v>88</v>
      </c>
      <c r="CC64" s="190">
        <v>88</v>
      </c>
      <c r="CD64" s="190">
        <v>89</v>
      </c>
      <c r="CE64" s="190">
        <v>89</v>
      </c>
      <c r="CF64" s="190">
        <v>91</v>
      </c>
      <c r="CG64" s="190">
        <v>91</v>
      </c>
      <c r="CH64" s="190">
        <v>91</v>
      </c>
      <c r="CI64" s="190">
        <v>88</v>
      </c>
      <c r="CJ64" s="56">
        <v>89</v>
      </c>
      <c r="CK64" s="56">
        <v>91</v>
      </c>
      <c r="CL64" s="56">
        <v>91</v>
      </c>
      <c r="CM64" s="56">
        <v>94</v>
      </c>
      <c r="CN64" s="56">
        <v>95</v>
      </c>
      <c r="CO64" s="56">
        <v>95</v>
      </c>
      <c r="CP64" s="56">
        <v>95</v>
      </c>
      <c r="CQ64" s="56">
        <v>94</v>
      </c>
      <c r="CR64" s="56">
        <v>94</v>
      </c>
      <c r="CS64" s="56">
        <v>94</v>
      </c>
      <c r="CT64" s="56">
        <v>96</v>
      </c>
      <c r="CU64" s="56">
        <v>93</v>
      </c>
      <c r="CV64" s="190">
        <v>92</v>
      </c>
      <c r="CW64" s="190">
        <v>93</v>
      </c>
      <c r="CX64" s="190">
        <v>92</v>
      </c>
      <c r="CY64" s="190">
        <v>94</v>
      </c>
      <c r="CZ64" s="190">
        <v>95</v>
      </c>
      <c r="DA64" s="190">
        <v>95</v>
      </c>
      <c r="DB64" s="190">
        <v>95</v>
      </c>
      <c r="DC64" s="190">
        <v>94</v>
      </c>
      <c r="DD64" s="190">
        <v>94</v>
      </c>
      <c r="DE64" s="190">
        <v>94</v>
      </c>
      <c r="DF64" s="190">
        <v>93</v>
      </c>
      <c r="DG64" s="190">
        <v>93</v>
      </c>
      <c r="DH64" s="56">
        <v>94</v>
      </c>
      <c r="DI64" s="56">
        <v>98</v>
      </c>
      <c r="DJ64" s="56">
        <v>99</v>
      </c>
      <c r="DK64" s="56">
        <v>99</v>
      </c>
      <c r="DL64" s="56">
        <v>102</v>
      </c>
      <c r="DM64" s="56">
        <v>102</v>
      </c>
      <c r="DN64" s="56">
        <v>102</v>
      </c>
      <c r="DO64" s="56">
        <v>102</v>
      </c>
      <c r="DP64" s="56">
        <v>104</v>
      </c>
      <c r="DQ64" s="56">
        <v>104</v>
      </c>
      <c r="DR64" s="56">
        <v>104</v>
      </c>
      <c r="DS64" s="56">
        <v>104</v>
      </c>
      <c r="DT64" s="56">
        <v>104</v>
      </c>
      <c r="DU64" s="56">
        <v>103</v>
      </c>
      <c r="DV64" s="56">
        <v>102</v>
      </c>
      <c r="DW64" s="56">
        <v>102</v>
      </c>
      <c r="DX64" s="196">
        <v>102</v>
      </c>
      <c r="DY64" s="206">
        <v>101</v>
      </c>
      <c r="DZ64" s="207">
        <v>100</v>
      </c>
      <c r="EA64" s="720">
        <v>102</v>
      </c>
      <c r="EB64" s="56">
        <v>101</v>
      </c>
      <c r="EC64" s="202">
        <v>1</v>
      </c>
      <c r="ED64" s="203">
        <v>101</v>
      </c>
      <c r="EE64" s="202">
        <v>-3</v>
      </c>
      <c r="EF64" s="203">
        <v>97.115384615384613</v>
      </c>
    </row>
    <row r="65" spans="1:136" ht="15" outlineLevel="2">
      <c r="A65" s="187">
        <v>107</v>
      </c>
      <c r="B65" s="188" t="s">
        <v>319</v>
      </c>
      <c r="C65" s="189" t="s">
        <v>393</v>
      </c>
      <c r="D65" s="190">
        <v>141</v>
      </c>
      <c r="E65" s="190">
        <v>141</v>
      </c>
      <c r="F65" s="190">
        <v>141</v>
      </c>
      <c r="G65" s="190">
        <v>141</v>
      </c>
      <c r="H65" s="190">
        <v>141</v>
      </c>
      <c r="I65" s="190">
        <v>143</v>
      </c>
      <c r="J65" s="190">
        <v>143</v>
      </c>
      <c r="K65" s="190">
        <v>143</v>
      </c>
      <c r="L65" s="190">
        <v>143</v>
      </c>
      <c r="M65" s="190">
        <v>142</v>
      </c>
      <c r="N65" s="190">
        <v>142</v>
      </c>
      <c r="O65" s="190">
        <v>166</v>
      </c>
      <c r="P65" s="56">
        <v>165</v>
      </c>
      <c r="Q65" s="56">
        <v>141</v>
      </c>
      <c r="R65" s="56">
        <v>135</v>
      </c>
      <c r="S65" s="56">
        <v>169</v>
      </c>
      <c r="T65" s="56">
        <v>167</v>
      </c>
      <c r="U65" s="56">
        <v>173</v>
      </c>
      <c r="V65" s="56">
        <v>165</v>
      </c>
      <c r="W65" s="56">
        <v>163</v>
      </c>
      <c r="X65" s="56">
        <v>163</v>
      </c>
      <c r="Y65" s="56">
        <v>164</v>
      </c>
      <c r="Z65" s="56">
        <v>164</v>
      </c>
      <c r="AA65" s="56">
        <v>167</v>
      </c>
      <c r="AB65" s="190">
        <v>167</v>
      </c>
      <c r="AC65" s="190">
        <v>167</v>
      </c>
      <c r="AD65" s="190">
        <v>166</v>
      </c>
      <c r="AE65" s="190">
        <v>166</v>
      </c>
      <c r="AF65" s="190">
        <v>166</v>
      </c>
      <c r="AG65" s="190">
        <v>164</v>
      </c>
      <c r="AH65" s="190">
        <v>165</v>
      </c>
      <c r="AI65" s="190">
        <v>168</v>
      </c>
      <c r="AJ65" s="190">
        <v>168</v>
      </c>
      <c r="AK65" s="190">
        <v>170</v>
      </c>
      <c r="AL65" s="190">
        <v>170</v>
      </c>
      <c r="AM65" s="190">
        <v>169</v>
      </c>
      <c r="AN65" s="56">
        <v>169</v>
      </c>
      <c r="AO65" s="56">
        <v>171</v>
      </c>
      <c r="AP65" s="56">
        <v>171</v>
      </c>
      <c r="AQ65" s="56">
        <v>171</v>
      </c>
      <c r="AR65" s="56">
        <v>171</v>
      </c>
      <c r="AS65" s="56">
        <v>171</v>
      </c>
      <c r="AT65" s="56">
        <v>171</v>
      </c>
      <c r="AU65" s="56">
        <v>171</v>
      </c>
      <c r="AV65" s="56">
        <v>171</v>
      </c>
      <c r="AW65" s="56">
        <v>170</v>
      </c>
      <c r="AX65" s="56">
        <v>170</v>
      </c>
      <c r="AY65" s="56">
        <v>170</v>
      </c>
      <c r="AZ65" s="190">
        <v>170</v>
      </c>
      <c r="BA65" s="190">
        <v>170</v>
      </c>
      <c r="BB65" s="190">
        <v>170</v>
      </c>
      <c r="BC65" s="190">
        <v>170</v>
      </c>
      <c r="BD65" s="190">
        <v>170</v>
      </c>
      <c r="BE65" s="190">
        <v>169</v>
      </c>
      <c r="BF65" s="190">
        <v>165</v>
      </c>
      <c r="BG65" s="190">
        <v>166</v>
      </c>
      <c r="BH65" s="190">
        <v>165</v>
      </c>
      <c r="BI65" s="190">
        <v>165</v>
      </c>
      <c r="BJ65" s="190">
        <v>166</v>
      </c>
      <c r="BK65" s="190">
        <v>166</v>
      </c>
      <c r="BL65" s="56">
        <v>165</v>
      </c>
      <c r="BM65" s="56">
        <v>165</v>
      </c>
      <c r="BN65" s="56">
        <v>167</v>
      </c>
      <c r="BO65" s="56">
        <v>168</v>
      </c>
      <c r="BP65" s="56">
        <v>168</v>
      </c>
      <c r="BQ65" s="56">
        <v>169</v>
      </c>
      <c r="BR65" s="56">
        <v>169</v>
      </c>
      <c r="BS65" s="56">
        <v>169</v>
      </c>
      <c r="BT65" s="56">
        <v>169</v>
      </c>
      <c r="BU65" s="56">
        <v>167</v>
      </c>
      <c r="BV65" s="56">
        <v>167</v>
      </c>
      <c r="BW65" s="56">
        <v>167</v>
      </c>
      <c r="BX65" s="190">
        <v>167</v>
      </c>
      <c r="BY65" s="190">
        <v>166</v>
      </c>
      <c r="BZ65" s="190">
        <v>180</v>
      </c>
      <c r="CA65" s="190">
        <v>181</v>
      </c>
      <c r="CB65" s="190">
        <v>195</v>
      </c>
      <c r="CC65" s="190">
        <v>192</v>
      </c>
      <c r="CD65" s="190">
        <v>182</v>
      </c>
      <c r="CE65" s="190">
        <v>182</v>
      </c>
      <c r="CF65" s="190">
        <v>180</v>
      </c>
      <c r="CG65" s="190">
        <v>181</v>
      </c>
      <c r="CH65" s="190">
        <v>178</v>
      </c>
      <c r="CI65" s="190">
        <v>175</v>
      </c>
      <c r="CJ65" s="56">
        <v>177</v>
      </c>
      <c r="CK65" s="56">
        <v>176</v>
      </c>
      <c r="CL65" s="56">
        <v>175</v>
      </c>
      <c r="CM65" s="56">
        <v>177</v>
      </c>
      <c r="CN65" s="56">
        <v>177</v>
      </c>
      <c r="CO65" s="56">
        <v>177</v>
      </c>
      <c r="CP65" s="56">
        <v>179</v>
      </c>
      <c r="CQ65" s="56">
        <v>177</v>
      </c>
      <c r="CR65" s="56">
        <v>179</v>
      </c>
      <c r="CS65" s="56">
        <v>179</v>
      </c>
      <c r="CT65" s="56">
        <v>181</v>
      </c>
      <c r="CU65" s="56">
        <v>184</v>
      </c>
      <c r="CV65" s="190">
        <v>183</v>
      </c>
      <c r="CW65" s="190">
        <v>180</v>
      </c>
      <c r="CX65" s="190">
        <v>181</v>
      </c>
      <c r="CY65" s="190">
        <v>183</v>
      </c>
      <c r="CZ65" s="190">
        <v>181</v>
      </c>
      <c r="DA65" s="190">
        <v>179</v>
      </c>
      <c r="DB65" s="190">
        <v>180</v>
      </c>
      <c r="DC65" s="190">
        <v>182</v>
      </c>
      <c r="DD65" s="190">
        <v>181</v>
      </c>
      <c r="DE65" s="190">
        <v>182</v>
      </c>
      <c r="DF65" s="190">
        <v>181</v>
      </c>
      <c r="DG65" s="190">
        <v>180</v>
      </c>
      <c r="DH65" s="56">
        <v>183</v>
      </c>
      <c r="DI65" s="56">
        <v>178</v>
      </c>
      <c r="DJ65" s="56">
        <v>173</v>
      </c>
      <c r="DK65" s="56">
        <v>175</v>
      </c>
      <c r="DL65" s="56">
        <v>181</v>
      </c>
      <c r="DM65" s="56">
        <v>183</v>
      </c>
      <c r="DN65" s="56">
        <v>184</v>
      </c>
      <c r="DO65" s="56">
        <v>187</v>
      </c>
      <c r="DP65" s="56">
        <v>189</v>
      </c>
      <c r="DQ65" s="56">
        <v>191</v>
      </c>
      <c r="DR65" s="56">
        <v>192</v>
      </c>
      <c r="DS65" s="56">
        <v>192</v>
      </c>
      <c r="DT65" s="56">
        <v>189</v>
      </c>
      <c r="DU65" s="56">
        <v>189</v>
      </c>
      <c r="DV65" s="56">
        <v>187</v>
      </c>
      <c r="DW65" s="56">
        <v>187</v>
      </c>
      <c r="DX65" s="196">
        <v>188</v>
      </c>
      <c r="DY65" s="206">
        <v>189</v>
      </c>
      <c r="DZ65" s="207">
        <v>188</v>
      </c>
      <c r="EA65" s="720">
        <v>187</v>
      </c>
      <c r="EB65" s="56">
        <v>189</v>
      </c>
      <c r="EC65" s="202">
        <v>1</v>
      </c>
      <c r="ED65" s="203">
        <v>100.53191489361701</v>
      </c>
      <c r="EE65" s="202">
        <v>-3</v>
      </c>
      <c r="EF65" s="203">
        <v>98.4375</v>
      </c>
    </row>
    <row r="66" spans="1:136" ht="15" outlineLevel="2">
      <c r="A66" s="187">
        <v>134</v>
      </c>
      <c r="B66" s="188" t="s">
        <v>319</v>
      </c>
      <c r="C66" s="189" t="s">
        <v>394</v>
      </c>
      <c r="D66" s="190">
        <v>83</v>
      </c>
      <c r="E66" s="190">
        <v>83</v>
      </c>
      <c r="F66" s="190">
        <v>83</v>
      </c>
      <c r="G66" s="190">
        <v>83</v>
      </c>
      <c r="H66" s="190">
        <v>83</v>
      </c>
      <c r="I66" s="190">
        <v>83</v>
      </c>
      <c r="J66" s="190">
        <v>83</v>
      </c>
      <c r="K66" s="190">
        <v>83</v>
      </c>
      <c r="L66" s="190">
        <v>83</v>
      </c>
      <c r="M66" s="190">
        <v>83</v>
      </c>
      <c r="N66" s="190">
        <v>83</v>
      </c>
      <c r="O66" s="190">
        <v>106</v>
      </c>
      <c r="P66" s="56">
        <v>105</v>
      </c>
      <c r="Q66" s="56">
        <v>95</v>
      </c>
      <c r="R66" s="56">
        <v>95</v>
      </c>
      <c r="S66" s="56">
        <v>126</v>
      </c>
      <c r="T66" s="56">
        <v>126</v>
      </c>
      <c r="U66" s="56">
        <v>133</v>
      </c>
      <c r="V66" s="56">
        <v>131</v>
      </c>
      <c r="W66" s="56">
        <v>131</v>
      </c>
      <c r="X66" s="56">
        <v>130</v>
      </c>
      <c r="Y66" s="56">
        <v>132</v>
      </c>
      <c r="Z66" s="56">
        <v>131</v>
      </c>
      <c r="AA66" s="56">
        <v>132</v>
      </c>
      <c r="AB66" s="190">
        <v>132</v>
      </c>
      <c r="AC66" s="190">
        <v>132</v>
      </c>
      <c r="AD66" s="190">
        <v>134</v>
      </c>
      <c r="AE66" s="190">
        <v>134</v>
      </c>
      <c r="AF66" s="190">
        <v>136</v>
      </c>
      <c r="AG66" s="190">
        <v>136</v>
      </c>
      <c r="AH66" s="190">
        <v>137</v>
      </c>
      <c r="AI66" s="190">
        <v>137</v>
      </c>
      <c r="AJ66" s="190">
        <v>137</v>
      </c>
      <c r="AK66" s="190">
        <v>137</v>
      </c>
      <c r="AL66" s="190">
        <v>137</v>
      </c>
      <c r="AM66" s="190">
        <v>137</v>
      </c>
      <c r="AN66" s="56">
        <v>135</v>
      </c>
      <c r="AO66" s="56">
        <v>136</v>
      </c>
      <c r="AP66" s="56">
        <v>136</v>
      </c>
      <c r="AQ66" s="56">
        <v>133</v>
      </c>
      <c r="AR66" s="56">
        <v>132</v>
      </c>
      <c r="AS66" s="56">
        <v>132</v>
      </c>
      <c r="AT66" s="56">
        <v>132</v>
      </c>
      <c r="AU66" s="56">
        <v>132</v>
      </c>
      <c r="AV66" s="56">
        <v>132</v>
      </c>
      <c r="AW66" s="56">
        <v>132</v>
      </c>
      <c r="AX66" s="56">
        <v>131</v>
      </c>
      <c r="AY66" s="56">
        <v>131</v>
      </c>
      <c r="AZ66" s="190">
        <v>131</v>
      </c>
      <c r="BA66" s="190">
        <v>131</v>
      </c>
      <c r="BB66" s="190">
        <v>131</v>
      </c>
      <c r="BC66" s="190">
        <v>131</v>
      </c>
      <c r="BD66" s="190">
        <v>130</v>
      </c>
      <c r="BE66" s="190">
        <v>130</v>
      </c>
      <c r="BF66" s="190">
        <v>127</v>
      </c>
      <c r="BG66" s="190">
        <v>126</v>
      </c>
      <c r="BH66" s="190">
        <v>126</v>
      </c>
      <c r="BI66" s="190">
        <v>126</v>
      </c>
      <c r="BJ66" s="190">
        <v>126</v>
      </c>
      <c r="BK66" s="190">
        <v>125</v>
      </c>
      <c r="BL66" s="56">
        <v>124</v>
      </c>
      <c r="BM66" s="56">
        <v>124</v>
      </c>
      <c r="BN66" s="56">
        <v>127</v>
      </c>
      <c r="BO66" s="56">
        <v>129</v>
      </c>
      <c r="BP66" s="56">
        <v>129</v>
      </c>
      <c r="BQ66" s="56">
        <v>130</v>
      </c>
      <c r="BR66" s="56">
        <v>129</v>
      </c>
      <c r="BS66" s="56">
        <v>129</v>
      </c>
      <c r="BT66" s="56">
        <v>129</v>
      </c>
      <c r="BU66" s="56">
        <v>128</v>
      </c>
      <c r="BV66" s="56">
        <v>128</v>
      </c>
      <c r="BW66" s="56">
        <v>128</v>
      </c>
      <c r="BX66" s="190">
        <v>131</v>
      </c>
      <c r="BY66" s="190">
        <v>131</v>
      </c>
      <c r="BZ66" s="190">
        <v>133</v>
      </c>
      <c r="CA66" s="190">
        <v>134</v>
      </c>
      <c r="CB66" s="190">
        <v>135</v>
      </c>
      <c r="CC66" s="190">
        <v>133</v>
      </c>
      <c r="CD66" s="190">
        <v>132</v>
      </c>
      <c r="CE66" s="190">
        <v>132</v>
      </c>
      <c r="CF66" s="190">
        <v>135</v>
      </c>
      <c r="CG66" s="190">
        <v>136</v>
      </c>
      <c r="CH66" s="190">
        <v>135</v>
      </c>
      <c r="CI66" s="190">
        <v>135</v>
      </c>
      <c r="CJ66" s="56">
        <v>135</v>
      </c>
      <c r="CK66" s="56">
        <v>134</v>
      </c>
      <c r="CL66" s="56">
        <v>134</v>
      </c>
      <c r="CM66" s="56">
        <v>137</v>
      </c>
      <c r="CN66" s="56">
        <v>136</v>
      </c>
      <c r="CO66" s="56">
        <v>136</v>
      </c>
      <c r="CP66" s="56">
        <v>136</v>
      </c>
      <c r="CQ66" s="56">
        <v>137</v>
      </c>
      <c r="CR66" s="56">
        <v>137</v>
      </c>
      <c r="CS66" s="56">
        <v>136</v>
      </c>
      <c r="CT66" s="56">
        <v>135</v>
      </c>
      <c r="CU66" s="56">
        <v>134</v>
      </c>
      <c r="CV66" s="190">
        <v>134</v>
      </c>
      <c r="CW66" s="190">
        <v>134</v>
      </c>
      <c r="CX66" s="190">
        <v>133</v>
      </c>
      <c r="CY66" s="190">
        <v>137</v>
      </c>
      <c r="CZ66" s="190">
        <v>136</v>
      </c>
      <c r="DA66" s="190">
        <v>136</v>
      </c>
      <c r="DB66" s="190">
        <v>134</v>
      </c>
      <c r="DC66" s="190">
        <v>134</v>
      </c>
      <c r="DD66" s="190">
        <v>137</v>
      </c>
      <c r="DE66" s="190">
        <v>137</v>
      </c>
      <c r="DF66" s="190">
        <v>136</v>
      </c>
      <c r="DG66" s="190">
        <v>133</v>
      </c>
      <c r="DH66" s="56">
        <v>131</v>
      </c>
      <c r="DI66" s="56">
        <v>137</v>
      </c>
      <c r="DJ66" s="56">
        <v>133</v>
      </c>
      <c r="DK66" s="56">
        <v>134</v>
      </c>
      <c r="DL66" s="56">
        <v>136</v>
      </c>
      <c r="DM66" s="56">
        <v>136</v>
      </c>
      <c r="DN66" s="56">
        <v>137</v>
      </c>
      <c r="DO66" s="56">
        <v>138</v>
      </c>
      <c r="DP66" s="56">
        <v>138</v>
      </c>
      <c r="DQ66" s="56">
        <v>137</v>
      </c>
      <c r="DR66" s="56">
        <v>137</v>
      </c>
      <c r="DS66" s="56">
        <v>137</v>
      </c>
      <c r="DT66" s="56">
        <v>136</v>
      </c>
      <c r="DU66" s="56">
        <v>136</v>
      </c>
      <c r="DV66" s="56">
        <v>137</v>
      </c>
      <c r="DW66" s="56">
        <v>138</v>
      </c>
      <c r="DX66" s="196">
        <v>138</v>
      </c>
      <c r="DY66" s="206">
        <v>139</v>
      </c>
      <c r="DZ66" s="207">
        <v>138</v>
      </c>
      <c r="EA66" s="720">
        <v>139</v>
      </c>
      <c r="EB66" s="56">
        <v>140</v>
      </c>
      <c r="EC66" s="202">
        <v>2</v>
      </c>
      <c r="ED66" s="203">
        <v>101.44927536231884</v>
      </c>
      <c r="EE66" s="202">
        <v>3</v>
      </c>
      <c r="EF66" s="203">
        <v>102.18978102189782</v>
      </c>
    </row>
    <row r="67" spans="1:136" ht="15" outlineLevel="2">
      <c r="A67" s="187">
        <v>150</v>
      </c>
      <c r="B67" s="188" t="s">
        <v>319</v>
      </c>
      <c r="C67" s="189" t="s">
        <v>395</v>
      </c>
      <c r="D67" s="190">
        <v>137</v>
      </c>
      <c r="E67" s="190">
        <v>137</v>
      </c>
      <c r="F67" s="190">
        <v>137</v>
      </c>
      <c r="G67" s="190">
        <v>137</v>
      </c>
      <c r="H67" s="190">
        <v>137</v>
      </c>
      <c r="I67" s="190">
        <v>137</v>
      </c>
      <c r="J67" s="190">
        <v>137</v>
      </c>
      <c r="K67" s="190">
        <v>137</v>
      </c>
      <c r="L67" s="190">
        <v>137</v>
      </c>
      <c r="M67" s="190">
        <v>137</v>
      </c>
      <c r="N67" s="190">
        <v>136</v>
      </c>
      <c r="O67" s="190">
        <v>139</v>
      </c>
      <c r="P67" s="56">
        <v>139</v>
      </c>
      <c r="Q67" s="56">
        <v>116</v>
      </c>
      <c r="R67" s="56">
        <v>116</v>
      </c>
      <c r="S67" s="56">
        <v>158</v>
      </c>
      <c r="T67" s="56">
        <v>154</v>
      </c>
      <c r="U67" s="56">
        <v>155</v>
      </c>
      <c r="V67" s="56">
        <v>153</v>
      </c>
      <c r="W67" s="56">
        <v>152</v>
      </c>
      <c r="X67" s="56">
        <v>152</v>
      </c>
      <c r="Y67" s="56">
        <v>152</v>
      </c>
      <c r="Z67" s="56">
        <v>152</v>
      </c>
      <c r="AA67" s="56">
        <v>152</v>
      </c>
      <c r="AB67" s="190">
        <v>152</v>
      </c>
      <c r="AC67" s="190">
        <v>152</v>
      </c>
      <c r="AD67" s="190">
        <v>151</v>
      </c>
      <c r="AE67" s="190">
        <v>151</v>
      </c>
      <c r="AF67" s="190">
        <v>150</v>
      </c>
      <c r="AG67" s="190">
        <v>149</v>
      </c>
      <c r="AH67" s="190">
        <v>149</v>
      </c>
      <c r="AI67" s="190">
        <v>150</v>
      </c>
      <c r="AJ67" s="190">
        <v>150</v>
      </c>
      <c r="AK67" s="190">
        <v>149</v>
      </c>
      <c r="AL67" s="190">
        <v>148</v>
      </c>
      <c r="AM67" s="190">
        <v>148</v>
      </c>
      <c r="AN67" s="56">
        <v>148</v>
      </c>
      <c r="AO67" s="56">
        <v>147</v>
      </c>
      <c r="AP67" s="56">
        <v>147</v>
      </c>
      <c r="AQ67" s="56">
        <v>147</v>
      </c>
      <c r="AR67" s="56">
        <v>147</v>
      </c>
      <c r="AS67" s="56">
        <v>147</v>
      </c>
      <c r="AT67" s="56">
        <v>147</v>
      </c>
      <c r="AU67" s="56">
        <v>146</v>
      </c>
      <c r="AV67" s="56">
        <v>145</v>
      </c>
      <c r="AW67" s="56">
        <v>145</v>
      </c>
      <c r="AX67" s="56">
        <v>145</v>
      </c>
      <c r="AY67" s="56">
        <v>145</v>
      </c>
      <c r="AZ67" s="190">
        <v>144</v>
      </c>
      <c r="BA67" s="190">
        <v>143</v>
      </c>
      <c r="BB67" s="190">
        <v>142</v>
      </c>
      <c r="BC67" s="190">
        <v>142</v>
      </c>
      <c r="BD67" s="190">
        <v>142</v>
      </c>
      <c r="BE67" s="190">
        <v>141</v>
      </c>
      <c r="BF67" s="190">
        <v>136</v>
      </c>
      <c r="BG67" s="190">
        <v>135</v>
      </c>
      <c r="BH67" s="190">
        <v>135</v>
      </c>
      <c r="BI67" s="190">
        <v>134</v>
      </c>
      <c r="BJ67" s="190">
        <v>133</v>
      </c>
      <c r="BK67" s="190">
        <v>133</v>
      </c>
      <c r="BL67" s="56">
        <v>133</v>
      </c>
      <c r="BM67" s="56">
        <v>132</v>
      </c>
      <c r="BN67" s="56">
        <v>132</v>
      </c>
      <c r="BO67" s="56">
        <v>133</v>
      </c>
      <c r="BP67" s="56">
        <v>133</v>
      </c>
      <c r="BQ67" s="56">
        <v>133</v>
      </c>
      <c r="BR67" s="56">
        <v>133</v>
      </c>
      <c r="BS67" s="56">
        <v>130</v>
      </c>
      <c r="BT67" s="56">
        <v>130</v>
      </c>
      <c r="BU67" s="56">
        <v>129</v>
      </c>
      <c r="BV67" s="56">
        <v>127</v>
      </c>
      <c r="BW67" s="56">
        <v>127</v>
      </c>
      <c r="BX67" s="190">
        <v>127</v>
      </c>
      <c r="BY67" s="190">
        <v>126</v>
      </c>
      <c r="BZ67" s="190">
        <v>136</v>
      </c>
      <c r="CA67" s="190">
        <v>136</v>
      </c>
      <c r="CB67" s="190">
        <v>137</v>
      </c>
      <c r="CC67" s="190">
        <v>135</v>
      </c>
      <c r="CD67" s="190">
        <v>132</v>
      </c>
      <c r="CE67" s="190">
        <v>132</v>
      </c>
      <c r="CF67" s="190">
        <v>134</v>
      </c>
      <c r="CG67" s="190">
        <v>134</v>
      </c>
      <c r="CH67" s="190">
        <v>133</v>
      </c>
      <c r="CI67" s="190">
        <v>131</v>
      </c>
      <c r="CJ67" s="56">
        <v>132</v>
      </c>
      <c r="CK67" s="56">
        <v>131</v>
      </c>
      <c r="CL67" s="56">
        <v>130</v>
      </c>
      <c r="CM67" s="56">
        <v>129</v>
      </c>
      <c r="CN67" s="56">
        <v>128</v>
      </c>
      <c r="CO67" s="56">
        <v>128</v>
      </c>
      <c r="CP67" s="56">
        <v>129</v>
      </c>
      <c r="CQ67" s="56">
        <v>130</v>
      </c>
      <c r="CR67" s="56">
        <v>130</v>
      </c>
      <c r="CS67" s="56">
        <v>129</v>
      </c>
      <c r="CT67" s="56">
        <v>129</v>
      </c>
      <c r="CU67" s="56">
        <v>129</v>
      </c>
      <c r="CV67" s="190">
        <v>127</v>
      </c>
      <c r="CW67" s="190">
        <v>127</v>
      </c>
      <c r="CX67" s="190">
        <v>128</v>
      </c>
      <c r="CY67" s="190">
        <v>130</v>
      </c>
      <c r="CZ67" s="190">
        <v>130</v>
      </c>
      <c r="DA67" s="190">
        <v>131</v>
      </c>
      <c r="DB67" s="190">
        <v>134</v>
      </c>
      <c r="DC67" s="190">
        <v>132</v>
      </c>
      <c r="DD67" s="190">
        <v>133</v>
      </c>
      <c r="DE67" s="190">
        <v>131</v>
      </c>
      <c r="DF67" s="190">
        <v>129</v>
      </c>
      <c r="DG67" s="190">
        <v>128</v>
      </c>
      <c r="DH67" s="56">
        <v>125</v>
      </c>
      <c r="DI67" s="56">
        <v>123</v>
      </c>
      <c r="DJ67" s="56">
        <v>120</v>
      </c>
      <c r="DK67" s="56">
        <v>120</v>
      </c>
      <c r="DL67" s="56">
        <v>120</v>
      </c>
      <c r="DM67" s="56">
        <v>120</v>
      </c>
      <c r="DN67" s="56">
        <v>119</v>
      </c>
      <c r="DO67" s="56">
        <v>119</v>
      </c>
      <c r="DP67" s="56">
        <v>117</v>
      </c>
      <c r="DQ67" s="56">
        <v>117</v>
      </c>
      <c r="DR67" s="56">
        <v>117</v>
      </c>
      <c r="DS67" s="56">
        <v>117</v>
      </c>
      <c r="DT67" s="56">
        <v>117</v>
      </c>
      <c r="DU67" s="56">
        <v>116</v>
      </c>
      <c r="DV67" s="56">
        <v>116</v>
      </c>
      <c r="DW67" s="56">
        <v>116</v>
      </c>
      <c r="DX67" s="196">
        <v>118</v>
      </c>
      <c r="DY67" s="206">
        <v>118</v>
      </c>
      <c r="DZ67" s="207">
        <v>118</v>
      </c>
      <c r="EA67" s="720">
        <v>118</v>
      </c>
      <c r="EB67" s="56">
        <v>115</v>
      </c>
      <c r="EC67" s="202">
        <v>-3</v>
      </c>
      <c r="ED67" s="203">
        <v>97.457627118644069</v>
      </c>
      <c r="EE67" s="202">
        <v>-2</v>
      </c>
      <c r="EF67" s="203">
        <v>98.290598290598282</v>
      </c>
    </row>
    <row r="68" spans="1:136" ht="15" outlineLevel="2">
      <c r="A68" s="187">
        <v>237</v>
      </c>
      <c r="B68" s="188" t="s">
        <v>319</v>
      </c>
      <c r="C68" s="189" t="s">
        <v>396</v>
      </c>
      <c r="D68" s="190">
        <v>167</v>
      </c>
      <c r="E68" s="190">
        <v>167</v>
      </c>
      <c r="F68" s="190">
        <v>167</v>
      </c>
      <c r="G68" s="190">
        <v>167</v>
      </c>
      <c r="H68" s="190">
        <v>167</v>
      </c>
      <c r="I68" s="190">
        <v>168</v>
      </c>
      <c r="J68" s="190">
        <v>168</v>
      </c>
      <c r="K68" s="190">
        <v>168</v>
      </c>
      <c r="L68" s="190">
        <v>168</v>
      </c>
      <c r="M68" s="190">
        <v>168</v>
      </c>
      <c r="N68" s="190">
        <v>168</v>
      </c>
      <c r="O68" s="190">
        <v>179</v>
      </c>
      <c r="P68" s="56">
        <v>179</v>
      </c>
      <c r="Q68" s="56">
        <v>164</v>
      </c>
      <c r="R68" s="56">
        <v>162</v>
      </c>
      <c r="S68" s="56">
        <v>233</v>
      </c>
      <c r="T68" s="56">
        <v>230</v>
      </c>
      <c r="U68" s="56">
        <v>238</v>
      </c>
      <c r="V68" s="56">
        <v>236</v>
      </c>
      <c r="W68" s="56">
        <v>235</v>
      </c>
      <c r="X68" s="56">
        <v>235</v>
      </c>
      <c r="Y68" s="56">
        <v>239</v>
      </c>
      <c r="Z68" s="56">
        <v>238</v>
      </c>
      <c r="AA68" s="56">
        <v>238</v>
      </c>
      <c r="AB68" s="190">
        <v>237</v>
      </c>
      <c r="AC68" s="190">
        <v>236</v>
      </c>
      <c r="AD68" s="190">
        <v>235</v>
      </c>
      <c r="AE68" s="190">
        <v>235</v>
      </c>
      <c r="AF68" s="190">
        <v>233</v>
      </c>
      <c r="AG68" s="190">
        <v>232</v>
      </c>
      <c r="AH68" s="190">
        <v>232</v>
      </c>
      <c r="AI68" s="190">
        <v>234</v>
      </c>
      <c r="AJ68" s="190">
        <v>233</v>
      </c>
      <c r="AK68" s="190">
        <v>234</v>
      </c>
      <c r="AL68" s="190">
        <v>234</v>
      </c>
      <c r="AM68" s="190">
        <v>234</v>
      </c>
      <c r="AN68" s="56">
        <v>234</v>
      </c>
      <c r="AO68" s="56">
        <v>233</v>
      </c>
      <c r="AP68" s="56">
        <v>233</v>
      </c>
      <c r="AQ68" s="56">
        <v>232</v>
      </c>
      <c r="AR68" s="56">
        <v>231</v>
      </c>
      <c r="AS68" s="56">
        <v>231</v>
      </c>
      <c r="AT68" s="56">
        <v>230</v>
      </c>
      <c r="AU68" s="56">
        <v>229</v>
      </c>
      <c r="AV68" s="56">
        <v>229</v>
      </c>
      <c r="AW68" s="56">
        <v>227</v>
      </c>
      <c r="AX68" s="56">
        <v>227</v>
      </c>
      <c r="AY68" s="56">
        <v>227</v>
      </c>
      <c r="AZ68" s="190">
        <v>226</v>
      </c>
      <c r="BA68" s="190">
        <v>226</v>
      </c>
      <c r="BB68" s="190">
        <v>225</v>
      </c>
      <c r="BC68" s="190">
        <v>225</v>
      </c>
      <c r="BD68" s="190">
        <v>225</v>
      </c>
      <c r="BE68" s="190">
        <v>225</v>
      </c>
      <c r="BF68" s="190">
        <v>220</v>
      </c>
      <c r="BG68" s="190">
        <v>222</v>
      </c>
      <c r="BH68" s="190">
        <v>222</v>
      </c>
      <c r="BI68" s="190">
        <v>221</v>
      </c>
      <c r="BJ68" s="190">
        <v>218</v>
      </c>
      <c r="BK68" s="190">
        <v>218</v>
      </c>
      <c r="BL68" s="56">
        <v>216</v>
      </c>
      <c r="BM68" s="56">
        <v>216</v>
      </c>
      <c r="BN68" s="56">
        <v>219</v>
      </c>
      <c r="BO68" s="56">
        <v>219</v>
      </c>
      <c r="BP68" s="56">
        <v>219</v>
      </c>
      <c r="BQ68" s="56">
        <v>219</v>
      </c>
      <c r="BR68" s="56">
        <v>215</v>
      </c>
      <c r="BS68" s="56">
        <v>215</v>
      </c>
      <c r="BT68" s="56">
        <v>215</v>
      </c>
      <c r="BU68" s="56">
        <v>215</v>
      </c>
      <c r="BV68" s="56">
        <v>216</v>
      </c>
      <c r="BW68" s="56">
        <v>216</v>
      </c>
      <c r="BX68" s="190">
        <v>218</v>
      </c>
      <c r="BY68" s="190">
        <v>215</v>
      </c>
      <c r="BZ68" s="190">
        <v>224</v>
      </c>
      <c r="CA68" s="190">
        <v>225</v>
      </c>
      <c r="CB68" s="190">
        <v>226</v>
      </c>
      <c r="CC68" s="190">
        <v>225</v>
      </c>
      <c r="CD68" s="190">
        <v>225</v>
      </c>
      <c r="CE68" s="190">
        <v>225</v>
      </c>
      <c r="CF68" s="190">
        <v>226</v>
      </c>
      <c r="CG68" s="190">
        <v>225</v>
      </c>
      <c r="CH68" s="190">
        <v>222</v>
      </c>
      <c r="CI68" s="190">
        <v>222</v>
      </c>
      <c r="CJ68" s="56">
        <v>222</v>
      </c>
      <c r="CK68" s="56">
        <v>218</v>
      </c>
      <c r="CL68" s="56">
        <v>217</v>
      </c>
      <c r="CM68" s="56">
        <v>220</v>
      </c>
      <c r="CN68" s="56">
        <v>221</v>
      </c>
      <c r="CO68" s="56">
        <v>221</v>
      </c>
      <c r="CP68" s="56">
        <v>218</v>
      </c>
      <c r="CQ68" s="56">
        <v>220</v>
      </c>
      <c r="CR68" s="56">
        <v>221</v>
      </c>
      <c r="CS68" s="56">
        <v>220</v>
      </c>
      <c r="CT68" s="56">
        <v>219</v>
      </c>
      <c r="CU68" s="56">
        <v>219</v>
      </c>
      <c r="CV68" s="190">
        <v>218</v>
      </c>
      <c r="CW68" s="190">
        <v>215</v>
      </c>
      <c r="CX68" s="190">
        <v>215</v>
      </c>
      <c r="CY68" s="190">
        <v>216</v>
      </c>
      <c r="CZ68" s="190">
        <v>216</v>
      </c>
      <c r="DA68" s="190">
        <v>219</v>
      </c>
      <c r="DB68" s="190">
        <v>218</v>
      </c>
      <c r="DC68" s="190">
        <v>218</v>
      </c>
      <c r="DD68" s="190">
        <v>220</v>
      </c>
      <c r="DE68" s="190">
        <v>222</v>
      </c>
      <c r="DF68" s="190">
        <v>222</v>
      </c>
      <c r="DG68" s="190">
        <v>222</v>
      </c>
      <c r="DH68" s="56">
        <v>222</v>
      </c>
      <c r="DI68" s="56">
        <v>218</v>
      </c>
      <c r="DJ68" s="56">
        <v>213</v>
      </c>
      <c r="DK68" s="56">
        <v>221</v>
      </c>
      <c r="DL68" s="56">
        <v>225</v>
      </c>
      <c r="DM68" s="56">
        <v>226</v>
      </c>
      <c r="DN68" s="56">
        <v>226</v>
      </c>
      <c r="DO68" s="56">
        <v>229</v>
      </c>
      <c r="DP68" s="56">
        <v>230</v>
      </c>
      <c r="DQ68" s="56">
        <v>230</v>
      </c>
      <c r="DR68" s="56">
        <v>232</v>
      </c>
      <c r="DS68" s="56">
        <v>232</v>
      </c>
      <c r="DT68" s="56">
        <v>230</v>
      </c>
      <c r="DU68" s="56">
        <v>229</v>
      </c>
      <c r="DV68" s="56">
        <v>226</v>
      </c>
      <c r="DW68" s="56">
        <v>226</v>
      </c>
      <c r="DX68" s="196">
        <v>227</v>
      </c>
      <c r="DY68" s="206">
        <v>229</v>
      </c>
      <c r="DZ68" s="207">
        <v>229</v>
      </c>
      <c r="EA68" s="720">
        <v>229</v>
      </c>
      <c r="EB68" s="56">
        <v>227</v>
      </c>
      <c r="EC68" s="202">
        <v>-2</v>
      </c>
      <c r="ED68" s="203">
        <v>99.126637554585145</v>
      </c>
      <c r="EE68" s="202">
        <v>-5</v>
      </c>
      <c r="EF68" s="203">
        <v>97.84482758620689</v>
      </c>
    </row>
    <row r="69" spans="1:136" ht="15" outlineLevel="2">
      <c r="A69" s="187">
        <v>264</v>
      </c>
      <c r="B69" s="188" t="s">
        <v>319</v>
      </c>
      <c r="C69" s="189" t="s">
        <v>397</v>
      </c>
      <c r="D69" s="190">
        <v>81</v>
      </c>
      <c r="E69" s="190">
        <v>81</v>
      </c>
      <c r="F69" s="190">
        <v>81</v>
      </c>
      <c r="G69" s="190">
        <v>81</v>
      </c>
      <c r="H69" s="190">
        <v>81</v>
      </c>
      <c r="I69" s="190">
        <v>84</v>
      </c>
      <c r="J69" s="190">
        <v>84</v>
      </c>
      <c r="K69" s="190">
        <v>84</v>
      </c>
      <c r="L69" s="190">
        <v>84</v>
      </c>
      <c r="M69" s="190">
        <v>84</v>
      </c>
      <c r="N69" s="190">
        <v>83</v>
      </c>
      <c r="O69" s="190">
        <v>91</v>
      </c>
      <c r="P69" s="56">
        <v>90</v>
      </c>
      <c r="Q69" s="56">
        <v>81</v>
      </c>
      <c r="R69" s="56">
        <v>80</v>
      </c>
      <c r="S69" s="56">
        <v>116</v>
      </c>
      <c r="T69" s="56">
        <v>114</v>
      </c>
      <c r="U69" s="56">
        <v>119</v>
      </c>
      <c r="V69" s="56">
        <v>118</v>
      </c>
      <c r="W69" s="56">
        <v>118</v>
      </c>
      <c r="X69" s="56">
        <v>118</v>
      </c>
      <c r="Y69" s="56">
        <v>119</v>
      </c>
      <c r="Z69" s="56">
        <v>119</v>
      </c>
      <c r="AA69" s="56">
        <v>121</v>
      </c>
      <c r="AB69" s="190">
        <v>121</v>
      </c>
      <c r="AC69" s="190">
        <v>121</v>
      </c>
      <c r="AD69" s="190">
        <v>121</v>
      </c>
      <c r="AE69" s="190">
        <v>121</v>
      </c>
      <c r="AF69" s="190">
        <v>123</v>
      </c>
      <c r="AG69" s="190">
        <v>121</v>
      </c>
      <c r="AH69" s="190">
        <v>121</v>
      </c>
      <c r="AI69" s="190">
        <v>122</v>
      </c>
      <c r="AJ69" s="190">
        <v>122</v>
      </c>
      <c r="AK69" s="190">
        <v>123</v>
      </c>
      <c r="AL69" s="190">
        <v>123</v>
      </c>
      <c r="AM69" s="190">
        <v>123</v>
      </c>
      <c r="AN69" s="56">
        <v>123</v>
      </c>
      <c r="AO69" s="56">
        <v>124</v>
      </c>
      <c r="AP69" s="56">
        <v>124</v>
      </c>
      <c r="AQ69" s="56">
        <v>124</v>
      </c>
      <c r="AR69" s="56">
        <v>124</v>
      </c>
      <c r="AS69" s="56">
        <v>124</v>
      </c>
      <c r="AT69" s="56">
        <v>124</v>
      </c>
      <c r="AU69" s="56">
        <v>122</v>
      </c>
      <c r="AV69" s="56">
        <v>122</v>
      </c>
      <c r="AW69" s="56">
        <v>122</v>
      </c>
      <c r="AX69" s="56">
        <v>121</v>
      </c>
      <c r="AY69" s="56">
        <v>121</v>
      </c>
      <c r="AZ69" s="190">
        <v>121</v>
      </c>
      <c r="BA69" s="190">
        <v>121</v>
      </c>
      <c r="BB69" s="190">
        <v>120</v>
      </c>
      <c r="BC69" s="190">
        <v>120</v>
      </c>
      <c r="BD69" s="190">
        <v>118</v>
      </c>
      <c r="BE69" s="190">
        <v>118</v>
      </c>
      <c r="BF69" s="190">
        <v>116</v>
      </c>
      <c r="BG69" s="190">
        <v>116</v>
      </c>
      <c r="BH69" s="190">
        <v>116</v>
      </c>
      <c r="BI69" s="190">
        <v>116</v>
      </c>
      <c r="BJ69" s="190">
        <v>116</v>
      </c>
      <c r="BK69" s="190">
        <v>115</v>
      </c>
      <c r="BL69" s="56">
        <v>114</v>
      </c>
      <c r="BM69" s="56">
        <v>114</v>
      </c>
      <c r="BN69" s="56">
        <v>117</v>
      </c>
      <c r="BO69" s="56">
        <v>117</v>
      </c>
      <c r="BP69" s="56">
        <v>117</v>
      </c>
      <c r="BQ69" s="56">
        <v>117</v>
      </c>
      <c r="BR69" s="56">
        <v>114</v>
      </c>
      <c r="BS69" s="56">
        <v>114</v>
      </c>
      <c r="BT69" s="56">
        <v>114</v>
      </c>
      <c r="BU69" s="56">
        <v>114</v>
      </c>
      <c r="BV69" s="56">
        <v>114</v>
      </c>
      <c r="BW69" s="56">
        <v>114</v>
      </c>
      <c r="BX69" s="190">
        <v>117</v>
      </c>
      <c r="BY69" s="190">
        <v>117</v>
      </c>
      <c r="BZ69" s="190">
        <v>127</v>
      </c>
      <c r="CA69" s="190">
        <v>127</v>
      </c>
      <c r="CB69" s="190">
        <v>128</v>
      </c>
      <c r="CC69" s="190">
        <v>127</v>
      </c>
      <c r="CD69" s="190">
        <v>128</v>
      </c>
      <c r="CE69" s="190">
        <v>127</v>
      </c>
      <c r="CF69" s="190">
        <v>127</v>
      </c>
      <c r="CG69" s="190">
        <v>128</v>
      </c>
      <c r="CH69" s="190">
        <v>128</v>
      </c>
      <c r="CI69" s="190">
        <v>128</v>
      </c>
      <c r="CJ69" s="56">
        <v>128</v>
      </c>
      <c r="CK69" s="56">
        <v>126</v>
      </c>
      <c r="CL69" s="56">
        <v>130</v>
      </c>
      <c r="CM69" s="56">
        <v>129</v>
      </c>
      <c r="CN69" s="56">
        <v>128</v>
      </c>
      <c r="CO69" s="56">
        <v>130</v>
      </c>
      <c r="CP69" s="56">
        <v>130</v>
      </c>
      <c r="CQ69" s="56">
        <v>132</v>
      </c>
      <c r="CR69" s="56">
        <v>132</v>
      </c>
      <c r="CS69" s="56">
        <v>131</v>
      </c>
      <c r="CT69" s="56">
        <v>131</v>
      </c>
      <c r="CU69" s="56">
        <v>132</v>
      </c>
      <c r="CV69" s="190">
        <v>131</v>
      </c>
      <c r="CW69" s="190">
        <v>130</v>
      </c>
      <c r="CX69" s="190">
        <v>131</v>
      </c>
      <c r="CY69" s="190">
        <v>132</v>
      </c>
      <c r="CZ69" s="190">
        <v>133</v>
      </c>
      <c r="DA69" s="190">
        <v>135</v>
      </c>
      <c r="DB69" s="190">
        <v>136</v>
      </c>
      <c r="DC69" s="190">
        <v>137</v>
      </c>
      <c r="DD69" s="190">
        <v>136</v>
      </c>
      <c r="DE69" s="190">
        <v>136</v>
      </c>
      <c r="DF69" s="190">
        <v>135</v>
      </c>
      <c r="DG69" s="190">
        <v>134</v>
      </c>
      <c r="DH69" s="56">
        <v>133</v>
      </c>
      <c r="DI69" s="56">
        <v>130</v>
      </c>
      <c r="DJ69" s="56">
        <v>125</v>
      </c>
      <c r="DK69" s="56">
        <v>125</v>
      </c>
      <c r="DL69" s="56">
        <v>128</v>
      </c>
      <c r="DM69" s="56">
        <v>128</v>
      </c>
      <c r="DN69" s="56">
        <v>129</v>
      </c>
      <c r="DO69" s="56">
        <v>126</v>
      </c>
      <c r="DP69" s="56">
        <v>125</v>
      </c>
      <c r="DQ69" s="56">
        <v>126</v>
      </c>
      <c r="DR69" s="56">
        <v>127</v>
      </c>
      <c r="DS69" s="56">
        <v>127</v>
      </c>
      <c r="DT69" s="56">
        <v>125</v>
      </c>
      <c r="DU69" s="56">
        <v>125</v>
      </c>
      <c r="DV69" s="56">
        <v>126</v>
      </c>
      <c r="DW69" s="56">
        <v>125</v>
      </c>
      <c r="DX69" s="196">
        <v>125</v>
      </c>
      <c r="DY69" s="206">
        <v>125</v>
      </c>
      <c r="DZ69" s="207">
        <v>126</v>
      </c>
      <c r="EA69" s="720">
        <v>127</v>
      </c>
      <c r="EB69" s="56">
        <v>125</v>
      </c>
      <c r="EC69" s="202">
        <v>-1</v>
      </c>
      <c r="ED69" s="203">
        <v>99.206349206349216</v>
      </c>
      <c r="EE69" s="202">
        <v>-2</v>
      </c>
      <c r="EF69" s="203">
        <v>98.425196850393704</v>
      </c>
    </row>
    <row r="70" spans="1:136" ht="15" outlineLevel="2">
      <c r="A70" s="187">
        <v>310</v>
      </c>
      <c r="B70" s="188" t="s">
        <v>319</v>
      </c>
      <c r="C70" s="189" t="s">
        <v>398</v>
      </c>
      <c r="D70" s="190">
        <v>100</v>
      </c>
      <c r="E70" s="190">
        <v>100</v>
      </c>
      <c r="F70" s="190">
        <v>100</v>
      </c>
      <c r="G70" s="190">
        <v>100</v>
      </c>
      <c r="H70" s="190">
        <v>100</v>
      </c>
      <c r="I70" s="190">
        <v>101</v>
      </c>
      <c r="J70" s="190">
        <v>101</v>
      </c>
      <c r="K70" s="190">
        <v>101</v>
      </c>
      <c r="L70" s="190">
        <v>101</v>
      </c>
      <c r="M70" s="190">
        <v>101</v>
      </c>
      <c r="N70" s="190">
        <v>100</v>
      </c>
      <c r="O70" s="190">
        <v>105</v>
      </c>
      <c r="P70" s="56">
        <v>105</v>
      </c>
      <c r="Q70" s="56">
        <v>91</v>
      </c>
      <c r="R70" s="56">
        <v>90</v>
      </c>
      <c r="S70" s="56">
        <v>132</v>
      </c>
      <c r="T70" s="56">
        <v>130</v>
      </c>
      <c r="U70" s="56">
        <v>135</v>
      </c>
      <c r="V70" s="56">
        <v>136</v>
      </c>
      <c r="W70" s="56">
        <v>136</v>
      </c>
      <c r="X70" s="56">
        <v>136</v>
      </c>
      <c r="Y70" s="56">
        <v>137</v>
      </c>
      <c r="Z70" s="56">
        <v>137</v>
      </c>
      <c r="AA70" s="56">
        <v>138</v>
      </c>
      <c r="AB70" s="190">
        <v>138</v>
      </c>
      <c r="AC70" s="190">
        <v>135</v>
      </c>
      <c r="AD70" s="190">
        <v>135</v>
      </c>
      <c r="AE70" s="190">
        <v>135</v>
      </c>
      <c r="AF70" s="190">
        <v>135</v>
      </c>
      <c r="AG70" s="190">
        <v>135</v>
      </c>
      <c r="AH70" s="190">
        <v>135</v>
      </c>
      <c r="AI70" s="190">
        <v>136</v>
      </c>
      <c r="AJ70" s="190">
        <v>136</v>
      </c>
      <c r="AK70" s="190">
        <v>136</v>
      </c>
      <c r="AL70" s="190">
        <v>136</v>
      </c>
      <c r="AM70" s="190">
        <v>136</v>
      </c>
      <c r="AN70" s="56">
        <v>136</v>
      </c>
      <c r="AO70" s="56">
        <v>136</v>
      </c>
      <c r="AP70" s="56">
        <v>135</v>
      </c>
      <c r="AQ70" s="56">
        <v>135</v>
      </c>
      <c r="AR70" s="56">
        <v>135</v>
      </c>
      <c r="AS70" s="56">
        <v>134</v>
      </c>
      <c r="AT70" s="56">
        <v>134</v>
      </c>
      <c r="AU70" s="56">
        <v>133</v>
      </c>
      <c r="AV70" s="56">
        <v>133</v>
      </c>
      <c r="AW70" s="56">
        <v>132</v>
      </c>
      <c r="AX70" s="56">
        <v>132</v>
      </c>
      <c r="AY70" s="56">
        <v>132</v>
      </c>
      <c r="AZ70" s="190">
        <v>132</v>
      </c>
      <c r="BA70" s="190">
        <v>132</v>
      </c>
      <c r="BB70" s="190">
        <v>131</v>
      </c>
      <c r="BC70" s="190">
        <v>131</v>
      </c>
      <c r="BD70" s="190">
        <v>130</v>
      </c>
      <c r="BE70" s="190">
        <v>129</v>
      </c>
      <c r="BF70" s="190">
        <v>126</v>
      </c>
      <c r="BG70" s="190">
        <v>124</v>
      </c>
      <c r="BH70" s="190">
        <v>124</v>
      </c>
      <c r="BI70" s="190">
        <v>124</v>
      </c>
      <c r="BJ70" s="190">
        <v>125</v>
      </c>
      <c r="BK70" s="190">
        <v>125</v>
      </c>
      <c r="BL70" s="56">
        <v>125</v>
      </c>
      <c r="BM70" s="56">
        <v>125</v>
      </c>
      <c r="BN70" s="56">
        <v>125</v>
      </c>
      <c r="BO70" s="56">
        <v>125</v>
      </c>
      <c r="BP70" s="56">
        <v>125</v>
      </c>
      <c r="BQ70" s="56">
        <v>127</v>
      </c>
      <c r="BR70" s="56">
        <v>126</v>
      </c>
      <c r="BS70" s="56">
        <v>128</v>
      </c>
      <c r="BT70" s="56">
        <v>128</v>
      </c>
      <c r="BU70" s="56">
        <v>127</v>
      </c>
      <c r="BV70" s="56">
        <v>128</v>
      </c>
      <c r="BW70" s="56">
        <v>128</v>
      </c>
      <c r="BX70" s="190">
        <v>128</v>
      </c>
      <c r="BY70" s="190">
        <v>127</v>
      </c>
      <c r="BZ70" s="190">
        <v>130</v>
      </c>
      <c r="CA70" s="190">
        <v>130</v>
      </c>
      <c r="CB70" s="190">
        <v>130</v>
      </c>
      <c r="CC70" s="190">
        <v>130</v>
      </c>
      <c r="CD70" s="190">
        <v>129</v>
      </c>
      <c r="CE70" s="190">
        <v>129</v>
      </c>
      <c r="CF70" s="190">
        <v>129</v>
      </c>
      <c r="CG70" s="190">
        <v>133</v>
      </c>
      <c r="CH70" s="190">
        <v>133</v>
      </c>
      <c r="CI70" s="190">
        <v>134</v>
      </c>
      <c r="CJ70" s="56">
        <v>135</v>
      </c>
      <c r="CK70" s="56">
        <v>134</v>
      </c>
      <c r="CL70" s="56">
        <v>134</v>
      </c>
      <c r="CM70" s="56">
        <v>135</v>
      </c>
      <c r="CN70" s="56">
        <v>134</v>
      </c>
      <c r="CO70" s="56">
        <v>136</v>
      </c>
      <c r="CP70" s="56">
        <v>135</v>
      </c>
      <c r="CQ70" s="56">
        <v>135</v>
      </c>
      <c r="CR70" s="56">
        <v>136</v>
      </c>
      <c r="CS70" s="56">
        <v>136</v>
      </c>
      <c r="CT70" s="56">
        <v>137</v>
      </c>
      <c r="CU70" s="56">
        <v>136</v>
      </c>
      <c r="CV70" s="190">
        <v>135</v>
      </c>
      <c r="CW70" s="190">
        <v>135</v>
      </c>
      <c r="CX70" s="190">
        <v>138</v>
      </c>
      <c r="CY70" s="190">
        <v>138</v>
      </c>
      <c r="CZ70" s="190">
        <v>138</v>
      </c>
      <c r="DA70" s="190">
        <v>136</v>
      </c>
      <c r="DB70" s="190">
        <v>134</v>
      </c>
      <c r="DC70" s="190">
        <v>138</v>
      </c>
      <c r="DD70" s="190">
        <v>139</v>
      </c>
      <c r="DE70" s="190">
        <v>139</v>
      </c>
      <c r="DF70" s="190">
        <v>138</v>
      </c>
      <c r="DG70" s="190">
        <v>138</v>
      </c>
      <c r="DH70" s="56">
        <v>139</v>
      </c>
      <c r="DI70" s="56">
        <v>138</v>
      </c>
      <c r="DJ70" s="56">
        <v>135</v>
      </c>
      <c r="DK70" s="56">
        <v>134</v>
      </c>
      <c r="DL70" s="56">
        <v>136</v>
      </c>
      <c r="DM70" s="56">
        <v>136</v>
      </c>
      <c r="DN70" s="56">
        <v>135</v>
      </c>
      <c r="DO70" s="56">
        <v>136</v>
      </c>
      <c r="DP70" s="56">
        <v>135</v>
      </c>
      <c r="DQ70" s="56">
        <v>136</v>
      </c>
      <c r="DR70" s="56">
        <v>135</v>
      </c>
      <c r="DS70" s="56">
        <v>135</v>
      </c>
      <c r="DT70" s="56">
        <v>135</v>
      </c>
      <c r="DU70" s="56">
        <v>135</v>
      </c>
      <c r="DV70" s="56">
        <v>135</v>
      </c>
      <c r="DW70" s="56">
        <v>134</v>
      </c>
      <c r="DX70" s="196">
        <v>133</v>
      </c>
      <c r="DY70" s="206">
        <v>134</v>
      </c>
      <c r="DZ70" s="207">
        <v>135</v>
      </c>
      <c r="EA70" s="720">
        <v>136</v>
      </c>
      <c r="EB70" s="56">
        <v>136</v>
      </c>
      <c r="EC70" s="202">
        <v>1</v>
      </c>
      <c r="ED70" s="203">
        <v>100.74074074074073</v>
      </c>
      <c r="EE70" s="202">
        <v>1</v>
      </c>
      <c r="EF70" s="203">
        <v>100.74074074074073</v>
      </c>
    </row>
    <row r="71" spans="1:136" ht="15" outlineLevel="2">
      <c r="A71" s="187">
        <v>315</v>
      </c>
      <c r="B71" s="188" t="s">
        <v>319</v>
      </c>
      <c r="C71" s="189" t="s">
        <v>399</v>
      </c>
      <c r="D71" s="190">
        <v>65</v>
      </c>
      <c r="E71" s="190">
        <v>65</v>
      </c>
      <c r="F71" s="190">
        <v>65</v>
      </c>
      <c r="G71" s="190">
        <v>65</v>
      </c>
      <c r="H71" s="190">
        <v>65</v>
      </c>
      <c r="I71" s="190">
        <v>65</v>
      </c>
      <c r="J71" s="190">
        <v>65</v>
      </c>
      <c r="K71" s="190">
        <v>65</v>
      </c>
      <c r="L71" s="190">
        <v>65</v>
      </c>
      <c r="M71" s="190">
        <v>65</v>
      </c>
      <c r="N71" s="190">
        <v>65</v>
      </c>
      <c r="O71" s="190">
        <v>67</v>
      </c>
      <c r="P71" s="56">
        <v>65</v>
      </c>
      <c r="Q71" s="56">
        <v>56</v>
      </c>
      <c r="R71" s="56">
        <v>55</v>
      </c>
      <c r="S71" s="56">
        <v>78</v>
      </c>
      <c r="T71" s="56">
        <v>78</v>
      </c>
      <c r="U71" s="56">
        <v>81</v>
      </c>
      <c r="V71" s="56">
        <v>81</v>
      </c>
      <c r="W71" s="56">
        <v>82</v>
      </c>
      <c r="X71" s="56">
        <v>82</v>
      </c>
      <c r="Y71" s="56">
        <v>83</v>
      </c>
      <c r="Z71" s="56">
        <v>83</v>
      </c>
      <c r="AA71" s="56">
        <v>85</v>
      </c>
      <c r="AB71" s="190">
        <v>85</v>
      </c>
      <c r="AC71" s="190">
        <v>85</v>
      </c>
      <c r="AD71" s="190">
        <v>86</v>
      </c>
      <c r="AE71" s="190">
        <v>86</v>
      </c>
      <c r="AF71" s="190">
        <v>87</v>
      </c>
      <c r="AG71" s="190">
        <v>87</v>
      </c>
      <c r="AH71" s="190">
        <v>87</v>
      </c>
      <c r="AI71" s="190">
        <v>90</v>
      </c>
      <c r="AJ71" s="190">
        <v>91</v>
      </c>
      <c r="AK71" s="190">
        <v>90</v>
      </c>
      <c r="AL71" s="190">
        <v>90</v>
      </c>
      <c r="AM71" s="190">
        <v>90</v>
      </c>
      <c r="AN71" s="56">
        <v>90</v>
      </c>
      <c r="AO71" s="56">
        <v>90</v>
      </c>
      <c r="AP71" s="56">
        <v>90</v>
      </c>
      <c r="AQ71" s="56">
        <v>90</v>
      </c>
      <c r="AR71" s="56">
        <v>90</v>
      </c>
      <c r="AS71" s="56">
        <v>90</v>
      </c>
      <c r="AT71" s="56">
        <v>90</v>
      </c>
      <c r="AU71" s="56">
        <v>90</v>
      </c>
      <c r="AV71" s="56">
        <v>90</v>
      </c>
      <c r="AW71" s="56">
        <v>90</v>
      </c>
      <c r="AX71" s="56">
        <v>89</v>
      </c>
      <c r="AY71" s="56">
        <v>89</v>
      </c>
      <c r="AZ71" s="190">
        <v>89</v>
      </c>
      <c r="BA71" s="190">
        <v>88</v>
      </c>
      <c r="BB71" s="190">
        <v>87</v>
      </c>
      <c r="BC71" s="190">
        <v>86</v>
      </c>
      <c r="BD71" s="190">
        <v>86</v>
      </c>
      <c r="BE71" s="190">
        <v>86</v>
      </c>
      <c r="BF71" s="190">
        <v>85</v>
      </c>
      <c r="BG71" s="190">
        <v>84</v>
      </c>
      <c r="BH71" s="190">
        <v>84</v>
      </c>
      <c r="BI71" s="190">
        <v>83</v>
      </c>
      <c r="BJ71" s="190">
        <v>84</v>
      </c>
      <c r="BK71" s="190">
        <v>84</v>
      </c>
      <c r="BL71" s="56">
        <v>84</v>
      </c>
      <c r="BM71" s="56">
        <v>84</v>
      </c>
      <c r="BN71" s="56">
        <v>84</v>
      </c>
      <c r="BO71" s="56">
        <v>83</v>
      </c>
      <c r="BP71" s="56">
        <v>83</v>
      </c>
      <c r="BQ71" s="56">
        <v>83</v>
      </c>
      <c r="BR71" s="56">
        <v>83</v>
      </c>
      <c r="BS71" s="56">
        <v>84</v>
      </c>
      <c r="BT71" s="56">
        <v>84</v>
      </c>
      <c r="BU71" s="56">
        <v>83</v>
      </c>
      <c r="BV71" s="56">
        <v>83</v>
      </c>
      <c r="BW71" s="56">
        <v>82</v>
      </c>
      <c r="BX71" s="190">
        <v>83</v>
      </c>
      <c r="BY71" s="190">
        <v>80</v>
      </c>
      <c r="BZ71" s="190">
        <v>81</v>
      </c>
      <c r="CA71" s="190">
        <v>81</v>
      </c>
      <c r="CB71" s="190">
        <v>82</v>
      </c>
      <c r="CC71" s="190">
        <v>82</v>
      </c>
      <c r="CD71" s="190">
        <v>82</v>
      </c>
      <c r="CE71" s="190">
        <v>82</v>
      </c>
      <c r="CF71" s="190">
        <v>82</v>
      </c>
      <c r="CG71" s="190">
        <v>84</v>
      </c>
      <c r="CH71" s="190">
        <v>84</v>
      </c>
      <c r="CI71" s="190">
        <v>83</v>
      </c>
      <c r="CJ71" s="56">
        <v>83</v>
      </c>
      <c r="CK71" s="56">
        <v>82</v>
      </c>
      <c r="CL71" s="56">
        <v>82</v>
      </c>
      <c r="CM71" s="56">
        <v>84</v>
      </c>
      <c r="CN71" s="56">
        <v>84</v>
      </c>
      <c r="CO71" s="56">
        <v>84</v>
      </c>
      <c r="CP71" s="56">
        <v>84</v>
      </c>
      <c r="CQ71" s="56">
        <v>84</v>
      </c>
      <c r="CR71" s="56">
        <v>85</v>
      </c>
      <c r="CS71" s="56">
        <v>84</v>
      </c>
      <c r="CT71" s="56">
        <v>84</v>
      </c>
      <c r="CU71" s="56">
        <v>86</v>
      </c>
      <c r="CV71" s="190">
        <v>86</v>
      </c>
      <c r="CW71" s="190">
        <v>86</v>
      </c>
      <c r="CX71" s="190">
        <v>85</v>
      </c>
      <c r="CY71" s="190">
        <v>87</v>
      </c>
      <c r="CZ71" s="190">
        <v>87</v>
      </c>
      <c r="DA71" s="190">
        <v>85</v>
      </c>
      <c r="DB71" s="190">
        <v>85</v>
      </c>
      <c r="DC71" s="190">
        <v>85</v>
      </c>
      <c r="DD71" s="190">
        <v>85</v>
      </c>
      <c r="DE71" s="190">
        <v>84</v>
      </c>
      <c r="DF71" s="190">
        <v>83</v>
      </c>
      <c r="DG71" s="190">
        <v>83</v>
      </c>
      <c r="DH71" s="56">
        <v>85</v>
      </c>
      <c r="DI71" s="56">
        <v>83</v>
      </c>
      <c r="DJ71" s="56">
        <v>82</v>
      </c>
      <c r="DK71" s="56">
        <v>83</v>
      </c>
      <c r="DL71" s="56">
        <v>86</v>
      </c>
      <c r="DM71" s="56">
        <v>86</v>
      </c>
      <c r="DN71" s="56">
        <v>86</v>
      </c>
      <c r="DO71" s="56">
        <v>85</v>
      </c>
      <c r="DP71" s="56">
        <v>84</v>
      </c>
      <c r="DQ71" s="56">
        <v>85</v>
      </c>
      <c r="DR71" s="56">
        <v>85</v>
      </c>
      <c r="DS71" s="56">
        <v>85</v>
      </c>
      <c r="DT71" s="56">
        <v>85</v>
      </c>
      <c r="DU71" s="56">
        <v>85</v>
      </c>
      <c r="DV71" s="56">
        <v>84</v>
      </c>
      <c r="DW71" s="56">
        <v>84</v>
      </c>
      <c r="DX71" s="196">
        <v>86</v>
      </c>
      <c r="DY71" s="206">
        <v>86</v>
      </c>
      <c r="DZ71" s="207">
        <v>86</v>
      </c>
      <c r="EA71" s="720">
        <v>86</v>
      </c>
      <c r="EB71" s="56">
        <v>86</v>
      </c>
      <c r="EC71" s="202">
        <v>0</v>
      </c>
      <c r="ED71" s="203">
        <v>100</v>
      </c>
      <c r="EE71" s="202">
        <v>1</v>
      </c>
      <c r="EF71" s="203">
        <v>101.17647058823529</v>
      </c>
    </row>
    <row r="72" spans="1:136" ht="15" outlineLevel="2">
      <c r="A72" s="187">
        <v>361</v>
      </c>
      <c r="B72" s="188" t="s">
        <v>319</v>
      </c>
      <c r="C72" s="189" t="s">
        <v>400</v>
      </c>
      <c r="D72" s="190">
        <v>558</v>
      </c>
      <c r="E72" s="190">
        <v>558</v>
      </c>
      <c r="F72" s="190">
        <v>558</v>
      </c>
      <c r="G72" s="190">
        <v>558</v>
      </c>
      <c r="H72" s="190">
        <v>558</v>
      </c>
      <c r="I72" s="190">
        <v>571</v>
      </c>
      <c r="J72" s="190">
        <v>571</v>
      </c>
      <c r="K72" s="190">
        <v>571</v>
      </c>
      <c r="L72" s="190">
        <v>571</v>
      </c>
      <c r="M72" s="190">
        <v>571</v>
      </c>
      <c r="N72" s="190">
        <v>570</v>
      </c>
      <c r="O72" s="190">
        <v>612</v>
      </c>
      <c r="P72" s="56">
        <v>611</v>
      </c>
      <c r="Q72" s="56">
        <v>518</v>
      </c>
      <c r="R72" s="56">
        <v>514</v>
      </c>
      <c r="S72" s="56">
        <v>612</v>
      </c>
      <c r="T72" s="56">
        <v>601</v>
      </c>
      <c r="U72" s="56">
        <v>612</v>
      </c>
      <c r="V72" s="56">
        <v>605</v>
      </c>
      <c r="W72" s="56">
        <v>606</v>
      </c>
      <c r="X72" s="56">
        <v>606</v>
      </c>
      <c r="Y72" s="56">
        <v>611</v>
      </c>
      <c r="Z72" s="56">
        <v>611</v>
      </c>
      <c r="AA72" s="56">
        <v>612</v>
      </c>
      <c r="AB72" s="190">
        <v>611</v>
      </c>
      <c r="AC72" s="190">
        <v>611</v>
      </c>
      <c r="AD72" s="190">
        <v>614</v>
      </c>
      <c r="AE72" s="190">
        <v>613</v>
      </c>
      <c r="AF72" s="190">
        <v>601</v>
      </c>
      <c r="AG72" s="190">
        <v>599</v>
      </c>
      <c r="AH72" s="190">
        <v>596</v>
      </c>
      <c r="AI72" s="190">
        <v>596</v>
      </c>
      <c r="AJ72" s="190">
        <v>600</v>
      </c>
      <c r="AK72" s="190">
        <v>601</v>
      </c>
      <c r="AL72" s="190">
        <v>604</v>
      </c>
      <c r="AM72" s="190">
        <v>603</v>
      </c>
      <c r="AN72" s="56">
        <v>600</v>
      </c>
      <c r="AO72" s="56">
        <v>601</v>
      </c>
      <c r="AP72" s="56">
        <v>600</v>
      </c>
      <c r="AQ72" s="56">
        <v>599</v>
      </c>
      <c r="AR72" s="56">
        <v>596</v>
      </c>
      <c r="AS72" s="56">
        <v>595</v>
      </c>
      <c r="AT72" s="56">
        <v>595</v>
      </c>
      <c r="AU72" s="56">
        <v>592</v>
      </c>
      <c r="AV72" s="56">
        <v>591</v>
      </c>
      <c r="AW72" s="56">
        <v>590</v>
      </c>
      <c r="AX72" s="56">
        <v>589</v>
      </c>
      <c r="AY72" s="56">
        <v>588</v>
      </c>
      <c r="AZ72" s="190">
        <v>587</v>
      </c>
      <c r="BA72" s="190">
        <v>582</v>
      </c>
      <c r="BB72" s="190">
        <v>580</v>
      </c>
      <c r="BC72" s="190">
        <v>579</v>
      </c>
      <c r="BD72" s="190">
        <v>577</v>
      </c>
      <c r="BE72" s="190">
        <v>573</v>
      </c>
      <c r="BF72" s="190">
        <v>566</v>
      </c>
      <c r="BG72" s="190">
        <v>562</v>
      </c>
      <c r="BH72" s="190">
        <v>559</v>
      </c>
      <c r="BI72" s="190">
        <v>561</v>
      </c>
      <c r="BJ72" s="190">
        <v>557</v>
      </c>
      <c r="BK72" s="190">
        <v>554</v>
      </c>
      <c r="BL72" s="56">
        <v>553</v>
      </c>
      <c r="BM72" s="56">
        <v>553</v>
      </c>
      <c r="BN72" s="56">
        <v>561</v>
      </c>
      <c r="BO72" s="56">
        <v>563</v>
      </c>
      <c r="BP72" s="56">
        <v>563</v>
      </c>
      <c r="BQ72" s="56">
        <v>568</v>
      </c>
      <c r="BR72" s="56">
        <v>558</v>
      </c>
      <c r="BS72" s="56">
        <v>554</v>
      </c>
      <c r="BT72" s="56">
        <v>554</v>
      </c>
      <c r="BU72" s="56">
        <v>552</v>
      </c>
      <c r="BV72" s="56">
        <v>549</v>
      </c>
      <c r="BW72" s="56">
        <v>548</v>
      </c>
      <c r="BX72" s="190">
        <v>552</v>
      </c>
      <c r="BY72" s="190">
        <v>542</v>
      </c>
      <c r="BZ72" s="190">
        <v>625</v>
      </c>
      <c r="CA72" s="190">
        <v>551</v>
      </c>
      <c r="CB72" s="190">
        <v>569</v>
      </c>
      <c r="CC72" s="190">
        <v>554</v>
      </c>
      <c r="CD72" s="190">
        <v>548</v>
      </c>
      <c r="CE72" s="190">
        <v>546</v>
      </c>
      <c r="CF72" s="190">
        <v>542</v>
      </c>
      <c r="CG72" s="190">
        <v>542</v>
      </c>
      <c r="CH72" s="190">
        <v>527</v>
      </c>
      <c r="CI72" s="190">
        <v>513</v>
      </c>
      <c r="CJ72" s="56">
        <v>524</v>
      </c>
      <c r="CK72" s="56">
        <v>517</v>
      </c>
      <c r="CL72" s="56">
        <v>516</v>
      </c>
      <c r="CM72" s="56">
        <v>523</v>
      </c>
      <c r="CN72" s="56">
        <v>525</v>
      </c>
      <c r="CO72" s="56">
        <v>534</v>
      </c>
      <c r="CP72" s="56">
        <v>527</v>
      </c>
      <c r="CQ72" s="56">
        <v>536</v>
      </c>
      <c r="CR72" s="56">
        <v>537</v>
      </c>
      <c r="CS72" s="56">
        <v>537</v>
      </c>
      <c r="CT72" s="56">
        <v>531</v>
      </c>
      <c r="CU72" s="56">
        <v>531</v>
      </c>
      <c r="CV72" s="190">
        <v>529</v>
      </c>
      <c r="CW72" s="190">
        <v>526</v>
      </c>
      <c r="CX72" s="190">
        <v>525</v>
      </c>
      <c r="CY72" s="190">
        <v>533</v>
      </c>
      <c r="CZ72" s="190">
        <v>533</v>
      </c>
      <c r="DA72" s="190">
        <v>536</v>
      </c>
      <c r="DB72" s="190">
        <v>539</v>
      </c>
      <c r="DC72" s="190">
        <v>540</v>
      </c>
      <c r="DD72" s="190">
        <v>541</v>
      </c>
      <c r="DE72" s="190">
        <v>541</v>
      </c>
      <c r="DF72" s="190">
        <v>541</v>
      </c>
      <c r="DG72" s="190">
        <v>537</v>
      </c>
      <c r="DH72" s="56">
        <v>533</v>
      </c>
      <c r="DI72" s="56">
        <v>514</v>
      </c>
      <c r="DJ72" s="56">
        <v>493</v>
      </c>
      <c r="DK72" s="56">
        <v>496</v>
      </c>
      <c r="DL72" s="56">
        <v>522</v>
      </c>
      <c r="DM72" s="56">
        <v>524</v>
      </c>
      <c r="DN72" s="56">
        <v>523</v>
      </c>
      <c r="DO72" s="56">
        <v>524</v>
      </c>
      <c r="DP72" s="56">
        <v>526</v>
      </c>
      <c r="DQ72" s="56">
        <v>528</v>
      </c>
      <c r="DR72" s="56">
        <v>530</v>
      </c>
      <c r="DS72" s="56">
        <v>530</v>
      </c>
      <c r="DT72" s="56">
        <v>525</v>
      </c>
      <c r="DU72" s="56">
        <v>526</v>
      </c>
      <c r="DV72" s="56">
        <v>527</v>
      </c>
      <c r="DW72" s="56">
        <v>527</v>
      </c>
      <c r="DX72" s="196">
        <v>530</v>
      </c>
      <c r="DY72" s="206">
        <v>531</v>
      </c>
      <c r="DZ72" s="207">
        <v>526</v>
      </c>
      <c r="EA72" s="720">
        <v>530</v>
      </c>
      <c r="EB72" s="56">
        <v>533</v>
      </c>
      <c r="EC72" s="202">
        <v>7</v>
      </c>
      <c r="ED72" s="203">
        <v>101.33079847908746</v>
      </c>
      <c r="EE72" s="202">
        <v>3</v>
      </c>
      <c r="EF72" s="203">
        <v>100.56603773584906</v>
      </c>
    </row>
    <row r="73" spans="1:136" ht="15" outlineLevel="2">
      <c r="A73" s="187">
        <v>647</v>
      </c>
      <c r="B73" s="188" t="s">
        <v>319</v>
      </c>
      <c r="C73" s="189" t="s">
        <v>401</v>
      </c>
      <c r="D73" s="190">
        <v>124</v>
      </c>
      <c r="E73" s="190">
        <v>124</v>
      </c>
      <c r="F73" s="190">
        <v>124</v>
      </c>
      <c r="G73" s="190">
        <v>124</v>
      </c>
      <c r="H73" s="190">
        <v>124</v>
      </c>
      <c r="I73" s="190">
        <v>126</v>
      </c>
      <c r="J73" s="190">
        <v>126</v>
      </c>
      <c r="K73" s="190">
        <v>126</v>
      </c>
      <c r="L73" s="190">
        <v>126</v>
      </c>
      <c r="M73" s="190">
        <v>126</v>
      </c>
      <c r="N73" s="190">
        <v>123</v>
      </c>
      <c r="O73" s="190">
        <v>138</v>
      </c>
      <c r="P73" s="56">
        <v>138</v>
      </c>
      <c r="Q73" s="56">
        <v>104</v>
      </c>
      <c r="R73" s="56">
        <v>104</v>
      </c>
      <c r="S73" s="56">
        <v>133</v>
      </c>
      <c r="T73" s="56">
        <v>132</v>
      </c>
      <c r="U73" s="56">
        <v>133</v>
      </c>
      <c r="V73" s="56">
        <v>133</v>
      </c>
      <c r="W73" s="56">
        <v>132</v>
      </c>
      <c r="X73" s="56">
        <v>132</v>
      </c>
      <c r="Y73" s="56">
        <v>132</v>
      </c>
      <c r="Z73" s="56">
        <v>132</v>
      </c>
      <c r="AA73" s="56">
        <v>131</v>
      </c>
      <c r="AB73" s="190">
        <v>131</v>
      </c>
      <c r="AC73" s="190">
        <v>131</v>
      </c>
      <c r="AD73" s="190">
        <v>130</v>
      </c>
      <c r="AE73" s="190">
        <v>130</v>
      </c>
      <c r="AF73" s="190">
        <v>137</v>
      </c>
      <c r="AG73" s="190">
        <v>137</v>
      </c>
      <c r="AH73" s="190">
        <v>138</v>
      </c>
      <c r="AI73" s="190">
        <v>138</v>
      </c>
      <c r="AJ73" s="190">
        <v>137</v>
      </c>
      <c r="AK73" s="190">
        <v>136</v>
      </c>
      <c r="AL73" s="190">
        <v>135</v>
      </c>
      <c r="AM73" s="190">
        <v>134</v>
      </c>
      <c r="AN73" s="56">
        <v>134</v>
      </c>
      <c r="AO73" s="56">
        <v>134</v>
      </c>
      <c r="AP73" s="56">
        <v>134</v>
      </c>
      <c r="AQ73" s="56">
        <v>133</v>
      </c>
      <c r="AR73" s="56">
        <v>133</v>
      </c>
      <c r="AS73" s="56">
        <v>132</v>
      </c>
      <c r="AT73" s="56">
        <v>132</v>
      </c>
      <c r="AU73" s="56">
        <v>132</v>
      </c>
      <c r="AV73" s="56">
        <v>132</v>
      </c>
      <c r="AW73" s="56">
        <v>132</v>
      </c>
      <c r="AX73" s="56">
        <v>130</v>
      </c>
      <c r="AY73" s="56">
        <v>130</v>
      </c>
      <c r="AZ73" s="190">
        <v>130</v>
      </c>
      <c r="BA73" s="190">
        <v>130</v>
      </c>
      <c r="BB73" s="190">
        <v>128</v>
      </c>
      <c r="BC73" s="190">
        <v>129</v>
      </c>
      <c r="BD73" s="190">
        <v>128</v>
      </c>
      <c r="BE73" s="190">
        <v>128</v>
      </c>
      <c r="BF73" s="190">
        <v>125</v>
      </c>
      <c r="BG73" s="190">
        <v>121</v>
      </c>
      <c r="BH73" s="190">
        <v>121</v>
      </c>
      <c r="BI73" s="190">
        <v>121</v>
      </c>
      <c r="BJ73" s="190">
        <v>122</v>
      </c>
      <c r="BK73" s="190">
        <v>122</v>
      </c>
      <c r="BL73" s="56">
        <v>122</v>
      </c>
      <c r="BM73" s="56">
        <v>122</v>
      </c>
      <c r="BN73" s="56">
        <v>122</v>
      </c>
      <c r="BO73" s="56">
        <v>123</v>
      </c>
      <c r="BP73" s="56">
        <v>123</v>
      </c>
      <c r="BQ73" s="56">
        <v>124</v>
      </c>
      <c r="BR73" s="56">
        <v>124</v>
      </c>
      <c r="BS73" s="56">
        <v>124</v>
      </c>
      <c r="BT73" s="56">
        <v>124</v>
      </c>
      <c r="BU73" s="56">
        <v>124</v>
      </c>
      <c r="BV73" s="56">
        <v>124</v>
      </c>
      <c r="BW73" s="56">
        <v>124</v>
      </c>
      <c r="BX73" s="190">
        <v>125</v>
      </c>
      <c r="BY73" s="190">
        <v>127</v>
      </c>
      <c r="BZ73" s="190">
        <v>137</v>
      </c>
      <c r="CA73" s="190">
        <v>138</v>
      </c>
      <c r="CB73" s="190">
        <v>138</v>
      </c>
      <c r="CC73" s="190">
        <v>136</v>
      </c>
      <c r="CD73" s="190">
        <v>136</v>
      </c>
      <c r="CE73" s="190">
        <v>136</v>
      </c>
      <c r="CF73" s="190">
        <v>135</v>
      </c>
      <c r="CG73" s="190">
        <v>136</v>
      </c>
      <c r="CH73" s="190">
        <v>136</v>
      </c>
      <c r="CI73" s="190">
        <v>135</v>
      </c>
      <c r="CJ73" s="56">
        <v>135</v>
      </c>
      <c r="CK73" s="56">
        <v>137</v>
      </c>
      <c r="CL73" s="56">
        <v>137</v>
      </c>
      <c r="CM73" s="56">
        <v>137</v>
      </c>
      <c r="CN73" s="56">
        <v>136</v>
      </c>
      <c r="CO73" s="56">
        <v>136</v>
      </c>
      <c r="CP73" s="56">
        <v>135</v>
      </c>
      <c r="CQ73" s="56">
        <v>135</v>
      </c>
      <c r="CR73" s="56">
        <v>137</v>
      </c>
      <c r="CS73" s="56">
        <v>132</v>
      </c>
      <c r="CT73" s="56">
        <v>135</v>
      </c>
      <c r="CU73" s="56">
        <v>135</v>
      </c>
      <c r="CV73" s="190">
        <v>135</v>
      </c>
      <c r="CW73" s="190">
        <v>136</v>
      </c>
      <c r="CX73" s="190">
        <v>132</v>
      </c>
      <c r="CY73" s="190">
        <v>136</v>
      </c>
      <c r="CZ73" s="190">
        <v>136</v>
      </c>
      <c r="DA73" s="190">
        <v>135</v>
      </c>
      <c r="DB73" s="190">
        <v>134</v>
      </c>
      <c r="DC73" s="190">
        <v>135</v>
      </c>
      <c r="DD73" s="190">
        <v>134</v>
      </c>
      <c r="DE73" s="190">
        <v>133</v>
      </c>
      <c r="DF73" s="190">
        <v>133</v>
      </c>
      <c r="DG73" s="190">
        <v>133</v>
      </c>
      <c r="DH73" s="56">
        <v>132</v>
      </c>
      <c r="DI73" s="56">
        <v>134</v>
      </c>
      <c r="DJ73" s="56">
        <v>125</v>
      </c>
      <c r="DK73" s="56">
        <v>126</v>
      </c>
      <c r="DL73" s="56">
        <v>130</v>
      </c>
      <c r="DM73" s="56">
        <v>130</v>
      </c>
      <c r="DN73" s="56">
        <v>134</v>
      </c>
      <c r="DO73" s="56">
        <v>133</v>
      </c>
      <c r="DP73" s="56">
        <v>134</v>
      </c>
      <c r="DQ73" s="56">
        <v>135</v>
      </c>
      <c r="DR73" s="56">
        <v>136</v>
      </c>
      <c r="DS73" s="56">
        <v>136</v>
      </c>
      <c r="DT73" s="56">
        <v>135</v>
      </c>
      <c r="DU73" s="56">
        <v>136</v>
      </c>
      <c r="DV73" s="56">
        <v>136</v>
      </c>
      <c r="DW73" s="56">
        <v>134</v>
      </c>
      <c r="DX73" s="196">
        <v>136</v>
      </c>
      <c r="DY73" s="206">
        <v>136</v>
      </c>
      <c r="DZ73" s="207">
        <v>138</v>
      </c>
      <c r="EA73" s="720">
        <v>139</v>
      </c>
      <c r="EB73" s="56">
        <v>141</v>
      </c>
      <c r="EC73" s="202">
        <v>3</v>
      </c>
      <c r="ED73" s="203">
        <v>102.17391304347827</v>
      </c>
      <c r="EE73" s="202">
        <v>5</v>
      </c>
      <c r="EF73" s="203">
        <v>103.6764705882353</v>
      </c>
    </row>
    <row r="74" spans="1:136" ht="15" outlineLevel="2">
      <c r="A74" s="187">
        <v>658</v>
      </c>
      <c r="B74" s="188" t="s">
        <v>319</v>
      </c>
      <c r="C74" s="189" t="s">
        <v>402</v>
      </c>
      <c r="D74" s="190">
        <v>115</v>
      </c>
      <c r="E74" s="190">
        <v>115</v>
      </c>
      <c r="F74" s="190">
        <v>115</v>
      </c>
      <c r="G74" s="190">
        <v>115</v>
      </c>
      <c r="H74" s="190">
        <v>115</v>
      </c>
      <c r="I74" s="190">
        <v>115</v>
      </c>
      <c r="J74" s="190">
        <v>115</v>
      </c>
      <c r="K74" s="190">
        <v>115</v>
      </c>
      <c r="L74" s="190">
        <v>115</v>
      </c>
      <c r="M74" s="190">
        <v>115</v>
      </c>
      <c r="N74" s="190">
        <v>113</v>
      </c>
      <c r="O74" s="190">
        <v>118</v>
      </c>
      <c r="P74" s="56">
        <v>118</v>
      </c>
      <c r="Q74" s="56">
        <v>97</v>
      </c>
      <c r="R74" s="56">
        <v>96</v>
      </c>
      <c r="S74" s="56">
        <v>113</v>
      </c>
      <c r="T74" s="56">
        <v>111</v>
      </c>
      <c r="U74" s="56">
        <v>112</v>
      </c>
      <c r="V74" s="56">
        <v>110</v>
      </c>
      <c r="W74" s="56">
        <v>110</v>
      </c>
      <c r="X74" s="56">
        <v>108</v>
      </c>
      <c r="Y74" s="56">
        <v>108</v>
      </c>
      <c r="Z74" s="56">
        <v>107</v>
      </c>
      <c r="AA74" s="56">
        <v>107</v>
      </c>
      <c r="AB74" s="190">
        <v>107</v>
      </c>
      <c r="AC74" s="190">
        <v>107</v>
      </c>
      <c r="AD74" s="190">
        <v>107</v>
      </c>
      <c r="AE74" s="190">
        <v>107</v>
      </c>
      <c r="AF74" s="190">
        <v>109</v>
      </c>
      <c r="AG74" s="190">
        <v>109</v>
      </c>
      <c r="AH74" s="190">
        <v>109</v>
      </c>
      <c r="AI74" s="190">
        <v>108</v>
      </c>
      <c r="AJ74" s="190">
        <v>107</v>
      </c>
      <c r="AK74" s="190">
        <v>107</v>
      </c>
      <c r="AL74" s="190">
        <v>107</v>
      </c>
      <c r="AM74" s="190">
        <v>107</v>
      </c>
      <c r="AN74" s="56">
        <v>107</v>
      </c>
      <c r="AO74" s="56">
        <v>107</v>
      </c>
      <c r="AP74" s="56">
        <v>107</v>
      </c>
      <c r="AQ74" s="56">
        <v>107</v>
      </c>
      <c r="AR74" s="56">
        <v>107</v>
      </c>
      <c r="AS74" s="56">
        <v>107</v>
      </c>
      <c r="AT74" s="56">
        <v>107</v>
      </c>
      <c r="AU74" s="56">
        <v>104</v>
      </c>
      <c r="AV74" s="56">
        <v>101</v>
      </c>
      <c r="AW74" s="56">
        <v>101</v>
      </c>
      <c r="AX74" s="56">
        <v>101</v>
      </c>
      <c r="AY74" s="56">
        <v>101</v>
      </c>
      <c r="AZ74" s="190">
        <v>101</v>
      </c>
      <c r="BA74" s="190">
        <v>101</v>
      </c>
      <c r="BB74" s="190">
        <v>101</v>
      </c>
      <c r="BC74" s="190">
        <v>100</v>
      </c>
      <c r="BD74" s="190">
        <v>100</v>
      </c>
      <c r="BE74" s="190">
        <v>100</v>
      </c>
      <c r="BF74" s="190">
        <v>97</v>
      </c>
      <c r="BG74" s="190">
        <v>99</v>
      </c>
      <c r="BH74" s="190">
        <v>99</v>
      </c>
      <c r="BI74" s="190">
        <v>99</v>
      </c>
      <c r="BJ74" s="190">
        <v>97</v>
      </c>
      <c r="BK74" s="190">
        <v>96</v>
      </c>
      <c r="BL74" s="56">
        <v>96</v>
      </c>
      <c r="BM74" s="56">
        <v>96</v>
      </c>
      <c r="BN74" s="56">
        <v>100</v>
      </c>
      <c r="BO74" s="56">
        <v>100</v>
      </c>
      <c r="BP74" s="56">
        <v>100</v>
      </c>
      <c r="BQ74" s="56">
        <v>100</v>
      </c>
      <c r="BR74" s="56">
        <v>99</v>
      </c>
      <c r="BS74" s="56">
        <v>98</v>
      </c>
      <c r="BT74" s="56">
        <v>97</v>
      </c>
      <c r="BU74" s="56">
        <v>96</v>
      </c>
      <c r="BV74" s="56">
        <v>96</v>
      </c>
      <c r="BW74" s="56">
        <v>95</v>
      </c>
      <c r="BX74" s="190">
        <v>97</v>
      </c>
      <c r="BY74" s="190">
        <v>96</v>
      </c>
      <c r="BZ74" s="190">
        <v>106</v>
      </c>
      <c r="CA74" s="190">
        <v>106</v>
      </c>
      <c r="CB74" s="190">
        <v>103</v>
      </c>
      <c r="CC74" s="190">
        <v>102</v>
      </c>
      <c r="CD74" s="190">
        <v>102</v>
      </c>
      <c r="CE74" s="190">
        <v>102</v>
      </c>
      <c r="CF74" s="190">
        <v>101</v>
      </c>
      <c r="CG74" s="190">
        <v>102</v>
      </c>
      <c r="CH74" s="190">
        <v>100</v>
      </c>
      <c r="CI74" s="190">
        <v>101</v>
      </c>
      <c r="CJ74" s="56">
        <v>99</v>
      </c>
      <c r="CK74" s="56">
        <v>100</v>
      </c>
      <c r="CL74" s="56">
        <v>97</v>
      </c>
      <c r="CM74" s="56">
        <v>98</v>
      </c>
      <c r="CN74" s="56">
        <v>98</v>
      </c>
      <c r="CO74" s="56">
        <v>99</v>
      </c>
      <c r="CP74" s="56">
        <v>98</v>
      </c>
      <c r="CQ74" s="56">
        <v>98</v>
      </c>
      <c r="CR74" s="56">
        <v>98</v>
      </c>
      <c r="CS74" s="56">
        <v>97</v>
      </c>
      <c r="CT74" s="56">
        <v>96</v>
      </c>
      <c r="CU74" s="56">
        <v>96</v>
      </c>
      <c r="CV74" s="190">
        <v>96</v>
      </c>
      <c r="CW74" s="190">
        <v>96</v>
      </c>
      <c r="CX74" s="190">
        <v>97</v>
      </c>
      <c r="CY74" s="190">
        <v>97</v>
      </c>
      <c r="CZ74" s="190">
        <v>97</v>
      </c>
      <c r="DA74" s="190">
        <v>99</v>
      </c>
      <c r="DB74" s="190">
        <v>97</v>
      </c>
      <c r="DC74" s="190">
        <v>97</v>
      </c>
      <c r="DD74" s="190">
        <v>97</v>
      </c>
      <c r="DE74" s="190">
        <v>97</v>
      </c>
      <c r="DF74" s="190">
        <v>97</v>
      </c>
      <c r="DG74" s="190">
        <v>96</v>
      </c>
      <c r="DH74" s="56">
        <v>97</v>
      </c>
      <c r="DI74" s="56">
        <v>97</v>
      </c>
      <c r="DJ74" s="56">
        <v>95</v>
      </c>
      <c r="DK74" s="56">
        <v>94</v>
      </c>
      <c r="DL74" s="56">
        <v>93</v>
      </c>
      <c r="DM74" s="56">
        <v>95</v>
      </c>
      <c r="DN74" s="56">
        <v>95</v>
      </c>
      <c r="DO74" s="56">
        <v>94</v>
      </c>
      <c r="DP74" s="56">
        <v>93</v>
      </c>
      <c r="DQ74" s="56">
        <v>92</v>
      </c>
      <c r="DR74" s="56">
        <v>92</v>
      </c>
      <c r="DS74" s="56">
        <v>92</v>
      </c>
      <c r="DT74" s="56">
        <v>92</v>
      </c>
      <c r="DU74" s="56">
        <v>92</v>
      </c>
      <c r="DV74" s="56">
        <v>92</v>
      </c>
      <c r="DW74" s="56">
        <v>92</v>
      </c>
      <c r="DX74" s="196">
        <v>91</v>
      </c>
      <c r="DY74" s="206">
        <v>90</v>
      </c>
      <c r="DZ74" s="207">
        <v>90</v>
      </c>
      <c r="EA74" s="720">
        <v>89</v>
      </c>
      <c r="EB74" s="56">
        <v>89</v>
      </c>
      <c r="EC74" s="202">
        <v>-1</v>
      </c>
      <c r="ED74" s="203">
        <v>98.888888888888886</v>
      </c>
      <c r="EE74" s="202">
        <v>-3</v>
      </c>
      <c r="EF74" s="203">
        <v>96.739130434782609</v>
      </c>
    </row>
    <row r="75" spans="1:136" ht="15" outlineLevel="2">
      <c r="A75" s="187">
        <v>664</v>
      </c>
      <c r="B75" s="188" t="s">
        <v>319</v>
      </c>
      <c r="C75" s="189" t="s">
        <v>403</v>
      </c>
      <c r="D75" s="190">
        <v>387</v>
      </c>
      <c r="E75" s="190">
        <v>387</v>
      </c>
      <c r="F75" s="190">
        <v>387</v>
      </c>
      <c r="G75" s="190">
        <v>387</v>
      </c>
      <c r="H75" s="190">
        <v>387</v>
      </c>
      <c r="I75" s="190">
        <v>400</v>
      </c>
      <c r="J75" s="190">
        <v>400</v>
      </c>
      <c r="K75" s="190">
        <v>400</v>
      </c>
      <c r="L75" s="190">
        <v>400</v>
      </c>
      <c r="M75" s="190">
        <v>400</v>
      </c>
      <c r="N75" s="190">
        <v>399</v>
      </c>
      <c r="O75" s="190">
        <v>406</v>
      </c>
      <c r="P75" s="56">
        <v>403</v>
      </c>
      <c r="Q75" s="56">
        <v>327</v>
      </c>
      <c r="R75" s="56">
        <v>322</v>
      </c>
      <c r="S75" s="56">
        <v>443</v>
      </c>
      <c r="T75" s="56">
        <v>431</v>
      </c>
      <c r="U75" s="56">
        <v>432</v>
      </c>
      <c r="V75" s="56">
        <v>423</v>
      </c>
      <c r="W75" s="56">
        <v>423</v>
      </c>
      <c r="X75" s="56">
        <v>422</v>
      </c>
      <c r="Y75" s="56">
        <v>427</v>
      </c>
      <c r="Z75" s="56">
        <v>426</v>
      </c>
      <c r="AA75" s="56">
        <v>424</v>
      </c>
      <c r="AB75" s="190">
        <v>429</v>
      </c>
      <c r="AC75" s="190">
        <v>427</v>
      </c>
      <c r="AD75" s="190">
        <v>427</v>
      </c>
      <c r="AE75" s="190">
        <v>427</v>
      </c>
      <c r="AF75" s="190">
        <v>424</v>
      </c>
      <c r="AG75" s="190">
        <v>421</v>
      </c>
      <c r="AH75" s="190">
        <v>417</v>
      </c>
      <c r="AI75" s="190">
        <v>417</v>
      </c>
      <c r="AJ75" s="190">
        <v>417</v>
      </c>
      <c r="AK75" s="190">
        <v>415</v>
      </c>
      <c r="AL75" s="190">
        <v>412</v>
      </c>
      <c r="AM75" s="190">
        <v>411</v>
      </c>
      <c r="AN75" s="56">
        <v>410</v>
      </c>
      <c r="AO75" s="56">
        <v>409</v>
      </c>
      <c r="AP75" s="56">
        <v>408</v>
      </c>
      <c r="AQ75" s="56">
        <v>408</v>
      </c>
      <c r="AR75" s="56">
        <v>408</v>
      </c>
      <c r="AS75" s="56">
        <v>406</v>
      </c>
      <c r="AT75" s="56">
        <v>406</v>
      </c>
      <c r="AU75" s="56">
        <v>406</v>
      </c>
      <c r="AV75" s="56">
        <v>405</v>
      </c>
      <c r="AW75" s="56">
        <v>402</v>
      </c>
      <c r="AX75" s="56">
        <v>400</v>
      </c>
      <c r="AY75" s="56">
        <v>400</v>
      </c>
      <c r="AZ75" s="190">
        <v>398</v>
      </c>
      <c r="BA75" s="190">
        <v>398</v>
      </c>
      <c r="BB75" s="190">
        <v>398</v>
      </c>
      <c r="BC75" s="190">
        <v>397</v>
      </c>
      <c r="BD75" s="190">
        <v>395</v>
      </c>
      <c r="BE75" s="190">
        <v>391</v>
      </c>
      <c r="BF75" s="190">
        <v>385</v>
      </c>
      <c r="BG75" s="190">
        <v>380</v>
      </c>
      <c r="BH75" s="190">
        <v>380</v>
      </c>
      <c r="BI75" s="190">
        <v>380</v>
      </c>
      <c r="BJ75" s="190">
        <v>379</v>
      </c>
      <c r="BK75" s="190">
        <v>379</v>
      </c>
      <c r="BL75" s="56">
        <v>378</v>
      </c>
      <c r="BM75" s="56">
        <v>378</v>
      </c>
      <c r="BN75" s="56">
        <v>396</v>
      </c>
      <c r="BO75" s="56">
        <v>398</v>
      </c>
      <c r="BP75" s="56">
        <v>398</v>
      </c>
      <c r="BQ75" s="56">
        <v>397</v>
      </c>
      <c r="BR75" s="56">
        <v>391</v>
      </c>
      <c r="BS75" s="56">
        <v>391</v>
      </c>
      <c r="BT75" s="56">
        <v>390</v>
      </c>
      <c r="BU75" s="56">
        <v>389</v>
      </c>
      <c r="BV75" s="56">
        <v>388</v>
      </c>
      <c r="BW75" s="56">
        <v>387</v>
      </c>
      <c r="BX75" s="190">
        <v>389</v>
      </c>
      <c r="BY75" s="190">
        <v>389</v>
      </c>
      <c r="BZ75" s="190">
        <v>422</v>
      </c>
      <c r="CA75" s="190">
        <v>417</v>
      </c>
      <c r="CB75" s="190">
        <v>412</v>
      </c>
      <c r="CC75" s="190">
        <v>407</v>
      </c>
      <c r="CD75" s="190">
        <v>408</v>
      </c>
      <c r="CE75" s="190">
        <v>407</v>
      </c>
      <c r="CF75" s="190">
        <v>402</v>
      </c>
      <c r="CG75" s="190">
        <v>402</v>
      </c>
      <c r="CH75" s="190">
        <v>402</v>
      </c>
      <c r="CI75" s="190">
        <v>397</v>
      </c>
      <c r="CJ75" s="56">
        <v>397</v>
      </c>
      <c r="CK75" s="56">
        <v>401</v>
      </c>
      <c r="CL75" s="56">
        <v>402</v>
      </c>
      <c r="CM75" s="56">
        <v>407</v>
      </c>
      <c r="CN75" s="56">
        <v>408</v>
      </c>
      <c r="CO75" s="56">
        <v>406</v>
      </c>
      <c r="CP75" s="56">
        <v>401</v>
      </c>
      <c r="CQ75" s="56">
        <v>407</v>
      </c>
      <c r="CR75" s="56">
        <v>406</v>
      </c>
      <c r="CS75" s="56">
        <v>404</v>
      </c>
      <c r="CT75" s="56">
        <v>406</v>
      </c>
      <c r="CU75" s="56">
        <v>407</v>
      </c>
      <c r="CV75" s="190">
        <v>402</v>
      </c>
      <c r="CW75" s="190">
        <v>402</v>
      </c>
      <c r="CX75" s="190">
        <v>405</v>
      </c>
      <c r="CY75" s="190">
        <v>407</v>
      </c>
      <c r="CZ75" s="190">
        <v>402</v>
      </c>
      <c r="DA75" s="190">
        <v>402</v>
      </c>
      <c r="DB75" s="190">
        <v>403</v>
      </c>
      <c r="DC75" s="190">
        <v>399</v>
      </c>
      <c r="DD75" s="190">
        <v>399</v>
      </c>
      <c r="DE75" s="190">
        <v>399</v>
      </c>
      <c r="DF75" s="190">
        <v>395</v>
      </c>
      <c r="DG75" s="190">
        <v>394</v>
      </c>
      <c r="DH75" s="56">
        <v>394</v>
      </c>
      <c r="DI75" s="56">
        <v>389</v>
      </c>
      <c r="DJ75" s="56">
        <v>387</v>
      </c>
      <c r="DK75" s="56">
        <v>387</v>
      </c>
      <c r="DL75" s="56">
        <v>391</v>
      </c>
      <c r="DM75" s="56">
        <v>392</v>
      </c>
      <c r="DN75" s="56">
        <v>390</v>
      </c>
      <c r="DO75" s="56">
        <v>391</v>
      </c>
      <c r="DP75" s="56">
        <v>398</v>
      </c>
      <c r="DQ75" s="56">
        <v>399</v>
      </c>
      <c r="DR75" s="56">
        <v>402</v>
      </c>
      <c r="DS75" s="56">
        <v>402</v>
      </c>
      <c r="DT75" s="56">
        <v>401</v>
      </c>
      <c r="DU75" s="56">
        <v>401</v>
      </c>
      <c r="DV75" s="56">
        <v>398</v>
      </c>
      <c r="DW75" s="56">
        <v>395</v>
      </c>
      <c r="DX75" s="196">
        <v>400</v>
      </c>
      <c r="DY75" s="206">
        <v>400</v>
      </c>
      <c r="DZ75" s="207">
        <v>402</v>
      </c>
      <c r="EA75" s="720">
        <v>401</v>
      </c>
      <c r="EB75" s="56">
        <v>402</v>
      </c>
      <c r="EC75" s="202">
        <v>0</v>
      </c>
      <c r="ED75" s="203">
        <v>100</v>
      </c>
      <c r="EE75" s="202">
        <v>0</v>
      </c>
      <c r="EF75" s="203">
        <v>100</v>
      </c>
    </row>
    <row r="76" spans="1:136" ht="15" outlineLevel="2">
      <c r="A76" s="187">
        <v>686</v>
      </c>
      <c r="B76" s="188" t="s">
        <v>319</v>
      </c>
      <c r="C76" s="189" t="s">
        <v>404</v>
      </c>
      <c r="D76" s="190">
        <v>454</v>
      </c>
      <c r="E76" s="190">
        <v>454</v>
      </c>
      <c r="F76" s="190">
        <v>454</v>
      </c>
      <c r="G76" s="190">
        <v>454</v>
      </c>
      <c r="H76" s="190">
        <v>454</v>
      </c>
      <c r="I76" s="190">
        <v>467</v>
      </c>
      <c r="J76" s="190">
        <v>466</v>
      </c>
      <c r="K76" s="190">
        <v>467</v>
      </c>
      <c r="L76" s="190">
        <v>467</v>
      </c>
      <c r="M76" s="190">
        <v>467</v>
      </c>
      <c r="N76" s="190">
        <v>467</v>
      </c>
      <c r="O76" s="190">
        <v>507</v>
      </c>
      <c r="P76" s="56">
        <v>507</v>
      </c>
      <c r="Q76" s="56">
        <v>454</v>
      </c>
      <c r="R76" s="56">
        <v>452</v>
      </c>
      <c r="S76" s="56">
        <v>658</v>
      </c>
      <c r="T76" s="56">
        <v>653</v>
      </c>
      <c r="U76" s="56">
        <v>672</v>
      </c>
      <c r="V76" s="56">
        <v>668</v>
      </c>
      <c r="W76" s="56">
        <v>667</v>
      </c>
      <c r="X76" s="56">
        <v>665</v>
      </c>
      <c r="Y76" s="56">
        <v>668</v>
      </c>
      <c r="Z76" s="56">
        <v>668</v>
      </c>
      <c r="AA76" s="56">
        <v>668</v>
      </c>
      <c r="AB76" s="190">
        <v>664</v>
      </c>
      <c r="AC76" s="190">
        <v>662</v>
      </c>
      <c r="AD76" s="190">
        <v>662</v>
      </c>
      <c r="AE76" s="190">
        <v>662</v>
      </c>
      <c r="AF76" s="190">
        <v>666</v>
      </c>
      <c r="AG76" s="190">
        <v>666</v>
      </c>
      <c r="AH76" s="190">
        <v>668</v>
      </c>
      <c r="AI76" s="190">
        <v>671</v>
      </c>
      <c r="AJ76" s="190">
        <v>674</v>
      </c>
      <c r="AK76" s="190">
        <v>676</v>
      </c>
      <c r="AL76" s="190">
        <v>675</v>
      </c>
      <c r="AM76" s="190">
        <v>675</v>
      </c>
      <c r="AN76" s="56">
        <v>675</v>
      </c>
      <c r="AO76" s="56">
        <v>674</v>
      </c>
      <c r="AP76" s="56">
        <v>672</v>
      </c>
      <c r="AQ76" s="56">
        <v>669</v>
      </c>
      <c r="AR76" s="56">
        <v>665</v>
      </c>
      <c r="AS76" s="56">
        <v>661</v>
      </c>
      <c r="AT76" s="56">
        <v>658</v>
      </c>
      <c r="AU76" s="56">
        <v>658</v>
      </c>
      <c r="AV76" s="56">
        <v>656</v>
      </c>
      <c r="AW76" s="56">
        <v>656</v>
      </c>
      <c r="AX76" s="56">
        <v>653</v>
      </c>
      <c r="AY76" s="56">
        <v>653</v>
      </c>
      <c r="AZ76" s="190">
        <v>651</v>
      </c>
      <c r="BA76" s="190">
        <v>651</v>
      </c>
      <c r="BB76" s="190">
        <v>644</v>
      </c>
      <c r="BC76" s="190">
        <v>643</v>
      </c>
      <c r="BD76" s="190">
        <v>641</v>
      </c>
      <c r="BE76" s="190">
        <v>639</v>
      </c>
      <c r="BF76" s="190">
        <v>626</v>
      </c>
      <c r="BG76" s="190">
        <v>618</v>
      </c>
      <c r="BH76" s="190">
        <v>617</v>
      </c>
      <c r="BI76" s="190">
        <v>617</v>
      </c>
      <c r="BJ76" s="190">
        <v>619</v>
      </c>
      <c r="BK76" s="190">
        <v>619</v>
      </c>
      <c r="BL76" s="56">
        <v>612</v>
      </c>
      <c r="BM76" s="56">
        <v>611</v>
      </c>
      <c r="BN76" s="56">
        <v>619</v>
      </c>
      <c r="BO76" s="56">
        <v>619</v>
      </c>
      <c r="BP76" s="56">
        <v>619</v>
      </c>
      <c r="BQ76" s="56">
        <v>622</v>
      </c>
      <c r="BR76" s="56">
        <v>615</v>
      </c>
      <c r="BS76" s="56">
        <v>612</v>
      </c>
      <c r="BT76" s="56">
        <v>610</v>
      </c>
      <c r="BU76" s="56">
        <v>608</v>
      </c>
      <c r="BV76" s="56">
        <v>608</v>
      </c>
      <c r="BW76" s="56">
        <v>608</v>
      </c>
      <c r="BX76" s="190">
        <v>613</v>
      </c>
      <c r="BY76" s="190">
        <v>599</v>
      </c>
      <c r="BZ76" s="190">
        <v>635</v>
      </c>
      <c r="CA76" s="190">
        <v>634</v>
      </c>
      <c r="CB76" s="190">
        <v>637</v>
      </c>
      <c r="CC76" s="190">
        <v>637</v>
      </c>
      <c r="CD76" s="190">
        <v>635</v>
      </c>
      <c r="CE76" s="190">
        <v>634</v>
      </c>
      <c r="CF76" s="190">
        <v>631</v>
      </c>
      <c r="CG76" s="190">
        <v>632</v>
      </c>
      <c r="CH76" s="190">
        <v>628</v>
      </c>
      <c r="CI76" s="190">
        <v>616</v>
      </c>
      <c r="CJ76" s="56">
        <v>616</v>
      </c>
      <c r="CK76" s="56">
        <v>611</v>
      </c>
      <c r="CL76" s="56">
        <v>610</v>
      </c>
      <c r="CM76" s="56">
        <v>617</v>
      </c>
      <c r="CN76" s="56">
        <v>617</v>
      </c>
      <c r="CO76" s="56">
        <v>616</v>
      </c>
      <c r="CP76" s="56">
        <v>616</v>
      </c>
      <c r="CQ76" s="56">
        <v>622</v>
      </c>
      <c r="CR76" s="56">
        <v>624</v>
      </c>
      <c r="CS76" s="56">
        <v>621</v>
      </c>
      <c r="CT76" s="56">
        <v>625</v>
      </c>
      <c r="CU76" s="56">
        <v>621</v>
      </c>
      <c r="CV76" s="190">
        <v>617</v>
      </c>
      <c r="CW76" s="190">
        <v>617</v>
      </c>
      <c r="CX76" s="190">
        <v>621</v>
      </c>
      <c r="CY76" s="190">
        <v>628</v>
      </c>
      <c r="CZ76" s="190">
        <v>627</v>
      </c>
      <c r="DA76" s="190">
        <v>629</v>
      </c>
      <c r="DB76" s="190">
        <v>629</v>
      </c>
      <c r="DC76" s="190">
        <v>626</v>
      </c>
      <c r="DD76" s="190">
        <v>623</v>
      </c>
      <c r="DE76" s="190">
        <v>628</v>
      </c>
      <c r="DF76" s="190">
        <v>625</v>
      </c>
      <c r="DG76" s="190">
        <v>623</v>
      </c>
      <c r="DH76" s="56">
        <v>623</v>
      </c>
      <c r="DI76" s="56">
        <v>628</v>
      </c>
      <c r="DJ76" s="56">
        <v>627</v>
      </c>
      <c r="DK76" s="56">
        <v>637</v>
      </c>
      <c r="DL76" s="56">
        <v>648</v>
      </c>
      <c r="DM76" s="56">
        <v>651</v>
      </c>
      <c r="DN76" s="56">
        <v>652</v>
      </c>
      <c r="DO76" s="56">
        <v>653</v>
      </c>
      <c r="DP76" s="56">
        <v>655</v>
      </c>
      <c r="DQ76" s="56">
        <v>660</v>
      </c>
      <c r="DR76" s="56">
        <v>663</v>
      </c>
      <c r="DS76" s="56">
        <v>663</v>
      </c>
      <c r="DT76" s="56">
        <v>662</v>
      </c>
      <c r="DU76" s="56">
        <v>659</v>
      </c>
      <c r="DV76" s="56">
        <v>661</v>
      </c>
      <c r="DW76" s="56">
        <v>662</v>
      </c>
      <c r="DX76" s="196">
        <v>664</v>
      </c>
      <c r="DY76" s="206">
        <v>663</v>
      </c>
      <c r="DZ76" s="207">
        <v>663</v>
      </c>
      <c r="EA76" s="720">
        <v>666</v>
      </c>
      <c r="EB76" s="56">
        <v>668</v>
      </c>
      <c r="EC76" s="202">
        <v>5</v>
      </c>
      <c r="ED76" s="203">
        <v>100.75414781297134</v>
      </c>
      <c r="EE76" s="202">
        <v>5</v>
      </c>
      <c r="EF76" s="203">
        <v>100.75414781297134</v>
      </c>
    </row>
    <row r="77" spans="1:136" ht="15" outlineLevel="2">
      <c r="A77" s="187">
        <v>819</v>
      </c>
      <c r="B77" s="188" t="s">
        <v>319</v>
      </c>
      <c r="C77" s="189" t="s">
        <v>405</v>
      </c>
      <c r="D77" s="190">
        <v>90</v>
      </c>
      <c r="E77" s="190">
        <v>90</v>
      </c>
      <c r="F77" s="190">
        <v>90</v>
      </c>
      <c r="G77" s="190">
        <v>90</v>
      </c>
      <c r="H77" s="190">
        <v>90</v>
      </c>
      <c r="I77" s="190">
        <v>90</v>
      </c>
      <c r="J77" s="190">
        <v>90</v>
      </c>
      <c r="K77" s="190">
        <v>90</v>
      </c>
      <c r="L77" s="190">
        <v>90</v>
      </c>
      <c r="M77" s="190">
        <v>90</v>
      </c>
      <c r="N77" s="190">
        <v>89</v>
      </c>
      <c r="O77" s="190">
        <v>107</v>
      </c>
      <c r="P77" s="56">
        <v>107</v>
      </c>
      <c r="Q77" s="56">
        <v>93</v>
      </c>
      <c r="R77" s="56">
        <v>92</v>
      </c>
      <c r="S77" s="56">
        <v>115</v>
      </c>
      <c r="T77" s="56">
        <v>113</v>
      </c>
      <c r="U77" s="56">
        <v>114</v>
      </c>
      <c r="V77" s="56">
        <v>113</v>
      </c>
      <c r="W77" s="56">
        <v>111</v>
      </c>
      <c r="X77" s="56">
        <v>111</v>
      </c>
      <c r="Y77" s="56">
        <v>110</v>
      </c>
      <c r="Z77" s="56">
        <v>110</v>
      </c>
      <c r="AA77" s="56">
        <v>113</v>
      </c>
      <c r="AB77" s="190">
        <v>113</v>
      </c>
      <c r="AC77" s="190">
        <v>114</v>
      </c>
      <c r="AD77" s="190">
        <v>115</v>
      </c>
      <c r="AE77" s="190">
        <v>115</v>
      </c>
      <c r="AF77" s="190">
        <v>115</v>
      </c>
      <c r="AG77" s="190">
        <v>115</v>
      </c>
      <c r="AH77" s="190">
        <v>117</v>
      </c>
      <c r="AI77" s="190">
        <v>117</v>
      </c>
      <c r="AJ77" s="190">
        <v>117</v>
      </c>
      <c r="AK77" s="190">
        <v>117</v>
      </c>
      <c r="AL77" s="190">
        <v>117</v>
      </c>
      <c r="AM77" s="190">
        <v>116</v>
      </c>
      <c r="AN77" s="56">
        <v>116</v>
      </c>
      <c r="AO77" s="56">
        <v>116</v>
      </c>
      <c r="AP77" s="56">
        <v>116</v>
      </c>
      <c r="AQ77" s="56">
        <v>116</v>
      </c>
      <c r="AR77" s="56">
        <v>116</v>
      </c>
      <c r="AS77" s="56">
        <v>116</v>
      </c>
      <c r="AT77" s="56">
        <v>115</v>
      </c>
      <c r="AU77" s="56">
        <v>115</v>
      </c>
      <c r="AV77" s="56">
        <v>115</v>
      </c>
      <c r="AW77" s="56">
        <v>115</v>
      </c>
      <c r="AX77" s="56">
        <v>115</v>
      </c>
      <c r="AY77" s="56">
        <v>115</v>
      </c>
      <c r="AZ77" s="190">
        <v>115</v>
      </c>
      <c r="BA77" s="190">
        <v>114</v>
      </c>
      <c r="BB77" s="190">
        <v>114</v>
      </c>
      <c r="BC77" s="190">
        <v>114</v>
      </c>
      <c r="BD77" s="190">
        <v>114</v>
      </c>
      <c r="BE77" s="190">
        <v>114</v>
      </c>
      <c r="BF77" s="190">
        <v>110</v>
      </c>
      <c r="BG77" s="190">
        <v>111</v>
      </c>
      <c r="BH77" s="190">
        <v>111</v>
      </c>
      <c r="BI77" s="190">
        <v>111</v>
      </c>
      <c r="BJ77" s="190">
        <v>112</v>
      </c>
      <c r="BK77" s="190">
        <v>112</v>
      </c>
      <c r="BL77" s="56">
        <v>111</v>
      </c>
      <c r="BM77" s="56">
        <v>111</v>
      </c>
      <c r="BN77" s="56">
        <v>113</v>
      </c>
      <c r="BO77" s="56">
        <v>113</v>
      </c>
      <c r="BP77" s="56">
        <v>113</v>
      </c>
      <c r="BQ77" s="56">
        <v>113</v>
      </c>
      <c r="BR77" s="56">
        <v>111</v>
      </c>
      <c r="BS77" s="56">
        <v>110</v>
      </c>
      <c r="BT77" s="56">
        <v>110</v>
      </c>
      <c r="BU77" s="56">
        <v>110</v>
      </c>
      <c r="BV77" s="56">
        <v>109</v>
      </c>
      <c r="BW77" s="56">
        <v>109</v>
      </c>
      <c r="BX77" s="190">
        <v>110</v>
      </c>
      <c r="BY77" s="190">
        <v>108</v>
      </c>
      <c r="BZ77" s="190">
        <v>112</v>
      </c>
      <c r="CA77" s="190">
        <v>111</v>
      </c>
      <c r="CB77" s="190">
        <v>112</v>
      </c>
      <c r="CC77" s="190">
        <v>112</v>
      </c>
      <c r="CD77" s="190">
        <v>113</v>
      </c>
      <c r="CE77" s="190">
        <v>113</v>
      </c>
      <c r="CF77" s="190">
        <v>111</v>
      </c>
      <c r="CG77" s="190">
        <v>111</v>
      </c>
      <c r="CH77" s="190">
        <v>109</v>
      </c>
      <c r="CI77" s="190">
        <v>106</v>
      </c>
      <c r="CJ77" s="56">
        <v>106</v>
      </c>
      <c r="CK77" s="56">
        <v>106</v>
      </c>
      <c r="CL77" s="56">
        <v>106</v>
      </c>
      <c r="CM77" s="56">
        <v>107</v>
      </c>
      <c r="CN77" s="56">
        <v>107</v>
      </c>
      <c r="CO77" s="56">
        <v>106</v>
      </c>
      <c r="CP77" s="56">
        <v>107</v>
      </c>
      <c r="CQ77" s="56">
        <v>107</v>
      </c>
      <c r="CR77" s="56">
        <v>109</v>
      </c>
      <c r="CS77" s="56">
        <v>108</v>
      </c>
      <c r="CT77" s="56">
        <v>108</v>
      </c>
      <c r="CU77" s="56">
        <v>109</v>
      </c>
      <c r="CV77" s="190">
        <v>109</v>
      </c>
      <c r="CW77" s="190">
        <v>109</v>
      </c>
      <c r="CX77" s="190">
        <v>110</v>
      </c>
      <c r="CY77" s="190">
        <v>112</v>
      </c>
      <c r="CZ77" s="190">
        <v>111</v>
      </c>
      <c r="DA77" s="190">
        <v>111</v>
      </c>
      <c r="DB77" s="190">
        <v>112</v>
      </c>
      <c r="DC77" s="190">
        <v>113</v>
      </c>
      <c r="DD77" s="190">
        <v>113</v>
      </c>
      <c r="DE77" s="190">
        <v>113</v>
      </c>
      <c r="DF77" s="190">
        <v>113</v>
      </c>
      <c r="DG77" s="190">
        <v>113</v>
      </c>
      <c r="DH77" s="56">
        <v>114</v>
      </c>
      <c r="DI77" s="56">
        <v>113</v>
      </c>
      <c r="DJ77" s="56">
        <v>101</v>
      </c>
      <c r="DK77" s="56">
        <v>100</v>
      </c>
      <c r="DL77" s="56">
        <v>99</v>
      </c>
      <c r="DM77" s="56">
        <v>98</v>
      </c>
      <c r="DN77" s="56">
        <v>98</v>
      </c>
      <c r="DO77" s="56">
        <v>101</v>
      </c>
      <c r="DP77" s="56">
        <v>103</v>
      </c>
      <c r="DQ77" s="56">
        <v>103</v>
      </c>
      <c r="DR77" s="56">
        <v>103</v>
      </c>
      <c r="DS77" s="56">
        <v>103</v>
      </c>
      <c r="DT77" s="56">
        <v>103</v>
      </c>
      <c r="DU77" s="56">
        <v>100</v>
      </c>
      <c r="DV77" s="56">
        <v>100</v>
      </c>
      <c r="DW77" s="56">
        <v>100</v>
      </c>
      <c r="DX77" s="196">
        <v>100</v>
      </c>
      <c r="DY77" s="206">
        <v>101</v>
      </c>
      <c r="DZ77" s="207">
        <v>103</v>
      </c>
      <c r="EA77" s="720">
        <v>103</v>
      </c>
      <c r="EB77" s="56">
        <v>103</v>
      </c>
      <c r="EC77" s="202">
        <v>0</v>
      </c>
      <c r="ED77" s="203">
        <v>100</v>
      </c>
      <c r="EE77" s="202">
        <v>0</v>
      </c>
      <c r="EF77" s="203">
        <v>100</v>
      </c>
    </row>
    <row r="78" spans="1:136" ht="15" outlineLevel="2">
      <c r="A78" s="187">
        <v>854</v>
      </c>
      <c r="B78" s="188" t="s">
        <v>319</v>
      </c>
      <c r="C78" s="189" t="s">
        <v>406</v>
      </c>
      <c r="D78" s="190">
        <v>172</v>
      </c>
      <c r="E78" s="190">
        <v>172</v>
      </c>
      <c r="F78" s="190">
        <v>172</v>
      </c>
      <c r="G78" s="190">
        <v>172</v>
      </c>
      <c r="H78" s="190">
        <v>172</v>
      </c>
      <c r="I78" s="190">
        <v>176</v>
      </c>
      <c r="J78" s="190">
        <v>175</v>
      </c>
      <c r="K78" s="190">
        <v>176</v>
      </c>
      <c r="L78" s="190">
        <v>176</v>
      </c>
      <c r="M78" s="190">
        <v>176</v>
      </c>
      <c r="N78" s="190">
        <v>175</v>
      </c>
      <c r="O78" s="190">
        <v>198</v>
      </c>
      <c r="P78" s="56">
        <v>198</v>
      </c>
      <c r="Q78" s="56">
        <v>176</v>
      </c>
      <c r="R78" s="56">
        <v>174</v>
      </c>
      <c r="S78" s="56">
        <v>222</v>
      </c>
      <c r="T78" s="56">
        <v>220</v>
      </c>
      <c r="U78" s="56">
        <v>226</v>
      </c>
      <c r="V78" s="56">
        <v>221</v>
      </c>
      <c r="W78" s="56">
        <v>223</v>
      </c>
      <c r="X78" s="56">
        <v>223</v>
      </c>
      <c r="Y78" s="56">
        <v>226</v>
      </c>
      <c r="Z78" s="56">
        <v>225</v>
      </c>
      <c r="AA78" s="56">
        <v>226</v>
      </c>
      <c r="AB78" s="190">
        <v>226</v>
      </c>
      <c r="AC78" s="190">
        <v>226</v>
      </c>
      <c r="AD78" s="190">
        <v>227</v>
      </c>
      <c r="AE78" s="190">
        <v>227</v>
      </c>
      <c r="AF78" s="190">
        <v>223</v>
      </c>
      <c r="AG78" s="190">
        <v>223</v>
      </c>
      <c r="AH78" s="190">
        <v>223</v>
      </c>
      <c r="AI78" s="190">
        <v>225</v>
      </c>
      <c r="AJ78" s="190">
        <v>227</v>
      </c>
      <c r="AK78" s="190">
        <v>227</v>
      </c>
      <c r="AL78" s="190">
        <v>226</v>
      </c>
      <c r="AM78" s="190">
        <v>226</v>
      </c>
      <c r="AN78" s="56">
        <v>225</v>
      </c>
      <c r="AO78" s="56">
        <v>226</v>
      </c>
      <c r="AP78" s="56">
        <v>226</v>
      </c>
      <c r="AQ78" s="56">
        <v>226</v>
      </c>
      <c r="AR78" s="56">
        <v>224</v>
      </c>
      <c r="AS78" s="56">
        <v>223</v>
      </c>
      <c r="AT78" s="56">
        <v>223</v>
      </c>
      <c r="AU78" s="56">
        <v>223</v>
      </c>
      <c r="AV78" s="56">
        <v>223</v>
      </c>
      <c r="AW78" s="56">
        <v>223</v>
      </c>
      <c r="AX78" s="56">
        <v>223</v>
      </c>
      <c r="AY78" s="56">
        <v>223</v>
      </c>
      <c r="AZ78" s="190">
        <v>223</v>
      </c>
      <c r="BA78" s="190">
        <v>223</v>
      </c>
      <c r="BB78" s="190">
        <v>223</v>
      </c>
      <c r="BC78" s="190">
        <v>223</v>
      </c>
      <c r="BD78" s="190">
        <v>223</v>
      </c>
      <c r="BE78" s="190">
        <v>223</v>
      </c>
      <c r="BF78" s="190">
        <v>222</v>
      </c>
      <c r="BG78" s="190">
        <v>225</v>
      </c>
      <c r="BH78" s="190">
        <v>225</v>
      </c>
      <c r="BI78" s="190">
        <v>225</v>
      </c>
      <c r="BJ78" s="190">
        <v>225</v>
      </c>
      <c r="BK78" s="190">
        <v>225</v>
      </c>
      <c r="BL78" s="56">
        <v>224</v>
      </c>
      <c r="BM78" s="56">
        <v>224</v>
      </c>
      <c r="BN78" s="56">
        <v>223</v>
      </c>
      <c r="BO78" s="56">
        <v>224</v>
      </c>
      <c r="BP78" s="56">
        <v>224</v>
      </c>
      <c r="BQ78" s="56">
        <v>228</v>
      </c>
      <c r="BR78" s="56">
        <v>227</v>
      </c>
      <c r="BS78" s="56">
        <v>228</v>
      </c>
      <c r="BT78" s="56">
        <v>227</v>
      </c>
      <c r="BU78" s="56">
        <v>227</v>
      </c>
      <c r="BV78" s="56">
        <v>228</v>
      </c>
      <c r="BW78" s="56">
        <v>230</v>
      </c>
      <c r="BX78" s="190">
        <v>231</v>
      </c>
      <c r="BY78" s="190">
        <v>227</v>
      </c>
      <c r="BZ78" s="190">
        <v>243</v>
      </c>
      <c r="CA78" s="190">
        <v>239</v>
      </c>
      <c r="CB78" s="190">
        <v>243</v>
      </c>
      <c r="CC78" s="190">
        <v>240</v>
      </c>
      <c r="CD78" s="190">
        <v>246</v>
      </c>
      <c r="CE78" s="190">
        <v>245</v>
      </c>
      <c r="CF78" s="190">
        <v>247</v>
      </c>
      <c r="CG78" s="190">
        <v>246</v>
      </c>
      <c r="CH78" s="190">
        <v>244</v>
      </c>
      <c r="CI78" s="190">
        <v>241</v>
      </c>
      <c r="CJ78" s="56">
        <v>243</v>
      </c>
      <c r="CK78" s="56">
        <v>244</v>
      </c>
      <c r="CL78" s="56">
        <v>245</v>
      </c>
      <c r="CM78" s="56">
        <v>246</v>
      </c>
      <c r="CN78" s="56">
        <v>246</v>
      </c>
      <c r="CO78" s="56">
        <v>247</v>
      </c>
      <c r="CP78" s="56">
        <v>246</v>
      </c>
      <c r="CQ78" s="56">
        <v>249</v>
      </c>
      <c r="CR78" s="56">
        <v>249</v>
      </c>
      <c r="CS78" s="56">
        <v>250</v>
      </c>
      <c r="CT78" s="56">
        <v>251</v>
      </c>
      <c r="CU78" s="56">
        <v>248</v>
      </c>
      <c r="CV78" s="190">
        <v>251</v>
      </c>
      <c r="CW78" s="190">
        <v>250</v>
      </c>
      <c r="CX78" s="190">
        <v>252</v>
      </c>
      <c r="CY78" s="190">
        <v>255</v>
      </c>
      <c r="CZ78" s="190">
        <v>258</v>
      </c>
      <c r="DA78" s="190">
        <v>259</v>
      </c>
      <c r="DB78" s="190">
        <v>256</v>
      </c>
      <c r="DC78" s="190">
        <v>257</v>
      </c>
      <c r="DD78" s="190">
        <v>255</v>
      </c>
      <c r="DE78" s="190">
        <v>255</v>
      </c>
      <c r="DF78" s="190">
        <v>256</v>
      </c>
      <c r="DG78" s="190">
        <v>254</v>
      </c>
      <c r="DH78" s="56">
        <v>257</v>
      </c>
      <c r="DI78" s="56">
        <v>251</v>
      </c>
      <c r="DJ78" s="56">
        <v>243</v>
      </c>
      <c r="DK78" s="56">
        <v>246</v>
      </c>
      <c r="DL78" s="56">
        <v>258</v>
      </c>
      <c r="DM78" s="56">
        <v>259</v>
      </c>
      <c r="DN78" s="56">
        <v>259</v>
      </c>
      <c r="DO78" s="56">
        <v>257</v>
      </c>
      <c r="DP78" s="56">
        <v>260</v>
      </c>
      <c r="DQ78" s="56">
        <v>265</v>
      </c>
      <c r="DR78" s="56">
        <v>264</v>
      </c>
      <c r="DS78" s="56">
        <v>264</v>
      </c>
      <c r="DT78" s="56">
        <v>262</v>
      </c>
      <c r="DU78" s="56">
        <v>260</v>
      </c>
      <c r="DV78" s="56">
        <v>259</v>
      </c>
      <c r="DW78" s="56">
        <v>260</v>
      </c>
      <c r="DX78" s="196">
        <v>263</v>
      </c>
      <c r="DY78" s="206">
        <v>264</v>
      </c>
      <c r="DZ78" s="207">
        <v>265</v>
      </c>
      <c r="EA78" s="720">
        <v>265</v>
      </c>
      <c r="EB78" s="56">
        <v>266</v>
      </c>
      <c r="EC78" s="202">
        <v>1</v>
      </c>
      <c r="ED78" s="203">
        <v>100.37735849056604</v>
      </c>
      <c r="EE78" s="202">
        <v>2</v>
      </c>
      <c r="EF78" s="203">
        <v>100.75757575757575</v>
      </c>
    </row>
    <row r="79" spans="1:136" ht="15" outlineLevel="2">
      <c r="A79" s="187">
        <v>887</v>
      </c>
      <c r="B79" s="188" t="s">
        <v>319</v>
      </c>
      <c r="C79" s="189" t="s">
        <v>407</v>
      </c>
      <c r="D79" s="190">
        <v>746</v>
      </c>
      <c r="E79" s="190">
        <v>746</v>
      </c>
      <c r="F79" s="190">
        <v>744</v>
      </c>
      <c r="G79" s="190">
        <v>744</v>
      </c>
      <c r="H79" s="190">
        <v>744</v>
      </c>
      <c r="I79" s="190">
        <v>768</v>
      </c>
      <c r="J79" s="190">
        <v>768</v>
      </c>
      <c r="K79" s="190">
        <v>770</v>
      </c>
      <c r="L79" s="190">
        <v>770</v>
      </c>
      <c r="M79" s="190">
        <v>770</v>
      </c>
      <c r="N79" s="190">
        <v>769</v>
      </c>
      <c r="O79" s="190">
        <v>807</v>
      </c>
      <c r="P79" s="56">
        <v>805</v>
      </c>
      <c r="Q79" s="56">
        <v>669</v>
      </c>
      <c r="R79" s="56">
        <v>665</v>
      </c>
      <c r="S79" s="56">
        <v>897</v>
      </c>
      <c r="T79" s="56">
        <v>888</v>
      </c>
      <c r="U79" s="56">
        <v>898</v>
      </c>
      <c r="V79" s="56">
        <v>885</v>
      </c>
      <c r="W79" s="56">
        <v>885</v>
      </c>
      <c r="X79" s="56">
        <v>885</v>
      </c>
      <c r="Y79" s="56">
        <v>891</v>
      </c>
      <c r="Z79" s="56">
        <v>891</v>
      </c>
      <c r="AA79" s="56">
        <v>896</v>
      </c>
      <c r="AB79" s="190">
        <v>891</v>
      </c>
      <c r="AC79" s="190">
        <v>893</v>
      </c>
      <c r="AD79" s="190">
        <v>893</v>
      </c>
      <c r="AE79" s="190">
        <v>893</v>
      </c>
      <c r="AF79" s="190">
        <v>878</v>
      </c>
      <c r="AG79" s="190">
        <v>878</v>
      </c>
      <c r="AH79" s="190">
        <v>885</v>
      </c>
      <c r="AI79" s="190">
        <v>888</v>
      </c>
      <c r="AJ79" s="190">
        <v>887</v>
      </c>
      <c r="AK79" s="190">
        <v>885</v>
      </c>
      <c r="AL79" s="190">
        <v>883</v>
      </c>
      <c r="AM79" s="190">
        <v>882</v>
      </c>
      <c r="AN79" s="56">
        <v>878</v>
      </c>
      <c r="AO79" s="56">
        <v>879</v>
      </c>
      <c r="AP79" s="56">
        <v>878</v>
      </c>
      <c r="AQ79" s="56">
        <v>876</v>
      </c>
      <c r="AR79" s="56">
        <v>872</v>
      </c>
      <c r="AS79" s="56">
        <v>872</v>
      </c>
      <c r="AT79" s="56">
        <v>870</v>
      </c>
      <c r="AU79" s="56">
        <v>860</v>
      </c>
      <c r="AV79" s="56">
        <v>859</v>
      </c>
      <c r="AW79" s="56">
        <v>858</v>
      </c>
      <c r="AX79" s="56">
        <v>852</v>
      </c>
      <c r="AY79" s="56">
        <v>850</v>
      </c>
      <c r="AZ79" s="190">
        <v>850</v>
      </c>
      <c r="BA79" s="190">
        <v>848</v>
      </c>
      <c r="BB79" s="190">
        <v>843</v>
      </c>
      <c r="BC79" s="190">
        <v>842</v>
      </c>
      <c r="BD79" s="190">
        <v>843</v>
      </c>
      <c r="BE79" s="190">
        <v>841</v>
      </c>
      <c r="BF79" s="190">
        <v>822</v>
      </c>
      <c r="BG79" s="190">
        <v>828</v>
      </c>
      <c r="BH79" s="190">
        <v>829</v>
      </c>
      <c r="BI79" s="190">
        <v>828</v>
      </c>
      <c r="BJ79" s="190">
        <v>831</v>
      </c>
      <c r="BK79" s="190">
        <v>829</v>
      </c>
      <c r="BL79" s="56">
        <v>826</v>
      </c>
      <c r="BM79" s="56">
        <v>824</v>
      </c>
      <c r="BN79" s="56">
        <v>849</v>
      </c>
      <c r="BO79" s="56">
        <v>850</v>
      </c>
      <c r="BP79" s="56">
        <v>850</v>
      </c>
      <c r="BQ79" s="56">
        <v>857</v>
      </c>
      <c r="BR79" s="56">
        <v>840</v>
      </c>
      <c r="BS79" s="56">
        <v>843</v>
      </c>
      <c r="BT79" s="56">
        <v>839</v>
      </c>
      <c r="BU79" s="56">
        <v>837</v>
      </c>
      <c r="BV79" s="56">
        <v>832</v>
      </c>
      <c r="BW79" s="56">
        <v>832</v>
      </c>
      <c r="BX79" s="190">
        <v>840</v>
      </c>
      <c r="BY79" s="190">
        <v>830</v>
      </c>
      <c r="BZ79" s="190">
        <v>886</v>
      </c>
      <c r="CA79" s="190">
        <v>881</v>
      </c>
      <c r="CB79" s="190">
        <v>891</v>
      </c>
      <c r="CC79" s="190">
        <v>889</v>
      </c>
      <c r="CD79" s="190">
        <v>887</v>
      </c>
      <c r="CE79" s="190">
        <v>886</v>
      </c>
      <c r="CF79" s="190">
        <v>887</v>
      </c>
      <c r="CG79" s="190">
        <v>894</v>
      </c>
      <c r="CH79" s="190">
        <v>890</v>
      </c>
      <c r="CI79" s="190">
        <v>878</v>
      </c>
      <c r="CJ79" s="56">
        <v>878</v>
      </c>
      <c r="CK79" s="56">
        <v>866</v>
      </c>
      <c r="CL79" s="56">
        <v>866</v>
      </c>
      <c r="CM79" s="56">
        <v>881</v>
      </c>
      <c r="CN79" s="56">
        <v>878</v>
      </c>
      <c r="CO79" s="56">
        <v>872</v>
      </c>
      <c r="CP79" s="56">
        <v>871</v>
      </c>
      <c r="CQ79" s="56">
        <v>871</v>
      </c>
      <c r="CR79" s="56">
        <v>876</v>
      </c>
      <c r="CS79" s="56">
        <v>876</v>
      </c>
      <c r="CT79" s="56">
        <v>881</v>
      </c>
      <c r="CU79" s="56">
        <v>881</v>
      </c>
      <c r="CV79" s="190">
        <v>879</v>
      </c>
      <c r="CW79" s="190">
        <v>872</v>
      </c>
      <c r="CX79" s="190">
        <v>873</v>
      </c>
      <c r="CY79" s="190">
        <v>879</v>
      </c>
      <c r="CZ79" s="190">
        <v>880</v>
      </c>
      <c r="DA79" s="190">
        <v>881</v>
      </c>
      <c r="DB79" s="190">
        <v>881</v>
      </c>
      <c r="DC79" s="190">
        <v>875</v>
      </c>
      <c r="DD79" s="190">
        <v>876</v>
      </c>
      <c r="DE79" s="190">
        <v>878</v>
      </c>
      <c r="DF79" s="190">
        <v>879</v>
      </c>
      <c r="DG79" s="190">
        <v>879</v>
      </c>
      <c r="DH79" s="56">
        <v>872</v>
      </c>
      <c r="DI79" s="56">
        <v>861</v>
      </c>
      <c r="DJ79" s="56">
        <v>854</v>
      </c>
      <c r="DK79" s="56">
        <v>865</v>
      </c>
      <c r="DL79" s="56">
        <v>873</v>
      </c>
      <c r="DM79" s="56">
        <v>885</v>
      </c>
      <c r="DN79" s="56">
        <v>883</v>
      </c>
      <c r="DO79" s="56">
        <v>894</v>
      </c>
      <c r="DP79" s="56">
        <v>896</v>
      </c>
      <c r="DQ79" s="56">
        <v>904</v>
      </c>
      <c r="DR79" s="56">
        <v>909</v>
      </c>
      <c r="DS79" s="56">
        <v>909</v>
      </c>
      <c r="DT79" s="56">
        <v>905</v>
      </c>
      <c r="DU79" s="56">
        <v>902</v>
      </c>
      <c r="DV79" s="56">
        <v>902</v>
      </c>
      <c r="DW79" s="56">
        <v>899</v>
      </c>
      <c r="DX79" s="196">
        <v>903</v>
      </c>
      <c r="DY79" s="206">
        <v>905</v>
      </c>
      <c r="DZ79" s="207">
        <v>905</v>
      </c>
      <c r="EA79" s="720">
        <v>908</v>
      </c>
      <c r="EB79" s="56">
        <v>906</v>
      </c>
      <c r="EC79" s="202">
        <v>1</v>
      </c>
      <c r="ED79" s="203">
        <v>100.11049723756906</v>
      </c>
      <c r="EE79" s="202">
        <v>-3</v>
      </c>
      <c r="EF79" s="203">
        <v>99.669966996699671</v>
      </c>
    </row>
    <row r="80" spans="1:136" ht="15" outlineLevel="1">
      <c r="A80" s="183" t="s">
        <v>320</v>
      </c>
      <c r="B80" s="184"/>
      <c r="C80" s="185"/>
      <c r="D80" s="186">
        <v>7672</v>
      </c>
      <c r="E80" s="186">
        <v>7672</v>
      </c>
      <c r="F80" s="186">
        <v>7671</v>
      </c>
      <c r="G80" s="186">
        <v>7671</v>
      </c>
      <c r="H80" s="186">
        <v>7671</v>
      </c>
      <c r="I80" s="186">
        <v>7817</v>
      </c>
      <c r="J80" s="186">
        <v>7806</v>
      </c>
      <c r="K80" s="186">
        <v>7813</v>
      </c>
      <c r="L80" s="186">
        <v>7811</v>
      </c>
      <c r="M80" s="186">
        <v>7809</v>
      </c>
      <c r="N80" s="186">
        <v>7788</v>
      </c>
      <c r="O80" s="186">
        <v>8171</v>
      </c>
      <c r="P80" s="186">
        <v>8125</v>
      </c>
      <c r="Q80" s="186">
        <v>7086</v>
      </c>
      <c r="R80" s="186">
        <v>6974</v>
      </c>
      <c r="S80" s="186">
        <v>9561</v>
      </c>
      <c r="T80" s="186">
        <v>9420</v>
      </c>
      <c r="U80" s="186">
        <v>9577</v>
      </c>
      <c r="V80" s="186">
        <v>9459</v>
      </c>
      <c r="W80" s="186">
        <v>9441</v>
      </c>
      <c r="X80" s="186">
        <v>9424</v>
      </c>
      <c r="Y80" s="186">
        <v>9477</v>
      </c>
      <c r="Z80" s="186">
        <v>9468</v>
      </c>
      <c r="AA80" s="186">
        <v>9479</v>
      </c>
      <c r="AB80" s="186">
        <v>9471</v>
      </c>
      <c r="AC80" s="186">
        <v>9457</v>
      </c>
      <c r="AD80" s="186">
        <v>9476</v>
      </c>
      <c r="AE80" s="186">
        <v>9474</v>
      </c>
      <c r="AF80" s="186">
        <v>9401</v>
      </c>
      <c r="AG80" s="186">
        <v>9363</v>
      </c>
      <c r="AH80" s="186">
        <v>9371</v>
      </c>
      <c r="AI80" s="186">
        <v>9384</v>
      </c>
      <c r="AJ80" s="186">
        <v>9369</v>
      </c>
      <c r="AK80" s="186">
        <v>9373</v>
      </c>
      <c r="AL80" s="186">
        <v>9365</v>
      </c>
      <c r="AM80" s="186">
        <v>9354</v>
      </c>
      <c r="AN80" s="186">
        <v>9332</v>
      </c>
      <c r="AO80" s="186">
        <v>9325</v>
      </c>
      <c r="AP80" s="186">
        <v>9306</v>
      </c>
      <c r="AQ80" s="186">
        <v>9282</v>
      </c>
      <c r="AR80" s="186">
        <v>9261</v>
      </c>
      <c r="AS80" s="186">
        <v>9241</v>
      </c>
      <c r="AT80" s="186">
        <v>9210</v>
      </c>
      <c r="AU80" s="186">
        <v>9152</v>
      </c>
      <c r="AV80" s="186">
        <v>9118</v>
      </c>
      <c r="AW80" s="186">
        <v>9095</v>
      </c>
      <c r="AX80" s="186">
        <v>9066</v>
      </c>
      <c r="AY80" s="186">
        <v>9046</v>
      </c>
      <c r="AZ80" s="186">
        <v>9019</v>
      </c>
      <c r="BA80" s="186">
        <v>8974</v>
      </c>
      <c r="BB80" s="186">
        <v>8922</v>
      </c>
      <c r="BC80" s="186">
        <v>8897</v>
      </c>
      <c r="BD80" s="186">
        <v>8868</v>
      </c>
      <c r="BE80" s="186">
        <v>8851</v>
      </c>
      <c r="BF80" s="186">
        <v>8660</v>
      </c>
      <c r="BG80" s="186">
        <v>8621</v>
      </c>
      <c r="BH80" s="186">
        <v>8611</v>
      </c>
      <c r="BI80" s="186">
        <v>8596</v>
      </c>
      <c r="BJ80" s="186">
        <v>8616</v>
      </c>
      <c r="BK80" s="186">
        <v>8605</v>
      </c>
      <c r="BL80" s="186">
        <v>8607</v>
      </c>
      <c r="BM80" s="186">
        <v>8588</v>
      </c>
      <c r="BN80" s="186">
        <v>8771</v>
      </c>
      <c r="BO80" s="186">
        <v>8781</v>
      </c>
      <c r="BP80" s="186">
        <v>8781</v>
      </c>
      <c r="BQ80" s="186">
        <v>8821</v>
      </c>
      <c r="BR80" s="186">
        <v>8703</v>
      </c>
      <c r="BS80" s="186">
        <v>8715</v>
      </c>
      <c r="BT80" s="186">
        <v>8684</v>
      </c>
      <c r="BU80" s="186">
        <v>8650</v>
      </c>
      <c r="BV80" s="186">
        <v>8631</v>
      </c>
      <c r="BW80" s="186">
        <v>8635</v>
      </c>
      <c r="BX80" s="186">
        <v>8741</v>
      </c>
      <c r="BY80" s="186">
        <v>8691</v>
      </c>
      <c r="BZ80" s="186">
        <v>9372</v>
      </c>
      <c r="CA80" s="186">
        <v>9353</v>
      </c>
      <c r="CB80" s="186">
        <v>9383</v>
      </c>
      <c r="CC80" s="186">
        <v>9352</v>
      </c>
      <c r="CD80" s="186">
        <v>9315</v>
      </c>
      <c r="CE80" s="186">
        <v>9273</v>
      </c>
      <c r="CF80" s="186">
        <v>9242</v>
      </c>
      <c r="CG80" s="186">
        <v>9268</v>
      </c>
      <c r="CH80" s="186">
        <v>9227</v>
      </c>
      <c r="CI80" s="186">
        <v>9100</v>
      </c>
      <c r="CJ80" s="186">
        <v>9088</v>
      </c>
      <c r="CK80" s="186">
        <v>9042</v>
      </c>
      <c r="CL80" s="186">
        <v>9012</v>
      </c>
      <c r="CM80" s="186">
        <v>9143</v>
      </c>
      <c r="CN80" s="186">
        <v>9115</v>
      </c>
      <c r="CO80" s="186">
        <v>9129</v>
      </c>
      <c r="CP80" s="186">
        <v>9111</v>
      </c>
      <c r="CQ80" s="186">
        <v>9174</v>
      </c>
      <c r="CR80" s="186">
        <v>9181</v>
      </c>
      <c r="CS80" s="186">
        <v>9139</v>
      </c>
      <c r="CT80" s="186">
        <v>9168</v>
      </c>
      <c r="CU80" s="186">
        <v>9150</v>
      </c>
      <c r="CV80" s="186">
        <v>9101</v>
      </c>
      <c r="CW80" s="186">
        <v>9073</v>
      </c>
      <c r="CX80" s="186">
        <v>9075</v>
      </c>
      <c r="CY80" s="186">
        <v>9123</v>
      </c>
      <c r="CZ80" s="186">
        <v>9115</v>
      </c>
      <c r="DA80" s="186">
        <v>9149</v>
      </c>
      <c r="DB80" s="186">
        <v>9133</v>
      </c>
      <c r="DC80" s="186">
        <v>9138</v>
      </c>
      <c r="DD80" s="186">
        <v>9169</v>
      </c>
      <c r="DE80" s="186">
        <v>9168</v>
      </c>
      <c r="DF80" s="186">
        <v>9152</v>
      </c>
      <c r="DG80" s="186">
        <v>9079</v>
      </c>
      <c r="DH80" s="186">
        <v>9073</v>
      </c>
      <c r="DI80" s="186">
        <v>9091</v>
      </c>
      <c r="DJ80" s="186">
        <v>9003</v>
      </c>
      <c r="DK80" s="186">
        <v>9117</v>
      </c>
      <c r="DL80" s="186">
        <v>9206</v>
      </c>
      <c r="DM80" s="186">
        <v>9242</v>
      </c>
      <c r="DN80" s="186">
        <v>9247</v>
      </c>
      <c r="DO80" s="186">
        <v>9271</v>
      </c>
      <c r="DP80" s="186">
        <v>9290</v>
      </c>
      <c r="DQ80" s="186">
        <v>9299</v>
      </c>
      <c r="DR80" s="186">
        <v>9321</v>
      </c>
      <c r="DS80" s="186">
        <v>9321</v>
      </c>
      <c r="DT80" s="186">
        <v>9315</v>
      </c>
      <c r="DU80" s="186">
        <v>9291</v>
      </c>
      <c r="DV80" s="186">
        <v>9310</v>
      </c>
      <c r="DW80" s="186">
        <v>9315</v>
      </c>
      <c r="DX80" s="195">
        <v>9346</v>
      </c>
      <c r="DY80" s="204">
        <v>9351</v>
      </c>
      <c r="DZ80" s="205">
        <v>9360</v>
      </c>
      <c r="EA80" s="719">
        <v>9372</v>
      </c>
      <c r="EB80" s="186">
        <v>9375</v>
      </c>
      <c r="EC80" s="202">
        <v>15</v>
      </c>
      <c r="ED80" s="203">
        <v>100.16025641025641</v>
      </c>
      <c r="EE80" s="202">
        <v>54</v>
      </c>
      <c r="EF80" s="203">
        <v>100.57933698101063</v>
      </c>
    </row>
    <row r="81" spans="1:136" ht="15" outlineLevel="2">
      <c r="A81" s="187">
        <v>2</v>
      </c>
      <c r="B81" s="188" t="s">
        <v>320</v>
      </c>
      <c r="C81" s="189" t="s">
        <v>408</v>
      </c>
      <c r="D81" s="190">
        <v>391</v>
      </c>
      <c r="E81" s="190">
        <v>391</v>
      </c>
      <c r="F81" s="190">
        <v>391</v>
      </c>
      <c r="G81" s="190">
        <v>391</v>
      </c>
      <c r="H81" s="190">
        <v>391</v>
      </c>
      <c r="I81" s="190">
        <v>394</v>
      </c>
      <c r="J81" s="190">
        <v>394</v>
      </c>
      <c r="K81" s="190">
        <v>394</v>
      </c>
      <c r="L81" s="190">
        <v>394</v>
      </c>
      <c r="M81" s="190">
        <v>394</v>
      </c>
      <c r="N81" s="190">
        <v>394</v>
      </c>
      <c r="O81" s="190">
        <v>412</v>
      </c>
      <c r="P81" s="56">
        <v>410</v>
      </c>
      <c r="Q81" s="56">
        <v>368</v>
      </c>
      <c r="R81" s="56">
        <v>367</v>
      </c>
      <c r="S81" s="56">
        <v>494</v>
      </c>
      <c r="T81" s="56">
        <v>487</v>
      </c>
      <c r="U81" s="56">
        <v>490</v>
      </c>
      <c r="V81" s="56">
        <v>486</v>
      </c>
      <c r="W81" s="56">
        <v>488</v>
      </c>
      <c r="X81" s="56">
        <v>488</v>
      </c>
      <c r="Y81" s="56">
        <v>490</v>
      </c>
      <c r="Z81" s="56">
        <v>490</v>
      </c>
      <c r="AA81" s="56">
        <v>491</v>
      </c>
      <c r="AB81" s="190">
        <v>490</v>
      </c>
      <c r="AC81" s="190">
        <v>491</v>
      </c>
      <c r="AD81" s="190">
        <v>492</v>
      </c>
      <c r="AE81" s="190">
        <v>492</v>
      </c>
      <c r="AF81" s="190">
        <v>487</v>
      </c>
      <c r="AG81" s="190">
        <v>484</v>
      </c>
      <c r="AH81" s="190">
        <v>486</v>
      </c>
      <c r="AI81" s="190">
        <v>486</v>
      </c>
      <c r="AJ81" s="190">
        <v>487</v>
      </c>
      <c r="AK81" s="190">
        <v>485</v>
      </c>
      <c r="AL81" s="190">
        <v>485</v>
      </c>
      <c r="AM81" s="190">
        <v>485</v>
      </c>
      <c r="AN81" s="56">
        <v>482</v>
      </c>
      <c r="AO81" s="56">
        <v>482</v>
      </c>
      <c r="AP81" s="56">
        <v>479</v>
      </c>
      <c r="AQ81" s="56">
        <v>478</v>
      </c>
      <c r="AR81" s="56">
        <v>478</v>
      </c>
      <c r="AS81" s="56">
        <v>476</v>
      </c>
      <c r="AT81" s="56">
        <v>474</v>
      </c>
      <c r="AU81" s="56">
        <v>471</v>
      </c>
      <c r="AV81" s="56">
        <v>469</v>
      </c>
      <c r="AW81" s="56">
        <v>467</v>
      </c>
      <c r="AX81" s="56">
        <v>464</v>
      </c>
      <c r="AY81" s="56">
        <v>463</v>
      </c>
      <c r="AZ81" s="190">
        <v>462</v>
      </c>
      <c r="BA81" s="190">
        <v>458</v>
      </c>
      <c r="BB81" s="190">
        <v>454</v>
      </c>
      <c r="BC81" s="190">
        <v>453</v>
      </c>
      <c r="BD81" s="190">
        <v>447</v>
      </c>
      <c r="BE81" s="190">
        <v>446</v>
      </c>
      <c r="BF81" s="190">
        <v>440</v>
      </c>
      <c r="BG81" s="190">
        <v>435</v>
      </c>
      <c r="BH81" s="190">
        <v>435</v>
      </c>
      <c r="BI81" s="190">
        <v>435</v>
      </c>
      <c r="BJ81" s="190">
        <v>439</v>
      </c>
      <c r="BK81" s="190">
        <v>439</v>
      </c>
      <c r="BL81" s="56">
        <v>438</v>
      </c>
      <c r="BM81" s="56">
        <v>438</v>
      </c>
      <c r="BN81" s="56">
        <v>439</v>
      </c>
      <c r="BO81" s="56">
        <v>439</v>
      </c>
      <c r="BP81" s="56">
        <v>439</v>
      </c>
      <c r="BQ81" s="56">
        <v>441</v>
      </c>
      <c r="BR81" s="56">
        <v>435</v>
      </c>
      <c r="BS81" s="56">
        <v>436</v>
      </c>
      <c r="BT81" s="56">
        <v>436</v>
      </c>
      <c r="BU81" s="56">
        <v>435</v>
      </c>
      <c r="BV81" s="56">
        <v>435</v>
      </c>
      <c r="BW81" s="56">
        <v>436</v>
      </c>
      <c r="BX81" s="190">
        <v>440</v>
      </c>
      <c r="BY81" s="190">
        <v>436</v>
      </c>
      <c r="BZ81" s="190">
        <v>457</v>
      </c>
      <c r="CA81" s="190">
        <v>456</v>
      </c>
      <c r="CB81" s="190">
        <v>457</v>
      </c>
      <c r="CC81" s="190">
        <v>458</v>
      </c>
      <c r="CD81" s="190">
        <v>455</v>
      </c>
      <c r="CE81" s="190">
        <v>454</v>
      </c>
      <c r="CF81" s="190">
        <v>455</v>
      </c>
      <c r="CG81" s="190">
        <v>457</v>
      </c>
      <c r="CH81" s="190">
        <v>456</v>
      </c>
      <c r="CI81" s="190">
        <v>453</v>
      </c>
      <c r="CJ81" s="56">
        <v>451</v>
      </c>
      <c r="CK81" s="56">
        <v>447</v>
      </c>
      <c r="CL81" s="56">
        <v>446</v>
      </c>
      <c r="CM81" s="56">
        <v>455</v>
      </c>
      <c r="CN81" s="56">
        <v>451</v>
      </c>
      <c r="CO81" s="56">
        <v>455</v>
      </c>
      <c r="CP81" s="56">
        <v>454</v>
      </c>
      <c r="CQ81" s="56">
        <v>459</v>
      </c>
      <c r="CR81" s="56">
        <v>465</v>
      </c>
      <c r="CS81" s="56">
        <v>463</v>
      </c>
      <c r="CT81" s="56">
        <v>464</v>
      </c>
      <c r="CU81" s="56">
        <v>465</v>
      </c>
      <c r="CV81" s="190">
        <v>458</v>
      </c>
      <c r="CW81" s="190">
        <v>463</v>
      </c>
      <c r="CX81" s="190">
        <v>459</v>
      </c>
      <c r="CY81" s="190">
        <v>461</v>
      </c>
      <c r="CZ81" s="190">
        <v>458</v>
      </c>
      <c r="DA81" s="190">
        <v>462</v>
      </c>
      <c r="DB81" s="190">
        <v>461</v>
      </c>
      <c r="DC81" s="190">
        <v>463</v>
      </c>
      <c r="DD81" s="190">
        <v>467</v>
      </c>
      <c r="DE81" s="190">
        <v>467</v>
      </c>
      <c r="DF81" s="190">
        <v>464</v>
      </c>
      <c r="DG81" s="190">
        <v>459</v>
      </c>
      <c r="DH81" s="56">
        <v>462</v>
      </c>
      <c r="DI81" s="56">
        <v>455</v>
      </c>
      <c r="DJ81" s="56">
        <v>449</v>
      </c>
      <c r="DK81" s="56">
        <v>454</v>
      </c>
      <c r="DL81" s="56">
        <v>458</v>
      </c>
      <c r="DM81" s="56">
        <v>457</v>
      </c>
      <c r="DN81" s="56">
        <v>455</v>
      </c>
      <c r="DO81" s="56">
        <v>453</v>
      </c>
      <c r="DP81" s="56">
        <v>449</v>
      </c>
      <c r="DQ81" s="56">
        <v>453</v>
      </c>
      <c r="DR81" s="56">
        <v>451</v>
      </c>
      <c r="DS81" s="56">
        <v>451</v>
      </c>
      <c r="DT81" s="56">
        <v>450</v>
      </c>
      <c r="DU81" s="56">
        <v>452</v>
      </c>
      <c r="DV81" s="56">
        <v>452</v>
      </c>
      <c r="DW81" s="56">
        <v>456</v>
      </c>
      <c r="DX81" s="196">
        <v>463</v>
      </c>
      <c r="DY81" s="206">
        <v>459</v>
      </c>
      <c r="DZ81" s="207">
        <v>460</v>
      </c>
      <c r="EA81" s="720">
        <v>457</v>
      </c>
      <c r="EB81" s="56">
        <v>460</v>
      </c>
      <c r="EC81" s="202">
        <v>0</v>
      </c>
      <c r="ED81" s="203">
        <v>100</v>
      </c>
      <c r="EE81" s="202">
        <v>9</v>
      </c>
      <c r="EF81" s="203">
        <v>101.99556541019956</v>
      </c>
    </row>
    <row r="82" spans="1:136" ht="15" outlineLevel="2">
      <c r="A82" s="187">
        <v>21</v>
      </c>
      <c r="B82" s="188" t="s">
        <v>320</v>
      </c>
      <c r="C82" s="189" t="s">
        <v>409</v>
      </c>
      <c r="D82" s="190">
        <v>34</v>
      </c>
      <c r="E82" s="190">
        <v>34</v>
      </c>
      <c r="F82" s="190">
        <v>34</v>
      </c>
      <c r="G82" s="190">
        <v>34</v>
      </c>
      <c r="H82" s="190">
        <v>34</v>
      </c>
      <c r="I82" s="190">
        <v>34</v>
      </c>
      <c r="J82" s="190">
        <v>34</v>
      </c>
      <c r="K82" s="190">
        <v>34</v>
      </c>
      <c r="L82" s="190">
        <v>34</v>
      </c>
      <c r="M82" s="190">
        <v>34</v>
      </c>
      <c r="N82" s="190">
        <v>34</v>
      </c>
      <c r="O82" s="190">
        <v>41</v>
      </c>
      <c r="P82" s="56">
        <v>41</v>
      </c>
      <c r="Q82" s="56">
        <v>37</v>
      </c>
      <c r="R82" s="56">
        <v>37</v>
      </c>
      <c r="S82" s="56">
        <v>56</v>
      </c>
      <c r="T82" s="56">
        <v>55</v>
      </c>
      <c r="U82" s="56">
        <v>57</v>
      </c>
      <c r="V82" s="56">
        <v>57</v>
      </c>
      <c r="W82" s="56">
        <v>57</v>
      </c>
      <c r="X82" s="56">
        <v>56</v>
      </c>
      <c r="Y82" s="56">
        <v>56</v>
      </c>
      <c r="Z82" s="56">
        <v>56</v>
      </c>
      <c r="AA82" s="56">
        <v>56</v>
      </c>
      <c r="AB82" s="190">
        <v>56</v>
      </c>
      <c r="AC82" s="190">
        <v>58</v>
      </c>
      <c r="AD82" s="190">
        <v>58</v>
      </c>
      <c r="AE82" s="190">
        <v>58</v>
      </c>
      <c r="AF82" s="190">
        <v>56</v>
      </c>
      <c r="AG82" s="190">
        <v>56</v>
      </c>
      <c r="AH82" s="190">
        <v>56</v>
      </c>
      <c r="AI82" s="190">
        <v>56</v>
      </c>
      <c r="AJ82" s="190">
        <v>56</v>
      </c>
      <c r="AK82" s="190">
        <v>56</v>
      </c>
      <c r="AL82" s="190">
        <v>56</v>
      </c>
      <c r="AM82" s="190">
        <v>56</v>
      </c>
      <c r="AN82" s="56">
        <v>56</v>
      </c>
      <c r="AO82" s="56">
        <v>57</v>
      </c>
      <c r="AP82" s="56">
        <v>57</v>
      </c>
      <c r="AQ82" s="56">
        <v>57</v>
      </c>
      <c r="AR82" s="56">
        <v>57</v>
      </c>
      <c r="AS82" s="56">
        <v>57</v>
      </c>
      <c r="AT82" s="56">
        <v>56</v>
      </c>
      <c r="AU82" s="56">
        <v>56</v>
      </c>
      <c r="AV82" s="56">
        <v>56</v>
      </c>
      <c r="AW82" s="56">
        <v>55</v>
      </c>
      <c r="AX82" s="56">
        <v>55</v>
      </c>
      <c r="AY82" s="56">
        <v>55</v>
      </c>
      <c r="AZ82" s="190">
        <v>55</v>
      </c>
      <c r="BA82" s="190">
        <v>55</v>
      </c>
      <c r="BB82" s="190">
        <v>55</v>
      </c>
      <c r="BC82" s="190">
        <v>55</v>
      </c>
      <c r="BD82" s="190">
        <v>55</v>
      </c>
      <c r="BE82" s="190">
        <v>55</v>
      </c>
      <c r="BF82" s="190">
        <v>53</v>
      </c>
      <c r="BG82" s="190">
        <v>54</v>
      </c>
      <c r="BH82" s="190">
        <v>54</v>
      </c>
      <c r="BI82" s="190">
        <v>54</v>
      </c>
      <c r="BJ82" s="190">
        <v>53</v>
      </c>
      <c r="BK82" s="190">
        <v>53</v>
      </c>
      <c r="BL82" s="56">
        <v>53</v>
      </c>
      <c r="BM82" s="56">
        <v>53</v>
      </c>
      <c r="BN82" s="56">
        <v>54</v>
      </c>
      <c r="BO82" s="56">
        <v>54</v>
      </c>
      <c r="BP82" s="56">
        <v>54</v>
      </c>
      <c r="BQ82" s="56">
        <v>54</v>
      </c>
      <c r="BR82" s="56">
        <v>50</v>
      </c>
      <c r="BS82" s="56">
        <v>50</v>
      </c>
      <c r="BT82" s="56">
        <v>50</v>
      </c>
      <c r="BU82" s="56">
        <v>50</v>
      </c>
      <c r="BV82" s="56">
        <v>53</v>
      </c>
      <c r="BW82" s="56">
        <v>53</v>
      </c>
      <c r="BX82" s="190">
        <v>53</v>
      </c>
      <c r="BY82" s="190">
        <v>54</v>
      </c>
      <c r="BZ82" s="190">
        <v>59</v>
      </c>
      <c r="CA82" s="190">
        <v>59</v>
      </c>
      <c r="CB82" s="190">
        <v>58</v>
      </c>
      <c r="CC82" s="190">
        <v>58</v>
      </c>
      <c r="CD82" s="190">
        <v>60</v>
      </c>
      <c r="CE82" s="190">
        <v>60</v>
      </c>
      <c r="CF82" s="190">
        <v>59</v>
      </c>
      <c r="CG82" s="190">
        <v>59</v>
      </c>
      <c r="CH82" s="190">
        <v>59</v>
      </c>
      <c r="CI82" s="190">
        <v>57</v>
      </c>
      <c r="CJ82" s="56">
        <v>57</v>
      </c>
      <c r="CK82" s="56">
        <v>57</v>
      </c>
      <c r="CL82" s="56">
        <v>57</v>
      </c>
      <c r="CM82" s="56">
        <v>60</v>
      </c>
      <c r="CN82" s="56">
        <v>59</v>
      </c>
      <c r="CO82" s="56">
        <v>59</v>
      </c>
      <c r="CP82" s="56">
        <v>59</v>
      </c>
      <c r="CQ82" s="56">
        <v>61</v>
      </c>
      <c r="CR82" s="56">
        <v>62</v>
      </c>
      <c r="CS82" s="56">
        <v>62</v>
      </c>
      <c r="CT82" s="56">
        <v>62</v>
      </c>
      <c r="CU82" s="56">
        <v>62</v>
      </c>
      <c r="CV82" s="190">
        <v>60</v>
      </c>
      <c r="CW82" s="190">
        <v>60</v>
      </c>
      <c r="CX82" s="190">
        <v>58</v>
      </c>
      <c r="CY82" s="190">
        <v>57</v>
      </c>
      <c r="CZ82" s="190">
        <v>57</v>
      </c>
      <c r="DA82" s="190">
        <v>57</v>
      </c>
      <c r="DB82" s="190">
        <v>57</v>
      </c>
      <c r="DC82" s="190">
        <v>57</v>
      </c>
      <c r="DD82" s="190">
        <v>57</v>
      </c>
      <c r="DE82" s="190">
        <v>60</v>
      </c>
      <c r="DF82" s="190">
        <v>60</v>
      </c>
      <c r="DG82" s="190">
        <v>60</v>
      </c>
      <c r="DH82" s="56">
        <v>59</v>
      </c>
      <c r="DI82" s="56">
        <v>54</v>
      </c>
      <c r="DJ82" s="56">
        <v>57</v>
      </c>
      <c r="DK82" s="56">
        <v>57</v>
      </c>
      <c r="DL82" s="56">
        <v>57</v>
      </c>
      <c r="DM82" s="56">
        <v>57</v>
      </c>
      <c r="DN82" s="56">
        <v>57</v>
      </c>
      <c r="DO82" s="56">
        <v>57</v>
      </c>
      <c r="DP82" s="56">
        <v>57</v>
      </c>
      <c r="DQ82" s="56">
        <v>58</v>
      </c>
      <c r="DR82" s="56">
        <v>58</v>
      </c>
      <c r="DS82" s="56">
        <v>58</v>
      </c>
      <c r="DT82" s="56">
        <v>58</v>
      </c>
      <c r="DU82" s="56">
        <v>58</v>
      </c>
      <c r="DV82" s="56">
        <v>57</v>
      </c>
      <c r="DW82" s="56">
        <v>58</v>
      </c>
      <c r="DX82" s="196">
        <v>58</v>
      </c>
      <c r="DY82" s="206">
        <v>57</v>
      </c>
      <c r="DZ82" s="207">
        <v>57</v>
      </c>
      <c r="EA82" s="720">
        <v>58</v>
      </c>
      <c r="EB82" s="56">
        <v>58</v>
      </c>
      <c r="EC82" s="202">
        <v>1</v>
      </c>
      <c r="ED82" s="203">
        <v>101.75438596491229</v>
      </c>
      <c r="EE82" s="202">
        <v>0</v>
      </c>
      <c r="EF82" s="203">
        <v>100</v>
      </c>
    </row>
    <row r="83" spans="1:136" ht="15" outlineLevel="2">
      <c r="A83" s="187">
        <v>55</v>
      </c>
      <c r="B83" s="188" t="s">
        <v>320</v>
      </c>
      <c r="C83" s="189" t="s">
        <v>410</v>
      </c>
      <c r="D83" s="190">
        <v>155</v>
      </c>
      <c r="E83" s="190">
        <v>155</v>
      </c>
      <c r="F83" s="190">
        <v>155</v>
      </c>
      <c r="G83" s="190">
        <v>155</v>
      </c>
      <c r="H83" s="190">
        <v>155</v>
      </c>
      <c r="I83" s="190">
        <v>157</v>
      </c>
      <c r="J83" s="190">
        <v>157</v>
      </c>
      <c r="K83" s="190">
        <v>157</v>
      </c>
      <c r="L83" s="190">
        <v>157</v>
      </c>
      <c r="M83" s="190">
        <v>157</v>
      </c>
      <c r="N83" s="190">
        <v>157</v>
      </c>
      <c r="O83" s="190">
        <v>185</v>
      </c>
      <c r="P83" s="56">
        <v>184</v>
      </c>
      <c r="Q83" s="56">
        <v>165</v>
      </c>
      <c r="R83" s="56">
        <v>162</v>
      </c>
      <c r="S83" s="56">
        <v>186</v>
      </c>
      <c r="T83" s="56">
        <v>181</v>
      </c>
      <c r="U83" s="56">
        <v>186</v>
      </c>
      <c r="V83" s="56">
        <v>184</v>
      </c>
      <c r="W83" s="56">
        <v>186</v>
      </c>
      <c r="X83" s="56">
        <v>186</v>
      </c>
      <c r="Y83" s="56">
        <v>188</v>
      </c>
      <c r="Z83" s="56">
        <v>188</v>
      </c>
      <c r="AA83" s="56">
        <v>187</v>
      </c>
      <c r="AB83" s="190">
        <v>187</v>
      </c>
      <c r="AC83" s="190">
        <v>187</v>
      </c>
      <c r="AD83" s="190">
        <v>187</v>
      </c>
      <c r="AE83" s="190">
        <v>187</v>
      </c>
      <c r="AF83" s="190">
        <v>189</v>
      </c>
      <c r="AG83" s="190">
        <v>189</v>
      </c>
      <c r="AH83" s="190">
        <v>189</v>
      </c>
      <c r="AI83" s="190">
        <v>189</v>
      </c>
      <c r="AJ83" s="190">
        <v>189</v>
      </c>
      <c r="AK83" s="190">
        <v>194</v>
      </c>
      <c r="AL83" s="190">
        <v>194</v>
      </c>
      <c r="AM83" s="190">
        <v>194</v>
      </c>
      <c r="AN83" s="56">
        <v>194</v>
      </c>
      <c r="AO83" s="56">
        <v>197</v>
      </c>
      <c r="AP83" s="56">
        <v>197</v>
      </c>
      <c r="AQ83" s="56">
        <v>197</v>
      </c>
      <c r="AR83" s="56">
        <v>194</v>
      </c>
      <c r="AS83" s="56">
        <v>194</v>
      </c>
      <c r="AT83" s="56">
        <v>193</v>
      </c>
      <c r="AU83" s="56">
        <v>192</v>
      </c>
      <c r="AV83" s="56">
        <v>192</v>
      </c>
      <c r="AW83" s="56">
        <v>191</v>
      </c>
      <c r="AX83" s="56">
        <v>191</v>
      </c>
      <c r="AY83" s="56">
        <v>191</v>
      </c>
      <c r="AZ83" s="190">
        <v>190</v>
      </c>
      <c r="BA83" s="190">
        <v>189</v>
      </c>
      <c r="BB83" s="190">
        <v>189</v>
      </c>
      <c r="BC83" s="190">
        <v>189</v>
      </c>
      <c r="BD83" s="190">
        <v>188</v>
      </c>
      <c r="BE83" s="190">
        <v>188</v>
      </c>
      <c r="BF83" s="190">
        <v>186</v>
      </c>
      <c r="BG83" s="190">
        <v>187</v>
      </c>
      <c r="BH83" s="190">
        <v>186</v>
      </c>
      <c r="BI83" s="190">
        <v>185</v>
      </c>
      <c r="BJ83" s="190">
        <v>184</v>
      </c>
      <c r="BK83" s="190">
        <v>184</v>
      </c>
      <c r="BL83" s="56">
        <v>184</v>
      </c>
      <c r="BM83" s="56">
        <v>183</v>
      </c>
      <c r="BN83" s="56">
        <v>191</v>
      </c>
      <c r="BO83" s="56">
        <v>192</v>
      </c>
      <c r="BP83" s="56">
        <v>192</v>
      </c>
      <c r="BQ83" s="56">
        <v>190</v>
      </c>
      <c r="BR83" s="56">
        <v>187</v>
      </c>
      <c r="BS83" s="56">
        <v>189</v>
      </c>
      <c r="BT83" s="56">
        <v>189</v>
      </c>
      <c r="BU83" s="56">
        <v>188</v>
      </c>
      <c r="BV83" s="56">
        <v>187</v>
      </c>
      <c r="BW83" s="56">
        <v>187</v>
      </c>
      <c r="BX83" s="190">
        <v>191</v>
      </c>
      <c r="BY83" s="190">
        <v>190</v>
      </c>
      <c r="BZ83" s="190">
        <v>203</v>
      </c>
      <c r="CA83" s="190">
        <v>203</v>
      </c>
      <c r="CB83" s="190">
        <v>202</v>
      </c>
      <c r="CC83" s="190">
        <v>202</v>
      </c>
      <c r="CD83" s="190">
        <v>202</v>
      </c>
      <c r="CE83" s="190">
        <v>203</v>
      </c>
      <c r="CF83" s="190">
        <v>203</v>
      </c>
      <c r="CG83" s="190">
        <v>201</v>
      </c>
      <c r="CH83" s="190">
        <v>199</v>
      </c>
      <c r="CI83" s="190">
        <v>193</v>
      </c>
      <c r="CJ83" s="56">
        <v>193</v>
      </c>
      <c r="CK83" s="56">
        <v>191</v>
      </c>
      <c r="CL83" s="56">
        <v>191</v>
      </c>
      <c r="CM83" s="56">
        <v>194</v>
      </c>
      <c r="CN83" s="56">
        <v>193</v>
      </c>
      <c r="CO83" s="56">
        <v>191</v>
      </c>
      <c r="CP83" s="56">
        <v>193</v>
      </c>
      <c r="CQ83" s="56">
        <v>193</v>
      </c>
      <c r="CR83" s="56">
        <v>192</v>
      </c>
      <c r="CS83" s="56">
        <v>190</v>
      </c>
      <c r="CT83" s="56">
        <v>195</v>
      </c>
      <c r="CU83" s="56">
        <v>194</v>
      </c>
      <c r="CV83" s="190">
        <v>194</v>
      </c>
      <c r="CW83" s="190">
        <v>192</v>
      </c>
      <c r="CX83" s="190">
        <v>190</v>
      </c>
      <c r="CY83" s="190">
        <v>189</v>
      </c>
      <c r="CZ83" s="190">
        <v>190</v>
      </c>
      <c r="DA83" s="190">
        <v>189</v>
      </c>
      <c r="DB83" s="190">
        <v>190</v>
      </c>
      <c r="DC83" s="190">
        <v>189</v>
      </c>
      <c r="DD83" s="190">
        <v>189</v>
      </c>
      <c r="DE83" s="190">
        <v>188</v>
      </c>
      <c r="DF83" s="190">
        <v>187</v>
      </c>
      <c r="DG83" s="190">
        <v>186</v>
      </c>
      <c r="DH83" s="56">
        <v>188</v>
      </c>
      <c r="DI83" s="56">
        <v>186</v>
      </c>
      <c r="DJ83" s="56">
        <v>184</v>
      </c>
      <c r="DK83" s="56">
        <v>190</v>
      </c>
      <c r="DL83" s="56">
        <v>193</v>
      </c>
      <c r="DM83" s="56">
        <v>195</v>
      </c>
      <c r="DN83" s="56">
        <v>196</v>
      </c>
      <c r="DO83" s="56">
        <v>197</v>
      </c>
      <c r="DP83" s="56">
        <v>196</v>
      </c>
      <c r="DQ83" s="56">
        <v>196</v>
      </c>
      <c r="DR83" s="56">
        <v>196</v>
      </c>
      <c r="DS83" s="56">
        <v>196</v>
      </c>
      <c r="DT83" s="56">
        <v>197</v>
      </c>
      <c r="DU83" s="56">
        <v>197</v>
      </c>
      <c r="DV83" s="56">
        <v>198</v>
      </c>
      <c r="DW83" s="56">
        <v>201</v>
      </c>
      <c r="DX83" s="196">
        <v>202</v>
      </c>
      <c r="DY83" s="206">
        <v>201</v>
      </c>
      <c r="DZ83" s="207">
        <v>204</v>
      </c>
      <c r="EA83" s="720">
        <v>205</v>
      </c>
      <c r="EB83" s="56">
        <v>208</v>
      </c>
      <c r="EC83" s="202">
        <v>4</v>
      </c>
      <c r="ED83" s="203">
        <v>101.96078431372548</v>
      </c>
      <c r="EE83" s="202">
        <v>12</v>
      </c>
      <c r="EF83" s="203">
        <v>106.12244897959184</v>
      </c>
    </row>
    <row r="84" spans="1:136" ht="15" outlineLevel="2">
      <c r="A84" s="187">
        <v>148</v>
      </c>
      <c r="B84" s="188" t="s">
        <v>320</v>
      </c>
      <c r="C84" s="189" t="s">
        <v>411</v>
      </c>
      <c r="D84" s="190">
        <v>662</v>
      </c>
      <c r="E84" s="190">
        <v>662</v>
      </c>
      <c r="F84" s="190">
        <v>663</v>
      </c>
      <c r="G84" s="190">
        <v>663</v>
      </c>
      <c r="H84" s="190">
        <v>663</v>
      </c>
      <c r="I84" s="190">
        <v>676</v>
      </c>
      <c r="J84" s="190">
        <v>674</v>
      </c>
      <c r="K84" s="190">
        <v>676</v>
      </c>
      <c r="L84" s="190">
        <v>676</v>
      </c>
      <c r="M84" s="190">
        <v>676</v>
      </c>
      <c r="N84" s="190">
        <v>675</v>
      </c>
      <c r="O84" s="190">
        <v>693</v>
      </c>
      <c r="P84" s="56">
        <v>689</v>
      </c>
      <c r="Q84" s="56">
        <v>598</v>
      </c>
      <c r="R84" s="56">
        <v>587</v>
      </c>
      <c r="S84" s="56">
        <v>788</v>
      </c>
      <c r="T84" s="56">
        <v>778</v>
      </c>
      <c r="U84" s="56">
        <v>785</v>
      </c>
      <c r="V84" s="56">
        <v>765</v>
      </c>
      <c r="W84" s="56">
        <v>764</v>
      </c>
      <c r="X84" s="56">
        <v>762</v>
      </c>
      <c r="Y84" s="56">
        <v>768</v>
      </c>
      <c r="Z84" s="56">
        <v>767</v>
      </c>
      <c r="AA84" s="56">
        <v>767</v>
      </c>
      <c r="AB84" s="190">
        <v>766</v>
      </c>
      <c r="AC84" s="190">
        <v>765</v>
      </c>
      <c r="AD84" s="190">
        <v>765</v>
      </c>
      <c r="AE84" s="190">
        <v>764</v>
      </c>
      <c r="AF84" s="190">
        <v>755</v>
      </c>
      <c r="AG84" s="190">
        <v>753</v>
      </c>
      <c r="AH84" s="190">
        <v>750</v>
      </c>
      <c r="AI84" s="190">
        <v>747</v>
      </c>
      <c r="AJ84" s="190">
        <v>746</v>
      </c>
      <c r="AK84" s="190">
        <v>740</v>
      </c>
      <c r="AL84" s="190">
        <v>739</v>
      </c>
      <c r="AM84" s="190">
        <v>737</v>
      </c>
      <c r="AN84" s="56">
        <v>736</v>
      </c>
      <c r="AO84" s="56">
        <v>733</v>
      </c>
      <c r="AP84" s="56">
        <v>731</v>
      </c>
      <c r="AQ84" s="56">
        <v>730</v>
      </c>
      <c r="AR84" s="56">
        <v>728</v>
      </c>
      <c r="AS84" s="56">
        <v>725</v>
      </c>
      <c r="AT84" s="56">
        <v>722</v>
      </c>
      <c r="AU84" s="56">
        <v>719</v>
      </c>
      <c r="AV84" s="56">
        <v>719</v>
      </c>
      <c r="AW84" s="56">
        <v>718</v>
      </c>
      <c r="AX84" s="56">
        <v>715</v>
      </c>
      <c r="AY84" s="56">
        <v>715</v>
      </c>
      <c r="AZ84" s="190">
        <v>715</v>
      </c>
      <c r="BA84" s="190">
        <v>714</v>
      </c>
      <c r="BB84" s="190">
        <v>708</v>
      </c>
      <c r="BC84" s="190">
        <v>706</v>
      </c>
      <c r="BD84" s="190">
        <v>703</v>
      </c>
      <c r="BE84" s="190">
        <v>702</v>
      </c>
      <c r="BF84" s="190">
        <v>689</v>
      </c>
      <c r="BG84" s="190">
        <v>685</v>
      </c>
      <c r="BH84" s="190">
        <v>685</v>
      </c>
      <c r="BI84" s="190">
        <v>684</v>
      </c>
      <c r="BJ84" s="190">
        <v>683</v>
      </c>
      <c r="BK84" s="190">
        <v>683</v>
      </c>
      <c r="BL84" s="56">
        <v>679</v>
      </c>
      <c r="BM84" s="56">
        <v>678</v>
      </c>
      <c r="BN84" s="56">
        <v>691</v>
      </c>
      <c r="BO84" s="56">
        <v>691</v>
      </c>
      <c r="BP84" s="56">
        <v>691</v>
      </c>
      <c r="BQ84" s="56">
        <v>694</v>
      </c>
      <c r="BR84" s="56">
        <v>685</v>
      </c>
      <c r="BS84" s="56">
        <v>682</v>
      </c>
      <c r="BT84" s="56">
        <v>679</v>
      </c>
      <c r="BU84" s="56">
        <v>678</v>
      </c>
      <c r="BV84" s="56">
        <v>674</v>
      </c>
      <c r="BW84" s="56">
        <v>676</v>
      </c>
      <c r="BX84" s="190">
        <v>679</v>
      </c>
      <c r="BY84" s="190">
        <v>670</v>
      </c>
      <c r="BZ84" s="190">
        <v>732</v>
      </c>
      <c r="CA84" s="190">
        <v>735</v>
      </c>
      <c r="CB84" s="190">
        <v>739</v>
      </c>
      <c r="CC84" s="190">
        <v>740</v>
      </c>
      <c r="CD84" s="190">
        <v>729</v>
      </c>
      <c r="CE84" s="190">
        <v>722</v>
      </c>
      <c r="CF84" s="190">
        <v>720</v>
      </c>
      <c r="CG84" s="190">
        <v>717</v>
      </c>
      <c r="CH84" s="190">
        <v>715</v>
      </c>
      <c r="CI84" s="190">
        <v>710</v>
      </c>
      <c r="CJ84" s="56">
        <v>713</v>
      </c>
      <c r="CK84" s="56">
        <v>706</v>
      </c>
      <c r="CL84" s="56">
        <v>703</v>
      </c>
      <c r="CM84" s="56">
        <v>709</v>
      </c>
      <c r="CN84" s="56">
        <v>709</v>
      </c>
      <c r="CO84" s="56">
        <v>710</v>
      </c>
      <c r="CP84" s="56">
        <v>702</v>
      </c>
      <c r="CQ84" s="56">
        <v>707</v>
      </c>
      <c r="CR84" s="56">
        <v>707</v>
      </c>
      <c r="CS84" s="56">
        <v>706</v>
      </c>
      <c r="CT84" s="56">
        <v>710</v>
      </c>
      <c r="CU84" s="56">
        <v>714</v>
      </c>
      <c r="CV84" s="190">
        <v>709</v>
      </c>
      <c r="CW84" s="190">
        <v>708</v>
      </c>
      <c r="CX84" s="190">
        <v>705</v>
      </c>
      <c r="CY84" s="190">
        <v>710</v>
      </c>
      <c r="CZ84" s="190">
        <v>706</v>
      </c>
      <c r="DA84" s="190">
        <v>709</v>
      </c>
      <c r="DB84" s="190">
        <v>706</v>
      </c>
      <c r="DC84" s="190">
        <v>701</v>
      </c>
      <c r="DD84" s="190">
        <v>701</v>
      </c>
      <c r="DE84" s="190">
        <v>699</v>
      </c>
      <c r="DF84" s="190">
        <v>699</v>
      </c>
      <c r="DG84" s="190">
        <v>699</v>
      </c>
      <c r="DH84" s="56">
        <v>699</v>
      </c>
      <c r="DI84" s="56">
        <v>698</v>
      </c>
      <c r="DJ84" s="56">
        <v>696</v>
      </c>
      <c r="DK84" s="56">
        <v>701</v>
      </c>
      <c r="DL84" s="56">
        <v>710</v>
      </c>
      <c r="DM84" s="56">
        <v>713</v>
      </c>
      <c r="DN84" s="56">
        <v>710</v>
      </c>
      <c r="DO84" s="56">
        <v>712</v>
      </c>
      <c r="DP84" s="56">
        <v>712</v>
      </c>
      <c r="DQ84" s="56">
        <v>710</v>
      </c>
      <c r="DR84" s="56">
        <v>710</v>
      </c>
      <c r="DS84" s="56">
        <v>710</v>
      </c>
      <c r="DT84" s="56">
        <v>706</v>
      </c>
      <c r="DU84" s="56">
        <v>707</v>
      </c>
      <c r="DV84" s="56">
        <v>707</v>
      </c>
      <c r="DW84" s="56">
        <v>709</v>
      </c>
      <c r="DX84" s="196">
        <v>707</v>
      </c>
      <c r="DY84" s="206">
        <v>701</v>
      </c>
      <c r="DZ84" s="207">
        <v>702</v>
      </c>
      <c r="EA84" s="720">
        <v>700</v>
      </c>
      <c r="EB84" s="56">
        <v>699</v>
      </c>
      <c r="EC84" s="202">
        <v>-3</v>
      </c>
      <c r="ED84" s="203">
        <v>99.572649572649567</v>
      </c>
      <c r="EE84" s="202">
        <v>-11</v>
      </c>
      <c r="EF84" s="203">
        <v>98.450704225352112</v>
      </c>
    </row>
    <row r="85" spans="1:136" ht="15" outlineLevel="2">
      <c r="A85" s="187">
        <v>197</v>
      </c>
      <c r="B85" s="188" t="s">
        <v>320</v>
      </c>
      <c r="C85" s="189" t="s">
        <v>412</v>
      </c>
      <c r="D85" s="190">
        <v>214</v>
      </c>
      <c r="E85" s="190">
        <v>214</v>
      </c>
      <c r="F85" s="190">
        <v>214</v>
      </c>
      <c r="G85" s="190">
        <v>214</v>
      </c>
      <c r="H85" s="190">
        <v>214</v>
      </c>
      <c r="I85" s="190">
        <v>219</v>
      </c>
      <c r="J85" s="190">
        <v>219</v>
      </c>
      <c r="K85" s="190">
        <v>219</v>
      </c>
      <c r="L85" s="190">
        <v>219</v>
      </c>
      <c r="M85" s="190">
        <v>219</v>
      </c>
      <c r="N85" s="190">
        <v>218</v>
      </c>
      <c r="O85" s="190">
        <v>227</v>
      </c>
      <c r="P85" s="56">
        <v>226</v>
      </c>
      <c r="Q85" s="56">
        <v>200</v>
      </c>
      <c r="R85" s="56">
        <v>198</v>
      </c>
      <c r="S85" s="56">
        <v>289</v>
      </c>
      <c r="T85" s="56">
        <v>285</v>
      </c>
      <c r="U85" s="56">
        <v>289</v>
      </c>
      <c r="V85" s="56">
        <v>289</v>
      </c>
      <c r="W85" s="56">
        <v>287</v>
      </c>
      <c r="X85" s="56">
        <v>287</v>
      </c>
      <c r="Y85" s="56">
        <v>288</v>
      </c>
      <c r="Z85" s="56">
        <v>288</v>
      </c>
      <c r="AA85" s="56">
        <v>290</v>
      </c>
      <c r="AB85" s="190">
        <v>290</v>
      </c>
      <c r="AC85" s="190">
        <v>288</v>
      </c>
      <c r="AD85" s="190">
        <v>288</v>
      </c>
      <c r="AE85" s="190">
        <v>288</v>
      </c>
      <c r="AF85" s="190">
        <v>286</v>
      </c>
      <c r="AG85" s="190">
        <v>285</v>
      </c>
      <c r="AH85" s="190">
        <v>285</v>
      </c>
      <c r="AI85" s="190">
        <v>285</v>
      </c>
      <c r="AJ85" s="190">
        <v>284</v>
      </c>
      <c r="AK85" s="190">
        <v>284</v>
      </c>
      <c r="AL85" s="190">
        <v>286</v>
      </c>
      <c r="AM85" s="190">
        <v>286</v>
      </c>
      <c r="AN85" s="56">
        <v>286</v>
      </c>
      <c r="AO85" s="56">
        <v>286</v>
      </c>
      <c r="AP85" s="56">
        <v>285</v>
      </c>
      <c r="AQ85" s="56">
        <v>284</v>
      </c>
      <c r="AR85" s="56">
        <v>282</v>
      </c>
      <c r="AS85" s="56">
        <v>282</v>
      </c>
      <c r="AT85" s="56">
        <v>282</v>
      </c>
      <c r="AU85" s="56">
        <v>280</v>
      </c>
      <c r="AV85" s="56">
        <v>278</v>
      </c>
      <c r="AW85" s="56">
        <v>277</v>
      </c>
      <c r="AX85" s="56">
        <v>276</v>
      </c>
      <c r="AY85" s="56">
        <v>276</v>
      </c>
      <c r="AZ85" s="190">
        <v>276</v>
      </c>
      <c r="BA85" s="190">
        <v>275</v>
      </c>
      <c r="BB85" s="190">
        <v>275</v>
      </c>
      <c r="BC85" s="190">
        <v>274</v>
      </c>
      <c r="BD85" s="190">
        <v>272</v>
      </c>
      <c r="BE85" s="190">
        <v>271</v>
      </c>
      <c r="BF85" s="190">
        <v>263</v>
      </c>
      <c r="BG85" s="190">
        <v>261</v>
      </c>
      <c r="BH85" s="190">
        <v>261</v>
      </c>
      <c r="BI85" s="190">
        <v>260</v>
      </c>
      <c r="BJ85" s="190">
        <v>262</v>
      </c>
      <c r="BK85" s="190">
        <v>261</v>
      </c>
      <c r="BL85" s="56">
        <v>260</v>
      </c>
      <c r="BM85" s="56">
        <v>260</v>
      </c>
      <c r="BN85" s="56">
        <v>263</v>
      </c>
      <c r="BO85" s="56">
        <v>263</v>
      </c>
      <c r="BP85" s="56">
        <v>263</v>
      </c>
      <c r="BQ85" s="56">
        <v>262</v>
      </c>
      <c r="BR85" s="56">
        <v>260</v>
      </c>
      <c r="BS85" s="56">
        <v>262</v>
      </c>
      <c r="BT85" s="56">
        <v>261</v>
      </c>
      <c r="BU85" s="56">
        <v>259</v>
      </c>
      <c r="BV85" s="56">
        <v>257</v>
      </c>
      <c r="BW85" s="56">
        <v>258</v>
      </c>
      <c r="BX85" s="190">
        <v>263</v>
      </c>
      <c r="BY85" s="190">
        <v>262</v>
      </c>
      <c r="BZ85" s="190">
        <v>283</v>
      </c>
      <c r="CA85" s="190">
        <v>277</v>
      </c>
      <c r="CB85" s="190">
        <v>280</v>
      </c>
      <c r="CC85" s="190">
        <v>282</v>
      </c>
      <c r="CD85" s="190">
        <v>281</v>
      </c>
      <c r="CE85" s="190">
        <v>279</v>
      </c>
      <c r="CF85" s="190">
        <v>277</v>
      </c>
      <c r="CG85" s="190">
        <v>279</v>
      </c>
      <c r="CH85" s="190">
        <v>277</v>
      </c>
      <c r="CI85" s="190">
        <v>277</v>
      </c>
      <c r="CJ85" s="56">
        <v>280</v>
      </c>
      <c r="CK85" s="56">
        <v>278</v>
      </c>
      <c r="CL85" s="56">
        <v>276</v>
      </c>
      <c r="CM85" s="56">
        <v>277</v>
      </c>
      <c r="CN85" s="56">
        <v>277</v>
      </c>
      <c r="CO85" s="56">
        <v>280</v>
      </c>
      <c r="CP85" s="56">
        <v>281</v>
      </c>
      <c r="CQ85" s="56">
        <v>285</v>
      </c>
      <c r="CR85" s="56">
        <v>286</v>
      </c>
      <c r="CS85" s="56">
        <v>284</v>
      </c>
      <c r="CT85" s="56">
        <v>283</v>
      </c>
      <c r="CU85" s="56">
        <v>283</v>
      </c>
      <c r="CV85" s="190">
        <v>282</v>
      </c>
      <c r="CW85" s="190">
        <v>280</v>
      </c>
      <c r="CX85" s="190">
        <v>280</v>
      </c>
      <c r="CY85" s="190">
        <v>282</v>
      </c>
      <c r="CZ85" s="190">
        <v>283</v>
      </c>
      <c r="DA85" s="190">
        <v>284</v>
      </c>
      <c r="DB85" s="190">
        <v>285</v>
      </c>
      <c r="DC85" s="190">
        <v>287</v>
      </c>
      <c r="DD85" s="190">
        <v>288</v>
      </c>
      <c r="DE85" s="190">
        <v>292</v>
      </c>
      <c r="DF85" s="190">
        <v>291</v>
      </c>
      <c r="DG85" s="190">
        <v>291</v>
      </c>
      <c r="DH85" s="56">
        <v>292</v>
      </c>
      <c r="DI85" s="56">
        <v>293</v>
      </c>
      <c r="DJ85" s="56">
        <v>280</v>
      </c>
      <c r="DK85" s="56">
        <v>278</v>
      </c>
      <c r="DL85" s="56">
        <v>280</v>
      </c>
      <c r="DM85" s="56">
        <v>280</v>
      </c>
      <c r="DN85" s="56">
        <v>278</v>
      </c>
      <c r="DO85" s="56">
        <v>283</v>
      </c>
      <c r="DP85" s="56">
        <v>284</v>
      </c>
      <c r="DQ85" s="56">
        <v>285</v>
      </c>
      <c r="DR85" s="56">
        <v>287</v>
      </c>
      <c r="DS85" s="56">
        <v>287</v>
      </c>
      <c r="DT85" s="56">
        <v>290</v>
      </c>
      <c r="DU85" s="56">
        <v>290</v>
      </c>
      <c r="DV85" s="56">
        <v>290</v>
      </c>
      <c r="DW85" s="56">
        <v>294</v>
      </c>
      <c r="DX85" s="196">
        <v>296</v>
      </c>
      <c r="DY85" s="206">
        <v>298</v>
      </c>
      <c r="DZ85" s="207">
        <v>296</v>
      </c>
      <c r="EA85" s="720">
        <v>296</v>
      </c>
      <c r="EB85" s="56">
        <v>298</v>
      </c>
      <c r="EC85" s="202">
        <v>2</v>
      </c>
      <c r="ED85" s="203">
        <v>100.67567567567568</v>
      </c>
      <c r="EE85" s="202">
        <v>11</v>
      </c>
      <c r="EF85" s="203">
        <v>103.83275261324042</v>
      </c>
    </row>
    <row r="86" spans="1:136" ht="15" outlineLevel="2">
      <c r="A86" s="187">
        <v>206</v>
      </c>
      <c r="B86" s="188" t="s">
        <v>320</v>
      </c>
      <c r="C86" s="189" t="s">
        <v>413</v>
      </c>
      <c r="D86" s="190">
        <v>52</v>
      </c>
      <c r="E86" s="190">
        <v>52</v>
      </c>
      <c r="F86" s="190">
        <v>52</v>
      </c>
      <c r="G86" s="190">
        <v>52</v>
      </c>
      <c r="H86" s="190">
        <v>52</v>
      </c>
      <c r="I86" s="190">
        <v>53</v>
      </c>
      <c r="J86" s="190">
        <v>53</v>
      </c>
      <c r="K86" s="190">
        <v>53</v>
      </c>
      <c r="L86" s="190">
        <v>53</v>
      </c>
      <c r="M86" s="190">
        <v>53</v>
      </c>
      <c r="N86" s="190">
        <v>52</v>
      </c>
      <c r="O86" s="190">
        <v>57</v>
      </c>
      <c r="P86" s="56">
        <v>57</v>
      </c>
      <c r="Q86" s="56">
        <v>55</v>
      </c>
      <c r="R86" s="56">
        <v>49</v>
      </c>
      <c r="S86" s="56">
        <v>65</v>
      </c>
      <c r="T86" s="56">
        <v>64</v>
      </c>
      <c r="U86" s="56">
        <v>69</v>
      </c>
      <c r="V86" s="56">
        <v>66</v>
      </c>
      <c r="W86" s="56">
        <v>65</v>
      </c>
      <c r="X86" s="56">
        <v>65</v>
      </c>
      <c r="Y86" s="56">
        <v>65</v>
      </c>
      <c r="Z86" s="56">
        <v>65</v>
      </c>
      <c r="AA86" s="56">
        <v>65</v>
      </c>
      <c r="AB86" s="190">
        <v>65</v>
      </c>
      <c r="AC86" s="190">
        <v>65</v>
      </c>
      <c r="AD86" s="190">
        <v>65</v>
      </c>
      <c r="AE86" s="190">
        <v>65</v>
      </c>
      <c r="AF86" s="190">
        <v>64</v>
      </c>
      <c r="AG86" s="190">
        <v>62</v>
      </c>
      <c r="AH86" s="190">
        <v>62</v>
      </c>
      <c r="AI86" s="190">
        <v>63</v>
      </c>
      <c r="AJ86" s="190">
        <v>63</v>
      </c>
      <c r="AK86" s="190">
        <v>63</v>
      </c>
      <c r="AL86" s="190">
        <v>63</v>
      </c>
      <c r="AM86" s="190">
        <v>63</v>
      </c>
      <c r="AN86" s="56">
        <v>63</v>
      </c>
      <c r="AO86" s="56">
        <v>63</v>
      </c>
      <c r="AP86" s="56">
        <v>63</v>
      </c>
      <c r="AQ86" s="56">
        <v>63</v>
      </c>
      <c r="AR86" s="56">
        <v>63</v>
      </c>
      <c r="AS86" s="56">
        <v>63</v>
      </c>
      <c r="AT86" s="56">
        <v>63</v>
      </c>
      <c r="AU86" s="56">
        <v>63</v>
      </c>
      <c r="AV86" s="56">
        <v>62</v>
      </c>
      <c r="AW86" s="56">
        <v>62</v>
      </c>
      <c r="AX86" s="56">
        <v>62</v>
      </c>
      <c r="AY86" s="56">
        <v>61</v>
      </c>
      <c r="AZ86" s="190">
        <v>61</v>
      </c>
      <c r="BA86" s="190">
        <v>60</v>
      </c>
      <c r="BB86" s="190">
        <v>60</v>
      </c>
      <c r="BC86" s="190">
        <v>60</v>
      </c>
      <c r="BD86" s="190">
        <v>60</v>
      </c>
      <c r="BE86" s="190">
        <v>60</v>
      </c>
      <c r="BF86" s="190">
        <v>59</v>
      </c>
      <c r="BG86" s="190">
        <v>59</v>
      </c>
      <c r="BH86" s="190">
        <v>59</v>
      </c>
      <c r="BI86" s="190">
        <v>59</v>
      </c>
      <c r="BJ86" s="190">
        <v>60</v>
      </c>
      <c r="BK86" s="190">
        <v>60</v>
      </c>
      <c r="BL86" s="56">
        <v>59</v>
      </c>
      <c r="BM86" s="56">
        <v>59</v>
      </c>
      <c r="BN86" s="56">
        <v>59</v>
      </c>
      <c r="BO86" s="56">
        <v>59</v>
      </c>
      <c r="BP86" s="56">
        <v>59</v>
      </c>
      <c r="BQ86" s="56">
        <v>59</v>
      </c>
      <c r="BR86" s="56">
        <v>58</v>
      </c>
      <c r="BS86" s="56">
        <v>58</v>
      </c>
      <c r="BT86" s="56">
        <v>58</v>
      </c>
      <c r="BU86" s="56">
        <v>58</v>
      </c>
      <c r="BV86" s="56">
        <v>59</v>
      </c>
      <c r="BW86" s="56">
        <v>59</v>
      </c>
      <c r="BX86" s="190">
        <v>60</v>
      </c>
      <c r="BY86" s="190">
        <v>60</v>
      </c>
      <c r="BZ86" s="190">
        <v>67</v>
      </c>
      <c r="CA86" s="190">
        <v>68</v>
      </c>
      <c r="CB86" s="190">
        <v>71</v>
      </c>
      <c r="CC86" s="190">
        <v>72</v>
      </c>
      <c r="CD86" s="190">
        <v>71</v>
      </c>
      <c r="CE86" s="190">
        <v>70</v>
      </c>
      <c r="CF86" s="190">
        <v>71</v>
      </c>
      <c r="CG86" s="190">
        <v>75</v>
      </c>
      <c r="CH86" s="190">
        <v>74</v>
      </c>
      <c r="CI86" s="190">
        <v>72</v>
      </c>
      <c r="CJ86" s="56">
        <v>69</v>
      </c>
      <c r="CK86" s="56">
        <v>69</v>
      </c>
      <c r="CL86" s="56">
        <v>69</v>
      </c>
      <c r="CM86" s="56">
        <v>69</v>
      </c>
      <c r="CN86" s="56">
        <v>70</v>
      </c>
      <c r="CO86" s="56">
        <v>70</v>
      </c>
      <c r="CP86" s="56">
        <v>69</v>
      </c>
      <c r="CQ86" s="56">
        <v>69</v>
      </c>
      <c r="CR86" s="56">
        <v>69</v>
      </c>
      <c r="CS86" s="56">
        <v>69</v>
      </c>
      <c r="CT86" s="56">
        <v>70</v>
      </c>
      <c r="CU86" s="56">
        <v>70</v>
      </c>
      <c r="CV86" s="190">
        <v>70</v>
      </c>
      <c r="CW86" s="190">
        <v>70</v>
      </c>
      <c r="CX86" s="190">
        <v>71</v>
      </c>
      <c r="CY86" s="190">
        <v>71</v>
      </c>
      <c r="CZ86" s="190">
        <v>71</v>
      </c>
      <c r="DA86" s="190">
        <v>71</v>
      </c>
      <c r="DB86" s="190">
        <v>71</v>
      </c>
      <c r="DC86" s="190">
        <v>72</v>
      </c>
      <c r="DD86" s="190">
        <v>70</v>
      </c>
      <c r="DE86" s="190">
        <v>72</v>
      </c>
      <c r="DF86" s="190">
        <v>72</v>
      </c>
      <c r="DG86" s="190">
        <v>72</v>
      </c>
      <c r="DH86" s="56">
        <v>74</v>
      </c>
      <c r="DI86" s="56">
        <v>74</v>
      </c>
      <c r="DJ86" s="56">
        <v>74</v>
      </c>
      <c r="DK86" s="56">
        <v>73</v>
      </c>
      <c r="DL86" s="56">
        <v>74</v>
      </c>
      <c r="DM86" s="56">
        <v>74</v>
      </c>
      <c r="DN86" s="56">
        <v>73</v>
      </c>
      <c r="DO86" s="56">
        <v>74</v>
      </c>
      <c r="DP86" s="56">
        <v>74</v>
      </c>
      <c r="DQ86" s="56">
        <v>78</v>
      </c>
      <c r="DR86" s="56">
        <v>78</v>
      </c>
      <c r="DS86" s="56">
        <v>78</v>
      </c>
      <c r="DT86" s="56">
        <v>78</v>
      </c>
      <c r="DU86" s="56">
        <v>76</v>
      </c>
      <c r="DV86" s="56">
        <v>76</v>
      </c>
      <c r="DW86" s="56">
        <v>74</v>
      </c>
      <c r="DX86" s="196">
        <v>74</v>
      </c>
      <c r="DY86" s="206">
        <v>74</v>
      </c>
      <c r="DZ86" s="207">
        <v>74</v>
      </c>
      <c r="EA86" s="720">
        <v>74</v>
      </c>
      <c r="EB86" s="56">
        <v>74</v>
      </c>
      <c r="EC86" s="202">
        <v>0</v>
      </c>
      <c r="ED86" s="203">
        <v>100</v>
      </c>
      <c r="EE86" s="202">
        <v>-4</v>
      </c>
      <c r="EF86" s="203">
        <v>94.871794871794862</v>
      </c>
    </row>
    <row r="87" spans="1:136" ht="15" outlineLevel="2">
      <c r="A87" s="187">
        <v>313</v>
      </c>
      <c r="B87" s="188" t="s">
        <v>320</v>
      </c>
      <c r="C87" s="189" t="s">
        <v>414</v>
      </c>
      <c r="D87" s="190">
        <v>173</v>
      </c>
      <c r="E87" s="190">
        <v>173</v>
      </c>
      <c r="F87" s="190">
        <v>173</v>
      </c>
      <c r="G87" s="190">
        <v>173</v>
      </c>
      <c r="H87" s="190">
        <v>173</v>
      </c>
      <c r="I87" s="190">
        <v>178</v>
      </c>
      <c r="J87" s="190">
        <v>178</v>
      </c>
      <c r="K87" s="190">
        <v>178</v>
      </c>
      <c r="L87" s="190">
        <v>178</v>
      </c>
      <c r="M87" s="190">
        <v>178</v>
      </c>
      <c r="N87" s="190">
        <v>177</v>
      </c>
      <c r="O87" s="190">
        <v>181</v>
      </c>
      <c r="P87" s="56">
        <v>181</v>
      </c>
      <c r="Q87" s="56">
        <v>147</v>
      </c>
      <c r="R87" s="56">
        <v>147</v>
      </c>
      <c r="S87" s="56">
        <v>195</v>
      </c>
      <c r="T87" s="56">
        <v>193</v>
      </c>
      <c r="U87" s="56">
        <v>194</v>
      </c>
      <c r="V87" s="56">
        <v>190</v>
      </c>
      <c r="W87" s="56">
        <v>190</v>
      </c>
      <c r="X87" s="56">
        <v>190</v>
      </c>
      <c r="Y87" s="56">
        <v>190</v>
      </c>
      <c r="Z87" s="56">
        <v>190</v>
      </c>
      <c r="AA87" s="56">
        <v>192</v>
      </c>
      <c r="AB87" s="190">
        <v>192</v>
      </c>
      <c r="AC87" s="190">
        <v>193</v>
      </c>
      <c r="AD87" s="190">
        <v>195</v>
      </c>
      <c r="AE87" s="190">
        <v>195</v>
      </c>
      <c r="AF87" s="190">
        <v>195</v>
      </c>
      <c r="AG87" s="190">
        <v>194</v>
      </c>
      <c r="AH87" s="190">
        <v>194</v>
      </c>
      <c r="AI87" s="190">
        <v>192</v>
      </c>
      <c r="AJ87" s="190">
        <v>188</v>
      </c>
      <c r="AK87" s="190">
        <v>188</v>
      </c>
      <c r="AL87" s="190">
        <v>187</v>
      </c>
      <c r="AM87" s="190">
        <v>186</v>
      </c>
      <c r="AN87" s="56">
        <v>186</v>
      </c>
      <c r="AO87" s="56">
        <v>184</v>
      </c>
      <c r="AP87" s="56">
        <v>184</v>
      </c>
      <c r="AQ87" s="56">
        <v>183</v>
      </c>
      <c r="AR87" s="56">
        <v>183</v>
      </c>
      <c r="AS87" s="56">
        <v>183</v>
      </c>
      <c r="AT87" s="56">
        <v>183</v>
      </c>
      <c r="AU87" s="56">
        <v>183</v>
      </c>
      <c r="AV87" s="56">
        <v>182</v>
      </c>
      <c r="AW87" s="56">
        <v>182</v>
      </c>
      <c r="AX87" s="56">
        <v>181</v>
      </c>
      <c r="AY87" s="56">
        <v>181</v>
      </c>
      <c r="AZ87" s="190">
        <v>179</v>
      </c>
      <c r="BA87" s="190">
        <v>178</v>
      </c>
      <c r="BB87" s="190">
        <v>178</v>
      </c>
      <c r="BC87" s="190">
        <v>178</v>
      </c>
      <c r="BD87" s="190">
        <v>178</v>
      </c>
      <c r="BE87" s="190">
        <v>178</v>
      </c>
      <c r="BF87" s="190">
        <v>174</v>
      </c>
      <c r="BG87" s="190">
        <v>175</v>
      </c>
      <c r="BH87" s="190">
        <v>175</v>
      </c>
      <c r="BI87" s="190">
        <v>175</v>
      </c>
      <c r="BJ87" s="190">
        <v>178</v>
      </c>
      <c r="BK87" s="190">
        <v>178</v>
      </c>
      <c r="BL87" s="56">
        <v>176</v>
      </c>
      <c r="BM87" s="56">
        <v>175</v>
      </c>
      <c r="BN87" s="56">
        <v>181</v>
      </c>
      <c r="BO87" s="56">
        <v>181</v>
      </c>
      <c r="BP87" s="56">
        <v>181</v>
      </c>
      <c r="BQ87" s="56">
        <v>181</v>
      </c>
      <c r="BR87" s="56">
        <v>177</v>
      </c>
      <c r="BS87" s="56">
        <v>177</v>
      </c>
      <c r="BT87" s="56">
        <v>177</v>
      </c>
      <c r="BU87" s="56">
        <v>177</v>
      </c>
      <c r="BV87" s="56">
        <v>177</v>
      </c>
      <c r="BW87" s="56">
        <v>176</v>
      </c>
      <c r="BX87" s="190">
        <v>175</v>
      </c>
      <c r="BY87" s="190">
        <v>175</v>
      </c>
      <c r="BZ87" s="190">
        <v>188</v>
      </c>
      <c r="CA87" s="190">
        <v>186</v>
      </c>
      <c r="CB87" s="190">
        <v>186</v>
      </c>
      <c r="CC87" s="190">
        <v>186</v>
      </c>
      <c r="CD87" s="190">
        <v>187</v>
      </c>
      <c r="CE87" s="190">
        <v>186</v>
      </c>
      <c r="CF87" s="190">
        <v>186</v>
      </c>
      <c r="CG87" s="190">
        <v>186</v>
      </c>
      <c r="CH87" s="190">
        <v>186</v>
      </c>
      <c r="CI87" s="190">
        <v>185</v>
      </c>
      <c r="CJ87" s="56">
        <v>183</v>
      </c>
      <c r="CK87" s="56">
        <v>182</v>
      </c>
      <c r="CL87" s="56">
        <v>180</v>
      </c>
      <c r="CM87" s="56">
        <v>180</v>
      </c>
      <c r="CN87" s="56">
        <v>179</v>
      </c>
      <c r="CO87" s="56">
        <v>181</v>
      </c>
      <c r="CP87" s="56">
        <v>181</v>
      </c>
      <c r="CQ87" s="56">
        <v>184</v>
      </c>
      <c r="CR87" s="56">
        <v>183</v>
      </c>
      <c r="CS87" s="56">
        <v>180</v>
      </c>
      <c r="CT87" s="56">
        <v>191</v>
      </c>
      <c r="CU87" s="56">
        <v>189</v>
      </c>
      <c r="CV87" s="190">
        <v>187</v>
      </c>
      <c r="CW87" s="190">
        <v>189</v>
      </c>
      <c r="CX87" s="190">
        <v>188</v>
      </c>
      <c r="CY87" s="190">
        <v>189</v>
      </c>
      <c r="CZ87" s="190">
        <v>189</v>
      </c>
      <c r="DA87" s="190">
        <v>195</v>
      </c>
      <c r="DB87" s="190">
        <v>197</v>
      </c>
      <c r="DC87" s="190">
        <v>197</v>
      </c>
      <c r="DD87" s="190">
        <v>197</v>
      </c>
      <c r="DE87" s="190">
        <v>196</v>
      </c>
      <c r="DF87" s="190">
        <v>195</v>
      </c>
      <c r="DG87" s="190">
        <v>195</v>
      </c>
      <c r="DH87" s="56">
        <v>198</v>
      </c>
      <c r="DI87" s="56">
        <v>192</v>
      </c>
      <c r="DJ87" s="56">
        <v>189</v>
      </c>
      <c r="DK87" s="56">
        <v>193</v>
      </c>
      <c r="DL87" s="56">
        <v>197</v>
      </c>
      <c r="DM87" s="56">
        <v>206</v>
      </c>
      <c r="DN87" s="56">
        <v>206</v>
      </c>
      <c r="DO87" s="56">
        <v>211</v>
      </c>
      <c r="DP87" s="56">
        <v>216</v>
      </c>
      <c r="DQ87" s="56">
        <v>213</v>
      </c>
      <c r="DR87" s="56">
        <v>212</v>
      </c>
      <c r="DS87" s="56">
        <v>212</v>
      </c>
      <c r="DT87" s="56">
        <v>211</v>
      </c>
      <c r="DU87" s="56">
        <v>211</v>
      </c>
      <c r="DV87" s="56">
        <v>209</v>
      </c>
      <c r="DW87" s="56">
        <v>208</v>
      </c>
      <c r="DX87" s="196">
        <v>207</v>
      </c>
      <c r="DY87" s="206">
        <v>208</v>
      </c>
      <c r="DZ87" s="207">
        <v>209</v>
      </c>
      <c r="EA87" s="720">
        <v>208</v>
      </c>
      <c r="EB87" s="56">
        <v>208</v>
      </c>
      <c r="EC87" s="202">
        <v>-1</v>
      </c>
      <c r="ED87" s="203">
        <v>99.52153110047847</v>
      </c>
      <c r="EE87" s="202">
        <v>-4</v>
      </c>
      <c r="EF87" s="203">
        <v>98.113207547169807</v>
      </c>
    </row>
    <row r="88" spans="1:136" ht="15" outlineLevel="2">
      <c r="A88" s="187">
        <v>318</v>
      </c>
      <c r="B88" s="188" t="s">
        <v>320</v>
      </c>
      <c r="C88" s="189" t="s">
        <v>415</v>
      </c>
      <c r="D88" s="190">
        <v>336</v>
      </c>
      <c r="E88" s="190">
        <v>336</v>
      </c>
      <c r="F88" s="190">
        <v>336</v>
      </c>
      <c r="G88" s="190">
        <v>336</v>
      </c>
      <c r="H88" s="190">
        <v>336</v>
      </c>
      <c r="I88" s="190">
        <v>343</v>
      </c>
      <c r="J88" s="190">
        <v>342</v>
      </c>
      <c r="K88" s="190">
        <v>342</v>
      </c>
      <c r="L88" s="190">
        <v>341</v>
      </c>
      <c r="M88" s="190">
        <v>341</v>
      </c>
      <c r="N88" s="190">
        <v>341</v>
      </c>
      <c r="O88" s="190">
        <v>347</v>
      </c>
      <c r="P88" s="56">
        <v>346</v>
      </c>
      <c r="Q88" s="56">
        <v>303</v>
      </c>
      <c r="R88" s="56">
        <v>298</v>
      </c>
      <c r="S88" s="56">
        <v>436</v>
      </c>
      <c r="T88" s="56">
        <v>429</v>
      </c>
      <c r="U88" s="56">
        <v>440</v>
      </c>
      <c r="V88" s="56">
        <v>442</v>
      </c>
      <c r="W88" s="56">
        <v>443</v>
      </c>
      <c r="X88" s="56">
        <v>443</v>
      </c>
      <c r="Y88" s="56">
        <v>453</v>
      </c>
      <c r="Z88" s="56">
        <v>453</v>
      </c>
      <c r="AA88" s="56">
        <v>453</v>
      </c>
      <c r="AB88" s="190">
        <v>452</v>
      </c>
      <c r="AC88" s="190">
        <v>452</v>
      </c>
      <c r="AD88" s="190">
        <v>453</v>
      </c>
      <c r="AE88" s="190">
        <v>452</v>
      </c>
      <c r="AF88" s="190">
        <v>451</v>
      </c>
      <c r="AG88" s="190">
        <v>451</v>
      </c>
      <c r="AH88" s="190">
        <v>453</v>
      </c>
      <c r="AI88" s="190">
        <v>454</v>
      </c>
      <c r="AJ88" s="190">
        <v>455</v>
      </c>
      <c r="AK88" s="190">
        <v>456</v>
      </c>
      <c r="AL88" s="190">
        <v>456</v>
      </c>
      <c r="AM88" s="190">
        <v>456</v>
      </c>
      <c r="AN88" s="56">
        <v>454</v>
      </c>
      <c r="AO88" s="56">
        <v>455</v>
      </c>
      <c r="AP88" s="56">
        <v>455</v>
      </c>
      <c r="AQ88" s="56">
        <v>453</v>
      </c>
      <c r="AR88" s="56">
        <v>452</v>
      </c>
      <c r="AS88" s="56">
        <v>452</v>
      </c>
      <c r="AT88" s="56">
        <v>451</v>
      </c>
      <c r="AU88" s="56">
        <v>450</v>
      </c>
      <c r="AV88" s="56">
        <v>448</v>
      </c>
      <c r="AW88" s="56">
        <v>446</v>
      </c>
      <c r="AX88" s="56">
        <v>444</v>
      </c>
      <c r="AY88" s="56">
        <v>445</v>
      </c>
      <c r="AZ88" s="190">
        <v>442</v>
      </c>
      <c r="BA88" s="190">
        <v>438</v>
      </c>
      <c r="BB88" s="190">
        <v>437</v>
      </c>
      <c r="BC88" s="190">
        <v>434</v>
      </c>
      <c r="BD88" s="190">
        <v>431</v>
      </c>
      <c r="BE88" s="190">
        <v>430</v>
      </c>
      <c r="BF88" s="190">
        <v>423</v>
      </c>
      <c r="BG88" s="190">
        <v>422</v>
      </c>
      <c r="BH88" s="190">
        <v>422</v>
      </c>
      <c r="BI88" s="190">
        <v>421</v>
      </c>
      <c r="BJ88" s="190">
        <v>425</v>
      </c>
      <c r="BK88" s="190">
        <v>426</v>
      </c>
      <c r="BL88" s="56">
        <v>425</v>
      </c>
      <c r="BM88" s="56">
        <v>425</v>
      </c>
      <c r="BN88" s="56">
        <v>432</v>
      </c>
      <c r="BO88" s="56">
        <v>433</v>
      </c>
      <c r="BP88" s="56">
        <v>433</v>
      </c>
      <c r="BQ88" s="56">
        <v>436</v>
      </c>
      <c r="BR88" s="56">
        <v>434</v>
      </c>
      <c r="BS88" s="56">
        <v>438</v>
      </c>
      <c r="BT88" s="56">
        <v>434</v>
      </c>
      <c r="BU88" s="56">
        <v>432</v>
      </c>
      <c r="BV88" s="56">
        <v>432</v>
      </c>
      <c r="BW88" s="56">
        <v>431</v>
      </c>
      <c r="BX88" s="190">
        <v>431</v>
      </c>
      <c r="BY88" s="190">
        <v>426</v>
      </c>
      <c r="BZ88" s="190">
        <v>457</v>
      </c>
      <c r="CA88" s="190">
        <v>459</v>
      </c>
      <c r="CB88" s="190">
        <v>458</v>
      </c>
      <c r="CC88" s="190">
        <v>455</v>
      </c>
      <c r="CD88" s="190">
        <v>455</v>
      </c>
      <c r="CE88" s="190">
        <v>453</v>
      </c>
      <c r="CF88" s="190">
        <v>449</v>
      </c>
      <c r="CG88" s="190">
        <v>449</v>
      </c>
      <c r="CH88" s="190">
        <v>448</v>
      </c>
      <c r="CI88" s="190">
        <v>441</v>
      </c>
      <c r="CJ88" s="56">
        <v>440</v>
      </c>
      <c r="CK88" s="56">
        <v>437</v>
      </c>
      <c r="CL88" s="56">
        <v>438</v>
      </c>
      <c r="CM88" s="56">
        <v>444</v>
      </c>
      <c r="CN88" s="56">
        <v>442</v>
      </c>
      <c r="CO88" s="56">
        <v>443</v>
      </c>
      <c r="CP88" s="56">
        <v>442</v>
      </c>
      <c r="CQ88" s="56">
        <v>444</v>
      </c>
      <c r="CR88" s="56">
        <v>442</v>
      </c>
      <c r="CS88" s="56">
        <v>442</v>
      </c>
      <c r="CT88" s="56">
        <v>441</v>
      </c>
      <c r="CU88" s="56">
        <v>443</v>
      </c>
      <c r="CV88" s="190">
        <v>441</v>
      </c>
      <c r="CW88" s="190">
        <v>437</v>
      </c>
      <c r="CX88" s="190">
        <v>432</v>
      </c>
      <c r="CY88" s="190">
        <v>444</v>
      </c>
      <c r="CZ88" s="190">
        <v>444</v>
      </c>
      <c r="DA88" s="190">
        <v>444</v>
      </c>
      <c r="DB88" s="190">
        <v>444</v>
      </c>
      <c r="DC88" s="190">
        <v>442</v>
      </c>
      <c r="DD88" s="190">
        <v>442</v>
      </c>
      <c r="DE88" s="190">
        <v>443</v>
      </c>
      <c r="DF88" s="190">
        <v>442</v>
      </c>
      <c r="DG88" s="190">
        <v>439</v>
      </c>
      <c r="DH88" s="56">
        <v>440</v>
      </c>
      <c r="DI88" s="56">
        <v>441</v>
      </c>
      <c r="DJ88" s="56">
        <v>437</v>
      </c>
      <c r="DK88" s="56">
        <v>446</v>
      </c>
      <c r="DL88" s="56">
        <v>448</v>
      </c>
      <c r="DM88" s="56">
        <v>455</v>
      </c>
      <c r="DN88" s="56">
        <v>458</v>
      </c>
      <c r="DO88" s="56">
        <v>460</v>
      </c>
      <c r="DP88" s="56">
        <v>458</v>
      </c>
      <c r="DQ88" s="56">
        <v>460</v>
      </c>
      <c r="DR88" s="56">
        <v>461</v>
      </c>
      <c r="DS88" s="56">
        <v>461</v>
      </c>
      <c r="DT88" s="56">
        <v>459</v>
      </c>
      <c r="DU88" s="56">
        <v>456</v>
      </c>
      <c r="DV88" s="56">
        <v>458</v>
      </c>
      <c r="DW88" s="56">
        <v>453</v>
      </c>
      <c r="DX88" s="196">
        <v>458</v>
      </c>
      <c r="DY88" s="206">
        <v>459</v>
      </c>
      <c r="DZ88" s="207">
        <v>460</v>
      </c>
      <c r="EA88" s="720">
        <v>459</v>
      </c>
      <c r="EB88" s="56">
        <v>460</v>
      </c>
      <c r="EC88" s="202">
        <v>0</v>
      </c>
      <c r="ED88" s="203">
        <v>100</v>
      </c>
      <c r="EE88" s="202">
        <v>-1</v>
      </c>
      <c r="EF88" s="203">
        <v>99.783080260303691</v>
      </c>
    </row>
    <row r="89" spans="1:136" ht="15" outlineLevel="2">
      <c r="A89" s="187">
        <v>321</v>
      </c>
      <c r="B89" s="188" t="s">
        <v>320</v>
      </c>
      <c r="C89" s="189" t="s">
        <v>416</v>
      </c>
      <c r="D89" s="190">
        <v>77</v>
      </c>
      <c r="E89" s="190">
        <v>77</v>
      </c>
      <c r="F89" s="190">
        <v>77</v>
      </c>
      <c r="G89" s="190">
        <v>77</v>
      </c>
      <c r="H89" s="190">
        <v>77</v>
      </c>
      <c r="I89" s="190">
        <v>77</v>
      </c>
      <c r="J89" s="190">
        <v>77</v>
      </c>
      <c r="K89" s="190">
        <v>77</v>
      </c>
      <c r="L89" s="190">
        <v>77</v>
      </c>
      <c r="M89" s="190">
        <v>77</v>
      </c>
      <c r="N89" s="190">
        <v>77</v>
      </c>
      <c r="O89" s="190">
        <v>81</v>
      </c>
      <c r="P89" s="56">
        <v>80</v>
      </c>
      <c r="Q89" s="56">
        <v>69</v>
      </c>
      <c r="R89" s="56">
        <v>69</v>
      </c>
      <c r="S89" s="56">
        <v>94</v>
      </c>
      <c r="T89" s="56">
        <v>92</v>
      </c>
      <c r="U89" s="56">
        <v>93</v>
      </c>
      <c r="V89" s="56">
        <v>94</v>
      </c>
      <c r="W89" s="56">
        <v>94</v>
      </c>
      <c r="X89" s="56">
        <v>94</v>
      </c>
      <c r="Y89" s="56">
        <v>94</v>
      </c>
      <c r="Z89" s="56">
        <v>94</v>
      </c>
      <c r="AA89" s="56">
        <v>94</v>
      </c>
      <c r="AB89" s="190">
        <v>94</v>
      </c>
      <c r="AC89" s="190">
        <v>94</v>
      </c>
      <c r="AD89" s="190">
        <v>95</v>
      </c>
      <c r="AE89" s="190">
        <v>95</v>
      </c>
      <c r="AF89" s="190">
        <v>97</v>
      </c>
      <c r="AG89" s="190">
        <v>97</v>
      </c>
      <c r="AH89" s="190">
        <v>97</v>
      </c>
      <c r="AI89" s="190">
        <v>97</v>
      </c>
      <c r="AJ89" s="190">
        <v>97</v>
      </c>
      <c r="AK89" s="190">
        <v>99</v>
      </c>
      <c r="AL89" s="190">
        <v>99</v>
      </c>
      <c r="AM89" s="190">
        <v>99</v>
      </c>
      <c r="AN89" s="56">
        <v>98</v>
      </c>
      <c r="AO89" s="56">
        <v>98</v>
      </c>
      <c r="AP89" s="56">
        <v>98</v>
      </c>
      <c r="AQ89" s="56">
        <v>98</v>
      </c>
      <c r="AR89" s="56">
        <v>97</v>
      </c>
      <c r="AS89" s="56">
        <v>97</v>
      </c>
      <c r="AT89" s="56">
        <v>97</v>
      </c>
      <c r="AU89" s="56">
        <v>96</v>
      </c>
      <c r="AV89" s="56">
        <v>96</v>
      </c>
      <c r="AW89" s="56">
        <v>96</v>
      </c>
      <c r="AX89" s="56">
        <v>96</v>
      </c>
      <c r="AY89" s="56">
        <v>96</v>
      </c>
      <c r="AZ89" s="190">
        <v>96</v>
      </c>
      <c r="BA89" s="190">
        <v>96</v>
      </c>
      <c r="BB89" s="190">
        <v>95</v>
      </c>
      <c r="BC89" s="190">
        <v>95</v>
      </c>
      <c r="BD89" s="190">
        <v>95</v>
      </c>
      <c r="BE89" s="190">
        <v>95</v>
      </c>
      <c r="BF89" s="190">
        <v>92</v>
      </c>
      <c r="BG89" s="190">
        <v>88</v>
      </c>
      <c r="BH89" s="190">
        <v>88</v>
      </c>
      <c r="BI89" s="190">
        <v>88</v>
      </c>
      <c r="BJ89" s="190">
        <v>88</v>
      </c>
      <c r="BK89" s="190">
        <v>88</v>
      </c>
      <c r="BL89" s="56">
        <v>90</v>
      </c>
      <c r="BM89" s="56">
        <v>90</v>
      </c>
      <c r="BN89" s="56">
        <v>97</v>
      </c>
      <c r="BO89" s="56">
        <v>97</v>
      </c>
      <c r="BP89" s="56">
        <v>97</v>
      </c>
      <c r="BQ89" s="56">
        <v>98</v>
      </c>
      <c r="BR89" s="56">
        <v>96</v>
      </c>
      <c r="BS89" s="56">
        <v>96</v>
      </c>
      <c r="BT89" s="56">
        <v>95</v>
      </c>
      <c r="BU89" s="56">
        <v>95</v>
      </c>
      <c r="BV89" s="56">
        <v>96</v>
      </c>
      <c r="BW89" s="56">
        <v>96</v>
      </c>
      <c r="BX89" s="190">
        <v>97</v>
      </c>
      <c r="BY89" s="190">
        <v>95</v>
      </c>
      <c r="BZ89" s="190">
        <v>105</v>
      </c>
      <c r="CA89" s="190">
        <v>103</v>
      </c>
      <c r="CB89" s="190">
        <v>104</v>
      </c>
      <c r="CC89" s="190">
        <v>104</v>
      </c>
      <c r="CD89" s="190">
        <v>102</v>
      </c>
      <c r="CE89" s="190">
        <v>101</v>
      </c>
      <c r="CF89" s="190">
        <v>102</v>
      </c>
      <c r="CG89" s="190">
        <v>101</v>
      </c>
      <c r="CH89" s="190">
        <v>100</v>
      </c>
      <c r="CI89" s="190">
        <v>97</v>
      </c>
      <c r="CJ89" s="56">
        <v>100</v>
      </c>
      <c r="CK89" s="56">
        <v>99</v>
      </c>
      <c r="CL89" s="56">
        <v>101</v>
      </c>
      <c r="CM89" s="56">
        <v>107</v>
      </c>
      <c r="CN89" s="56">
        <v>108</v>
      </c>
      <c r="CO89" s="56">
        <v>105</v>
      </c>
      <c r="CP89" s="56">
        <v>104</v>
      </c>
      <c r="CQ89" s="56">
        <v>104</v>
      </c>
      <c r="CR89" s="56">
        <v>105</v>
      </c>
      <c r="CS89" s="56">
        <v>99</v>
      </c>
      <c r="CT89" s="56">
        <v>100</v>
      </c>
      <c r="CU89" s="56">
        <v>100</v>
      </c>
      <c r="CV89" s="190">
        <v>99</v>
      </c>
      <c r="CW89" s="190">
        <v>100</v>
      </c>
      <c r="CX89" s="190">
        <v>101</v>
      </c>
      <c r="CY89" s="190">
        <v>103</v>
      </c>
      <c r="CZ89" s="190">
        <v>103</v>
      </c>
      <c r="DA89" s="190">
        <v>103</v>
      </c>
      <c r="DB89" s="190">
        <v>104</v>
      </c>
      <c r="DC89" s="190">
        <v>103</v>
      </c>
      <c r="DD89" s="190">
        <v>103</v>
      </c>
      <c r="DE89" s="190">
        <v>104</v>
      </c>
      <c r="DF89" s="190">
        <v>105</v>
      </c>
      <c r="DG89" s="190">
        <v>105</v>
      </c>
      <c r="DH89" s="56">
        <v>104</v>
      </c>
      <c r="DI89" s="56">
        <v>101</v>
      </c>
      <c r="DJ89" s="56">
        <v>101</v>
      </c>
      <c r="DK89" s="56">
        <v>105</v>
      </c>
      <c r="DL89" s="56">
        <v>106</v>
      </c>
      <c r="DM89" s="56">
        <v>106</v>
      </c>
      <c r="DN89" s="56">
        <v>105</v>
      </c>
      <c r="DO89" s="56">
        <v>108</v>
      </c>
      <c r="DP89" s="56">
        <v>107</v>
      </c>
      <c r="DQ89" s="56">
        <v>105</v>
      </c>
      <c r="DR89" s="56">
        <v>105</v>
      </c>
      <c r="DS89" s="56">
        <v>105</v>
      </c>
      <c r="DT89" s="56">
        <v>105</v>
      </c>
      <c r="DU89" s="56">
        <v>104</v>
      </c>
      <c r="DV89" s="56">
        <v>103</v>
      </c>
      <c r="DW89" s="56">
        <v>104</v>
      </c>
      <c r="DX89" s="196">
        <v>102</v>
      </c>
      <c r="DY89" s="206">
        <v>102</v>
      </c>
      <c r="DZ89" s="207">
        <v>102</v>
      </c>
      <c r="EA89" s="720">
        <v>102</v>
      </c>
      <c r="EB89" s="56">
        <v>101</v>
      </c>
      <c r="EC89" s="202">
        <v>-1</v>
      </c>
      <c r="ED89" s="203">
        <v>99.019607843137265</v>
      </c>
      <c r="EE89" s="202">
        <v>-4</v>
      </c>
      <c r="EF89" s="203">
        <v>96.19047619047619</v>
      </c>
    </row>
    <row r="90" spans="1:136" ht="15" outlineLevel="2">
      <c r="A90" s="187">
        <v>376</v>
      </c>
      <c r="B90" s="188" t="s">
        <v>320</v>
      </c>
      <c r="C90" s="189" t="s">
        <v>417</v>
      </c>
      <c r="D90" s="190">
        <v>626</v>
      </c>
      <c r="E90" s="190">
        <v>626</v>
      </c>
      <c r="F90" s="190">
        <v>626</v>
      </c>
      <c r="G90" s="190">
        <v>626</v>
      </c>
      <c r="H90" s="190">
        <v>626</v>
      </c>
      <c r="I90" s="190">
        <v>637</v>
      </c>
      <c r="J90" s="190">
        <v>635</v>
      </c>
      <c r="K90" s="190">
        <v>637</v>
      </c>
      <c r="L90" s="190">
        <v>637</v>
      </c>
      <c r="M90" s="190">
        <v>637</v>
      </c>
      <c r="N90" s="190">
        <v>635</v>
      </c>
      <c r="O90" s="190">
        <v>656</v>
      </c>
      <c r="P90" s="56">
        <v>652</v>
      </c>
      <c r="Q90" s="56">
        <v>576</v>
      </c>
      <c r="R90" s="56">
        <v>570</v>
      </c>
      <c r="S90" s="56">
        <v>765</v>
      </c>
      <c r="T90" s="56">
        <v>754</v>
      </c>
      <c r="U90" s="56">
        <v>775</v>
      </c>
      <c r="V90" s="56">
        <v>756</v>
      </c>
      <c r="W90" s="56">
        <v>755</v>
      </c>
      <c r="X90" s="56">
        <v>754</v>
      </c>
      <c r="Y90" s="56">
        <v>759</v>
      </c>
      <c r="Z90" s="56">
        <v>757</v>
      </c>
      <c r="AA90" s="56">
        <v>761</v>
      </c>
      <c r="AB90" s="190">
        <v>759</v>
      </c>
      <c r="AC90" s="190">
        <v>757</v>
      </c>
      <c r="AD90" s="190">
        <v>756</v>
      </c>
      <c r="AE90" s="190">
        <v>756</v>
      </c>
      <c r="AF90" s="190">
        <v>743</v>
      </c>
      <c r="AG90" s="190">
        <v>738</v>
      </c>
      <c r="AH90" s="190">
        <v>736</v>
      </c>
      <c r="AI90" s="190">
        <v>733</v>
      </c>
      <c r="AJ90" s="190">
        <v>731</v>
      </c>
      <c r="AK90" s="190">
        <v>731</v>
      </c>
      <c r="AL90" s="190">
        <v>731</v>
      </c>
      <c r="AM90" s="190">
        <v>729</v>
      </c>
      <c r="AN90" s="56">
        <v>727</v>
      </c>
      <c r="AO90" s="56">
        <v>727</v>
      </c>
      <c r="AP90" s="56">
        <v>725</v>
      </c>
      <c r="AQ90" s="56">
        <v>725</v>
      </c>
      <c r="AR90" s="56">
        <v>724</v>
      </c>
      <c r="AS90" s="56">
        <v>724</v>
      </c>
      <c r="AT90" s="56">
        <v>723</v>
      </c>
      <c r="AU90" s="56">
        <v>721</v>
      </c>
      <c r="AV90" s="56">
        <v>716</v>
      </c>
      <c r="AW90" s="56">
        <v>713</v>
      </c>
      <c r="AX90" s="56">
        <v>711</v>
      </c>
      <c r="AY90" s="56">
        <v>708</v>
      </c>
      <c r="AZ90" s="190">
        <v>703</v>
      </c>
      <c r="BA90" s="190">
        <v>700</v>
      </c>
      <c r="BB90" s="190">
        <v>694</v>
      </c>
      <c r="BC90" s="190">
        <v>691</v>
      </c>
      <c r="BD90" s="190">
        <v>690</v>
      </c>
      <c r="BE90" s="190">
        <v>689</v>
      </c>
      <c r="BF90" s="190">
        <v>675</v>
      </c>
      <c r="BG90" s="190">
        <v>665</v>
      </c>
      <c r="BH90" s="190">
        <v>665</v>
      </c>
      <c r="BI90" s="190">
        <v>664</v>
      </c>
      <c r="BJ90" s="190">
        <v>665</v>
      </c>
      <c r="BK90" s="190">
        <v>661</v>
      </c>
      <c r="BL90" s="56">
        <v>661</v>
      </c>
      <c r="BM90" s="56">
        <v>660</v>
      </c>
      <c r="BN90" s="56">
        <v>671</v>
      </c>
      <c r="BO90" s="56">
        <v>675</v>
      </c>
      <c r="BP90" s="56">
        <v>675</v>
      </c>
      <c r="BQ90" s="56">
        <v>676</v>
      </c>
      <c r="BR90" s="56">
        <v>669</v>
      </c>
      <c r="BS90" s="56">
        <v>666</v>
      </c>
      <c r="BT90" s="56">
        <v>665</v>
      </c>
      <c r="BU90" s="56">
        <v>664</v>
      </c>
      <c r="BV90" s="56">
        <v>660</v>
      </c>
      <c r="BW90" s="56">
        <v>662</v>
      </c>
      <c r="BX90" s="190">
        <v>672</v>
      </c>
      <c r="BY90" s="190">
        <v>668</v>
      </c>
      <c r="BZ90" s="190">
        <v>727</v>
      </c>
      <c r="CA90" s="190">
        <v>725</v>
      </c>
      <c r="CB90" s="190">
        <v>724</v>
      </c>
      <c r="CC90" s="190">
        <v>721</v>
      </c>
      <c r="CD90" s="190">
        <v>716</v>
      </c>
      <c r="CE90" s="190">
        <v>711</v>
      </c>
      <c r="CF90" s="190">
        <v>709</v>
      </c>
      <c r="CG90" s="190">
        <v>710</v>
      </c>
      <c r="CH90" s="190">
        <v>706</v>
      </c>
      <c r="CI90" s="190">
        <v>693</v>
      </c>
      <c r="CJ90" s="56">
        <v>691</v>
      </c>
      <c r="CK90" s="56">
        <v>687</v>
      </c>
      <c r="CL90" s="56">
        <v>685</v>
      </c>
      <c r="CM90" s="56">
        <v>691</v>
      </c>
      <c r="CN90" s="56">
        <v>688</v>
      </c>
      <c r="CO90" s="56">
        <v>689</v>
      </c>
      <c r="CP90" s="56">
        <v>697</v>
      </c>
      <c r="CQ90" s="56">
        <v>702</v>
      </c>
      <c r="CR90" s="56">
        <v>701</v>
      </c>
      <c r="CS90" s="56">
        <v>699</v>
      </c>
      <c r="CT90" s="56">
        <v>699</v>
      </c>
      <c r="CU90" s="56">
        <v>699</v>
      </c>
      <c r="CV90" s="190">
        <v>692</v>
      </c>
      <c r="CW90" s="190">
        <v>692</v>
      </c>
      <c r="CX90" s="190">
        <v>693</v>
      </c>
      <c r="CY90" s="190">
        <v>696</v>
      </c>
      <c r="CZ90" s="190">
        <v>694</v>
      </c>
      <c r="DA90" s="190">
        <v>696</v>
      </c>
      <c r="DB90" s="190">
        <v>693</v>
      </c>
      <c r="DC90" s="190">
        <v>692</v>
      </c>
      <c r="DD90" s="190">
        <v>694</v>
      </c>
      <c r="DE90" s="190">
        <v>696</v>
      </c>
      <c r="DF90" s="190">
        <v>694</v>
      </c>
      <c r="DG90" s="190">
        <v>695</v>
      </c>
      <c r="DH90" s="56">
        <v>699</v>
      </c>
      <c r="DI90" s="56">
        <v>700</v>
      </c>
      <c r="DJ90" s="56">
        <v>691</v>
      </c>
      <c r="DK90" s="56">
        <v>693</v>
      </c>
      <c r="DL90" s="56">
        <v>701</v>
      </c>
      <c r="DM90" s="56">
        <v>701</v>
      </c>
      <c r="DN90" s="56">
        <v>701</v>
      </c>
      <c r="DO90" s="56">
        <v>700</v>
      </c>
      <c r="DP90" s="56">
        <v>702</v>
      </c>
      <c r="DQ90" s="56">
        <v>702</v>
      </c>
      <c r="DR90" s="56">
        <v>697</v>
      </c>
      <c r="DS90" s="56">
        <v>697</v>
      </c>
      <c r="DT90" s="56">
        <v>698</v>
      </c>
      <c r="DU90" s="56">
        <v>694</v>
      </c>
      <c r="DV90" s="56">
        <v>693</v>
      </c>
      <c r="DW90" s="56">
        <v>693</v>
      </c>
      <c r="DX90" s="196">
        <v>693</v>
      </c>
      <c r="DY90" s="206">
        <v>696</v>
      </c>
      <c r="DZ90" s="207">
        <v>693</v>
      </c>
      <c r="EA90" s="720">
        <v>693</v>
      </c>
      <c r="EB90" s="56">
        <v>695</v>
      </c>
      <c r="EC90" s="202">
        <v>2</v>
      </c>
      <c r="ED90" s="203">
        <v>100.28860028860029</v>
      </c>
      <c r="EE90" s="202">
        <v>-2</v>
      </c>
      <c r="EF90" s="203">
        <v>99.713055954088944</v>
      </c>
    </row>
    <row r="91" spans="1:136" ht="15" outlineLevel="2">
      <c r="A91" s="187">
        <v>400</v>
      </c>
      <c r="B91" s="188" t="s">
        <v>320</v>
      </c>
      <c r="C91" s="189" t="s">
        <v>418</v>
      </c>
      <c r="D91" s="190">
        <v>189</v>
      </c>
      <c r="E91" s="190">
        <v>189</v>
      </c>
      <c r="F91" s="190">
        <v>189</v>
      </c>
      <c r="G91" s="190">
        <v>189</v>
      </c>
      <c r="H91" s="190">
        <v>189</v>
      </c>
      <c r="I91" s="190">
        <v>190</v>
      </c>
      <c r="J91" s="190">
        <v>190</v>
      </c>
      <c r="K91" s="190">
        <v>190</v>
      </c>
      <c r="L91" s="190">
        <v>190</v>
      </c>
      <c r="M91" s="190">
        <v>189</v>
      </c>
      <c r="N91" s="190">
        <v>188</v>
      </c>
      <c r="O91" s="190">
        <v>197</v>
      </c>
      <c r="P91" s="56">
        <v>196</v>
      </c>
      <c r="Q91" s="56">
        <v>176</v>
      </c>
      <c r="R91" s="56">
        <v>171</v>
      </c>
      <c r="S91" s="56">
        <v>254</v>
      </c>
      <c r="T91" s="56">
        <v>252</v>
      </c>
      <c r="U91" s="56">
        <v>255</v>
      </c>
      <c r="V91" s="56">
        <v>255</v>
      </c>
      <c r="W91" s="56">
        <v>252</v>
      </c>
      <c r="X91" s="56">
        <v>250</v>
      </c>
      <c r="Y91" s="56">
        <v>251</v>
      </c>
      <c r="Z91" s="56">
        <v>251</v>
      </c>
      <c r="AA91" s="56">
        <v>252</v>
      </c>
      <c r="AB91" s="190">
        <v>252</v>
      </c>
      <c r="AC91" s="190">
        <v>251</v>
      </c>
      <c r="AD91" s="190">
        <v>252</v>
      </c>
      <c r="AE91" s="190">
        <v>252</v>
      </c>
      <c r="AF91" s="190">
        <v>250</v>
      </c>
      <c r="AG91" s="190">
        <v>250</v>
      </c>
      <c r="AH91" s="190">
        <v>248</v>
      </c>
      <c r="AI91" s="190">
        <v>249</v>
      </c>
      <c r="AJ91" s="190">
        <v>247</v>
      </c>
      <c r="AK91" s="190">
        <v>248</v>
      </c>
      <c r="AL91" s="190">
        <v>248</v>
      </c>
      <c r="AM91" s="190">
        <v>248</v>
      </c>
      <c r="AN91" s="56">
        <v>248</v>
      </c>
      <c r="AO91" s="56">
        <v>248</v>
      </c>
      <c r="AP91" s="56">
        <v>248</v>
      </c>
      <c r="AQ91" s="56">
        <v>248</v>
      </c>
      <c r="AR91" s="56">
        <v>247</v>
      </c>
      <c r="AS91" s="56">
        <v>245</v>
      </c>
      <c r="AT91" s="56">
        <v>244</v>
      </c>
      <c r="AU91" s="56">
        <v>242</v>
      </c>
      <c r="AV91" s="56">
        <v>241</v>
      </c>
      <c r="AW91" s="56">
        <v>240</v>
      </c>
      <c r="AX91" s="56">
        <v>240</v>
      </c>
      <c r="AY91" s="56">
        <v>240</v>
      </c>
      <c r="AZ91" s="190">
        <v>239</v>
      </c>
      <c r="BA91" s="190">
        <v>239</v>
      </c>
      <c r="BB91" s="190">
        <v>238</v>
      </c>
      <c r="BC91" s="190">
        <v>238</v>
      </c>
      <c r="BD91" s="190">
        <v>236</v>
      </c>
      <c r="BE91" s="190">
        <v>236</v>
      </c>
      <c r="BF91" s="190">
        <v>227</v>
      </c>
      <c r="BG91" s="190">
        <v>226</v>
      </c>
      <c r="BH91" s="190">
        <v>226</v>
      </c>
      <c r="BI91" s="190">
        <v>226</v>
      </c>
      <c r="BJ91" s="190">
        <v>225</v>
      </c>
      <c r="BK91" s="190">
        <v>224</v>
      </c>
      <c r="BL91" s="56">
        <v>224</v>
      </c>
      <c r="BM91" s="56">
        <v>224</v>
      </c>
      <c r="BN91" s="56">
        <v>226</v>
      </c>
      <c r="BO91" s="56">
        <v>226</v>
      </c>
      <c r="BP91" s="56">
        <v>226</v>
      </c>
      <c r="BQ91" s="56">
        <v>228</v>
      </c>
      <c r="BR91" s="56">
        <v>227</v>
      </c>
      <c r="BS91" s="56">
        <v>228</v>
      </c>
      <c r="BT91" s="56">
        <v>227</v>
      </c>
      <c r="BU91" s="56">
        <v>225</v>
      </c>
      <c r="BV91" s="56">
        <v>226</v>
      </c>
      <c r="BW91" s="56">
        <v>226</v>
      </c>
      <c r="BX91" s="190">
        <v>231</v>
      </c>
      <c r="BY91" s="190">
        <v>230</v>
      </c>
      <c r="BZ91" s="190">
        <v>243</v>
      </c>
      <c r="CA91" s="190">
        <v>245</v>
      </c>
      <c r="CB91" s="190">
        <v>248</v>
      </c>
      <c r="CC91" s="190">
        <v>247</v>
      </c>
      <c r="CD91" s="190">
        <v>247</v>
      </c>
      <c r="CE91" s="190">
        <v>245</v>
      </c>
      <c r="CF91" s="190">
        <v>246</v>
      </c>
      <c r="CG91" s="190">
        <v>246</v>
      </c>
      <c r="CH91" s="190">
        <v>246</v>
      </c>
      <c r="CI91" s="190">
        <v>249</v>
      </c>
      <c r="CJ91" s="56">
        <v>250</v>
      </c>
      <c r="CK91" s="56">
        <v>248</v>
      </c>
      <c r="CL91" s="56">
        <v>244</v>
      </c>
      <c r="CM91" s="56">
        <v>249</v>
      </c>
      <c r="CN91" s="56">
        <v>249</v>
      </c>
      <c r="CO91" s="56">
        <v>248</v>
      </c>
      <c r="CP91" s="56">
        <v>248</v>
      </c>
      <c r="CQ91" s="56">
        <v>248</v>
      </c>
      <c r="CR91" s="56">
        <v>249</v>
      </c>
      <c r="CS91" s="56">
        <v>248</v>
      </c>
      <c r="CT91" s="56">
        <v>248</v>
      </c>
      <c r="CU91" s="56">
        <v>246</v>
      </c>
      <c r="CV91" s="190">
        <v>245</v>
      </c>
      <c r="CW91" s="190">
        <v>246</v>
      </c>
      <c r="CX91" s="190">
        <v>245</v>
      </c>
      <c r="CY91" s="190">
        <v>248</v>
      </c>
      <c r="CZ91" s="190">
        <v>248</v>
      </c>
      <c r="DA91" s="190">
        <v>247</v>
      </c>
      <c r="DB91" s="190">
        <v>244</v>
      </c>
      <c r="DC91" s="190">
        <v>247</v>
      </c>
      <c r="DD91" s="190">
        <v>247</v>
      </c>
      <c r="DE91" s="190">
        <v>247</v>
      </c>
      <c r="DF91" s="190">
        <v>247</v>
      </c>
      <c r="DG91" s="190">
        <v>244</v>
      </c>
      <c r="DH91" s="56">
        <v>244</v>
      </c>
      <c r="DI91" s="56">
        <v>242</v>
      </c>
      <c r="DJ91" s="56">
        <v>242</v>
      </c>
      <c r="DK91" s="56">
        <v>248</v>
      </c>
      <c r="DL91" s="56">
        <v>250</v>
      </c>
      <c r="DM91" s="56">
        <v>249</v>
      </c>
      <c r="DN91" s="56">
        <v>250</v>
      </c>
      <c r="DO91" s="56">
        <v>251</v>
      </c>
      <c r="DP91" s="56">
        <v>250</v>
      </c>
      <c r="DQ91" s="56">
        <v>251</v>
      </c>
      <c r="DR91" s="56">
        <v>253</v>
      </c>
      <c r="DS91" s="56">
        <v>253</v>
      </c>
      <c r="DT91" s="56">
        <v>245</v>
      </c>
      <c r="DU91" s="56">
        <v>246</v>
      </c>
      <c r="DV91" s="56">
        <v>245</v>
      </c>
      <c r="DW91" s="56">
        <v>244</v>
      </c>
      <c r="DX91" s="196">
        <v>245</v>
      </c>
      <c r="DY91" s="206">
        <v>239</v>
      </c>
      <c r="DZ91" s="207">
        <v>236</v>
      </c>
      <c r="EA91" s="720">
        <v>240</v>
      </c>
      <c r="EB91" s="56">
        <v>238</v>
      </c>
      <c r="EC91" s="202">
        <v>2</v>
      </c>
      <c r="ED91" s="203">
        <v>100.84745762711864</v>
      </c>
      <c r="EE91" s="202">
        <v>-15</v>
      </c>
      <c r="EF91" s="203">
        <v>94.071146245059296</v>
      </c>
    </row>
    <row r="92" spans="1:136" ht="15" outlineLevel="2">
      <c r="A92" s="187">
        <v>440</v>
      </c>
      <c r="B92" s="188" t="s">
        <v>320</v>
      </c>
      <c r="C92" s="189" t="s">
        <v>419</v>
      </c>
      <c r="D92" s="190">
        <v>756</v>
      </c>
      <c r="E92" s="190">
        <v>756</v>
      </c>
      <c r="F92" s="190">
        <v>756</v>
      </c>
      <c r="G92" s="190">
        <v>756</v>
      </c>
      <c r="H92" s="190">
        <v>756</v>
      </c>
      <c r="I92" s="190">
        <v>769</v>
      </c>
      <c r="J92" s="190">
        <v>768</v>
      </c>
      <c r="K92" s="190">
        <v>768</v>
      </c>
      <c r="L92" s="190">
        <v>768</v>
      </c>
      <c r="M92" s="190">
        <v>768</v>
      </c>
      <c r="N92" s="190">
        <v>766</v>
      </c>
      <c r="O92" s="190">
        <v>792</v>
      </c>
      <c r="P92" s="56">
        <v>790</v>
      </c>
      <c r="Q92" s="56">
        <v>690</v>
      </c>
      <c r="R92" s="56">
        <v>677</v>
      </c>
      <c r="S92" s="56">
        <v>968</v>
      </c>
      <c r="T92" s="56">
        <v>954</v>
      </c>
      <c r="U92" s="56">
        <v>970</v>
      </c>
      <c r="V92" s="56">
        <v>957</v>
      </c>
      <c r="W92" s="56">
        <v>953</v>
      </c>
      <c r="X92" s="56">
        <v>952</v>
      </c>
      <c r="Y92" s="56">
        <v>954</v>
      </c>
      <c r="Z92" s="56">
        <v>953</v>
      </c>
      <c r="AA92" s="56">
        <v>952</v>
      </c>
      <c r="AB92" s="190">
        <v>950</v>
      </c>
      <c r="AC92" s="190">
        <v>951</v>
      </c>
      <c r="AD92" s="190">
        <v>950</v>
      </c>
      <c r="AE92" s="190">
        <v>950</v>
      </c>
      <c r="AF92" s="190">
        <v>935</v>
      </c>
      <c r="AG92" s="190">
        <v>931</v>
      </c>
      <c r="AH92" s="190">
        <v>930</v>
      </c>
      <c r="AI92" s="190">
        <v>925</v>
      </c>
      <c r="AJ92" s="190">
        <v>923</v>
      </c>
      <c r="AK92" s="190">
        <v>925</v>
      </c>
      <c r="AL92" s="190">
        <v>923</v>
      </c>
      <c r="AM92" s="190">
        <v>923</v>
      </c>
      <c r="AN92" s="56">
        <v>922</v>
      </c>
      <c r="AO92" s="56">
        <v>919</v>
      </c>
      <c r="AP92" s="56">
        <v>917</v>
      </c>
      <c r="AQ92" s="56">
        <v>916</v>
      </c>
      <c r="AR92" s="56">
        <v>914</v>
      </c>
      <c r="AS92" s="56">
        <v>913</v>
      </c>
      <c r="AT92" s="56">
        <v>911</v>
      </c>
      <c r="AU92" s="56">
        <v>909</v>
      </c>
      <c r="AV92" s="56">
        <v>907</v>
      </c>
      <c r="AW92" s="56">
        <v>905</v>
      </c>
      <c r="AX92" s="56">
        <v>904</v>
      </c>
      <c r="AY92" s="56">
        <v>901</v>
      </c>
      <c r="AZ92" s="190">
        <v>901</v>
      </c>
      <c r="BA92" s="190">
        <v>896</v>
      </c>
      <c r="BB92" s="190">
        <v>893</v>
      </c>
      <c r="BC92" s="190">
        <v>887</v>
      </c>
      <c r="BD92" s="190">
        <v>885</v>
      </c>
      <c r="BE92" s="190">
        <v>884</v>
      </c>
      <c r="BF92" s="190">
        <v>869</v>
      </c>
      <c r="BG92" s="190">
        <v>866</v>
      </c>
      <c r="BH92" s="190">
        <v>864</v>
      </c>
      <c r="BI92" s="190">
        <v>859</v>
      </c>
      <c r="BJ92" s="190">
        <v>854</v>
      </c>
      <c r="BK92" s="190">
        <v>854</v>
      </c>
      <c r="BL92" s="56">
        <v>856</v>
      </c>
      <c r="BM92" s="56">
        <v>851</v>
      </c>
      <c r="BN92" s="56">
        <v>874</v>
      </c>
      <c r="BO92" s="56">
        <v>874</v>
      </c>
      <c r="BP92" s="56">
        <v>874</v>
      </c>
      <c r="BQ92" s="56">
        <v>880</v>
      </c>
      <c r="BR92" s="56">
        <v>865</v>
      </c>
      <c r="BS92" s="56">
        <v>865</v>
      </c>
      <c r="BT92" s="56">
        <v>856</v>
      </c>
      <c r="BU92" s="56">
        <v>852</v>
      </c>
      <c r="BV92" s="56">
        <v>850</v>
      </c>
      <c r="BW92" s="56">
        <v>850</v>
      </c>
      <c r="BX92" s="190">
        <v>864</v>
      </c>
      <c r="BY92" s="190">
        <v>861</v>
      </c>
      <c r="BZ92" s="190">
        <v>922</v>
      </c>
      <c r="CA92" s="190">
        <v>920</v>
      </c>
      <c r="CB92" s="190">
        <v>922</v>
      </c>
      <c r="CC92" s="190">
        <v>921</v>
      </c>
      <c r="CD92" s="190">
        <v>915</v>
      </c>
      <c r="CE92" s="190">
        <v>910</v>
      </c>
      <c r="CF92" s="190">
        <v>902</v>
      </c>
      <c r="CG92" s="190">
        <v>907</v>
      </c>
      <c r="CH92" s="190">
        <v>906</v>
      </c>
      <c r="CI92" s="190">
        <v>902</v>
      </c>
      <c r="CJ92" s="56">
        <v>903</v>
      </c>
      <c r="CK92" s="56">
        <v>897</v>
      </c>
      <c r="CL92" s="56">
        <v>896</v>
      </c>
      <c r="CM92" s="56">
        <v>909</v>
      </c>
      <c r="CN92" s="56">
        <v>905</v>
      </c>
      <c r="CO92" s="56">
        <v>901</v>
      </c>
      <c r="CP92" s="56">
        <v>900</v>
      </c>
      <c r="CQ92" s="56">
        <v>903</v>
      </c>
      <c r="CR92" s="56">
        <v>904</v>
      </c>
      <c r="CS92" s="56">
        <v>900</v>
      </c>
      <c r="CT92" s="56">
        <v>898</v>
      </c>
      <c r="CU92" s="56">
        <v>893</v>
      </c>
      <c r="CV92" s="190">
        <v>888</v>
      </c>
      <c r="CW92" s="190">
        <v>886</v>
      </c>
      <c r="CX92" s="190">
        <v>886</v>
      </c>
      <c r="CY92" s="190">
        <v>884</v>
      </c>
      <c r="CZ92" s="190">
        <v>882</v>
      </c>
      <c r="DA92" s="190">
        <v>882</v>
      </c>
      <c r="DB92" s="190">
        <v>880</v>
      </c>
      <c r="DC92" s="190">
        <v>875</v>
      </c>
      <c r="DD92" s="190">
        <v>874</v>
      </c>
      <c r="DE92" s="190">
        <v>872</v>
      </c>
      <c r="DF92" s="190">
        <v>869</v>
      </c>
      <c r="DG92" s="190">
        <v>868</v>
      </c>
      <c r="DH92" s="56">
        <v>856</v>
      </c>
      <c r="DI92" s="56">
        <v>855</v>
      </c>
      <c r="DJ92" s="56">
        <v>850</v>
      </c>
      <c r="DK92" s="56">
        <v>860</v>
      </c>
      <c r="DL92" s="56">
        <v>869</v>
      </c>
      <c r="DM92" s="56">
        <v>871</v>
      </c>
      <c r="DN92" s="56">
        <v>875</v>
      </c>
      <c r="DO92" s="56">
        <v>874</v>
      </c>
      <c r="DP92" s="56">
        <v>875</v>
      </c>
      <c r="DQ92" s="56">
        <v>879</v>
      </c>
      <c r="DR92" s="56">
        <v>879</v>
      </c>
      <c r="DS92" s="56">
        <v>879</v>
      </c>
      <c r="DT92" s="56">
        <v>869</v>
      </c>
      <c r="DU92" s="56">
        <v>866</v>
      </c>
      <c r="DV92" s="56">
        <v>870</v>
      </c>
      <c r="DW92" s="56">
        <v>873</v>
      </c>
      <c r="DX92" s="196">
        <v>878</v>
      </c>
      <c r="DY92" s="206">
        <v>877</v>
      </c>
      <c r="DZ92" s="207">
        <v>876</v>
      </c>
      <c r="EA92" s="720">
        <v>875</v>
      </c>
      <c r="EB92" s="56">
        <v>876</v>
      </c>
      <c r="EC92" s="202">
        <v>0</v>
      </c>
      <c r="ED92" s="203">
        <v>100</v>
      </c>
      <c r="EE92" s="202">
        <v>-3</v>
      </c>
      <c r="EF92" s="203">
        <v>99.658703071672349</v>
      </c>
    </row>
    <row r="93" spans="1:136" ht="15" outlineLevel="2">
      <c r="A93" s="187">
        <v>483</v>
      </c>
      <c r="B93" s="188" t="s">
        <v>320</v>
      </c>
      <c r="C93" s="189" t="s">
        <v>420</v>
      </c>
      <c r="D93" s="190">
        <v>159</v>
      </c>
      <c r="E93" s="190">
        <v>159</v>
      </c>
      <c r="F93" s="190">
        <v>159</v>
      </c>
      <c r="G93" s="190">
        <v>159</v>
      </c>
      <c r="H93" s="190">
        <v>159</v>
      </c>
      <c r="I93" s="190">
        <v>160</v>
      </c>
      <c r="J93" s="190">
        <v>160</v>
      </c>
      <c r="K93" s="190">
        <v>160</v>
      </c>
      <c r="L93" s="190">
        <v>160</v>
      </c>
      <c r="M93" s="190">
        <v>160</v>
      </c>
      <c r="N93" s="190">
        <v>160</v>
      </c>
      <c r="O93" s="190">
        <v>195</v>
      </c>
      <c r="P93" s="56">
        <v>192</v>
      </c>
      <c r="Q93" s="56">
        <v>166</v>
      </c>
      <c r="R93" s="56">
        <v>166</v>
      </c>
      <c r="S93" s="56">
        <v>196</v>
      </c>
      <c r="T93" s="56">
        <v>192</v>
      </c>
      <c r="U93" s="56">
        <v>188</v>
      </c>
      <c r="V93" s="56">
        <v>191</v>
      </c>
      <c r="W93" s="56">
        <v>193</v>
      </c>
      <c r="X93" s="56">
        <v>193</v>
      </c>
      <c r="Y93" s="56">
        <v>194</v>
      </c>
      <c r="Z93" s="56">
        <v>194</v>
      </c>
      <c r="AA93" s="56">
        <v>195</v>
      </c>
      <c r="AB93" s="190">
        <v>195</v>
      </c>
      <c r="AC93" s="190">
        <v>193</v>
      </c>
      <c r="AD93" s="190">
        <v>193</v>
      </c>
      <c r="AE93" s="190">
        <v>193</v>
      </c>
      <c r="AF93" s="190">
        <v>197</v>
      </c>
      <c r="AG93" s="190">
        <v>197</v>
      </c>
      <c r="AH93" s="190">
        <v>199</v>
      </c>
      <c r="AI93" s="190">
        <v>202</v>
      </c>
      <c r="AJ93" s="190">
        <v>202</v>
      </c>
      <c r="AK93" s="190">
        <v>203</v>
      </c>
      <c r="AL93" s="190">
        <v>203</v>
      </c>
      <c r="AM93" s="190">
        <v>203</v>
      </c>
      <c r="AN93" s="56">
        <v>202</v>
      </c>
      <c r="AO93" s="56">
        <v>203</v>
      </c>
      <c r="AP93" s="56">
        <v>202</v>
      </c>
      <c r="AQ93" s="56">
        <v>202</v>
      </c>
      <c r="AR93" s="56">
        <v>202</v>
      </c>
      <c r="AS93" s="56">
        <v>202</v>
      </c>
      <c r="AT93" s="56">
        <v>202</v>
      </c>
      <c r="AU93" s="56">
        <v>198</v>
      </c>
      <c r="AV93" s="56">
        <v>198</v>
      </c>
      <c r="AW93" s="56">
        <v>198</v>
      </c>
      <c r="AX93" s="56">
        <v>197</v>
      </c>
      <c r="AY93" s="56">
        <v>196</v>
      </c>
      <c r="AZ93" s="190">
        <v>195</v>
      </c>
      <c r="BA93" s="190">
        <v>195</v>
      </c>
      <c r="BB93" s="190">
        <v>195</v>
      </c>
      <c r="BC93" s="190">
        <v>195</v>
      </c>
      <c r="BD93" s="190">
        <v>195</v>
      </c>
      <c r="BE93" s="190">
        <v>194</v>
      </c>
      <c r="BF93" s="190">
        <v>190</v>
      </c>
      <c r="BG93" s="190">
        <v>191</v>
      </c>
      <c r="BH93" s="190">
        <v>191</v>
      </c>
      <c r="BI93" s="190">
        <v>191</v>
      </c>
      <c r="BJ93" s="190">
        <v>193</v>
      </c>
      <c r="BK93" s="190">
        <v>192</v>
      </c>
      <c r="BL93" s="56">
        <v>190</v>
      </c>
      <c r="BM93" s="56">
        <v>189</v>
      </c>
      <c r="BN93" s="56">
        <v>190</v>
      </c>
      <c r="BO93" s="56">
        <v>190</v>
      </c>
      <c r="BP93" s="56">
        <v>190</v>
      </c>
      <c r="BQ93" s="56">
        <v>190</v>
      </c>
      <c r="BR93" s="56">
        <v>188</v>
      </c>
      <c r="BS93" s="56">
        <v>187</v>
      </c>
      <c r="BT93" s="56">
        <v>187</v>
      </c>
      <c r="BU93" s="56">
        <v>187</v>
      </c>
      <c r="BV93" s="56">
        <v>187</v>
      </c>
      <c r="BW93" s="56">
        <v>187</v>
      </c>
      <c r="BX93" s="190">
        <v>188</v>
      </c>
      <c r="BY93" s="190">
        <v>188</v>
      </c>
      <c r="BZ93" s="190">
        <v>194</v>
      </c>
      <c r="CA93" s="190">
        <v>191</v>
      </c>
      <c r="CB93" s="190">
        <v>191</v>
      </c>
      <c r="CC93" s="190">
        <v>188</v>
      </c>
      <c r="CD93" s="190">
        <v>188</v>
      </c>
      <c r="CE93" s="190">
        <v>186</v>
      </c>
      <c r="CF93" s="190">
        <v>185</v>
      </c>
      <c r="CG93" s="190">
        <v>187</v>
      </c>
      <c r="CH93" s="190">
        <v>187</v>
      </c>
      <c r="CI93" s="190">
        <v>181</v>
      </c>
      <c r="CJ93" s="56">
        <v>182</v>
      </c>
      <c r="CK93" s="56">
        <v>181</v>
      </c>
      <c r="CL93" s="56">
        <v>179</v>
      </c>
      <c r="CM93" s="56">
        <v>180</v>
      </c>
      <c r="CN93" s="56">
        <v>180</v>
      </c>
      <c r="CO93" s="56">
        <v>185</v>
      </c>
      <c r="CP93" s="56">
        <v>188</v>
      </c>
      <c r="CQ93" s="56">
        <v>189</v>
      </c>
      <c r="CR93" s="56">
        <v>189</v>
      </c>
      <c r="CS93" s="56">
        <v>188</v>
      </c>
      <c r="CT93" s="56">
        <v>189</v>
      </c>
      <c r="CU93" s="56">
        <v>188</v>
      </c>
      <c r="CV93" s="190">
        <v>186</v>
      </c>
      <c r="CW93" s="190">
        <v>186</v>
      </c>
      <c r="CX93" s="190">
        <v>187</v>
      </c>
      <c r="CY93" s="190">
        <v>187</v>
      </c>
      <c r="CZ93" s="190">
        <v>187</v>
      </c>
      <c r="DA93" s="190">
        <v>189</v>
      </c>
      <c r="DB93" s="190">
        <v>189</v>
      </c>
      <c r="DC93" s="190">
        <v>190</v>
      </c>
      <c r="DD93" s="190">
        <v>193</v>
      </c>
      <c r="DE93" s="190">
        <v>193</v>
      </c>
      <c r="DF93" s="190">
        <v>191</v>
      </c>
      <c r="DG93" s="190">
        <v>187</v>
      </c>
      <c r="DH93" s="56">
        <v>188</v>
      </c>
      <c r="DI93" s="56">
        <v>198</v>
      </c>
      <c r="DJ93" s="56">
        <v>193</v>
      </c>
      <c r="DK93" s="56">
        <v>196</v>
      </c>
      <c r="DL93" s="56">
        <v>198</v>
      </c>
      <c r="DM93" s="56">
        <v>200</v>
      </c>
      <c r="DN93" s="56">
        <v>198</v>
      </c>
      <c r="DO93" s="56">
        <v>197</v>
      </c>
      <c r="DP93" s="56">
        <v>198</v>
      </c>
      <c r="DQ93" s="56">
        <v>201</v>
      </c>
      <c r="DR93" s="56">
        <v>204</v>
      </c>
      <c r="DS93" s="56">
        <v>204</v>
      </c>
      <c r="DT93" s="56">
        <v>205</v>
      </c>
      <c r="DU93" s="56">
        <v>202</v>
      </c>
      <c r="DV93" s="56">
        <v>202</v>
      </c>
      <c r="DW93" s="56">
        <v>204</v>
      </c>
      <c r="DX93" s="196">
        <v>204</v>
      </c>
      <c r="DY93" s="206">
        <v>204</v>
      </c>
      <c r="DZ93" s="207">
        <v>205</v>
      </c>
      <c r="EA93" s="720">
        <v>207</v>
      </c>
      <c r="EB93" s="56">
        <v>209</v>
      </c>
      <c r="EC93" s="202">
        <v>4</v>
      </c>
      <c r="ED93" s="203">
        <v>101.95121951219512</v>
      </c>
      <c r="EE93" s="202">
        <v>5</v>
      </c>
      <c r="EF93" s="203">
        <v>102.45098039215685</v>
      </c>
    </row>
    <row r="94" spans="1:136" ht="15" outlineLevel="2">
      <c r="A94" s="187">
        <v>541</v>
      </c>
      <c r="B94" s="188" t="s">
        <v>320</v>
      </c>
      <c r="C94" s="189" t="s">
        <v>813</v>
      </c>
      <c r="D94" s="190">
        <v>275</v>
      </c>
      <c r="E94" s="190">
        <v>275</v>
      </c>
      <c r="F94" s="190">
        <v>275</v>
      </c>
      <c r="G94" s="190">
        <v>275</v>
      </c>
      <c r="H94" s="190">
        <v>275</v>
      </c>
      <c r="I94" s="190">
        <v>276</v>
      </c>
      <c r="J94" s="190">
        <v>276</v>
      </c>
      <c r="K94" s="190">
        <v>276</v>
      </c>
      <c r="L94" s="190">
        <v>276</v>
      </c>
      <c r="M94" s="190">
        <v>276</v>
      </c>
      <c r="N94" s="190">
        <v>276</v>
      </c>
      <c r="O94" s="190">
        <v>281</v>
      </c>
      <c r="P94" s="56">
        <v>281</v>
      </c>
      <c r="Q94" s="56">
        <v>241</v>
      </c>
      <c r="R94" s="56">
        <v>237</v>
      </c>
      <c r="S94" s="56">
        <v>315</v>
      </c>
      <c r="T94" s="56">
        <v>310</v>
      </c>
      <c r="U94" s="56">
        <v>312</v>
      </c>
      <c r="V94" s="56">
        <v>307</v>
      </c>
      <c r="W94" s="56">
        <v>306</v>
      </c>
      <c r="X94" s="56">
        <v>305</v>
      </c>
      <c r="Y94" s="56">
        <v>304</v>
      </c>
      <c r="Z94" s="56">
        <v>304</v>
      </c>
      <c r="AA94" s="56">
        <v>304</v>
      </c>
      <c r="AB94" s="190">
        <v>304</v>
      </c>
      <c r="AC94" s="190">
        <v>304</v>
      </c>
      <c r="AD94" s="190">
        <v>305</v>
      </c>
      <c r="AE94" s="190">
        <v>305</v>
      </c>
      <c r="AF94" s="190">
        <v>299</v>
      </c>
      <c r="AG94" s="190">
        <v>299</v>
      </c>
      <c r="AH94" s="190">
        <v>298</v>
      </c>
      <c r="AI94" s="190">
        <v>298</v>
      </c>
      <c r="AJ94" s="190">
        <v>298</v>
      </c>
      <c r="AK94" s="190">
        <v>298</v>
      </c>
      <c r="AL94" s="190">
        <v>299</v>
      </c>
      <c r="AM94" s="190">
        <v>299</v>
      </c>
      <c r="AN94" s="56">
        <v>298</v>
      </c>
      <c r="AO94" s="56">
        <v>296</v>
      </c>
      <c r="AP94" s="56">
        <v>294</v>
      </c>
      <c r="AQ94" s="56">
        <v>294</v>
      </c>
      <c r="AR94" s="56">
        <v>294</v>
      </c>
      <c r="AS94" s="56">
        <v>294</v>
      </c>
      <c r="AT94" s="56">
        <v>292</v>
      </c>
      <c r="AU94" s="56">
        <v>291</v>
      </c>
      <c r="AV94" s="56">
        <v>290</v>
      </c>
      <c r="AW94" s="56">
        <v>289</v>
      </c>
      <c r="AX94" s="56">
        <v>289</v>
      </c>
      <c r="AY94" s="56">
        <v>289</v>
      </c>
      <c r="AZ94" s="190">
        <v>288</v>
      </c>
      <c r="BA94" s="190">
        <v>288</v>
      </c>
      <c r="BB94" s="190">
        <v>284</v>
      </c>
      <c r="BC94" s="190">
        <v>284</v>
      </c>
      <c r="BD94" s="190">
        <v>284</v>
      </c>
      <c r="BE94" s="190">
        <v>284</v>
      </c>
      <c r="BF94" s="190">
        <v>279</v>
      </c>
      <c r="BG94" s="190">
        <v>278</v>
      </c>
      <c r="BH94" s="190">
        <v>278</v>
      </c>
      <c r="BI94" s="190">
        <v>278</v>
      </c>
      <c r="BJ94" s="190">
        <v>279</v>
      </c>
      <c r="BK94" s="190">
        <v>278</v>
      </c>
      <c r="BL94" s="56">
        <v>278</v>
      </c>
      <c r="BM94" s="56">
        <v>278</v>
      </c>
      <c r="BN94" s="56">
        <v>287</v>
      </c>
      <c r="BO94" s="56">
        <v>287</v>
      </c>
      <c r="BP94" s="56">
        <v>287</v>
      </c>
      <c r="BQ94" s="56">
        <v>287</v>
      </c>
      <c r="BR94" s="56">
        <v>282</v>
      </c>
      <c r="BS94" s="56">
        <v>282</v>
      </c>
      <c r="BT94" s="56">
        <v>282</v>
      </c>
      <c r="BU94" s="56">
        <v>280</v>
      </c>
      <c r="BV94" s="56">
        <v>277</v>
      </c>
      <c r="BW94" s="56">
        <v>277</v>
      </c>
      <c r="BX94" s="190">
        <v>279</v>
      </c>
      <c r="BY94" s="190">
        <v>278</v>
      </c>
      <c r="BZ94" s="190">
        <v>309</v>
      </c>
      <c r="CA94" s="190">
        <v>310</v>
      </c>
      <c r="CB94" s="190">
        <v>309</v>
      </c>
      <c r="CC94" s="190">
        <v>307</v>
      </c>
      <c r="CD94" s="190">
        <v>306</v>
      </c>
      <c r="CE94" s="190">
        <v>305</v>
      </c>
      <c r="CF94" s="190">
        <v>303</v>
      </c>
      <c r="CG94" s="190">
        <v>303</v>
      </c>
      <c r="CH94" s="190">
        <v>302</v>
      </c>
      <c r="CI94" s="190">
        <v>292</v>
      </c>
      <c r="CJ94" s="56">
        <v>294</v>
      </c>
      <c r="CK94" s="56">
        <v>293</v>
      </c>
      <c r="CL94" s="56">
        <v>294</v>
      </c>
      <c r="CM94" s="56">
        <v>301</v>
      </c>
      <c r="CN94" s="56">
        <v>298</v>
      </c>
      <c r="CO94" s="56">
        <v>290</v>
      </c>
      <c r="CP94" s="56">
        <v>292</v>
      </c>
      <c r="CQ94" s="56">
        <v>291</v>
      </c>
      <c r="CR94" s="56">
        <v>291</v>
      </c>
      <c r="CS94" s="56">
        <v>288</v>
      </c>
      <c r="CT94" s="56">
        <v>292</v>
      </c>
      <c r="CU94" s="56">
        <v>290</v>
      </c>
      <c r="CV94" s="190">
        <v>289</v>
      </c>
      <c r="CW94" s="190">
        <v>289</v>
      </c>
      <c r="CX94" s="190">
        <v>290</v>
      </c>
      <c r="CY94" s="190">
        <v>292</v>
      </c>
      <c r="CZ94" s="190">
        <v>292</v>
      </c>
      <c r="DA94" s="190">
        <v>291</v>
      </c>
      <c r="DB94" s="190">
        <v>291</v>
      </c>
      <c r="DC94" s="190">
        <v>293</v>
      </c>
      <c r="DD94" s="190">
        <v>292</v>
      </c>
      <c r="DE94" s="190">
        <v>292</v>
      </c>
      <c r="DF94" s="190">
        <v>290</v>
      </c>
      <c r="DG94" s="190">
        <v>289</v>
      </c>
      <c r="DH94" s="56">
        <v>289</v>
      </c>
      <c r="DI94" s="56">
        <v>294</v>
      </c>
      <c r="DJ94" s="56">
        <v>295</v>
      </c>
      <c r="DK94" s="56">
        <v>293</v>
      </c>
      <c r="DL94" s="56">
        <v>294</v>
      </c>
      <c r="DM94" s="56">
        <v>294</v>
      </c>
      <c r="DN94" s="56">
        <v>295</v>
      </c>
      <c r="DO94" s="56">
        <v>295</v>
      </c>
      <c r="DP94" s="56">
        <v>294</v>
      </c>
      <c r="DQ94" s="56">
        <v>294</v>
      </c>
      <c r="DR94" s="56">
        <v>291</v>
      </c>
      <c r="DS94" s="56">
        <v>291</v>
      </c>
      <c r="DT94" s="56">
        <v>290</v>
      </c>
      <c r="DU94" s="56">
        <v>288</v>
      </c>
      <c r="DV94" s="56">
        <v>288</v>
      </c>
      <c r="DW94" s="56">
        <v>288</v>
      </c>
      <c r="DX94" s="196">
        <v>288</v>
      </c>
      <c r="DY94" s="206">
        <v>287</v>
      </c>
      <c r="DZ94" s="207">
        <v>284</v>
      </c>
      <c r="EA94" s="720">
        <v>283</v>
      </c>
      <c r="EB94" s="56">
        <v>280</v>
      </c>
      <c r="EC94" s="202">
        <v>-4</v>
      </c>
      <c r="ED94" s="203">
        <v>98.591549295774655</v>
      </c>
      <c r="EE94" s="202">
        <v>-11</v>
      </c>
      <c r="EF94" s="203">
        <v>96.219931271477662</v>
      </c>
    </row>
    <row r="95" spans="1:136" ht="15" outlineLevel="2">
      <c r="A95" s="187">
        <v>607</v>
      </c>
      <c r="B95" s="188" t="s">
        <v>320</v>
      </c>
      <c r="C95" s="189" t="s">
        <v>814</v>
      </c>
      <c r="D95" s="190">
        <v>137</v>
      </c>
      <c r="E95" s="190">
        <v>137</v>
      </c>
      <c r="F95" s="190">
        <v>136</v>
      </c>
      <c r="G95" s="190">
        <v>136</v>
      </c>
      <c r="H95" s="190">
        <v>136</v>
      </c>
      <c r="I95" s="190">
        <v>149</v>
      </c>
      <c r="J95" s="190">
        <v>146</v>
      </c>
      <c r="K95" s="190">
        <v>147</v>
      </c>
      <c r="L95" s="190">
        <v>147</v>
      </c>
      <c r="M95" s="190">
        <v>147</v>
      </c>
      <c r="N95" s="190">
        <v>146</v>
      </c>
      <c r="O95" s="190">
        <v>148</v>
      </c>
      <c r="P95" s="56">
        <v>147</v>
      </c>
      <c r="Q95" s="56">
        <v>123</v>
      </c>
      <c r="R95" s="56">
        <v>122</v>
      </c>
      <c r="S95" s="56">
        <v>170</v>
      </c>
      <c r="T95" s="56">
        <v>169</v>
      </c>
      <c r="U95" s="56">
        <v>171</v>
      </c>
      <c r="V95" s="56">
        <v>171</v>
      </c>
      <c r="W95" s="56">
        <v>171</v>
      </c>
      <c r="X95" s="56">
        <v>171</v>
      </c>
      <c r="Y95" s="56">
        <v>170</v>
      </c>
      <c r="Z95" s="56">
        <v>170</v>
      </c>
      <c r="AA95" s="56">
        <v>170</v>
      </c>
      <c r="AB95" s="190">
        <v>170</v>
      </c>
      <c r="AC95" s="190">
        <v>169</v>
      </c>
      <c r="AD95" s="190">
        <v>170</v>
      </c>
      <c r="AE95" s="190">
        <v>170</v>
      </c>
      <c r="AF95" s="190">
        <v>171</v>
      </c>
      <c r="AG95" s="190">
        <v>171</v>
      </c>
      <c r="AH95" s="190">
        <v>173</v>
      </c>
      <c r="AI95" s="190">
        <v>173</v>
      </c>
      <c r="AJ95" s="190">
        <v>174</v>
      </c>
      <c r="AK95" s="190">
        <v>175</v>
      </c>
      <c r="AL95" s="190">
        <v>176</v>
      </c>
      <c r="AM95" s="190">
        <v>175</v>
      </c>
      <c r="AN95" s="56">
        <v>174</v>
      </c>
      <c r="AO95" s="56">
        <v>174</v>
      </c>
      <c r="AP95" s="56">
        <v>174</v>
      </c>
      <c r="AQ95" s="56">
        <v>173</v>
      </c>
      <c r="AR95" s="56">
        <v>172</v>
      </c>
      <c r="AS95" s="56">
        <v>172</v>
      </c>
      <c r="AT95" s="56">
        <v>171</v>
      </c>
      <c r="AU95" s="56">
        <v>171</v>
      </c>
      <c r="AV95" s="56">
        <v>171</v>
      </c>
      <c r="AW95" s="56">
        <v>171</v>
      </c>
      <c r="AX95" s="56">
        <v>171</v>
      </c>
      <c r="AY95" s="56">
        <v>171</v>
      </c>
      <c r="AZ95" s="190">
        <v>171</v>
      </c>
      <c r="BA95" s="190">
        <v>169</v>
      </c>
      <c r="BB95" s="190">
        <v>167</v>
      </c>
      <c r="BC95" s="190">
        <v>165</v>
      </c>
      <c r="BD95" s="190">
        <v>165</v>
      </c>
      <c r="BE95" s="190">
        <v>165</v>
      </c>
      <c r="BF95" s="190">
        <v>160</v>
      </c>
      <c r="BG95" s="190">
        <v>158</v>
      </c>
      <c r="BH95" s="190">
        <v>159</v>
      </c>
      <c r="BI95" s="190">
        <v>161</v>
      </c>
      <c r="BJ95" s="190">
        <v>164</v>
      </c>
      <c r="BK95" s="190">
        <v>164</v>
      </c>
      <c r="BL95" s="56">
        <v>167</v>
      </c>
      <c r="BM95" s="56">
        <v>167</v>
      </c>
      <c r="BN95" s="56">
        <v>168</v>
      </c>
      <c r="BO95" s="56">
        <v>168</v>
      </c>
      <c r="BP95" s="56">
        <v>168</v>
      </c>
      <c r="BQ95" s="56">
        <v>168</v>
      </c>
      <c r="BR95" s="56">
        <v>168</v>
      </c>
      <c r="BS95" s="56">
        <v>169</v>
      </c>
      <c r="BT95" s="56">
        <v>168</v>
      </c>
      <c r="BU95" s="56">
        <v>165</v>
      </c>
      <c r="BV95" s="56">
        <v>163</v>
      </c>
      <c r="BW95" s="56">
        <v>163</v>
      </c>
      <c r="BX95" s="190">
        <v>163</v>
      </c>
      <c r="BY95" s="190">
        <v>161</v>
      </c>
      <c r="BZ95" s="190">
        <v>171</v>
      </c>
      <c r="CA95" s="190">
        <v>169</v>
      </c>
      <c r="CB95" s="190">
        <v>172</v>
      </c>
      <c r="CC95" s="190">
        <v>172</v>
      </c>
      <c r="CD95" s="190">
        <v>173</v>
      </c>
      <c r="CE95" s="190">
        <v>173</v>
      </c>
      <c r="CF95" s="190">
        <v>174</v>
      </c>
      <c r="CG95" s="190">
        <v>177</v>
      </c>
      <c r="CH95" s="190">
        <v>175</v>
      </c>
      <c r="CI95" s="190">
        <v>177</v>
      </c>
      <c r="CJ95" s="56">
        <v>176</v>
      </c>
      <c r="CK95" s="56">
        <v>173</v>
      </c>
      <c r="CL95" s="56">
        <v>176</v>
      </c>
      <c r="CM95" s="56">
        <v>178</v>
      </c>
      <c r="CN95" s="56">
        <v>177</v>
      </c>
      <c r="CO95" s="56">
        <v>179</v>
      </c>
      <c r="CP95" s="56">
        <v>179</v>
      </c>
      <c r="CQ95" s="56">
        <v>181</v>
      </c>
      <c r="CR95" s="56">
        <v>179</v>
      </c>
      <c r="CS95" s="56">
        <v>181</v>
      </c>
      <c r="CT95" s="56">
        <v>181</v>
      </c>
      <c r="CU95" s="56">
        <v>181</v>
      </c>
      <c r="CV95" s="190">
        <v>181</v>
      </c>
      <c r="CW95" s="190">
        <v>179</v>
      </c>
      <c r="CX95" s="190">
        <v>180</v>
      </c>
      <c r="CY95" s="190">
        <v>178</v>
      </c>
      <c r="CZ95" s="190">
        <v>177</v>
      </c>
      <c r="DA95" s="190">
        <v>179</v>
      </c>
      <c r="DB95" s="190">
        <v>181</v>
      </c>
      <c r="DC95" s="190">
        <v>181</v>
      </c>
      <c r="DD95" s="190">
        <v>181</v>
      </c>
      <c r="DE95" s="190">
        <v>179</v>
      </c>
      <c r="DF95" s="190">
        <v>177</v>
      </c>
      <c r="DG95" s="190">
        <v>176</v>
      </c>
      <c r="DH95" s="56">
        <v>175</v>
      </c>
      <c r="DI95" s="56">
        <v>177</v>
      </c>
      <c r="DJ95" s="56">
        <v>171</v>
      </c>
      <c r="DK95" s="56">
        <v>173</v>
      </c>
      <c r="DL95" s="56">
        <v>175</v>
      </c>
      <c r="DM95" s="56">
        <v>175</v>
      </c>
      <c r="DN95" s="56">
        <v>178</v>
      </c>
      <c r="DO95" s="56">
        <v>178</v>
      </c>
      <c r="DP95" s="56">
        <v>178</v>
      </c>
      <c r="DQ95" s="56">
        <v>181</v>
      </c>
      <c r="DR95" s="56">
        <v>182</v>
      </c>
      <c r="DS95" s="56">
        <v>182</v>
      </c>
      <c r="DT95" s="56">
        <v>181</v>
      </c>
      <c r="DU95" s="56">
        <v>180</v>
      </c>
      <c r="DV95" s="56">
        <v>180</v>
      </c>
      <c r="DW95" s="56">
        <v>178</v>
      </c>
      <c r="DX95" s="196">
        <v>179</v>
      </c>
      <c r="DY95" s="206">
        <v>181</v>
      </c>
      <c r="DZ95" s="207">
        <v>183</v>
      </c>
      <c r="EA95" s="720">
        <v>184</v>
      </c>
      <c r="EB95" s="56">
        <v>184</v>
      </c>
      <c r="EC95" s="202">
        <v>1</v>
      </c>
      <c r="ED95" s="203">
        <v>100.5464480874317</v>
      </c>
      <c r="EE95" s="202">
        <v>2</v>
      </c>
      <c r="EF95" s="203">
        <v>101.09890109890109</v>
      </c>
    </row>
    <row r="96" spans="1:136" ht="15" outlineLevel="2">
      <c r="A96" s="187">
        <v>615</v>
      </c>
      <c r="B96" s="188" t="s">
        <v>320</v>
      </c>
      <c r="C96" s="189" t="s">
        <v>423</v>
      </c>
      <c r="D96" s="190">
        <v>1436</v>
      </c>
      <c r="E96" s="190">
        <v>1436</v>
      </c>
      <c r="F96" s="190">
        <v>1435</v>
      </c>
      <c r="G96" s="190">
        <v>1435</v>
      </c>
      <c r="H96" s="190">
        <v>1435</v>
      </c>
      <c r="I96" s="190">
        <v>1480</v>
      </c>
      <c r="J96" s="190">
        <v>1480</v>
      </c>
      <c r="K96" s="190">
        <v>1481</v>
      </c>
      <c r="L96" s="190">
        <v>1481</v>
      </c>
      <c r="M96" s="190">
        <v>1480</v>
      </c>
      <c r="N96" s="190">
        <v>1474</v>
      </c>
      <c r="O96" s="190">
        <v>1526</v>
      </c>
      <c r="P96" s="56">
        <v>1517</v>
      </c>
      <c r="Q96" s="56">
        <v>1318</v>
      </c>
      <c r="R96" s="56">
        <v>1287</v>
      </c>
      <c r="S96" s="56">
        <v>1880</v>
      </c>
      <c r="T96" s="56">
        <v>1847</v>
      </c>
      <c r="U96" s="56">
        <v>1904</v>
      </c>
      <c r="V96" s="56">
        <v>1875</v>
      </c>
      <c r="W96" s="56">
        <v>1871</v>
      </c>
      <c r="X96" s="56">
        <v>1868</v>
      </c>
      <c r="Y96" s="56">
        <v>1881</v>
      </c>
      <c r="Z96" s="56">
        <v>1879</v>
      </c>
      <c r="AA96" s="56">
        <v>1874</v>
      </c>
      <c r="AB96" s="190">
        <v>1871</v>
      </c>
      <c r="AC96" s="190">
        <v>1866</v>
      </c>
      <c r="AD96" s="190">
        <v>1876</v>
      </c>
      <c r="AE96" s="190">
        <v>1876</v>
      </c>
      <c r="AF96" s="190">
        <v>1868</v>
      </c>
      <c r="AG96" s="190">
        <v>1857</v>
      </c>
      <c r="AH96" s="190">
        <v>1862</v>
      </c>
      <c r="AI96" s="190">
        <v>1873</v>
      </c>
      <c r="AJ96" s="190">
        <v>1872</v>
      </c>
      <c r="AK96" s="190">
        <v>1869</v>
      </c>
      <c r="AL96" s="190">
        <v>1866</v>
      </c>
      <c r="AM96" s="190">
        <v>1863</v>
      </c>
      <c r="AN96" s="56">
        <v>1856</v>
      </c>
      <c r="AO96" s="56">
        <v>1855</v>
      </c>
      <c r="AP96" s="56">
        <v>1852</v>
      </c>
      <c r="AQ96" s="56">
        <v>1844</v>
      </c>
      <c r="AR96" s="56">
        <v>1841</v>
      </c>
      <c r="AS96" s="56">
        <v>1835</v>
      </c>
      <c r="AT96" s="56">
        <v>1827</v>
      </c>
      <c r="AU96" s="56">
        <v>1808</v>
      </c>
      <c r="AV96" s="56">
        <v>1798</v>
      </c>
      <c r="AW96" s="56">
        <v>1792</v>
      </c>
      <c r="AX96" s="56">
        <v>1783</v>
      </c>
      <c r="AY96" s="56">
        <v>1778</v>
      </c>
      <c r="AZ96" s="190">
        <v>1771</v>
      </c>
      <c r="BA96" s="190">
        <v>1763</v>
      </c>
      <c r="BB96" s="190">
        <v>1748</v>
      </c>
      <c r="BC96" s="190">
        <v>1745</v>
      </c>
      <c r="BD96" s="190">
        <v>1739</v>
      </c>
      <c r="BE96" s="190">
        <v>1734</v>
      </c>
      <c r="BF96" s="190">
        <v>1683</v>
      </c>
      <c r="BG96" s="190">
        <v>1686</v>
      </c>
      <c r="BH96" s="190">
        <v>1680</v>
      </c>
      <c r="BI96" s="190">
        <v>1678</v>
      </c>
      <c r="BJ96" s="190">
        <v>1687</v>
      </c>
      <c r="BK96" s="190">
        <v>1684</v>
      </c>
      <c r="BL96" s="56">
        <v>1701</v>
      </c>
      <c r="BM96" s="56">
        <v>1698</v>
      </c>
      <c r="BN96" s="56">
        <v>1760</v>
      </c>
      <c r="BO96" s="56">
        <v>1762</v>
      </c>
      <c r="BP96" s="56">
        <v>1762</v>
      </c>
      <c r="BQ96" s="56">
        <v>1769</v>
      </c>
      <c r="BR96" s="56">
        <v>1739</v>
      </c>
      <c r="BS96" s="56">
        <v>1747</v>
      </c>
      <c r="BT96" s="56">
        <v>1742</v>
      </c>
      <c r="BU96" s="56">
        <v>1734</v>
      </c>
      <c r="BV96" s="56">
        <v>1732</v>
      </c>
      <c r="BW96" s="56">
        <v>1732</v>
      </c>
      <c r="BX96" s="190">
        <v>1762</v>
      </c>
      <c r="BY96" s="190">
        <v>1760</v>
      </c>
      <c r="BZ96" s="190">
        <v>1924</v>
      </c>
      <c r="CA96" s="190">
        <v>1929</v>
      </c>
      <c r="CB96" s="190">
        <v>1929</v>
      </c>
      <c r="CC96" s="190">
        <v>1919</v>
      </c>
      <c r="CD96" s="190">
        <v>1912</v>
      </c>
      <c r="CE96" s="190">
        <v>1904</v>
      </c>
      <c r="CF96" s="190">
        <v>1899</v>
      </c>
      <c r="CG96" s="190">
        <v>1907</v>
      </c>
      <c r="CH96" s="190">
        <v>1894</v>
      </c>
      <c r="CI96" s="190">
        <v>1856</v>
      </c>
      <c r="CJ96" s="56">
        <v>1850</v>
      </c>
      <c r="CK96" s="56">
        <v>1853</v>
      </c>
      <c r="CL96" s="56">
        <v>1843</v>
      </c>
      <c r="CM96" s="56">
        <v>1873</v>
      </c>
      <c r="CN96" s="56">
        <v>1870</v>
      </c>
      <c r="CO96" s="56">
        <v>1868</v>
      </c>
      <c r="CP96" s="56">
        <v>1866</v>
      </c>
      <c r="CQ96" s="56">
        <v>1877</v>
      </c>
      <c r="CR96" s="56">
        <v>1874</v>
      </c>
      <c r="CS96" s="56">
        <v>1864</v>
      </c>
      <c r="CT96" s="56">
        <v>1864</v>
      </c>
      <c r="CU96" s="56">
        <v>1861</v>
      </c>
      <c r="CV96" s="190">
        <v>1857</v>
      </c>
      <c r="CW96" s="190">
        <v>1853</v>
      </c>
      <c r="CX96" s="190">
        <v>1871</v>
      </c>
      <c r="CY96" s="190">
        <v>1878</v>
      </c>
      <c r="CZ96" s="190">
        <v>1880</v>
      </c>
      <c r="DA96" s="190">
        <v>1884</v>
      </c>
      <c r="DB96" s="190">
        <v>1877</v>
      </c>
      <c r="DC96" s="190">
        <v>1882</v>
      </c>
      <c r="DD96" s="190">
        <v>1888</v>
      </c>
      <c r="DE96" s="190">
        <v>1886</v>
      </c>
      <c r="DF96" s="190">
        <v>1889</v>
      </c>
      <c r="DG96" s="190">
        <v>1848</v>
      </c>
      <c r="DH96" s="56">
        <v>1855</v>
      </c>
      <c r="DI96" s="56">
        <v>1856</v>
      </c>
      <c r="DJ96" s="56">
        <v>1861</v>
      </c>
      <c r="DK96" s="56">
        <v>1899</v>
      </c>
      <c r="DL96" s="56">
        <v>1912</v>
      </c>
      <c r="DM96" s="56">
        <v>1919</v>
      </c>
      <c r="DN96" s="56">
        <v>1927</v>
      </c>
      <c r="DO96" s="56">
        <v>1928</v>
      </c>
      <c r="DP96" s="56">
        <v>1939</v>
      </c>
      <c r="DQ96" s="56">
        <v>1926</v>
      </c>
      <c r="DR96" s="56">
        <v>1938</v>
      </c>
      <c r="DS96" s="56">
        <v>1938</v>
      </c>
      <c r="DT96" s="56">
        <v>1948</v>
      </c>
      <c r="DU96" s="56">
        <v>1943</v>
      </c>
      <c r="DV96" s="56">
        <v>1960</v>
      </c>
      <c r="DW96" s="56">
        <v>1960</v>
      </c>
      <c r="DX96" s="196">
        <v>1969</v>
      </c>
      <c r="DY96" s="206">
        <v>1985</v>
      </c>
      <c r="DZ96" s="207">
        <v>1992</v>
      </c>
      <c r="EA96" s="720">
        <v>1995</v>
      </c>
      <c r="EB96" s="56">
        <v>1993</v>
      </c>
      <c r="EC96" s="202">
        <v>1</v>
      </c>
      <c r="ED96" s="203">
        <v>100.05020080321285</v>
      </c>
      <c r="EE96" s="202">
        <v>55</v>
      </c>
      <c r="EF96" s="203">
        <v>102.83797729618162</v>
      </c>
    </row>
    <row r="97" spans="1:136" ht="15" outlineLevel="2">
      <c r="A97" s="187">
        <v>649</v>
      </c>
      <c r="B97" s="188" t="s">
        <v>320</v>
      </c>
      <c r="C97" s="189" t="s">
        <v>424</v>
      </c>
      <c r="D97" s="190">
        <v>245</v>
      </c>
      <c r="E97" s="190">
        <v>245</v>
      </c>
      <c r="F97" s="190">
        <v>245</v>
      </c>
      <c r="G97" s="190">
        <v>245</v>
      </c>
      <c r="H97" s="190">
        <v>245</v>
      </c>
      <c r="I97" s="190">
        <v>249</v>
      </c>
      <c r="J97" s="190">
        <v>249</v>
      </c>
      <c r="K97" s="190">
        <v>249</v>
      </c>
      <c r="L97" s="190">
        <v>249</v>
      </c>
      <c r="M97" s="190">
        <v>249</v>
      </c>
      <c r="N97" s="190">
        <v>248</v>
      </c>
      <c r="O97" s="190">
        <v>278</v>
      </c>
      <c r="P97" s="56">
        <v>276</v>
      </c>
      <c r="Q97" s="56">
        <v>221</v>
      </c>
      <c r="R97" s="56">
        <v>221</v>
      </c>
      <c r="S97" s="56">
        <v>269</v>
      </c>
      <c r="T97" s="56">
        <v>266</v>
      </c>
      <c r="U97" s="56">
        <v>271</v>
      </c>
      <c r="V97" s="56">
        <v>262</v>
      </c>
      <c r="W97" s="56">
        <v>263</v>
      </c>
      <c r="X97" s="56">
        <v>263</v>
      </c>
      <c r="Y97" s="56">
        <v>263</v>
      </c>
      <c r="Z97" s="56">
        <v>262</v>
      </c>
      <c r="AA97" s="56">
        <v>262</v>
      </c>
      <c r="AB97" s="190">
        <v>262</v>
      </c>
      <c r="AC97" s="190">
        <v>262</v>
      </c>
      <c r="AD97" s="190">
        <v>263</v>
      </c>
      <c r="AE97" s="190">
        <v>263</v>
      </c>
      <c r="AF97" s="190">
        <v>264</v>
      </c>
      <c r="AG97" s="190">
        <v>264</v>
      </c>
      <c r="AH97" s="190">
        <v>265</v>
      </c>
      <c r="AI97" s="190">
        <v>265</v>
      </c>
      <c r="AJ97" s="190">
        <v>263</v>
      </c>
      <c r="AK97" s="190">
        <v>262</v>
      </c>
      <c r="AL97" s="190">
        <v>261</v>
      </c>
      <c r="AM97" s="190">
        <v>261</v>
      </c>
      <c r="AN97" s="56">
        <v>261</v>
      </c>
      <c r="AO97" s="56">
        <v>263</v>
      </c>
      <c r="AP97" s="56">
        <v>263</v>
      </c>
      <c r="AQ97" s="56">
        <v>262</v>
      </c>
      <c r="AR97" s="56">
        <v>262</v>
      </c>
      <c r="AS97" s="56">
        <v>262</v>
      </c>
      <c r="AT97" s="56">
        <v>261</v>
      </c>
      <c r="AU97" s="56">
        <v>260</v>
      </c>
      <c r="AV97" s="56">
        <v>260</v>
      </c>
      <c r="AW97" s="56">
        <v>259</v>
      </c>
      <c r="AX97" s="56">
        <v>259</v>
      </c>
      <c r="AY97" s="56">
        <v>259</v>
      </c>
      <c r="AZ97" s="190">
        <v>257</v>
      </c>
      <c r="BA97" s="190">
        <v>256</v>
      </c>
      <c r="BB97" s="190">
        <v>255</v>
      </c>
      <c r="BC97" s="190">
        <v>254</v>
      </c>
      <c r="BD97" s="190">
        <v>254</v>
      </c>
      <c r="BE97" s="190">
        <v>254</v>
      </c>
      <c r="BF97" s="190">
        <v>251</v>
      </c>
      <c r="BG97" s="190">
        <v>253</v>
      </c>
      <c r="BH97" s="190">
        <v>253</v>
      </c>
      <c r="BI97" s="190">
        <v>253</v>
      </c>
      <c r="BJ97" s="190">
        <v>252</v>
      </c>
      <c r="BK97" s="190">
        <v>252</v>
      </c>
      <c r="BL97" s="56">
        <v>251</v>
      </c>
      <c r="BM97" s="56">
        <v>251</v>
      </c>
      <c r="BN97" s="56">
        <v>257</v>
      </c>
      <c r="BO97" s="56">
        <v>258</v>
      </c>
      <c r="BP97" s="56">
        <v>258</v>
      </c>
      <c r="BQ97" s="56">
        <v>259</v>
      </c>
      <c r="BR97" s="56">
        <v>256</v>
      </c>
      <c r="BS97" s="56">
        <v>255</v>
      </c>
      <c r="BT97" s="56">
        <v>255</v>
      </c>
      <c r="BU97" s="56">
        <v>253</v>
      </c>
      <c r="BV97" s="56">
        <v>253</v>
      </c>
      <c r="BW97" s="56">
        <v>254</v>
      </c>
      <c r="BX97" s="190">
        <v>255</v>
      </c>
      <c r="BY97" s="190">
        <v>256</v>
      </c>
      <c r="BZ97" s="190">
        <v>274</v>
      </c>
      <c r="CA97" s="190">
        <v>275</v>
      </c>
      <c r="CB97" s="190">
        <v>274</v>
      </c>
      <c r="CC97" s="190">
        <v>273</v>
      </c>
      <c r="CD97" s="190">
        <v>274</v>
      </c>
      <c r="CE97" s="190">
        <v>274</v>
      </c>
      <c r="CF97" s="190">
        <v>272</v>
      </c>
      <c r="CG97" s="190">
        <v>274</v>
      </c>
      <c r="CH97" s="190">
        <v>272</v>
      </c>
      <c r="CI97" s="190">
        <v>263</v>
      </c>
      <c r="CJ97" s="56">
        <v>262</v>
      </c>
      <c r="CK97" s="56">
        <v>261</v>
      </c>
      <c r="CL97" s="56">
        <v>263</v>
      </c>
      <c r="CM97" s="56">
        <v>269</v>
      </c>
      <c r="CN97" s="56">
        <v>268</v>
      </c>
      <c r="CO97" s="56">
        <v>270</v>
      </c>
      <c r="CP97" s="56">
        <v>267</v>
      </c>
      <c r="CQ97" s="56">
        <v>270</v>
      </c>
      <c r="CR97" s="56">
        <v>272</v>
      </c>
      <c r="CS97" s="56">
        <v>272</v>
      </c>
      <c r="CT97" s="56">
        <v>271</v>
      </c>
      <c r="CU97" s="56">
        <v>269</v>
      </c>
      <c r="CV97" s="190">
        <v>267</v>
      </c>
      <c r="CW97" s="190">
        <v>263</v>
      </c>
      <c r="CX97" s="190">
        <v>263</v>
      </c>
      <c r="CY97" s="190">
        <v>266</v>
      </c>
      <c r="CZ97" s="190">
        <v>265</v>
      </c>
      <c r="DA97" s="190">
        <v>265</v>
      </c>
      <c r="DB97" s="190">
        <v>264</v>
      </c>
      <c r="DC97" s="190">
        <v>265</v>
      </c>
      <c r="DD97" s="190">
        <v>267</v>
      </c>
      <c r="DE97" s="190">
        <v>264</v>
      </c>
      <c r="DF97" s="190">
        <v>264</v>
      </c>
      <c r="DG97" s="190">
        <v>262</v>
      </c>
      <c r="DH97" s="56">
        <v>262</v>
      </c>
      <c r="DI97" s="56">
        <v>276</v>
      </c>
      <c r="DJ97" s="56">
        <v>265</v>
      </c>
      <c r="DK97" s="56">
        <v>269</v>
      </c>
      <c r="DL97" s="56">
        <v>271</v>
      </c>
      <c r="DM97" s="56">
        <v>271</v>
      </c>
      <c r="DN97" s="56">
        <v>267</v>
      </c>
      <c r="DO97" s="56">
        <v>267</v>
      </c>
      <c r="DP97" s="56">
        <v>267</v>
      </c>
      <c r="DQ97" s="56">
        <v>269</v>
      </c>
      <c r="DR97" s="56">
        <v>273</v>
      </c>
      <c r="DS97" s="56">
        <v>273</v>
      </c>
      <c r="DT97" s="56">
        <v>273</v>
      </c>
      <c r="DU97" s="56">
        <v>273</v>
      </c>
      <c r="DV97" s="56">
        <v>273</v>
      </c>
      <c r="DW97" s="56">
        <v>275</v>
      </c>
      <c r="DX97" s="196">
        <v>277</v>
      </c>
      <c r="DY97" s="206">
        <v>279</v>
      </c>
      <c r="DZ97" s="207">
        <v>278</v>
      </c>
      <c r="EA97" s="720">
        <v>279</v>
      </c>
      <c r="EB97" s="56">
        <v>279</v>
      </c>
      <c r="EC97" s="202">
        <v>1</v>
      </c>
      <c r="ED97" s="203">
        <v>100.35971223021582</v>
      </c>
      <c r="EE97" s="202">
        <v>6</v>
      </c>
      <c r="EF97" s="203">
        <v>102.19780219780219</v>
      </c>
    </row>
    <row r="98" spans="1:136" ht="15" outlineLevel="2">
      <c r="A98" s="187">
        <v>652</v>
      </c>
      <c r="B98" s="188" t="s">
        <v>320</v>
      </c>
      <c r="C98" s="189" t="s">
        <v>425</v>
      </c>
      <c r="D98" s="190">
        <v>84</v>
      </c>
      <c r="E98" s="190">
        <v>84</v>
      </c>
      <c r="F98" s="190">
        <v>84</v>
      </c>
      <c r="G98" s="190">
        <v>84</v>
      </c>
      <c r="H98" s="190">
        <v>84</v>
      </c>
      <c r="I98" s="190">
        <v>84</v>
      </c>
      <c r="J98" s="190">
        <v>84</v>
      </c>
      <c r="K98" s="190">
        <v>84</v>
      </c>
      <c r="L98" s="190">
        <v>84</v>
      </c>
      <c r="M98" s="190">
        <v>84</v>
      </c>
      <c r="N98" s="190">
        <v>84</v>
      </c>
      <c r="O98" s="190">
        <v>101</v>
      </c>
      <c r="P98" s="56">
        <v>99</v>
      </c>
      <c r="Q98" s="56">
        <v>85</v>
      </c>
      <c r="R98" s="56">
        <v>85</v>
      </c>
      <c r="S98" s="56">
        <v>100</v>
      </c>
      <c r="T98" s="56">
        <v>100</v>
      </c>
      <c r="U98" s="56">
        <v>100</v>
      </c>
      <c r="V98" s="56">
        <v>99</v>
      </c>
      <c r="W98" s="56">
        <v>99</v>
      </c>
      <c r="X98" s="56">
        <v>99</v>
      </c>
      <c r="Y98" s="56">
        <v>100</v>
      </c>
      <c r="Z98" s="56">
        <v>100</v>
      </c>
      <c r="AA98" s="56">
        <v>101</v>
      </c>
      <c r="AB98" s="190">
        <v>101</v>
      </c>
      <c r="AC98" s="190">
        <v>101</v>
      </c>
      <c r="AD98" s="190">
        <v>101</v>
      </c>
      <c r="AE98" s="190">
        <v>101</v>
      </c>
      <c r="AF98" s="190">
        <v>101</v>
      </c>
      <c r="AG98" s="190">
        <v>101</v>
      </c>
      <c r="AH98" s="190">
        <v>101</v>
      </c>
      <c r="AI98" s="190">
        <v>101</v>
      </c>
      <c r="AJ98" s="190">
        <v>101</v>
      </c>
      <c r="AK98" s="190">
        <v>101</v>
      </c>
      <c r="AL98" s="190">
        <v>101</v>
      </c>
      <c r="AM98" s="190">
        <v>101</v>
      </c>
      <c r="AN98" s="56">
        <v>101</v>
      </c>
      <c r="AO98" s="56">
        <v>103</v>
      </c>
      <c r="AP98" s="56">
        <v>103</v>
      </c>
      <c r="AQ98" s="56">
        <v>103</v>
      </c>
      <c r="AR98" s="56">
        <v>103</v>
      </c>
      <c r="AS98" s="56">
        <v>102</v>
      </c>
      <c r="AT98" s="56">
        <v>101</v>
      </c>
      <c r="AU98" s="56">
        <v>100</v>
      </c>
      <c r="AV98" s="56">
        <v>99</v>
      </c>
      <c r="AW98" s="56">
        <v>99</v>
      </c>
      <c r="AX98" s="56">
        <v>99</v>
      </c>
      <c r="AY98" s="56">
        <v>98</v>
      </c>
      <c r="AZ98" s="190">
        <v>98</v>
      </c>
      <c r="BA98" s="190">
        <v>97</v>
      </c>
      <c r="BB98" s="190">
        <v>97</v>
      </c>
      <c r="BC98" s="190">
        <v>97</v>
      </c>
      <c r="BD98" s="190">
        <v>97</v>
      </c>
      <c r="BE98" s="190">
        <v>97</v>
      </c>
      <c r="BF98" s="190">
        <v>94</v>
      </c>
      <c r="BG98" s="190">
        <v>93</v>
      </c>
      <c r="BH98" s="190">
        <v>93</v>
      </c>
      <c r="BI98" s="190">
        <v>93</v>
      </c>
      <c r="BJ98" s="190">
        <v>95</v>
      </c>
      <c r="BK98" s="190">
        <v>95</v>
      </c>
      <c r="BL98" s="56">
        <v>95</v>
      </c>
      <c r="BM98" s="56">
        <v>95</v>
      </c>
      <c r="BN98" s="56">
        <v>96</v>
      </c>
      <c r="BO98" s="56">
        <v>96</v>
      </c>
      <c r="BP98" s="56">
        <v>96</v>
      </c>
      <c r="BQ98" s="56">
        <v>98</v>
      </c>
      <c r="BR98" s="56">
        <v>98</v>
      </c>
      <c r="BS98" s="56">
        <v>99</v>
      </c>
      <c r="BT98" s="56">
        <v>98</v>
      </c>
      <c r="BU98" s="56">
        <v>98</v>
      </c>
      <c r="BV98" s="56">
        <v>99</v>
      </c>
      <c r="BW98" s="56">
        <v>99</v>
      </c>
      <c r="BX98" s="190">
        <v>101</v>
      </c>
      <c r="BY98" s="190">
        <v>100</v>
      </c>
      <c r="BZ98" s="190">
        <v>108</v>
      </c>
      <c r="CA98" s="190">
        <v>108</v>
      </c>
      <c r="CB98" s="190">
        <v>110</v>
      </c>
      <c r="CC98" s="190">
        <v>109</v>
      </c>
      <c r="CD98" s="190">
        <v>108</v>
      </c>
      <c r="CE98" s="190">
        <v>108</v>
      </c>
      <c r="CF98" s="190">
        <v>108</v>
      </c>
      <c r="CG98" s="190">
        <v>109</v>
      </c>
      <c r="CH98" s="190">
        <v>108</v>
      </c>
      <c r="CI98" s="190">
        <v>109</v>
      </c>
      <c r="CJ98" s="56">
        <v>107</v>
      </c>
      <c r="CK98" s="56">
        <v>106</v>
      </c>
      <c r="CL98" s="56">
        <v>105</v>
      </c>
      <c r="CM98" s="56">
        <v>104</v>
      </c>
      <c r="CN98" s="56">
        <v>104</v>
      </c>
      <c r="CO98" s="56">
        <v>106</v>
      </c>
      <c r="CP98" s="56">
        <v>106</v>
      </c>
      <c r="CQ98" s="56">
        <v>106</v>
      </c>
      <c r="CR98" s="56">
        <v>106</v>
      </c>
      <c r="CS98" s="56">
        <v>105</v>
      </c>
      <c r="CT98" s="56">
        <v>107</v>
      </c>
      <c r="CU98" s="56">
        <v>107</v>
      </c>
      <c r="CV98" s="190">
        <v>106</v>
      </c>
      <c r="CW98" s="190">
        <v>106</v>
      </c>
      <c r="CX98" s="190">
        <v>105</v>
      </c>
      <c r="CY98" s="190">
        <v>106</v>
      </c>
      <c r="CZ98" s="190">
        <v>105</v>
      </c>
      <c r="DA98" s="190">
        <v>106</v>
      </c>
      <c r="DB98" s="190">
        <v>106</v>
      </c>
      <c r="DC98" s="190">
        <v>109</v>
      </c>
      <c r="DD98" s="190">
        <v>109</v>
      </c>
      <c r="DE98" s="190">
        <v>108</v>
      </c>
      <c r="DF98" s="190">
        <v>108</v>
      </c>
      <c r="DG98" s="190">
        <v>107</v>
      </c>
      <c r="DH98" s="56">
        <v>107</v>
      </c>
      <c r="DI98" s="56">
        <v>111</v>
      </c>
      <c r="DJ98" s="56">
        <v>108</v>
      </c>
      <c r="DK98" s="56">
        <v>109</v>
      </c>
      <c r="DL98" s="56">
        <v>106</v>
      </c>
      <c r="DM98" s="56">
        <v>110</v>
      </c>
      <c r="DN98" s="56">
        <v>110</v>
      </c>
      <c r="DO98" s="56">
        <v>110</v>
      </c>
      <c r="DP98" s="56">
        <v>110</v>
      </c>
      <c r="DQ98" s="56">
        <v>111</v>
      </c>
      <c r="DR98" s="56">
        <v>110</v>
      </c>
      <c r="DS98" s="56">
        <v>110</v>
      </c>
      <c r="DT98" s="56">
        <v>109</v>
      </c>
      <c r="DU98" s="56">
        <v>110</v>
      </c>
      <c r="DV98" s="56">
        <v>110</v>
      </c>
      <c r="DW98" s="56">
        <v>109</v>
      </c>
      <c r="DX98" s="196">
        <v>110</v>
      </c>
      <c r="DY98" s="206">
        <v>109</v>
      </c>
      <c r="DZ98" s="207">
        <v>109</v>
      </c>
      <c r="EA98" s="720">
        <v>109</v>
      </c>
      <c r="EB98" s="56">
        <v>109</v>
      </c>
      <c r="EC98" s="202">
        <v>0</v>
      </c>
      <c r="ED98" s="203">
        <v>100</v>
      </c>
      <c r="EE98" s="202">
        <v>-1</v>
      </c>
      <c r="EF98" s="203">
        <v>99.090909090909093</v>
      </c>
    </row>
    <row r="99" spans="1:136" ht="15" outlineLevel="2">
      <c r="A99" s="187">
        <v>660</v>
      </c>
      <c r="B99" s="188" t="s">
        <v>320</v>
      </c>
      <c r="C99" s="189" t="s">
        <v>426</v>
      </c>
      <c r="D99" s="190">
        <v>188</v>
      </c>
      <c r="E99" s="190">
        <v>188</v>
      </c>
      <c r="F99" s="190">
        <v>188</v>
      </c>
      <c r="G99" s="190">
        <v>188</v>
      </c>
      <c r="H99" s="190">
        <v>188</v>
      </c>
      <c r="I99" s="190">
        <v>192</v>
      </c>
      <c r="J99" s="190">
        <v>192</v>
      </c>
      <c r="K99" s="190">
        <v>192</v>
      </c>
      <c r="L99" s="190">
        <v>192</v>
      </c>
      <c r="M99" s="190">
        <v>192</v>
      </c>
      <c r="N99" s="190">
        <v>191</v>
      </c>
      <c r="O99" s="190">
        <v>208</v>
      </c>
      <c r="P99" s="56">
        <v>208</v>
      </c>
      <c r="Q99" s="56">
        <v>187</v>
      </c>
      <c r="R99" s="56">
        <v>185</v>
      </c>
      <c r="S99" s="56">
        <v>243</v>
      </c>
      <c r="T99" s="56">
        <v>238</v>
      </c>
      <c r="U99" s="56">
        <v>243</v>
      </c>
      <c r="V99" s="56">
        <v>244</v>
      </c>
      <c r="W99" s="56">
        <v>244</v>
      </c>
      <c r="X99" s="56">
        <v>244</v>
      </c>
      <c r="Y99" s="56">
        <v>249</v>
      </c>
      <c r="Z99" s="56">
        <v>249</v>
      </c>
      <c r="AA99" s="56">
        <v>251</v>
      </c>
      <c r="AB99" s="190">
        <v>252</v>
      </c>
      <c r="AC99" s="190">
        <v>251</v>
      </c>
      <c r="AD99" s="190">
        <v>252</v>
      </c>
      <c r="AE99" s="190">
        <v>252</v>
      </c>
      <c r="AF99" s="190">
        <v>251</v>
      </c>
      <c r="AG99" s="190">
        <v>250</v>
      </c>
      <c r="AH99" s="190">
        <v>251</v>
      </c>
      <c r="AI99" s="190">
        <v>252</v>
      </c>
      <c r="AJ99" s="190">
        <v>251</v>
      </c>
      <c r="AK99" s="190">
        <v>252</v>
      </c>
      <c r="AL99" s="190">
        <v>251</v>
      </c>
      <c r="AM99" s="190">
        <v>251</v>
      </c>
      <c r="AN99" s="56">
        <v>251</v>
      </c>
      <c r="AO99" s="56">
        <v>251</v>
      </c>
      <c r="AP99" s="56">
        <v>251</v>
      </c>
      <c r="AQ99" s="56">
        <v>251</v>
      </c>
      <c r="AR99" s="56">
        <v>249</v>
      </c>
      <c r="AS99" s="56">
        <v>249</v>
      </c>
      <c r="AT99" s="56">
        <v>247</v>
      </c>
      <c r="AU99" s="56">
        <v>245</v>
      </c>
      <c r="AV99" s="56">
        <v>241</v>
      </c>
      <c r="AW99" s="56">
        <v>241</v>
      </c>
      <c r="AX99" s="56">
        <v>237</v>
      </c>
      <c r="AY99" s="56">
        <v>237</v>
      </c>
      <c r="AZ99" s="190">
        <v>237</v>
      </c>
      <c r="BA99" s="190">
        <v>237</v>
      </c>
      <c r="BB99" s="190">
        <v>236</v>
      </c>
      <c r="BC99" s="190">
        <v>236</v>
      </c>
      <c r="BD99" s="190">
        <v>236</v>
      </c>
      <c r="BE99" s="190">
        <v>236</v>
      </c>
      <c r="BF99" s="190">
        <v>227</v>
      </c>
      <c r="BG99" s="190">
        <v>222</v>
      </c>
      <c r="BH99" s="190">
        <v>222</v>
      </c>
      <c r="BI99" s="190">
        <v>222</v>
      </c>
      <c r="BJ99" s="190">
        <v>222</v>
      </c>
      <c r="BK99" s="190">
        <v>222</v>
      </c>
      <c r="BL99" s="56">
        <v>221</v>
      </c>
      <c r="BM99" s="56">
        <v>221</v>
      </c>
      <c r="BN99" s="56">
        <v>224</v>
      </c>
      <c r="BO99" s="56">
        <v>225</v>
      </c>
      <c r="BP99" s="56">
        <v>225</v>
      </c>
      <c r="BQ99" s="56">
        <v>228</v>
      </c>
      <c r="BR99" s="56">
        <v>222</v>
      </c>
      <c r="BS99" s="56">
        <v>222</v>
      </c>
      <c r="BT99" s="56">
        <v>222</v>
      </c>
      <c r="BU99" s="56">
        <v>221</v>
      </c>
      <c r="BV99" s="56">
        <v>223</v>
      </c>
      <c r="BW99" s="56">
        <v>221</v>
      </c>
      <c r="BX99" s="190">
        <v>223</v>
      </c>
      <c r="BY99" s="190">
        <v>222</v>
      </c>
      <c r="BZ99" s="190">
        <v>234</v>
      </c>
      <c r="CA99" s="190">
        <v>224</v>
      </c>
      <c r="CB99" s="190">
        <v>228</v>
      </c>
      <c r="CC99" s="190">
        <v>225</v>
      </c>
      <c r="CD99" s="190">
        <v>224</v>
      </c>
      <c r="CE99" s="190">
        <v>223</v>
      </c>
      <c r="CF99" s="190">
        <v>222</v>
      </c>
      <c r="CG99" s="190">
        <v>222</v>
      </c>
      <c r="CH99" s="190">
        <v>221</v>
      </c>
      <c r="CI99" s="190">
        <v>217</v>
      </c>
      <c r="CJ99" s="56">
        <v>218</v>
      </c>
      <c r="CK99" s="56">
        <v>217</v>
      </c>
      <c r="CL99" s="56">
        <v>215</v>
      </c>
      <c r="CM99" s="56">
        <v>222</v>
      </c>
      <c r="CN99" s="56">
        <v>221</v>
      </c>
      <c r="CO99" s="56">
        <v>223</v>
      </c>
      <c r="CP99" s="56">
        <v>220</v>
      </c>
      <c r="CQ99" s="56">
        <v>222</v>
      </c>
      <c r="CR99" s="56">
        <v>223</v>
      </c>
      <c r="CS99" s="56">
        <v>221</v>
      </c>
      <c r="CT99" s="56">
        <v>222</v>
      </c>
      <c r="CU99" s="56">
        <v>223</v>
      </c>
      <c r="CV99" s="190">
        <v>222</v>
      </c>
      <c r="CW99" s="190">
        <v>220</v>
      </c>
      <c r="CX99" s="190">
        <v>220</v>
      </c>
      <c r="CY99" s="190">
        <v>225</v>
      </c>
      <c r="CZ99" s="190">
        <v>224</v>
      </c>
      <c r="DA99" s="190">
        <v>227</v>
      </c>
      <c r="DB99" s="190">
        <v>227</v>
      </c>
      <c r="DC99" s="190">
        <v>227</v>
      </c>
      <c r="DD99" s="190">
        <v>229</v>
      </c>
      <c r="DE99" s="190">
        <v>229</v>
      </c>
      <c r="DF99" s="190">
        <v>227</v>
      </c>
      <c r="DG99" s="190">
        <v>226</v>
      </c>
      <c r="DH99" s="56">
        <v>225</v>
      </c>
      <c r="DI99" s="56">
        <v>229</v>
      </c>
      <c r="DJ99" s="56">
        <v>220</v>
      </c>
      <c r="DK99" s="56">
        <v>227</v>
      </c>
      <c r="DL99" s="56">
        <v>232</v>
      </c>
      <c r="DM99" s="56">
        <v>232</v>
      </c>
      <c r="DN99" s="56">
        <v>232</v>
      </c>
      <c r="DO99" s="56">
        <v>234</v>
      </c>
      <c r="DP99" s="56">
        <v>234</v>
      </c>
      <c r="DQ99" s="56">
        <v>236</v>
      </c>
      <c r="DR99" s="56">
        <v>237</v>
      </c>
      <c r="DS99" s="56">
        <v>237</v>
      </c>
      <c r="DT99" s="56">
        <v>238</v>
      </c>
      <c r="DU99" s="56">
        <v>235</v>
      </c>
      <c r="DV99" s="56">
        <v>236</v>
      </c>
      <c r="DW99" s="56">
        <v>238</v>
      </c>
      <c r="DX99" s="196">
        <v>238</v>
      </c>
      <c r="DY99" s="206">
        <v>235</v>
      </c>
      <c r="DZ99" s="207">
        <v>234</v>
      </c>
      <c r="EA99" s="720">
        <v>235</v>
      </c>
      <c r="EB99" s="56">
        <v>234</v>
      </c>
      <c r="EC99" s="202">
        <v>0</v>
      </c>
      <c r="ED99" s="203">
        <v>100</v>
      </c>
      <c r="EE99" s="202">
        <v>-3</v>
      </c>
      <c r="EF99" s="203">
        <v>98.734177215189874</v>
      </c>
    </row>
    <row r="100" spans="1:136" ht="15" outlineLevel="2">
      <c r="A100" s="187">
        <v>667</v>
      </c>
      <c r="B100" s="188" t="s">
        <v>320</v>
      </c>
      <c r="C100" s="189" t="s">
        <v>427</v>
      </c>
      <c r="D100" s="190">
        <v>230</v>
      </c>
      <c r="E100" s="190">
        <v>230</v>
      </c>
      <c r="F100" s="190">
        <v>230</v>
      </c>
      <c r="G100" s="190">
        <v>230</v>
      </c>
      <c r="H100" s="190">
        <v>230</v>
      </c>
      <c r="I100" s="190">
        <v>234</v>
      </c>
      <c r="J100" s="190">
        <v>232</v>
      </c>
      <c r="K100" s="190">
        <v>233</v>
      </c>
      <c r="L100" s="190">
        <v>233</v>
      </c>
      <c r="M100" s="190">
        <v>233</v>
      </c>
      <c r="N100" s="190">
        <v>232</v>
      </c>
      <c r="O100" s="190">
        <v>252</v>
      </c>
      <c r="P100" s="56">
        <v>247</v>
      </c>
      <c r="Q100" s="56">
        <v>201</v>
      </c>
      <c r="R100" s="56">
        <v>197</v>
      </c>
      <c r="S100" s="56">
        <v>247</v>
      </c>
      <c r="T100" s="56">
        <v>246</v>
      </c>
      <c r="U100" s="56">
        <v>248</v>
      </c>
      <c r="V100" s="56">
        <v>246</v>
      </c>
      <c r="W100" s="56">
        <v>242</v>
      </c>
      <c r="X100" s="56">
        <v>241</v>
      </c>
      <c r="Y100" s="56">
        <v>244</v>
      </c>
      <c r="Z100" s="56">
        <v>244</v>
      </c>
      <c r="AA100" s="56">
        <v>244</v>
      </c>
      <c r="AB100" s="190">
        <v>244</v>
      </c>
      <c r="AC100" s="190">
        <v>244</v>
      </c>
      <c r="AD100" s="190">
        <v>243</v>
      </c>
      <c r="AE100" s="190">
        <v>243</v>
      </c>
      <c r="AF100" s="190">
        <v>244</v>
      </c>
      <c r="AG100" s="190">
        <v>241</v>
      </c>
      <c r="AH100" s="190">
        <v>241</v>
      </c>
      <c r="AI100" s="190">
        <v>242</v>
      </c>
      <c r="AJ100" s="190">
        <v>240</v>
      </c>
      <c r="AK100" s="190">
        <v>239</v>
      </c>
      <c r="AL100" s="190">
        <v>239</v>
      </c>
      <c r="AM100" s="190">
        <v>238</v>
      </c>
      <c r="AN100" s="56">
        <v>238</v>
      </c>
      <c r="AO100" s="56">
        <v>238</v>
      </c>
      <c r="AP100" s="56">
        <v>237</v>
      </c>
      <c r="AQ100" s="56">
        <v>233</v>
      </c>
      <c r="AR100" s="56">
        <v>233</v>
      </c>
      <c r="AS100" s="56">
        <v>232</v>
      </c>
      <c r="AT100" s="56">
        <v>231</v>
      </c>
      <c r="AU100" s="56">
        <v>231</v>
      </c>
      <c r="AV100" s="56">
        <v>231</v>
      </c>
      <c r="AW100" s="56">
        <v>231</v>
      </c>
      <c r="AX100" s="56">
        <v>231</v>
      </c>
      <c r="AY100" s="56">
        <v>230</v>
      </c>
      <c r="AZ100" s="190">
        <v>230</v>
      </c>
      <c r="BA100" s="190">
        <v>228</v>
      </c>
      <c r="BB100" s="190">
        <v>229</v>
      </c>
      <c r="BC100" s="190">
        <v>229</v>
      </c>
      <c r="BD100" s="190">
        <v>229</v>
      </c>
      <c r="BE100" s="190">
        <v>227</v>
      </c>
      <c r="BF100" s="190">
        <v>225</v>
      </c>
      <c r="BG100" s="190">
        <v>227</v>
      </c>
      <c r="BH100" s="190">
        <v>226</v>
      </c>
      <c r="BI100" s="190">
        <v>226</v>
      </c>
      <c r="BJ100" s="190">
        <v>224</v>
      </c>
      <c r="BK100" s="190">
        <v>224</v>
      </c>
      <c r="BL100" s="56">
        <v>224</v>
      </c>
      <c r="BM100" s="56">
        <v>223</v>
      </c>
      <c r="BN100" s="56">
        <v>224</v>
      </c>
      <c r="BO100" s="56">
        <v>224</v>
      </c>
      <c r="BP100" s="56">
        <v>224</v>
      </c>
      <c r="BQ100" s="56">
        <v>225</v>
      </c>
      <c r="BR100" s="56">
        <v>224</v>
      </c>
      <c r="BS100" s="56">
        <v>224</v>
      </c>
      <c r="BT100" s="56">
        <v>224</v>
      </c>
      <c r="BU100" s="56">
        <v>224</v>
      </c>
      <c r="BV100" s="56">
        <v>222</v>
      </c>
      <c r="BW100" s="56">
        <v>222</v>
      </c>
      <c r="BX100" s="190">
        <v>225</v>
      </c>
      <c r="BY100" s="190">
        <v>224</v>
      </c>
      <c r="BZ100" s="190">
        <v>249</v>
      </c>
      <c r="CA100" s="190">
        <v>249</v>
      </c>
      <c r="CB100" s="190">
        <v>251</v>
      </c>
      <c r="CC100" s="190">
        <v>249</v>
      </c>
      <c r="CD100" s="190">
        <v>249</v>
      </c>
      <c r="CE100" s="190">
        <v>249</v>
      </c>
      <c r="CF100" s="190">
        <v>247</v>
      </c>
      <c r="CG100" s="190">
        <v>247</v>
      </c>
      <c r="CH100" s="190">
        <v>246</v>
      </c>
      <c r="CI100" s="190">
        <v>240</v>
      </c>
      <c r="CJ100" s="56">
        <v>237</v>
      </c>
      <c r="CK100" s="56">
        <v>237</v>
      </c>
      <c r="CL100" s="56">
        <v>236</v>
      </c>
      <c r="CM100" s="56">
        <v>239</v>
      </c>
      <c r="CN100" s="56">
        <v>238</v>
      </c>
      <c r="CO100" s="56">
        <v>239</v>
      </c>
      <c r="CP100" s="56">
        <v>236</v>
      </c>
      <c r="CQ100" s="56">
        <v>242</v>
      </c>
      <c r="CR100" s="56">
        <v>243</v>
      </c>
      <c r="CS100" s="56">
        <v>243</v>
      </c>
      <c r="CT100" s="56">
        <v>243</v>
      </c>
      <c r="CU100" s="56">
        <v>241</v>
      </c>
      <c r="CV100" s="190">
        <v>241</v>
      </c>
      <c r="CW100" s="190">
        <v>241</v>
      </c>
      <c r="CX100" s="190">
        <v>239</v>
      </c>
      <c r="CY100" s="190">
        <v>239</v>
      </c>
      <c r="CZ100" s="190">
        <v>239</v>
      </c>
      <c r="DA100" s="190">
        <v>242</v>
      </c>
      <c r="DB100" s="190">
        <v>242</v>
      </c>
      <c r="DC100" s="190">
        <v>243</v>
      </c>
      <c r="DD100" s="190">
        <v>246</v>
      </c>
      <c r="DE100" s="190">
        <v>244</v>
      </c>
      <c r="DF100" s="190">
        <v>246</v>
      </c>
      <c r="DG100" s="190">
        <v>247</v>
      </c>
      <c r="DH100" s="56">
        <v>245</v>
      </c>
      <c r="DI100" s="56">
        <v>246</v>
      </c>
      <c r="DJ100" s="56">
        <v>243</v>
      </c>
      <c r="DK100" s="56">
        <v>244</v>
      </c>
      <c r="DL100" s="56">
        <v>248</v>
      </c>
      <c r="DM100" s="56">
        <v>247</v>
      </c>
      <c r="DN100" s="56">
        <v>248</v>
      </c>
      <c r="DO100" s="56">
        <v>249</v>
      </c>
      <c r="DP100" s="56">
        <v>248</v>
      </c>
      <c r="DQ100" s="56">
        <v>250</v>
      </c>
      <c r="DR100" s="56">
        <v>250</v>
      </c>
      <c r="DS100" s="56">
        <v>250</v>
      </c>
      <c r="DT100" s="56">
        <v>253</v>
      </c>
      <c r="DU100" s="56">
        <v>251</v>
      </c>
      <c r="DV100" s="56">
        <v>251</v>
      </c>
      <c r="DW100" s="56">
        <v>251</v>
      </c>
      <c r="DX100" s="196">
        <v>251</v>
      </c>
      <c r="DY100" s="206">
        <v>250</v>
      </c>
      <c r="DZ100" s="207">
        <v>251</v>
      </c>
      <c r="EA100" s="720">
        <v>251</v>
      </c>
      <c r="EB100" s="56">
        <v>251</v>
      </c>
      <c r="EC100" s="202">
        <v>0</v>
      </c>
      <c r="ED100" s="203">
        <v>100</v>
      </c>
      <c r="EE100" s="202">
        <v>1</v>
      </c>
      <c r="EF100" s="203">
        <v>100.4</v>
      </c>
    </row>
    <row r="101" spans="1:136" ht="15" outlineLevel="2">
      <c r="A101" s="187">
        <v>674</v>
      </c>
      <c r="B101" s="188" t="s">
        <v>320</v>
      </c>
      <c r="C101" s="189" t="s">
        <v>428</v>
      </c>
      <c r="D101" s="190">
        <v>257</v>
      </c>
      <c r="E101" s="190">
        <v>257</v>
      </c>
      <c r="F101" s="190">
        <v>257</v>
      </c>
      <c r="G101" s="190">
        <v>257</v>
      </c>
      <c r="H101" s="190">
        <v>257</v>
      </c>
      <c r="I101" s="190">
        <v>258</v>
      </c>
      <c r="J101" s="190">
        <v>258</v>
      </c>
      <c r="K101" s="190">
        <v>258</v>
      </c>
      <c r="L101" s="190">
        <v>258</v>
      </c>
      <c r="M101" s="190">
        <v>258</v>
      </c>
      <c r="N101" s="190">
        <v>257</v>
      </c>
      <c r="O101" s="190">
        <v>263</v>
      </c>
      <c r="P101" s="56">
        <v>261</v>
      </c>
      <c r="Q101" s="56">
        <v>238</v>
      </c>
      <c r="R101" s="56">
        <v>234</v>
      </c>
      <c r="S101" s="56">
        <v>310</v>
      </c>
      <c r="T101" s="56">
        <v>304</v>
      </c>
      <c r="U101" s="56">
        <v>303</v>
      </c>
      <c r="V101" s="56">
        <v>300</v>
      </c>
      <c r="W101" s="56">
        <v>297</v>
      </c>
      <c r="X101" s="56">
        <v>294</v>
      </c>
      <c r="Y101" s="56">
        <v>294</v>
      </c>
      <c r="Z101" s="56">
        <v>293</v>
      </c>
      <c r="AA101" s="56">
        <v>296</v>
      </c>
      <c r="AB101" s="190">
        <v>295</v>
      </c>
      <c r="AC101" s="190">
        <v>295</v>
      </c>
      <c r="AD101" s="190">
        <v>296</v>
      </c>
      <c r="AE101" s="190">
        <v>296</v>
      </c>
      <c r="AF101" s="190">
        <v>294</v>
      </c>
      <c r="AG101" s="190">
        <v>292</v>
      </c>
      <c r="AH101" s="190">
        <v>291</v>
      </c>
      <c r="AI101" s="190">
        <v>291</v>
      </c>
      <c r="AJ101" s="190">
        <v>291</v>
      </c>
      <c r="AK101" s="190">
        <v>293</v>
      </c>
      <c r="AL101" s="190">
        <v>292</v>
      </c>
      <c r="AM101" s="190">
        <v>292</v>
      </c>
      <c r="AN101" s="56">
        <v>292</v>
      </c>
      <c r="AO101" s="56">
        <v>288</v>
      </c>
      <c r="AP101" s="56">
        <v>288</v>
      </c>
      <c r="AQ101" s="56">
        <v>287</v>
      </c>
      <c r="AR101" s="56">
        <v>286</v>
      </c>
      <c r="AS101" s="56">
        <v>286</v>
      </c>
      <c r="AT101" s="56">
        <v>286</v>
      </c>
      <c r="AU101" s="56">
        <v>285</v>
      </c>
      <c r="AV101" s="56">
        <v>284</v>
      </c>
      <c r="AW101" s="56">
        <v>284</v>
      </c>
      <c r="AX101" s="56">
        <v>282</v>
      </c>
      <c r="AY101" s="56">
        <v>281</v>
      </c>
      <c r="AZ101" s="190">
        <v>281</v>
      </c>
      <c r="BA101" s="190">
        <v>281</v>
      </c>
      <c r="BB101" s="190">
        <v>278</v>
      </c>
      <c r="BC101" s="190">
        <v>278</v>
      </c>
      <c r="BD101" s="190">
        <v>276</v>
      </c>
      <c r="BE101" s="190">
        <v>274</v>
      </c>
      <c r="BF101" s="190">
        <v>271</v>
      </c>
      <c r="BG101" s="190">
        <v>267</v>
      </c>
      <c r="BH101" s="190">
        <v>267</v>
      </c>
      <c r="BI101" s="190">
        <v>266</v>
      </c>
      <c r="BJ101" s="190">
        <v>269</v>
      </c>
      <c r="BK101" s="190">
        <v>269</v>
      </c>
      <c r="BL101" s="56">
        <v>268</v>
      </c>
      <c r="BM101" s="56">
        <v>265</v>
      </c>
      <c r="BN101" s="56">
        <v>270</v>
      </c>
      <c r="BO101" s="56">
        <v>270</v>
      </c>
      <c r="BP101" s="56">
        <v>270</v>
      </c>
      <c r="BQ101" s="56">
        <v>272</v>
      </c>
      <c r="BR101" s="56">
        <v>272</v>
      </c>
      <c r="BS101" s="56">
        <v>272</v>
      </c>
      <c r="BT101" s="56">
        <v>271</v>
      </c>
      <c r="BU101" s="56">
        <v>271</v>
      </c>
      <c r="BV101" s="56">
        <v>270</v>
      </c>
      <c r="BW101" s="56">
        <v>269</v>
      </c>
      <c r="BX101" s="190">
        <v>270</v>
      </c>
      <c r="BY101" s="190">
        <v>265</v>
      </c>
      <c r="BZ101" s="190">
        <v>280</v>
      </c>
      <c r="CA101" s="190">
        <v>279</v>
      </c>
      <c r="CB101" s="190">
        <v>279</v>
      </c>
      <c r="CC101" s="190">
        <v>276</v>
      </c>
      <c r="CD101" s="190">
        <v>276</v>
      </c>
      <c r="CE101" s="190">
        <v>275</v>
      </c>
      <c r="CF101" s="190">
        <v>273</v>
      </c>
      <c r="CG101" s="190">
        <v>274</v>
      </c>
      <c r="CH101" s="190">
        <v>273</v>
      </c>
      <c r="CI101" s="190">
        <v>271</v>
      </c>
      <c r="CJ101" s="56">
        <v>266</v>
      </c>
      <c r="CK101" s="56">
        <v>262</v>
      </c>
      <c r="CL101" s="56">
        <v>258</v>
      </c>
      <c r="CM101" s="56">
        <v>260</v>
      </c>
      <c r="CN101" s="56">
        <v>259</v>
      </c>
      <c r="CO101" s="56">
        <v>264</v>
      </c>
      <c r="CP101" s="56">
        <v>259</v>
      </c>
      <c r="CQ101" s="56">
        <v>262</v>
      </c>
      <c r="CR101" s="56">
        <v>260</v>
      </c>
      <c r="CS101" s="56">
        <v>260</v>
      </c>
      <c r="CT101" s="56">
        <v>261</v>
      </c>
      <c r="CU101" s="56">
        <v>257</v>
      </c>
      <c r="CV101" s="190">
        <v>257</v>
      </c>
      <c r="CW101" s="190">
        <v>254</v>
      </c>
      <c r="CX101" s="190">
        <v>252</v>
      </c>
      <c r="CY101" s="190">
        <v>254</v>
      </c>
      <c r="CZ101" s="190">
        <v>255</v>
      </c>
      <c r="DA101" s="190">
        <v>257</v>
      </c>
      <c r="DB101" s="190">
        <v>254</v>
      </c>
      <c r="DC101" s="190">
        <v>253</v>
      </c>
      <c r="DD101" s="190">
        <v>257</v>
      </c>
      <c r="DE101" s="190">
        <v>258</v>
      </c>
      <c r="DF101" s="190">
        <v>256</v>
      </c>
      <c r="DG101" s="190">
        <v>253</v>
      </c>
      <c r="DH101" s="56">
        <v>251</v>
      </c>
      <c r="DI101" s="56">
        <v>253</v>
      </c>
      <c r="DJ101" s="56">
        <v>249</v>
      </c>
      <c r="DK101" s="56">
        <v>251</v>
      </c>
      <c r="DL101" s="56">
        <v>255</v>
      </c>
      <c r="DM101" s="56">
        <v>255</v>
      </c>
      <c r="DN101" s="56">
        <v>253</v>
      </c>
      <c r="DO101" s="56">
        <v>253</v>
      </c>
      <c r="DP101" s="56">
        <v>254</v>
      </c>
      <c r="DQ101" s="56">
        <v>254</v>
      </c>
      <c r="DR101" s="56">
        <v>256</v>
      </c>
      <c r="DS101" s="56">
        <v>256</v>
      </c>
      <c r="DT101" s="56">
        <v>254</v>
      </c>
      <c r="DU101" s="56">
        <v>254</v>
      </c>
      <c r="DV101" s="56">
        <v>254</v>
      </c>
      <c r="DW101" s="56">
        <v>250</v>
      </c>
      <c r="DX101" s="196">
        <v>251</v>
      </c>
      <c r="DY101" s="206">
        <v>252</v>
      </c>
      <c r="DZ101" s="207">
        <v>250</v>
      </c>
      <c r="EA101" s="720">
        <v>251</v>
      </c>
      <c r="EB101" s="56">
        <v>252</v>
      </c>
      <c r="EC101" s="202">
        <v>2</v>
      </c>
      <c r="ED101" s="203">
        <v>100.8</v>
      </c>
      <c r="EE101" s="202">
        <v>-4</v>
      </c>
      <c r="EF101" s="203">
        <v>98.4375</v>
      </c>
    </row>
    <row r="102" spans="1:136" ht="15" outlineLevel="2">
      <c r="A102" s="187">
        <v>697</v>
      </c>
      <c r="B102" s="188" t="s">
        <v>320</v>
      </c>
      <c r="C102" s="189" t="s">
        <v>429</v>
      </c>
      <c r="D102" s="190">
        <v>350</v>
      </c>
      <c r="E102" s="190">
        <v>350</v>
      </c>
      <c r="F102" s="190">
        <v>350</v>
      </c>
      <c r="G102" s="190">
        <v>350</v>
      </c>
      <c r="H102" s="190">
        <v>350</v>
      </c>
      <c r="I102" s="190">
        <v>355</v>
      </c>
      <c r="J102" s="190">
        <v>355</v>
      </c>
      <c r="K102" s="190">
        <v>355</v>
      </c>
      <c r="L102" s="190">
        <v>355</v>
      </c>
      <c r="M102" s="190">
        <v>355</v>
      </c>
      <c r="N102" s="190">
        <v>354</v>
      </c>
      <c r="O102" s="190">
        <v>361</v>
      </c>
      <c r="P102" s="56">
        <v>357</v>
      </c>
      <c r="Q102" s="56">
        <v>315</v>
      </c>
      <c r="R102" s="56">
        <v>311</v>
      </c>
      <c r="S102" s="56">
        <v>444</v>
      </c>
      <c r="T102" s="56">
        <v>439</v>
      </c>
      <c r="U102" s="56">
        <v>444</v>
      </c>
      <c r="V102" s="56">
        <v>441</v>
      </c>
      <c r="W102" s="56">
        <v>439</v>
      </c>
      <c r="X102" s="56">
        <v>438</v>
      </c>
      <c r="Y102" s="56">
        <v>436</v>
      </c>
      <c r="Z102" s="56">
        <v>436</v>
      </c>
      <c r="AA102" s="56">
        <v>435</v>
      </c>
      <c r="AB102" s="190">
        <v>435</v>
      </c>
      <c r="AC102" s="190">
        <v>432</v>
      </c>
      <c r="AD102" s="190">
        <v>432</v>
      </c>
      <c r="AE102" s="190">
        <v>432</v>
      </c>
      <c r="AF102" s="190">
        <v>421</v>
      </c>
      <c r="AG102" s="190">
        <v>421</v>
      </c>
      <c r="AH102" s="190">
        <v>421</v>
      </c>
      <c r="AI102" s="190">
        <v>423</v>
      </c>
      <c r="AJ102" s="190">
        <v>423</v>
      </c>
      <c r="AK102" s="190">
        <v>423</v>
      </c>
      <c r="AL102" s="190">
        <v>421</v>
      </c>
      <c r="AM102" s="190">
        <v>421</v>
      </c>
      <c r="AN102" s="56">
        <v>421</v>
      </c>
      <c r="AO102" s="56">
        <v>420</v>
      </c>
      <c r="AP102" s="56">
        <v>420</v>
      </c>
      <c r="AQ102" s="56">
        <v>420</v>
      </c>
      <c r="AR102" s="56">
        <v>420</v>
      </c>
      <c r="AS102" s="56">
        <v>419</v>
      </c>
      <c r="AT102" s="56">
        <v>419</v>
      </c>
      <c r="AU102" s="56">
        <v>418</v>
      </c>
      <c r="AV102" s="56">
        <v>418</v>
      </c>
      <c r="AW102" s="56">
        <v>417</v>
      </c>
      <c r="AX102" s="56">
        <v>417</v>
      </c>
      <c r="AY102" s="56">
        <v>415</v>
      </c>
      <c r="AZ102" s="190">
        <v>414</v>
      </c>
      <c r="BA102" s="190">
        <v>411</v>
      </c>
      <c r="BB102" s="190">
        <v>409</v>
      </c>
      <c r="BC102" s="190">
        <v>408</v>
      </c>
      <c r="BD102" s="190">
        <v>405</v>
      </c>
      <c r="BE102" s="190">
        <v>405</v>
      </c>
      <c r="BF102" s="190">
        <v>398</v>
      </c>
      <c r="BG102" s="190">
        <v>397</v>
      </c>
      <c r="BH102" s="190">
        <v>396</v>
      </c>
      <c r="BI102" s="190">
        <v>395</v>
      </c>
      <c r="BJ102" s="190">
        <v>395</v>
      </c>
      <c r="BK102" s="190">
        <v>394</v>
      </c>
      <c r="BL102" s="56">
        <v>393</v>
      </c>
      <c r="BM102" s="56">
        <v>393</v>
      </c>
      <c r="BN102" s="56">
        <v>395</v>
      </c>
      <c r="BO102" s="56">
        <v>394</v>
      </c>
      <c r="BP102" s="56">
        <v>394</v>
      </c>
      <c r="BQ102" s="56">
        <v>394</v>
      </c>
      <c r="BR102" s="56">
        <v>386</v>
      </c>
      <c r="BS102" s="56">
        <v>386</v>
      </c>
      <c r="BT102" s="56">
        <v>386</v>
      </c>
      <c r="BU102" s="56">
        <v>385</v>
      </c>
      <c r="BV102" s="56">
        <v>384</v>
      </c>
      <c r="BW102" s="56">
        <v>384</v>
      </c>
      <c r="BX102" s="190">
        <v>390</v>
      </c>
      <c r="BY102" s="190">
        <v>386</v>
      </c>
      <c r="BZ102" s="190">
        <v>405</v>
      </c>
      <c r="CA102" s="190">
        <v>408</v>
      </c>
      <c r="CB102" s="190">
        <v>412</v>
      </c>
      <c r="CC102" s="190">
        <v>413</v>
      </c>
      <c r="CD102" s="190">
        <v>412</v>
      </c>
      <c r="CE102" s="190">
        <v>411</v>
      </c>
      <c r="CF102" s="190">
        <v>407</v>
      </c>
      <c r="CG102" s="190">
        <v>406</v>
      </c>
      <c r="CH102" s="190">
        <v>405</v>
      </c>
      <c r="CI102" s="190">
        <v>399</v>
      </c>
      <c r="CJ102" s="56">
        <v>398</v>
      </c>
      <c r="CK102" s="56">
        <v>395</v>
      </c>
      <c r="CL102" s="56">
        <v>398</v>
      </c>
      <c r="CM102" s="56">
        <v>403</v>
      </c>
      <c r="CN102" s="56">
        <v>401</v>
      </c>
      <c r="CO102" s="56">
        <v>401</v>
      </c>
      <c r="CP102" s="56">
        <v>401</v>
      </c>
      <c r="CQ102" s="56">
        <v>403</v>
      </c>
      <c r="CR102" s="56">
        <v>403</v>
      </c>
      <c r="CS102" s="56">
        <v>403</v>
      </c>
      <c r="CT102" s="56">
        <v>405</v>
      </c>
      <c r="CU102" s="56">
        <v>406</v>
      </c>
      <c r="CV102" s="190">
        <v>403</v>
      </c>
      <c r="CW102" s="190">
        <v>395</v>
      </c>
      <c r="CX102" s="190">
        <v>394</v>
      </c>
      <c r="CY102" s="190">
        <v>397</v>
      </c>
      <c r="CZ102" s="190">
        <v>399</v>
      </c>
      <c r="DA102" s="190">
        <v>400</v>
      </c>
      <c r="DB102" s="190">
        <v>400</v>
      </c>
      <c r="DC102" s="190">
        <v>401</v>
      </c>
      <c r="DD102" s="190">
        <v>405</v>
      </c>
      <c r="DE102" s="190">
        <v>407</v>
      </c>
      <c r="DF102" s="190">
        <v>407</v>
      </c>
      <c r="DG102" s="190">
        <v>405</v>
      </c>
      <c r="DH102" s="56">
        <v>402</v>
      </c>
      <c r="DI102" s="56">
        <v>404</v>
      </c>
      <c r="DJ102" s="56">
        <v>399</v>
      </c>
      <c r="DK102" s="56">
        <v>402</v>
      </c>
      <c r="DL102" s="56">
        <v>410</v>
      </c>
      <c r="DM102" s="56">
        <v>412</v>
      </c>
      <c r="DN102" s="56">
        <v>414</v>
      </c>
      <c r="DO102" s="56">
        <v>413</v>
      </c>
      <c r="DP102" s="56">
        <v>415</v>
      </c>
      <c r="DQ102" s="56">
        <v>417</v>
      </c>
      <c r="DR102" s="56">
        <v>417</v>
      </c>
      <c r="DS102" s="56">
        <v>417</v>
      </c>
      <c r="DT102" s="56">
        <v>415</v>
      </c>
      <c r="DU102" s="56">
        <v>414</v>
      </c>
      <c r="DV102" s="56">
        <v>414</v>
      </c>
      <c r="DW102" s="56">
        <v>415</v>
      </c>
      <c r="DX102" s="196">
        <v>417</v>
      </c>
      <c r="DY102" s="206">
        <v>419</v>
      </c>
      <c r="DZ102" s="207">
        <v>418</v>
      </c>
      <c r="EA102" s="720">
        <v>420</v>
      </c>
      <c r="EB102" s="56">
        <v>420</v>
      </c>
      <c r="EC102" s="202">
        <v>2</v>
      </c>
      <c r="ED102" s="203">
        <v>100.47846889952152</v>
      </c>
      <c r="EE102" s="202">
        <v>3</v>
      </c>
      <c r="EF102" s="203">
        <v>100.71942446043165</v>
      </c>
    </row>
    <row r="103" spans="1:136" ht="15" outlineLevel="2">
      <c r="A103" s="187">
        <v>756</v>
      </c>
      <c r="B103" s="188" t="s">
        <v>320</v>
      </c>
      <c r="C103" s="189" t="s">
        <v>430</v>
      </c>
      <c r="D103" s="190">
        <v>646</v>
      </c>
      <c r="E103" s="190">
        <v>646</v>
      </c>
      <c r="F103" s="190">
        <v>646</v>
      </c>
      <c r="G103" s="190">
        <v>646</v>
      </c>
      <c r="H103" s="190">
        <v>646</v>
      </c>
      <c r="I103" s="190">
        <v>653</v>
      </c>
      <c r="J103" s="190">
        <v>653</v>
      </c>
      <c r="K103" s="190">
        <v>653</v>
      </c>
      <c r="L103" s="190">
        <v>652</v>
      </c>
      <c r="M103" s="190">
        <v>652</v>
      </c>
      <c r="N103" s="190">
        <v>652</v>
      </c>
      <c r="O103" s="190">
        <v>689</v>
      </c>
      <c r="P103" s="56">
        <v>688</v>
      </c>
      <c r="Q103" s="56">
        <v>607</v>
      </c>
      <c r="R103" s="56">
        <v>597</v>
      </c>
      <c r="S103" s="56">
        <v>797</v>
      </c>
      <c r="T103" s="56">
        <v>785</v>
      </c>
      <c r="U103" s="56">
        <v>790</v>
      </c>
      <c r="V103" s="56">
        <v>782</v>
      </c>
      <c r="W103" s="56">
        <v>782</v>
      </c>
      <c r="X103" s="56">
        <v>781</v>
      </c>
      <c r="Y103" s="56">
        <v>786</v>
      </c>
      <c r="Z103" s="56">
        <v>785</v>
      </c>
      <c r="AA103" s="56">
        <v>787</v>
      </c>
      <c r="AB103" s="190">
        <v>789</v>
      </c>
      <c r="AC103" s="190">
        <v>788</v>
      </c>
      <c r="AD103" s="190">
        <v>789</v>
      </c>
      <c r="AE103" s="190">
        <v>789</v>
      </c>
      <c r="AF103" s="190">
        <v>783</v>
      </c>
      <c r="AG103" s="190">
        <v>780</v>
      </c>
      <c r="AH103" s="190">
        <v>783</v>
      </c>
      <c r="AI103" s="190">
        <v>788</v>
      </c>
      <c r="AJ103" s="190">
        <v>788</v>
      </c>
      <c r="AK103" s="190">
        <v>789</v>
      </c>
      <c r="AL103" s="190">
        <v>789</v>
      </c>
      <c r="AM103" s="190">
        <v>788</v>
      </c>
      <c r="AN103" s="56">
        <v>786</v>
      </c>
      <c r="AO103" s="56">
        <v>785</v>
      </c>
      <c r="AP103" s="56">
        <v>783</v>
      </c>
      <c r="AQ103" s="56">
        <v>781</v>
      </c>
      <c r="AR103" s="56">
        <v>780</v>
      </c>
      <c r="AS103" s="56">
        <v>777</v>
      </c>
      <c r="AT103" s="56">
        <v>774</v>
      </c>
      <c r="AU103" s="56">
        <v>763</v>
      </c>
      <c r="AV103" s="56">
        <v>762</v>
      </c>
      <c r="AW103" s="56">
        <v>762</v>
      </c>
      <c r="AX103" s="56">
        <v>762</v>
      </c>
      <c r="AY103" s="56">
        <v>760</v>
      </c>
      <c r="AZ103" s="190">
        <v>758</v>
      </c>
      <c r="BA103" s="190">
        <v>751</v>
      </c>
      <c r="BB103" s="190">
        <v>748</v>
      </c>
      <c r="BC103" s="190">
        <v>746</v>
      </c>
      <c r="BD103" s="190">
        <v>748</v>
      </c>
      <c r="BE103" s="190">
        <v>747</v>
      </c>
      <c r="BF103" s="190">
        <v>732</v>
      </c>
      <c r="BG103" s="190">
        <v>726</v>
      </c>
      <c r="BH103" s="190">
        <v>726</v>
      </c>
      <c r="BI103" s="190">
        <v>723</v>
      </c>
      <c r="BJ103" s="190">
        <v>720</v>
      </c>
      <c r="BK103" s="190">
        <v>720</v>
      </c>
      <c r="BL103" s="56">
        <v>714</v>
      </c>
      <c r="BM103" s="56">
        <v>712</v>
      </c>
      <c r="BN103" s="56">
        <v>722</v>
      </c>
      <c r="BO103" s="56">
        <v>723</v>
      </c>
      <c r="BP103" s="56">
        <v>723</v>
      </c>
      <c r="BQ103" s="56">
        <v>732</v>
      </c>
      <c r="BR103" s="56">
        <v>725</v>
      </c>
      <c r="BS103" s="56">
        <v>725</v>
      </c>
      <c r="BT103" s="56">
        <v>722</v>
      </c>
      <c r="BU103" s="56">
        <v>719</v>
      </c>
      <c r="BV103" s="56">
        <v>715</v>
      </c>
      <c r="BW103" s="56">
        <v>717</v>
      </c>
      <c r="BX103" s="190">
        <v>729</v>
      </c>
      <c r="BY103" s="190">
        <v>724</v>
      </c>
      <c r="BZ103" s="190">
        <v>781</v>
      </c>
      <c r="CA103" s="190">
        <v>775</v>
      </c>
      <c r="CB103" s="190">
        <v>779</v>
      </c>
      <c r="CC103" s="190">
        <v>775</v>
      </c>
      <c r="CD103" s="190">
        <v>773</v>
      </c>
      <c r="CE103" s="190">
        <v>771</v>
      </c>
      <c r="CF103" s="190">
        <v>773</v>
      </c>
      <c r="CG103" s="190">
        <v>775</v>
      </c>
      <c r="CH103" s="190">
        <v>772</v>
      </c>
      <c r="CI103" s="190">
        <v>766</v>
      </c>
      <c r="CJ103" s="56">
        <v>768</v>
      </c>
      <c r="CK103" s="56">
        <v>766</v>
      </c>
      <c r="CL103" s="56">
        <v>759</v>
      </c>
      <c r="CM103" s="56">
        <v>770</v>
      </c>
      <c r="CN103" s="56">
        <v>769</v>
      </c>
      <c r="CO103" s="56">
        <v>772</v>
      </c>
      <c r="CP103" s="56">
        <v>767</v>
      </c>
      <c r="CQ103" s="56">
        <v>772</v>
      </c>
      <c r="CR103" s="56">
        <v>776</v>
      </c>
      <c r="CS103" s="56">
        <v>772</v>
      </c>
      <c r="CT103" s="56">
        <v>772</v>
      </c>
      <c r="CU103" s="56">
        <v>769</v>
      </c>
      <c r="CV103" s="190">
        <v>767</v>
      </c>
      <c r="CW103" s="190">
        <v>764</v>
      </c>
      <c r="CX103" s="190">
        <v>766</v>
      </c>
      <c r="CY103" s="190">
        <v>767</v>
      </c>
      <c r="CZ103" s="190">
        <v>767</v>
      </c>
      <c r="DA103" s="190">
        <v>770</v>
      </c>
      <c r="DB103" s="190">
        <v>770</v>
      </c>
      <c r="DC103" s="190">
        <v>769</v>
      </c>
      <c r="DD103" s="190">
        <v>773</v>
      </c>
      <c r="DE103" s="190">
        <v>772</v>
      </c>
      <c r="DF103" s="190">
        <v>772</v>
      </c>
      <c r="DG103" s="190">
        <v>766</v>
      </c>
      <c r="DH103" s="56">
        <v>759</v>
      </c>
      <c r="DI103" s="56">
        <v>756</v>
      </c>
      <c r="DJ103" s="56">
        <v>749</v>
      </c>
      <c r="DK103" s="56">
        <v>756</v>
      </c>
      <c r="DL103" s="56">
        <v>762</v>
      </c>
      <c r="DM103" s="56">
        <v>763</v>
      </c>
      <c r="DN103" s="56">
        <v>761</v>
      </c>
      <c r="DO103" s="56">
        <v>767</v>
      </c>
      <c r="DP103" s="56">
        <v>773</v>
      </c>
      <c r="DQ103" s="56">
        <v>770</v>
      </c>
      <c r="DR103" s="56">
        <v>776</v>
      </c>
      <c r="DS103" s="56">
        <v>776</v>
      </c>
      <c r="DT103" s="56">
        <v>783</v>
      </c>
      <c r="DU103" s="56">
        <v>784</v>
      </c>
      <c r="DV103" s="56">
        <v>784</v>
      </c>
      <c r="DW103" s="56">
        <v>780</v>
      </c>
      <c r="DX103" s="196">
        <v>779</v>
      </c>
      <c r="DY103" s="206">
        <v>779</v>
      </c>
      <c r="DZ103" s="207">
        <v>787</v>
      </c>
      <c r="EA103" s="720">
        <v>791</v>
      </c>
      <c r="EB103" s="56">
        <v>789</v>
      </c>
      <c r="EC103" s="202">
        <v>2</v>
      </c>
      <c r="ED103" s="203">
        <v>100.25412960609911</v>
      </c>
      <c r="EE103" s="202">
        <v>13</v>
      </c>
      <c r="EF103" s="203">
        <v>101.67525773195875</v>
      </c>
    </row>
    <row r="104" spans="1:136" ht="15" outlineLevel="1">
      <c r="A104" s="183" t="s">
        <v>321</v>
      </c>
      <c r="B104" s="184"/>
      <c r="C104" s="185"/>
      <c r="D104" s="186">
        <v>5135</v>
      </c>
      <c r="E104" s="186">
        <v>5135</v>
      </c>
      <c r="F104" s="186">
        <v>5134</v>
      </c>
      <c r="G104" s="186">
        <v>5134</v>
      </c>
      <c r="H104" s="186">
        <v>5134</v>
      </c>
      <c r="I104" s="186">
        <v>5223</v>
      </c>
      <c r="J104" s="186">
        <v>5221</v>
      </c>
      <c r="K104" s="186">
        <v>5223</v>
      </c>
      <c r="L104" s="186">
        <v>5222</v>
      </c>
      <c r="M104" s="186">
        <v>5220</v>
      </c>
      <c r="N104" s="186">
        <v>5210</v>
      </c>
      <c r="O104" s="186">
        <v>5446</v>
      </c>
      <c r="P104" s="186">
        <v>5421</v>
      </c>
      <c r="Q104" s="186">
        <v>4782</v>
      </c>
      <c r="R104" s="186">
        <v>4735</v>
      </c>
      <c r="S104" s="186">
        <v>6392</v>
      </c>
      <c r="T104" s="186">
        <v>6304</v>
      </c>
      <c r="U104" s="186">
        <v>6406</v>
      </c>
      <c r="V104" s="186">
        <v>6356</v>
      </c>
      <c r="W104" s="186">
        <v>6343</v>
      </c>
      <c r="X104" s="186">
        <v>6333</v>
      </c>
      <c r="Y104" s="186">
        <v>6361</v>
      </c>
      <c r="Z104" s="186">
        <v>6350</v>
      </c>
      <c r="AA104" s="186">
        <v>6369</v>
      </c>
      <c r="AB104" s="186">
        <v>6366</v>
      </c>
      <c r="AC104" s="186">
        <v>6365</v>
      </c>
      <c r="AD104" s="186">
        <v>6373</v>
      </c>
      <c r="AE104" s="186">
        <v>6371</v>
      </c>
      <c r="AF104" s="186">
        <v>6368</v>
      </c>
      <c r="AG104" s="186">
        <v>6345</v>
      </c>
      <c r="AH104" s="186">
        <v>6362</v>
      </c>
      <c r="AI104" s="186">
        <v>6376</v>
      </c>
      <c r="AJ104" s="186">
        <v>6382</v>
      </c>
      <c r="AK104" s="186">
        <v>6393</v>
      </c>
      <c r="AL104" s="186">
        <v>6387</v>
      </c>
      <c r="AM104" s="186">
        <v>6384</v>
      </c>
      <c r="AN104" s="186">
        <v>6369</v>
      </c>
      <c r="AO104" s="186">
        <v>6377</v>
      </c>
      <c r="AP104" s="186">
        <v>6372</v>
      </c>
      <c r="AQ104" s="186">
        <v>6357</v>
      </c>
      <c r="AR104" s="186">
        <v>6340</v>
      </c>
      <c r="AS104" s="186">
        <v>6330</v>
      </c>
      <c r="AT104" s="186">
        <v>6314</v>
      </c>
      <c r="AU104" s="186">
        <v>6278</v>
      </c>
      <c r="AV104" s="186">
        <v>6261</v>
      </c>
      <c r="AW104" s="186">
        <v>6248</v>
      </c>
      <c r="AX104" s="186">
        <v>6219</v>
      </c>
      <c r="AY104" s="186">
        <v>6213</v>
      </c>
      <c r="AZ104" s="186">
        <v>6202</v>
      </c>
      <c r="BA104" s="186">
        <v>6179</v>
      </c>
      <c r="BB104" s="186">
        <v>6157</v>
      </c>
      <c r="BC104" s="186">
        <v>6141</v>
      </c>
      <c r="BD104" s="186">
        <v>6119</v>
      </c>
      <c r="BE104" s="186">
        <v>6102</v>
      </c>
      <c r="BF104" s="186">
        <v>5989</v>
      </c>
      <c r="BG104" s="186">
        <v>5983</v>
      </c>
      <c r="BH104" s="186">
        <v>5976</v>
      </c>
      <c r="BI104" s="186">
        <v>5964</v>
      </c>
      <c r="BJ104" s="186">
        <v>5976</v>
      </c>
      <c r="BK104" s="186">
        <v>5971</v>
      </c>
      <c r="BL104" s="186">
        <v>5944</v>
      </c>
      <c r="BM104" s="186">
        <v>5939</v>
      </c>
      <c r="BN104" s="186">
        <v>6041</v>
      </c>
      <c r="BO104" s="186">
        <v>6045</v>
      </c>
      <c r="BP104" s="186">
        <v>6045</v>
      </c>
      <c r="BQ104" s="186">
        <v>6083</v>
      </c>
      <c r="BR104" s="186">
        <v>6021</v>
      </c>
      <c r="BS104" s="186">
        <v>6029</v>
      </c>
      <c r="BT104" s="186">
        <v>6013</v>
      </c>
      <c r="BU104" s="186">
        <v>5992</v>
      </c>
      <c r="BV104" s="186">
        <v>5985</v>
      </c>
      <c r="BW104" s="186">
        <v>5992</v>
      </c>
      <c r="BX104" s="186">
        <v>6030</v>
      </c>
      <c r="BY104" s="186">
        <v>6001</v>
      </c>
      <c r="BZ104" s="186">
        <v>6367</v>
      </c>
      <c r="CA104" s="186">
        <v>6322</v>
      </c>
      <c r="CB104" s="186">
        <v>6351</v>
      </c>
      <c r="CC104" s="186">
        <v>6331</v>
      </c>
      <c r="CD104" s="186">
        <v>6306</v>
      </c>
      <c r="CE104" s="186">
        <v>6290</v>
      </c>
      <c r="CF104" s="186">
        <v>6265</v>
      </c>
      <c r="CG104" s="186">
        <v>6286</v>
      </c>
      <c r="CH104" s="186">
        <v>6254</v>
      </c>
      <c r="CI104" s="186">
        <v>6155</v>
      </c>
      <c r="CJ104" s="186">
        <v>6146</v>
      </c>
      <c r="CK104" s="186">
        <v>6099</v>
      </c>
      <c r="CL104" s="186">
        <v>6098</v>
      </c>
      <c r="CM104" s="186">
        <v>6169</v>
      </c>
      <c r="CN104" s="186">
        <v>6171</v>
      </c>
      <c r="CO104" s="186">
        <v>6184</v>
      </c>
      <c r="CP104" s="186">
        <v>6163</v>
      </c>
      <c r="CQ104" s="186">
        <v>6192</v>
      </c>
      <c r="CR104" s="186">
        <v>6207</v>
      </c>
      <c r="CS104" s="186">
        <v>6183</v>
      </c>
      <c r="CT104" s="186">
        <v>6195</v>
      </c>
      <c r="CU104" s="186">
        <v>6176</v>
      </c>
      <c r="CV104" s="186">
        <v>6153</v>
      </c>
      <c r="CW104" s="186">
        <v>6122</v>
      </c>
      <c r="CX104" s="186">
        <v>6104</v>
      </c>
      <c r="CY104" s="186">
        <v>6158</v>
      </c>
      <c r="CZ104" s="186">
        <v>6146</v>
      </c>
      <c r="DA104" s="186">
        <v>6152</v>
      </c>
      <c r="DB104" s="186">
        <v>6147</v>
      </c>
      <c r="DC104" s="186">
        <v>6136</v>
      </c>
      <c r="DD104" s="186">
        <v>6131</v>
      </c>
      <c r="DE104" s="186">
        <v>6129</v>
      </c>
      <c r="DF104" s="186">
        <v>6112</v>
      </c>
      <c r="DG104" s="186">
        <v>6085</v>
      </c>
      <c r="DH104" s="186">
        <v>6059</v>
      </c>
      <c r="DI104" s="186">
        <v>6050</v>
      </c>
      <c r="DJ104" s="186">
        <v>5990</v>
      </c>
      <c r="DK104" s="186">
        <v>6023</v>
      </c>
      <c r="DL104" s="186">
        <v>6102</v>
      </c>
      <c r="DM104" s="186">
        <v>6130</v>
      </c>
      <c r="DN104" s="186">
        <v>6139</v>
      </c>
      <c r="DO104" s="186">
        <v>6158</v>
      </c>
      <c r="DP104" s="186">
        <v>6178</v>
      </c>
      <c r="DQ104" s="186">
        <v>6203</v>
      </c>
      <c r="DR104" s="186">
        <v>6222</v>
      </c>
      <c r="DS104" s="186">
        <v>6222</v>
      </c>
      <c r="DT104" s="186">
        <v>6208</v>
      </c>
      <c r="DU104" s="186">
        <v>6207</v>
      </c>
      <c r="DV104" s="186">
        <v>6199</v>
      </c>
      <c r="DW104" s="186">
        <v>6194</v>
      </c>
      <c r="DX104" s="195">
        <v>6208</v>
      </c>
      <c r="DY104" s="204">
        <v>6206</v>
      </c>
      <c r="DZ104" s="205">
        <v>6227</v>
      </c>
      <c r="EA104" s="719">
        <v>6233</v>
      </c>
      <c r="EB104" s="186">
        <v>6245</v>
      </c>
      <c r="EC104" s="202">
        <v>18</v>
      </c>
      <c r="ED104" s="203">
        <v>100.28906375461699</v>
      </c>
      <c r="EE104" s="202">
        <v>23</v>
      </c>
      <c r="EF104" s="203">
        <v>100.36965605914496</v>
      </c>
    </row>
    <row r="105" spans="1:136" ht="15" outlineLevel="2">
      <c r="A105" s="187">
        <v>30</v>
      </c>
      <c r="B105" s="188" t="s">
        <v>321</v>
      </c>
      <c r="C105" s="189" t="s">
        <v>431</v>
      </c>
      <c r="D105" s="190">
        <v>391</v>
      </c>
      <c r="E105" s="190">
        <v>391</v>
      </c>
      <c r="F105" s="190">
        <v>391</v>
      </c>
      <c r="G105" s="190">
        <v>391</v>
      </c>
      <c r="H105" s="190">
        <v>391</v>
      </c>
      <c r="I105" s="190">
        <v>401</v>
      </c>
      <c r="J105" s="190">
        <v>401</v>
      </c>
      <c r="K105" s="190">
        <v>401</v>
      </c>
      <c r="L105" s="190">
        <v>401</v>
      </c>
      <c r="M105" s="190">
        <v>400</v>
      </c>
      <c r="N105" s="190">
        <v>400</v>
      </c>
      <c r="O105" s="190">
        <v>412</v>
      </c>
      <c r="P105" s="56">
        <v>410</v>
      </c>
      <c r="Q105" s="56">
        <v>355</v>
      </c>
      <c r="R105" s="56">
        <v>352</v>
      </c>
      <c r="S105" s="56">
        <v>508</v>
      </c>
      <c r="T105" s="56">
        <v>504</v>
      </c>
      <c r="U105" s="56">
        <v>504</v>
      </c>
      <c r="V105" s="56">
        <v>497</v>
      </c>
      <c r="W105" s="56">
        <v>495</v>
      </c>
      <c r="X105" s="56">
        <v>495</v>
      </c>
      <c r="Y105" s="56">
        <v>496</v>
      </c>
      <c r="Z105" s="56">
        <v>496</v>
      </c>
      <c r="AA105" s="56">
        <v>498</v>
      </c>
      <c r="AB105" s="190">
        <v>498</v>
      </c>
      <c r="AC105" s="190">
        <v>497</v>
      </c>
      <c r="AD105" s="190">
        <v>495</v>
      </c>
      <c r="AE105" s="190">
        <v>495</v>
      </c>
      <c r="AF105" s="190">
        <v>490</v>
      </c>
      <c r="AG105" s="190">
        <v>490</v>
      </c>
      <c r="AH105" s="190">
        <v>492</v>
      </c>
      <c r="AI105" s="190">
        <v>492</v>
      </c>
      <c r="AJ105" s="190">
        <v>492</v>
      </c>
      <c r="AK105" s="190">
        <v>492</v>
      </c>
      <c r="AL105" s="190">
        <v>490</v>
      </c>
      <c r="AM105" s="190">
        <v>490</v>
      </c>
      <c r="AN105" s="56">
        <v>487</v>
      </c>
      <c r="AO105" s="56">
        <v>486</v>
      </c>
      <c r="AP105" s="56">
        <v>486</v>
      </c>
      <c r="AQ105" s="56">
        <v>484</v>
      </c>
      <c r="AR105" s="56">
        <v>483</v>
      </c>
      <c r="AS105" s="56">
        <v>483</v>
      </c>
      <c r="AT105" s="56">
        <v>483</v>
      </c>
      <c r="AU105" s="56">
        <v>483</v>
      </c>
      <c r="AV105" s="56">
        <v>482</v>
      </c>
      <c r="AW105" s="56">
        <v>482</v>
      </c>
      <c r="AX105" s="56">
        <v>481</v>
      </c>
      <c r="AY105" s="56">
        <v>481</v>
      </c>
      <c r="AZ105" s="190">
        <v>480</v>
      </c>
      <c r="BA105" s="190">
        <v>478</v>
      </c>
      <c r="BB105" s="190">
        <v>475</v>
      </c>
      <c r="BC105" s="190">
        <v>475</v>
      </c>
      <c r="BD105" s="190">
        <v>472</v>
      </c>
      <c r="BE105" s="190">
        <v>472</v>
      </c>
      <c r="BF105" s="190">
        <v>464</v>
      </c>
      <c r="BG105" s="190">
        <v>459</v>
      </c>
      <c r="BH105" s="190">
        <v>456</v>
      </c>
      <c r="BI105" s="190">
        <v>455</v>
      </c>
      <c r="BJ105" s="190">
        <v>455</v>
      </c>
      <c r="BK105" s="190">
        <v>453</v>
      </c>
      <c r="BL105" s="56">
        <v>449</v>
      </c>
      <c r="BM105" s="56">
        <v>448</v>
      </c>
      <c r="BN105" s="56">
        <v>452</v>
      </c>
      <c r="BO105" s="56">
        <v>452</v>
      </c>
      <c r="BP105" s="56">
        <v>452</v>
      </c>
      <c r="BQ105" s="56">
        <v>452</v>
      </c>
      <c r="BR105" s="56">
        <v>448</v>
      </c>
      <c r="BS105" s="56">
        <v>448</v>
      </c>
      <c r="BT105" s="56">
        <v>448</v>
      </c>
      <c r="BU105" s="56">
        <v>447</v>
      </c>
      <c r="BV105" s="56">
        <v>447</v>
      </c>
      <c r="BW105" s="56">
        <v>448</v>
      </c>
      <c r="BX105" s="190">
        <v>443</v>
      </c>
      <c r="BY105" s="190">
        <v>441</v>
      </c>
      <c r="BZ105" s="190">
        <v>474</v>
      </c>
      <c r="CA105" s="190">
        <v>471</v>
      </c>
      <c r="CB105" s="190">
        <v>472</v>
      </c>
      <c r="CC105" s="190">
        <v>474</v>
      </c>
      <c r="CD105" s="190">
        <v>472</v>
      </c>
      <c r="CE105" s="190">
        <v>471</v>
      </c>
      <c r="CF105" s="190">
        <v>469</v>
      </c>
      <c r="CG105" s="190">
        <v>468</v>
      </c>
      <c r="CH105" s="190">
        <v>466</v>
      </c>
      <c r="CI105" s="190">
        <v>453</v>
      </c>
      <c r="CJ105" s="56">
        <v>453</v>
      </c>
      <c r="CK105" s="56">
        <v>450</v>
      </c>
      <c r="CL105" s="56">
        <v>450</v>
      </c>
      <c r="CM105" s="56">
        <v>458</v>
      </c>
      <c r="CN105" s="56">
        <v>455</v>
      </c>
      <c r="CO105" s="56">
        <v>455</v>
      </c>
      <c r="CP105" s="56">
        <v>459</v>
      </c>
      <c r="CQ105" s="56">
        <v>459</v>
      </c>
      <c r="CR105" s="56">
        <v>459</v>
      </c>
      <c r="CS105" s="56">
        <v>456</v>
      </c>
      <c r="CT105" s="56">
        <v>456</v>
      </c>
      <c r="CU105" s="56">
        <v>453</v>
      </c>
      <c r="CV105" s="190">
        <v>452</v>
      </c>
      <c r="CW105" s="190">
        <v>449</v>
      </c>
      <c r="CX105" s="190">
        <v>443</v>
      </c>
      <c r="CY105" s="190">
        <v>447</v>
      </c>
      <c r="CZ105" s="190">
        <v>445</v>
      </c>
      <c r="DA105" s="190">
        <v>446</v>
      </c>
      <c r="DB105" s="190">
        <v>441</v>
      </c>
      <c r="DC105" s="190">
        <v>441</v>
      </c>
      <c r="DD105" s="190">
        <v>441</v>
      </c>
      <c r="DE105" s="190">
        <v>442</v>
      </c>
      <c r="DF105" s="190">
        <v>443</v>
      </c>
      <c r="DG105" s="190">
        <v>440</v>
      </c>
      <c r="DH105" s="56">
        <v>439</v>
      </c>
      <c r="DI105" s="56">
        <v>436</v>
      </c>
      <c r="DJ105" s="56">
        <v>430</v>
      </c>
      <c r="DK105" s="56">
        <v>430</v>
      </c>
      <c r="DL105" s="56">
        <v>435</v>
      </c>
      <c r="DM105" s="56">
        <v>432</v>
      </c>
      <c r="DN105" s="56">
        <v>431</v>
      </c>
      <c r="DO105" s="56">
        <v>432</v>
      </c>
      <c r="DP105" s="56">
        <v>434</v>
      </c>
      <c r="DQ105" s="56">
        <v>436</v>
      </c>
      <c r="DR105" s="56">
        <v>435</v>
      </c>
      <c r="DS105" s="56">
        <v>435</v>
      </c>
      <c r="DT105" s="56">
        <v>434</v>
      </c>
      <c r="DU105" s="56">
        <v>443</v>
      </c>
      <c r="DV105" s="56">
        <v>441</v>
      </c>
      <c r="DW105" s="56">
        <v>440</v>
      </c>
      <c r="DX105" s="196">
        <v>442</v>
      </c>
      <c r="DY105" s="206">
        <v>442</v>
      </c>
      <c r="DZ105" s="207">
        <v>446</v>
      </c>
      <c r="EA105" s="720">
        <v>442</v>
      </c>
      <c r="EB105" s="56">
        <v>443</v>
      </c>
      <c r="EC105" s="202">
        <v>-3</v>
      </c>
      <c r="ED105" s="203">
        <v>99.327354260089677</v>
      </c>
      <c r="EE105" s="202">
        <v>8</v>
      </c>
      <c r="EF105" s="203">
        <v>101.83908045977013</v>
      </c>
    </row>
    <row r="106" spans="1:136" ht="15" outlineLevel="2">
      <c r="A106" s="187">
        <v>34</v>
      </c>
      <c r="B106" s="188" t="s">
        <v>321</v>
      </c>
      <c r="C106" s="189" t="s">
        <v>432</v>
      </c>
      <c r="D106" s="190">
        <v>627</v>
      </c>
      <c r="E106" s="190">
        <v>627</v>
      </c>
      <c r="F106" s="190">
        <v>627</v>
      </c>
      <c r="G106" s="190">
        <v>627</v>
      </c>
      <c r="H106" s="190">
        <v>627</v>
      </c>
      <c r="I106" s="190">
        <v>636</v>
      </c>
      <c r="J106" s="190">
        <v>636</v>
      </c>
      <c r="K106" s="190">
        <v>636</v>
      </c>
      <c r="L106" s="190">
        <v>635</v>
      </c>
      <c r="M106" s="190">
        <v>635</v>
      </c>
      <c r="N106" s="190">
        <v>634</v>
      </c>
      <c r="O106" s="190">
        <v>658</v>
      </c>
      <c r="P106" s="56">
        <v>656</v>
      </c>
      <c r="Q106" s="56">
        <v>580</v>
      </c>
      <c r="R106" s="56">
        <v>572</v>
      </c>
      <c r="S106" s="56">
        <v>736</v>
      </c>
      <c r="T106" s="56">
        <v>726</v>
      </c>
      <c r="U106" s="56">
        <v>738</v>
      </c>
      <c r="V106" s="56">
        <v>725</v>
      </c>
      <c r="W106" s="56">
        <v>725</v>
      </c>
      <c r="X106" s="56">
        <v>723</v>
      </c>
      <c r="Y106" s="56">
        <v>729</v>
      </c>
      <c r="Z106" s="56">
        <v>728</v>
      </c>
      <c r="AA106" s="56">
        <v>730</v>
      </c>
      <c r="AB106" s="190">
        <v>730</v>
      </c>
      <c r="AC106" s="190">
        <v>730</v>
      </c>
      <c r="AD106" s="190">
        <v>732</v>
      </c>
      <c r="AE106" s="190">
        <v>731</v>
      </c>
      <c r="AF106" s="190">
        <v>729</v>
      </c>
      <c r="AG106" s="190">
        <v>729</v>
      </c>
      <c r="AH106" s="190">
        <v>726</v>
      </c>
      <c r="AI106" s="190">
        <v>724</v>
      </c>
      <c r="AJ106" s="190">
        <v>723</v>
      </c>
      <c r="AK106" s="190">
        <v>724</v>
      </c>
      <c r="AL106" s="190">
        <v>724</v>
      </c>
      <c r="AM106" s="190">
        <v>724</v>
      </c>
      <c r="AN106" s="56">
        <v>723</v>
      </c>
      <c r="AO106" s="56">
        <v>721</v>
      </c>
      <c r="AP106" s="56">
        <v>721</v>
      </c>
      <c r="AQ106" s="56">
        <v>719</v>
      </c>
      <c r="AR106" s="56">
        <v>718</v>
      </c>
      <c r="AS106" s="56">
        <v>718</v>
      </c>
      <c r="AT106" s="56">
        <v>718</v>
      </c>
      <c r="AU106" s="56">
        <v>714</v>
      </c>
      <c r="AV106" s="56">
        <v>712</v>
      </c>
      <c r="AW106" s="56">
        <v>712</v>
      </c>
      <c r="AX106" s="56">
        <v>711</v>
      </c>
      <c r="AY106" s="56">
        <v>711</v>
      </c>
      <c r="AZ106" s="190">
        <v>711</v>
      </c>
      <c r="BA106" s="190">
        <v>709</v>
      </c>
      <c r="BB106" s="190">
        <v>707</v>
      </c>
      <c r="BC106" s="190">
        <v>706</v>
      </c>
      <c r="BD106" s="190">
        <v>702</v>
      </c>
      <c r="BE106" s="190">
        <v>701</v>
      </c>
      <c r="BF106" s="190">
        <v>688</v>
      </c>
      <c r="BG106" s="190">
        <v>684</v>
      </c>
      <c r="BH106" s="190">
        <v>684</v>
      </c>
      <c r="BI106" s="190">
        <v>683</v>
      </c>
      <c r="BJ106" s="190">
        <v>682</v>
      </c>
      <c r="BK106" s="190">
        <v>682</v>
      </c>
      <c r="BL106" s="56">
        <v>676</v>
      </c>
      <c r="BM106" s="56">
        <v>676</v>
      </c>
      <c r="BN106" s="56">
        <v>692</v>
      </c>
      <c r="BO106" s="56">
        <v>692</v>
      </c>
      <c r="BP106" s="56">
        <v>692</v>
      </c>
      <c r="BQ106" s="56">
        <v>692</v>
      </c>
      <c r="BR106" s="56">
        <v>683</v>
      </c>
      <c r="BS106" s="56">
        <v>684</v>
      </c>
      <c r="BT106" s="56">
        <v>683</v>
      </c>
      <c r="BU106" s="56">
        <v>681</v>
      </c>
      <c r="BV106" s="56">
        <v>683</v>
      </c>
      <c r="BW106" s="56">
        <v>684</v>
      </c>
      <c r="BX106" s="190">
        <v>692</v>
      </c>
      <c r="BY106" s="190">
        <v>688</v>
      </c>
      <c r="BZ106" s="190">
        <v>720</v>
      </c>
      <c r="CA106" s="190">
        <v>712</v>
      </c>
      <c r="CB106" s="190">
        <v>724</v>
      </c>
      <c r="CC106" s="190">
        <v>726</v>
      </c>
      <c r="CD106" s="190">
        <v>722</v>
      </c>
      <c r="CE106" s="190">
        <v>723</v>
      </c>
      <c r="CF106" s="190">
        <v>720</v>
      </c>
      <c r="CG106" s="190">
        <v>720</v>
      </c>
      <c r="CH106" s="190">
        <v>714</v>
      </c>
      <c r="CI106" s="190">
        <v>703</v>
      </c>
      <c r="CJ106" s="56">
        <v>702</v>
      </c>
      <c r="CK106" s="56">
        <v>695</v>
      </c>
      <c r="CL106" s="56">
        <v>699</v>
      </c>
      <c r="CM106" s="56">
        <v>707</v>
      </c>
      <c r="CN106" s="56">
        <v>707</v>
      </c>
      <c r="CO106" s="56">
        <v>704</v>
      </c>
      <c r="CP106" s="56">
        <v>701</v>
      </c>
      <c r="CQ106" s="56">
        <v>704</v>
      </c>
      <c r="CR106" s="56">
        <v>707</v>
      </c>
      <c r="CS106" s="56">
        <v>705</v>
      </c>
      <c r="CT106" s="56">
        <v>710</v>
      </c>
      <c r="CU106" s="56">
        <v>709</v>
      </c>
      <c r="CV106" s="190">
        <v>705</v>
      </c>
      <c r="CW106" s="190">
        <v>706</v>
      </c>
      <c r="CX106" s="190">
        <v>699</v>
      </c>
      <c r="CY106" s="190">
        <v>703</v>
      </c>
      <c r="CZ106" s="190">
        <v>703</v>
      </c>
      <c r="DA106" s="190">
        <v>707</v>
      </c>
      <c r="DB106" s="190">
        <v>702</v>
      </c>
      <c r="DC106" s="190">
        <v>697</v>
      </c>
      <c r="DD106" s="190">
        <v>696</v>
      </c>
      <c r="DE106" s="190">
        <v>694</v>
      </c>
      <c r="DF106" s="190">
        <v>697</v>
      </c>
      <c r="DG106" s="190">
        <v>696</v>
      </c>
      <c r="DH106" s="56">
        <v>700</v>
      </c>
      <c r="DI106" s="56">
        <v>709</v>
      </c>
      <c r="DJ106" s="56">
        <v>710</v>
      </c>
      <c r="DK106" s="56">
        <v>715</v>
      </c>
      <c r="DL106" s="56">
        <v>731</v>
      </c>
      <c r="DM106" s="56">
        <v>739</v>
      </c>
      <c r="DN106" s="56">
        <v>743</v>
      </c>
      <c r="DO106" s="56">
        <v>749</v>
      </c>
      <c r="DP106" s="56">
        <v>753</v>
      </c>
      <c r="DQ106" s="56">
        <v>758</v>
      </c>
      <c r="DR106" s="56">
        <v>756</v>
      </c>
      <c r="DS106" s="56">
        <v>756</v>
      </c>
      <c r="DT106" s="56">
        <v>756</v>
      </c>
      <c r="DU106" s="56">
        <v>756</v>
      </c>
      <c r="DV106" s="56">
        <v>754</v>
      </c>
      <c r="DW106" s="56">
        <v>750</v>
      </c>
      <c r="DX106" s="196">
        <v>752</v>
      </c>
      <c r="DY106" s="206">
        <v>752</v>
      </c>
      <c r="DZ106" s="207">
        <v>752</v>
      </c>
      <c r="EA106" s="720">
        <v>754</v>
      </c>
      <c r="EB106" s="56">
        <v>755</v>
      </c>
      <c r="EC106" s="202">
        <v>3</v>
      </c>
      <c r="ED106" s="203">
        <v>100.39893617021276</v>
      </c>
      <c r="EE106" s="202">
        <v>-1</v>
      </c>
      <c r="EF106" s="203">
        <v>99.867724867724874</v>
      </c>
    </row>
    <row r="107" spans="1:136" ht="15" outlineLevel="2">
      <c r="A107" s="187">
        <v>36</v>
      </c>
      <c r="B107" s="188" t="s">
        <v>321</v>
      </c>
      <c r="C107" s="189" t="s">
        <v>433</v>
      </c>
      <c r="D107" s="190">
        <v>66</v>
      </c>
      <c r="E107" s="190">
        <v>66</v>
      </c>
      <c r="F107" s="190">
        <v>66</v>
      </c>
      <c r="G107" s="190">
        <v>66</v>
      </c>
      <c r="H107" s="190">
        <v>66</v>
      </c>
      <c r="I107" s="190">
        <v>66</v>
      </c>
      <c r="J107" s="190">
        <v>66</v>
      </c>
      <c r="K107" s="190">
        <v>66</v>
      </c>
      <c r="L107" s="190">
        <v>66</v>
      </c>
      <c r="M107" s="190">
        <v>66</v>
      </c>
      <c r="N107" s="190">
        <v>66</v>
      </c>
      <c r="O107" s="190">
        <v>75</v>
      </c>
      <c r="P107" s="56">
        <v>75</v>
      </c>
      <c r="Q107" s="56">
        <v>67</v>
      </c>
      <c r="R107" s="56">
        <v>66</v>
      </c>
      <c r="S107" s="56">
        <v>99</v>
      </c>
      <c r="T107" s="56">
        <v>99</v>
      </c>
      <c r="U107" s="56">
        <v>102</v>
      </c>
      <c r="V107" s="56">
        <v>101</v>
      </c>
      <c r="W107" s="56">
        <v>101</v>
      </c>
      <c r="X107" s="56">
        <v>101</v>
      </c>
      <c r="Y107" s="56">
        <v>103</v>
      </c>
      <c r="Z107" s="56">
        <v>103</v>
      </c>
      <c r="AA107" s="56">
        <v>103</v>
      </c>
      <c r="AB107" s="190">
        <v>103</v>
      </c>
      <c r="AC107" s="190">
        <v>103</v>
      </c>
      <c r="AD107" s="190">
        <v>103</v>
      </c>
      <c r="AE107" s="190">
        <v>103</v>
      </c>
      <c r="AF107" s="190">
        <v>103</v>
      </c>
      <c r="AG107" s="190">
        <v>103</v>
      </c>
      <c r="AH107" s="190">
        <v>103</v>
      </c>
      <c r="AI107" s="190">
        <v>103</v>
      </c>
      <c r="AJ107" s="190">
        <v>103</v>
      </c>
      <c r="AK107" s="190">
        <v>105</v>
      </c>
      <c r="AL107" s="190">
        <v>105</v>
      </c>
      <c r="AM107" s="190">
        <v>105</v>
      </c>
      <c r="AN107" s="56">
        <v>105</v>
      </c>
      <c r="AO107" s="56">
        <v>105</v>
      </c>
      <c r="AP107" s="56">
        <v>105</v>
      </c>
      <c r="AQ107" s="56">
        <v>105</v>
      </c>
      <c r="AR107" s="56">
        <v>105</v>
      </c>
      <c r="AS107" s="56">
        <v>105</v>
      </c>
      <c r="AT107" s="56">
        <v>104</v>
      </c>
      <c r="AU107" s="56">
        <v>104</v>
      </c>
      <c r="AV107" s="56">
        <v>103</v>
      </c>
      <c r="AW107" s="56">
        <v>103</v>
      </c>
      <c r="AX107" s="56">
        <v>102</v>
      </c>
      <c r="AY107" s="56">
        <v>102</v>
      </c>
      <c r="AZ107" s="190">
        <v>102</v>
      </c>
      <c r="BA107" s="190">
        <v>100</v>
      </c>
      <c r="BB107" s="190">
        <v>100</v>
      </c>
      <c r="BC107" s="190">
        <v>100</v>
      </c>
      <c r="BD107" s="190">
        <v>100</v>
      </c>
      <c r="BE107" s="190">
        <v>100</v>
      </c>
      <c r="BF107" s="190">
        <v>98</v>
      </c>
      <c r="BG107" s="190">
        <v>101</v>
      </c>
      <c r="BH107" s="190">
        <v>101</v>
      </c>
      <c r="BI107" s="190">
        <v>101</v>
      </c>
      <c r="BJ107" s="190">
        <v>101</v>
      </c>
      <c r="BK107" s="190">
        <v>101</v>
      </c>
      <c r="BL107" s="56">
        <v>99</v>
      </c>
      <c r="BM107" s="56">
        <v>99</v>
      </c>
      <c r="BN107" s="56">
        <v>98</v>
      </c>
      <c r="BO107" s="56">
        <v>98</v>
      </c>
      <c r="BP107" s="56">
        <v>98</v>
      </c>
      <c r="BQ107" s="56">
        <v>98</v>
      </c>
      <c r="BR107" s="56">
        <v>97</v>
      </c>
      <c r="BS107" s="56">
        <v>97</v>
      </c>
      <c r="BT107" s="56">
        <v>97</v>
      </c>
      <c r="BU107" s="56">
        <v>97</v>
      </c>
      <c r="BV107" s="56">
        <v>96</v>
      </c>
      <c r="BW107" s="56">
        <v>96</v>
      </c>
      <c r="BX107" s="190">
        <v>96</v>
      </c>
      <c r="BY107" s="190">
        <v>95</v>
      </c>
      <c r="BZ107" s="190">
        <v>99</v>
      </c>
      <c r="CA107" s="190">
        <v>98</v>
      </c>
      <c r="CB107" s="190">
        <v>99</v>
      </c>
      <c r="CC107" s="190">
        <v>98</v>
      </c>
      <c r="CD107" s="190">
        <v>98</v>
      </c>
      <c r="CE107" s="190">
        <v>98</v>
      </c>
      <c r="CF107" s="190">
        <v>98</v>
      </c>
      <c r="CG107" s="190">
        <v>97</v>
      </c>
      <c r="CH107" s="190">
        <v>97</v>
      </c>
      <c r="CI107" s="190">
        <v>94</v>
      </c>
      <c r="CJ107" s="56">
        <v>94</v>
      </c>
      <c r="CK107" s="56">
        <v>95</v>
      </c>
      <c r="CL107" s="56">
        <v>95</v>
      </c>
      <c r="CM107" s="56">
        <v>99</v>
      </c>
      <c r="CN107" s="56">
        <v>98</v>
      </c>
      <c r="CO107" s="56">
        <v>98</v>
      </c>
      <c r="CP107" s="56">
        <v>95</v>
      </c>
      <c r="CQ107" s="56">
        <v>96</v>
      </c>
      <c r="CR107" s="56">
        <v>97</v>
      </c>
      <c r="CS107" s="56">
        <v>96</v>
      </c>
      <c r="CT107" s="56">
        <v>97</v>
      </c>
      <c r="CU107" s="56">
        <v>97</v>
      </c>
      <c r="CV107" s="190">
        <v>97</v>
      </c>
      <c r="CW107" s="190">
        <v>94</v>
      </c>
      <c r="CX107" s="190">
        <v>92</v>
      </c>
      <c r="CY107" s="190">
        <v>94</v>
      </c>
      <c r="CZ107" s="190">
        <v>94</v>
      </c>
      <c r="DA107" s="190">
        <v>95</v>
      </c>
      <c r="DB107" s="190">
        <v>96</v>
      </c>
      <c r="DC107" s="190">
        <v>97</v>
      </c>
      <c r="DD107" s="190">
        <v>97</v>
      </c>
      <c r="DE107" s="190">
        <v>96</v>
      </c>
      <c r="DF107" s="190">
        <v>96</v>
      </c>
      <c r="DG107" s="190">
        <v>97</v>
      </c>
      <c r="DH107" s="56">
        <v>97</v>
      </c>
      <c r="DI107" s="56">
        <v>94</v>
      </c>
      <c r="DJ107" s="56">
        <v>94</v>
      </c>
      <c r="DK107" s="56">
        <v>94</v>
      </c>
      <c r="DL107" s="56">
        <v>99</v>
      </c>
      <c r="DM107" s="56">
        <v>99</v>
      </c>
      <c r="DN107" s="56">
        <v>100</v>
      </c>
      <c r="DO107" s="56">
        <v>101</v>
      </c>
      <c r="DP107" s="56">
        <v>102</v>
      </c>
      <c r="DQ107" s="56">
        <v>102</v>
      </c>
      <c r="DR107" s="56">
        <v>103</v>
      </c>
      <c r="DS107" s="56">
        <v>103</v>
      </c>
      <c r="DT107" s="56">
        <v>103</v>
      </c>
      <c r="DU107" s="56">
        <v>103</v>
      </c>
      <c r="DV107" s="56">
        <v>102</v>
      </c>
      <c r="DW107" s="56">
        <v>103</v>
      </c>
      <c r="DX107" s="196">
        <v>102</v>
      </c>
      <c r="DY107" s="206">
        <v>101</v>
      </c>
      <c r="DZ107" s="207">
        <v>102</v>
      </c>
      <c r="EA107" s="720">
        <v>102</v>
      </c>
      <c r="EB107" s="56">
        <v>101</v>
      </c>
      <c r="EC107" s="202">
        <v>-1</v>
      </c>
      <c r="ED107" s="203">
        <v>99.019607843137265</v>
      </c>
      <c r="EE107" s="202">
        <v>-2</v>
      </c>
      <c r="EF107" s="203">
        <v>98.05825242718447</v>
      </c>
    </row>
    <row r="108" spans="1:136" ht="15" outlineLevel="2">
      <c r="A108" s="187">
        <v>91</v>
      </c>
      <c r="B108" s="188" t="s">
        <v>321</v>
      </c>
      <c r="C108" s="189" t="s">
        <v>434</v>
      </c>
      <c r="D108" s="190">
        <v>121</v>
      </c>
      <c r="E108" s="190">
        <v>121</v>
      </c>
      <c r="F108" s="190">
        <v>121</v>
      </c>
      <c r="G108" s="190">
        <v>121</v>
      </c>
      <c r="H108" s="190">
        <v>121</v>
      </c>
      <c r="I108" s="190">
        <v>122</v>
      </c>
      <c r="J108" s="190">
        <v>122</v>
      </c>
      <c r="K108" s="190">
        <v>122</v>
      </c>
      <c r="L108" s="190">
        <v>122</v>
      </c>
      <c r="M108" s="190">
        <v>122</v>
      </c>
      <c r="N108" s="190">
        <v>122</v>
      </c>
      <c r="O108" s="190">
        <v>127</v>
      </c>
      <c r="P108" s="56">
        <v>127</v>
      </c>
      <c r="Q108" s="56">
        <v>117</v>
      </c>
      <c r="R108" s="56">
        <v>117</v>
      </c>
      <c r="S108" s="56">
        <v>144</v>
      </c>
      <c r="T108" s="56">
        <v>142</v>
      </c>
      <c r="U108" s="56">
        <v>146</v>
      </c>
      <c r="V108" s="56">
        <v>144</v>
      </c>
      <c r="W108" s="56">
        <v>144</v>
      </c>
      <c r="X108" s="56">
        <v>144</v>
      </c>
      <c r="Y108" s="56">
        <v>144</v>
      </c>
      <c r="Z108" s="56">
        <v>144</v>
      </c>
      <c r="AA108" s="56">
        <v>144</v>
      </c>
      <c r="AB108" s="190">
        <v>143</v>
      </c>
      <c r="AC108" s="190">
        <v>143</v>
      </c>
      <c r="AD108" s="190">
        <v>144</v>
      </c>
      <c r="AE108" s="190">
        <v>144</v>
      </c>
      <c r="AF108" s="190">
        <v>146</v>
      </c>
      <c r="AG108" s="190">
        <v>146</v>
      </c>
      <c r="AH108" s="190">
        <v>147</v>
      </c>
      <c r="AI108" s="190">
        <v>147</v>
      </c>
      <c r="AJ108" s="190">
        <v>147</v>
      </c>
      <c r="AK108" s="190">
        <v>147</v>
      </c>
      <c r="AL108" s="190">
        <v>147</v>
      </c>
      <c r="AM108" s="190">
        <v>147</v>
      </c>
      <c r="AN108" s="56">
        <v>147</v>
      </c>
      <c r="AO108" s="56">
        <v>150</v>
      </c>
      <c r="AP108" s="56">
        <v>150</v>
      </c>
      <c r="AQ108" s="56">
        <v>150</v>
      </c>
      <c r="AR108" s="56">
        <v>150</v>
      </c>
      <c r="AS108" s="56">
        <v>149</v>
      </c>
      <c r="AT108" s="56">
        <v>147</v>
      </c>
      <c r="AU108" s="56">
        <v>147</v>
      </c>
      <c r="AV108" s="56">
        <v>147</v>
      </c>
      <c r="AW108" s="56">
        <v>147</v>
      </c>
      <c r="AX108" s="56">
        <v>147</v>
      </c>
      <c r="AY108" s="56">
        <v>147</v>
      </c>
      <c r="AZ108" s="190">
        <v>147</v>
      </c>
      <c r="BA108" s="190">
        <v>147</v>
      </c>
      <c r="BB108" s="190">
        <v>147</v>
      </c>
      <c r="BC108" s="190">
        <v>146</v>
      </c>
      <c r="BD108" s="190">
        <v>146</v>
      </c>
      <c r="BE108" s="190">
        <v>145</v>
      </c>
      <c r="BF108" s="190">
        <v>144</v>
      </c>
      <c r="BG108" s="190">
        <v>140</v>
      </c>
      <c r="BH108" s="190">
        <v>140</v>
      </c>
      <c r="BI108" s="190">
        <v>139</v>
      </c>
      <c r="BJ108" s="190">
        <v>141</v>
      </c>
      <c r="BK108" s="190">
        <v>141</v>
      </c>
      <c r="BL108" s="56">
        <v>141</v>
      </c>
      <c r="BM108" s="56">
        <v>141</v>
      </c>
      <c r="BN108" s="56">
        <v>148</v>
      </c>
      <c r="BO108" s="56">
        <v>148</v>
      </c>
      <c r="BP108" s="56">
        <v>148</v>
      </c>
      <c r="BQ108" s="56">
        <v>149</v>
      </c>
      <c r="BR108" s="56">
        <v>148</v>
      </c>
      <c r="BS108" s="56">
        <v>149</v>
      </c>
      <c r="BT108" s="56">
        <v>148</v>
      </c>
      <c r="BU108" s="56">
        <v>148</v>
      </c>
      <c r="BV108" s="56">
        <v>147</v>
      </c>
      <c r="BW108" s="56">
        <v>147</v>
      </c>
      <c r="BX108" s="190">
        <v>149</v>
      </c>
      <c r="BY108" s="190">
        <v>147</v>
      </c>
      <c r="BZ108" s="190">
        <v>155</v>
      </c>
      <c r="CA108" s="190">
        <v>155</v>
      </c>
      <c r="CB108" s="190">
        <v>155</v>
      </c>
      <c r="CC108" s="190">
        <v>155</v>
      </c>
      <c r="CD108" s="190">
        <v>154</v>
      </c>
      <c r="CE108" s="190">
        <v>154</v>
      </c>
      <c r="CF108" s="190">
        <v>155</v>
      </c>
      <c r="CG108" s="190">
        <v>156</v>
      </c>
      <c r="CH108" s="190">
        <v>156</v>
      </c>
      <c r="CI108" s="190">
        <v>156</v>
      </c>
      <c r="CJ108" s="56">
        <v>156</v>
      </c>
      <c r="CK108" s="56">
        <v>156</v>
      </c>
      <c r="CL108" s="56">
        <v>157</v>
      </c>
      <c r="CM108" s="56">
        <v>159</v>
      </c>
      <c r="CN108" s="56">
        <v>160</v>
      </c>
      <c r="CO108" s="56">
        <v>161</v>
      </c>
      <c r="CP108" s="56">
        <v>162</v>
      </c>
      <c r="CQ108" s="56">
        <v>162</v>
      </c>
      <c r="CR108" s="56">
        <v>162</v>
      </c>
      <c r="CS108" s="56">
        <v>162</v>
      </c>
      <c r="CT108" s="56">
        <v>163</v>
      </c>
      <c r="CU108" s="56">
        <v>163</v>
      </c>
      <c r="CV108" s="190">
        <v>161</v>
      </c>
      <c r="CW108" s="190">
        <v>161</v>
      </c>
      <c r="CX108" s="190">
        <v>154</v>
      </c>
      <c r="CY108" s="190">
        <v>154</v>
      </c>
      <c r="CZ108" s="190">
        <v>153</v>
      </c>
      <c r="DA108" s="190">
        <v>154</v>
      </c>
      <c r="DB108" s="190">
        <v>154</v>
      </c>
      <c r="DC108" s="190">
        <v>151</v>
      </c>
      <c r="DD108" s="190">
        <v>151</v>
      </c>
      <c r="DE108" s="190">
        <v>151</v>
      </c>
      <c r="DF108" s="190">
        <v>150</v>
      </c>
      <c r="DG108" s="190">
        <v>146</v>
      </c>
      <c r="DH108" s="56">
        <v>144</v>
      </c>
      <c r="DI108" s="56">
        <v>145</v>
      </c>
      <c r="DJ108" s="56">
        <v>148</v>
      </c>
      <c r="DK108" s="56">
        <v>148</v>
      </c>
      <c r="DL108" s="56">
        <v>151</v>
      </c>
      <c r="DM108" s="56">
        <v>152</v>
      </c>
      <c r="DN108" s="56">
        <v>153</v>
      </c>
      <c r="DO108" s="56">
        <v>153</v>
      </c>
      <c r="DP108" s="56">
        <v>154</v>
      </c>
      <c r="DQ108" s="56">
        <v>154</v>
      </c>
      <c r="DR108" s="56">
        <v>154</v>
      </c>
      <c r="DS108" s="56">
        <v>154</v>
      </c>
      <c r="DT108" s="56">
        <v>152</v>
      </c>
      <c r="DU108" s="56">
        <v>151</v>
      </c>
      <c r="DV108" s="56">
        <v>151</v>
      </c>
      <c r="DW108" s="56">
        <v>152</v>
      </c>
      <c r="DX108" s="196">
        <v>152</v>
      </c>
      <c r="DY108" s="206">
        <v>152</v>
      </c>
      <c r="DZ108" s="207">
        <v>154</v>
      </c>
      <c r="EA108" s="720">
        <v>153</v>
      </c>
      <c r="EB108" s="56">
        <v>154</v>
      </c>
      <c r="EC108" s="202">
        <v>0</v>
      </c>
      <c r="ED108" s="203">
        <v>100</v>
      </c>
      <c r="EE108" s="202">
        <v>0</v>
      </c>
      <c r="EF108" s="203">
        <v>100</v>
      </c>
    </row>
    <row r="109" spans="1:136" ht="15" outlineLevel="2">
      <c r="A109" s="187">
        <v>93</v>
      </c>
      <c r="B109" s="188" t="s">
        <v>321</v>
      </c>
      <c r="C109" s="189" t="s">
        <v>435</v>
      </c>
      <c r="D109" s="190">
        <v>214</v>
      </c>
      <c r="E109" s="190">
        <v>214</v>
      </c>
      <c r="F109" s="190">
        <v>214</v>
      </c>
      <c r="G109" s="190">
        <v>214</v>
      </c>
      <c r="H109" s="190">
        <v>214</v>
      </c>
      <c r="I109" s="190">
        <v>216</v>
      </c>
      <c r="J109" s="190">
        <v>216</v>
      </c>
      <c r="K109" s="190">
        <v>216</v>
      </c>
      <c r="L109" s="190">
        <v>216</v>
      </c>
      <c r="M109" s="190">
        <v>216</v>
      </c>
      <c r="N109" s="190">
        <v>216</v>
      </c>
      <c r="O109" s="190">
        <v>226</v>
      </c>
      <c r="P109" s="56">
        <v>226</v>
      </c>
      <c r="Q109" s="56">
        <v>208</v>
      </c>
      <c r="R109" s="56">
        <v>205</v>
      </c>
      <c r="S109" s="56">
        <v>291</v>
      </c>
      <c r="T109" s="56">
        <v>290</v>
      </c>
      <c r="U109" s="56">
        <v>297</v>
      </c>
      <c r="V109" s="56">
        <v>299</v>
      </c>
      <c r="W109" s="56">
        <v>298</v>
      </c>
      <c r="X109" s="56">
        <v>298</v>
      </c>
      <c r="Y109" s="56">
        <v>297</v>
      </c>
      <c r="Z109" s="56">
        <v>296</v>
      </c>
      <c r="AA109" s="56">
        <v>295</v>
      </c>
      <c r="AB109" s="190">
        <v>293</v>
      </c>
      <c r="AC109" s="190">
        <v>292</v>
      </c>
      <c r="AD109" s="190">
        <v>295</v>
      </c>
      <c r="AE109" s="190">
        <v>295</v>
      </c>
      <c r="AF109" s="190">
        <v>294</v>
      </c>
      <c r="AG109" s="190">
        <v>293</v>
      </c>
      <c r="AH109" s="190">
        <v>296</v>
      </c>
      <c r="AI109" s="190">
        <v>296</v>
      </c>
      <c r="AJ109" s="190">
        <v>294</v>
      </c>
      <c r="AK109" s="190">
        <v>295</v>
      </c>
      <c r="AL109" s="190">
        <v>294</v>
      </c>
      <c r="AM109" s="190">
        <v>294</v>
      </c>
      <c r="AN109" s="56">
        <v>294</v>
      </c>
      <c r="AO109" s="56">
        <v>296</v>
      </c>
      <c r="AP109" s="56">
        <v>296</v>
      </c>
      <c r="AQ109" s="56">
        <v>296</v>
      </c>
      <c r="AR109" s="56">
        <v>295</v>
      </c>
      <c r="AS109" s="56">
        <v>295</v>
      </c>
      <c r="AT109" s="56">
        <v>295</v>
      </c>
      <c r="AU109" s="56">
        <v>294</v>
      </c>
      <c r="AV109" s="56">
        <v>294</v>
      </c>
      <c r="AW109" s="56">
        <v>294</v>
      </c>
      <c r="AX109" s="56">
        <v>293</v>
      </c>
      <c r="AY109" s="56">
        <v>293</v>
      </c>
      <c r="AZ109" s="190">
        <v>293</v>
      </c>
      <c r="BA109" s="190">
        <v>291</v>
      </c>
      <c r="BB109" s="190">
        <v>291</v>
      </c>
      <c r="BC109" s="190">
        <v>291</v>
      </c>
      <c r="BD109" s="190">
        <v>291</v>
      </c>
      <c r="BE109" s="190">
        <v>290</v>
      </c>
      <c r="BF109" s="190">
        <v>286</v>
      </c>
      <c r="BG109" s="190">
        <v>289</v>
      </c>
      <c r="BH109" s="190">
        <v>289</v>
      </c>
      <c r="BI109" s="190">
        <v>289</v>
      </c>
      <c r="BJ109" s="190">
        <v>288</v>
      </c>
      <c r="BK109" s="190">
        <v>288</v>
      </c>
      <c r="BL109" s="56">
        <v>286</v>
      </c>
      <c r="BM109" s="56">
        <v>286</v>
      </c>
      <c r="BN109" s="56">
        <v>289</v>
      </c>
      <c r="BO109" s="56">
        <v>291</v>
      </c>
      <c r="BP109" s="56">
        <v>291</v>
      </c>
      <c r="BQ109" s="56">
        <v>292</v>
      </c>
      <c r="BR109" s="56">
        <v>291</v>
      </c>
      <c r="BS109" s="56">
        <v>291</v>
      </c>
      <c r="BT109" s="56">
        <v>291</v>
      </c>
      <c r="BU109" s="56">
        <v>291</v>
      </c>
      <c r="BV109" s="56">
        <v>292</v>
      </c>
      <c r="BW109" s="56">
        <v>292</v>
      </c>
      <c r="BX109" s="190">
        <v>295</v>
      </c>
      <c r="BY109" s="190">
        <v>292</v>
      </c>
      <c r="BZ109" s="190">
        <v>303</v>
      </c>
      <c r="CA109" s="190">
        <v>299</v>
      </c>
      <c r="CB109" s="190">
        <v>301</v>
      </c>
      <c r="CC109" s="190">
        <v>302</v>
      </c>
      <c r="CD109" s="190">
        <v>302</v>
      </c>
      <c r="CE109" s="190">
        <v>301</v>
      </c>
      <c r="CF109" s="190">
        <v>298</v>
      </c>
      <c r="CG109" s="190">
        <v>300</v>
      </c>
      <c r="CH109" s="190">
        <v>300</v>
      </c>
      <c r="CI109" s="190">
        <v>295</v>
      </c>
      <c r="CJ109" s="56">
        <v>296</v>
      </c>
      <c r="CK109" s="56">
        <v>294</v>
      </c>
      <c r="CL109" s="56">
        <v>293</v>
      </c>
      <c r="CM109" s="56">
        <v>294</v>
      </c>
      <c r="CN109" s="56">
        <v>295</v>
      </c>
      <c r="CO109" s="56">
        <v>296</v>
      </c>
      <c r="CP109" s="56">
        <v>292</v>
      </c>
      <c r="CQ109" s="56">
        <v>293</v>
      </c>
      <c r="CR109" s="56">
        <v>294</v>
      </c>
      <c r="CS109" s="56">
        <v>293</v>
      </c>
      <c r="CT109" s="56">
        <v>293</v>
      </c>
      <c r="CU109" s="56">
        <v>291</v>
      </c>
      <c r="CV109" s="190">
        <v>291</v>
      </c>
      <c r="CW109" s="190">
        <v>289</v>
      </c>
      <c r="CX109" s="190">
        <v>283</v>
      </c>
      <c r="CY109" s="190">
        <v>292</v>
      </c>
      <c r="CZ109" s="190">
        <v>293</v>
      </c>
      <c r="DA109" s="190">
        <v>294</v>
      </c>
      <c r="DB109" s="190">
        <v>297</v>
      </c>
      <c r="DC109" s="190">
        <v>297</v>
      </c>
      <c r="DD109" s="190">
        <v>296</v>
      </c>
      <c r="DE109" s="190">
        <v>295</v>
      </c>
      <c r="DF109" s="190">
        <v>293</v>
      </c>
      <c r="DG109" s="190">
        <v>290</v>
      </c>
      <c r="DH109" s="56">
        <v>289</v>
      </c>
      <c r="DI109" s="56">
        <v>297</v>
      </c>
      <c r="DJ109" s="56">
        <v>289</v>
      </c>
      <c r="DK109" s="56">
        <v>292</v>
      </c>
      <c r="DL109" s="56">
        <v>294</v>
      </c>
      <c r="DM109" s="56">
        <v>295</v>
      </c>
      <c r="DN109" s="56">
        <v>298</v>
      </c>
      <c r="DO109" s="56">
        <v>299</v>
      </c>
      <c r="DP109" s="56">
        <v>299</v>
      </c>
      <c r="DQ109" s="56">
        <v>299</v>
      </c>
      <c r="DR109" s="56">
        <v>299</v>
      </c>
      <c r="DS109" s="56">
        <v>299</v>
      </c>
      <c r="DT109" s="56">
        <v>298</v>
      </c>
      <c r="DU109" s="56">
        <v>300</v>
      </c>
      <c r="DV109" s="56">
        <v>299</v>
      </c>
      <c r="DW109" s="56">
        <v>296</v>
      </c>
      <c r="DX109" s="196">
        <v>298</v>
      </c>
      <c r="DY109" s="206">
        <v>300</v>
      </c>
      <c r="DZ109" s="207">
        <v>300</v>
      </c>
      <c r="EA109" s="720">
        <v>299</v>
      </c>
      <c r="EB109" s="56">
        <v>299</v>
      </c>
      <c r="EC109" s="202">
        <v>-1</v>
      </c>
      <c r="ED109" s="203">
        <v>99.666666666666671</v>
      </c>
      <c r="EE109" s="202">
        <v>0</v>
      </c>
      <c r="EF109" s="203">
        <v>100</v>
      </c>
    </row>
    <row r="110" spans="1:136" ht="15" outlineLevel="2">
      <c r="A110" s="187">
        <v>101</v>
      </c>
      <c r="B110" s="188" t="s">
        <v>321</v>
      </c>
      <c r="C110" s="189" t="s">
        <v>436</v>
      </c>
      <c r="D110" s="190">
        <v>339</v>
      </c>
      <c r="E110" s="190">
        <v>339</v>
      </c>
      <c r="F110" s="190">
        <v>339</v>
      </c>
      <c r="G110" s="190">
        <v>339</v>
      </c>
      <c r="H110" s="190">
        <v>339</v>
      </c>
      <c r="I110" s="190">
        <v>345</v>
      </c>
      <c r="J110" s="190">
        <v>345</v>
      </c>
      <c r="K110" s="190">
        <v>345</v>
      </c>
      <c r="L110" s="190">
        <v>345</v>
      </c>
      <c r="M110" s="190">
        <v>345</v>
      </c>
      <c r="N110" s="190">
        <v>343</v>
      </c>
      <c r="O110" s="190">
        <v>363</v>
      </c>
      <c r="P110" s="56">
        <v>364</v>
      </c>
      <c r="Q110" s="56">
        <v>320</v>
      </c>
      <c r="R110" s="56">
        <v>314</v>
      </c>
      <c r="S110" s="56">
        <v>439</v>
      </c>
      <c r="T110" s="56">
        <v>430</v>
      </c>
      <c r="U110" s="56">
        <v>444</v>
      </c>
      <c r="V110" s="56">
        <v>440</v>
      </c>
      <c r="W110" s="56">
        <v>440</v>
      </c>
      <c r="X110" s="56">
        <v>440</v>
      </c>
      <c r="Y110" s="56">
        <v>442</v>
      </c>
      <c r="Z110" s="56">
        <v>441</v>
      </c>
      <c r="AA110" s="56">
        <v>442</v>
      </c>
      <c r="AB110" s="190">
        <v>442</v>
      </c>
      <c r="AC110" s="190">
        <v>443</v>
      </c>
      <c r="AD110" s="190">
        <v>442</v>
      </c>
      <c r="AE110" s="190">
        <v>442</v>
      </c>
      <c r="AF110" s="190">
        <v>449</v>
      </c>
      <c r="AG110" s="190">
        <v>447</v>
      </c>
      <c r="AH110" s="190">
        <v>454</v>
      </c>
      <c r="AI110" s="190">
        <v>456</v>
      </c>
      <c r="AJ110" s="190">
        <v>459</v>
      </c>
      <c r="AK110" s="190">
        <v>460</v>
      </c>
      <c r="AL110" s="190">
        <v>458</v>
      </c>
      <c r="AM110" s="190">
        <v>458</v>
      </c>
      <c r="AN110" s="56">
        <v>455</v>
      </c>
      <c r="AO110" s="56">
        <v>455</v>
      </c>
      <c r="AP110" s="56">
        <v>453</v>
      </c>
      <c r="AQ110" s="56">
        <v>452</v>
      </c>
      <c r="AR110" s="56">
        <v>450</v>
      </c>
      <c r="AS110" s="56">
        <v>449</v>
      </c>
      <c r="AT110" s="56">
        <v>448</v>
      </c>
      <c r="AU110" s="56">
        <v>447</v>
      </c>
      <c r="AV110" s="56">
        <v>447</v>
      </c>
      <c r="AW110" s="56">
        <v>447</v>
      </c>
      <c r="AX110" s="56">
        <v>444</v>
      </c>
      <c r="AY110" s="56">
        <v>444</v>
      </c>
      <c r="AZ110" s="190">
        <v>443</v>
      </c>
      <c r="BA110" s="190">
        <v>441</v>
      </c>
      <c r="BB110" s="190">
        <v>440</v>
      </c>
      <c r="BC110" s="190">
        <v>440</v>
      </c>
      <c r="BD110" s="190">
        <v>437</v>
      </c>
      <c r="BE110" s="190">
        <v>437</v>
      </c>
      <c r="BF110" s="190">
        <v>431</v>
      </c>
      <c r="BG110" s="190">
        <v>429</v>
      </c>
      <c r="BH110" s="190">
        <v>429</v>
      </c>
      <c r="BI110" s="190">
        <v>428</v>
      </c>
      <c r="BJ110" s="190">
        <v>432</v>
      </c>
      <c r="BK110" s="190">
        <v>432</v>
      </c>
      <c r="BL110" s="56">
        <v>429</v>
      </c>
      <c r="BM110" s="56">
        <v>427</v>
      </c>
      <c r="BN110" s="56">
        <v>435</v>
      </c>
      <c r="BO110" s="56">
        <v>435</v>
      </c>
      <c r="BP110" s="56">
        <v>435</v>
      </c>
      <c r="BQ110" s="56">
        <v>441</v>
      </c>
      <c r="BR110" s="56">
        <v>435</v>
      </c>
      <c r="BS110" s="56">
        <v>434</v>
      </c>
      <c r="BT110" s="56">
        <v>433</v>
      </c>
      <c r="BU110" s="56">
        <v>428</v>
      </c>
      <c r="BV110" s="56">
        <v>431</v>
      </c>
      <c r="BW110" s="56">
        <v>430</v>
      </c>
      <c r="BX110" s="190">
        <v>432</v>
      </c>
      <c r="BY110" s="190">
        <v>428</v>
      </c>
      <c r="BZ110" s="190">
        <v>461</v>
      </c>
      <c r="CA110" s="190">
        <v>455</v>
      </c>
      <c r="CB110" s="190">
        <v>458</v>
      </c>
      <c r="CC110" s="190">
        <v>453</v>
      </c>
      <c r="CD110" s="190">
        <v>454</v>
      </c>
      <c r="CE110" s="190">
        <v>452</v>
      </c>
      <c r="CF110" s="190">
        <v>449</v>
      </c>
      <c r="CG110" s="190">
        <v>450</v>
      </c>
      <c r="CH110" s="190">
        <v>445</v>
      </c>
      <c r="CI110" s="190">
        <v>446</v>
      </c>
      <c r="CJ110" s="56">
        <v>444</v>
      </c>
      <c r="CK110" s="56">
        <v>436</v>
      </c>
      <c r="CL110" s="56">
        <v>436</v>
      </c>
      <c r="CM110" s="56">
        <v>441</v>
      </c>
      <c r="CN110" s="56">
        <v>441</v>
      </c>
      <c r="CO110" s="56">
        <v>445</v>
      </c>
      <c r="CP110" s="56">
        <v>443</v>
      </c>
      <c r="CQ110" s="56">
        <v>446</v>
      </c>
      <c r="CR110" s="56">
        <v>445</v>
      </c>
      <c r="CS110" s="56">
        <v>444</v>
      </c>
      <c r="CT110" s="56">
        <v>444</v>
      </c>
      <c r="CU110" s="56">
        <v>443</v>
      </c>
      <c r="CV110" s="190">
        <v>443</v>
      </c>
      <c r="CW110" s="190">
        <v>439</v>
      </c>
      <c r="CX110" s="190">
        <v>440</v>
      </c>
      <c r="CY110" s="190">
        <v>444</v>
      </c>
      <c r="CZ110" s="190">
        <v>441</v>
      </c>
      <c r="DA110" s="190">
        <v>441</v>
      </c>
      <c r="DB110" s="190">
        <v>440</v>
      </c>
      <c r="DC110" s="190">
        <v>438</v>
      </c>
      <c r="DD110" s="190">
        <v>440</v>
      </c>
      <c r="DE110" s="190">
        <v>440</v>
      </c>
      <c r="DF110" s="190">
        <v>439</v>
      </c>
      <c r="DG110" s="190">
        <v>439</v>
      </c>
      <c r="DH110" s="56">
        <v>434</v>
      </c>
      <c r="DI110" s="56">
        <v>428</v>
      </c>
      <c r="DJ110" s="56">
        <v>425</v>
      </c>
      <c r="DK110" s="56">
        <v>427</v>
      </c>
      <c r="DL110" s="56">
        <v>431</v>
      </c>
      <c r="DM110" s="56">
        <v>433</v>
      </c>
      <c r="DN110" s="56">
        <v>431</v>
      </c>
      <c r="DO110" s="56">
        <v>431</v>
      </c>
      <c r="DP110" s="56">
        <v>433</v>
      </c>
      <c r="DQ110" s="56">
        <v>438</v>
      </c>
      <c r="DR110" s="56">
        <v>442</v>
      </c>
      <c r="DS110" s="56">
        <v>442</v>
      </c>
      <c r="DT110" s="56">
        <v>442</v>
      </c>
      <c r="DU110" s="56">
        <v>438</v>
      </c>
      <c r="DV110" s="56">
        <v>437</v>
      </c>
      <c r="DW110" s="56">
        <v>435</v>
      </c>
      <c r="DX110" s="196">
        <v>438</v>
      </c>
      <c r="DY110" s="206">
        <v>441</v>
      </c>
      <c r="DZ110" s="207">
        <v>441</v>
      </c>
      <c r="EA110" s="720">
        <v>443</v>
      </c>
      <c r="EB110" s="56">
        <v>445</v>
      </c>
      <c r="EC110" s="202">
        <v>4</v>
      </c>
      <c r="ED110" s="203">
        <v>100.90702947845804</v>
      </c>
      <c r="EE110" s="202">
        <v>3</v>
      </c>
      <c r="EF110" s="203">
        <v>100.6787330316742</v>
      </c>
    </row>
    <row r="111" spans="1:136" ht="15" outlineLevel="2">
      <c r="A111" s="187">
        <v>145</v>
      </c>
      <c r="B111" s="188" t="s">
        <v>321</v>
      </c>
      <c r="C111" s="189" t="s">
        <v>437</v>
      </c>
      <c r="D111" s="190">
        <v>127</v>
      </c>
      <c r="E111" s="190">
        <v>127</v>
      </c>
      <c r="F111" s="190">
        <v>127</v>
      </c>
      <c r="G111" s="190">
        <v>127</v>
      </c>
      <c r="H111" s="190">
        <v>127</v>
      </c>
      <c r="I111" s="190">
        <v>127</v>
      </c>
      <c r="J111" s="190">
        <v>127</v>
      </c>
      <c r="K111" s="190">
        <v>127</v>
      </c>
      <c r="L111" s="190">
        <v>127</v>
      </c>
      <c r="M111" s="190">
        <v>127</v>
      </c>
      <c r="N111" s="190">
        <v>127</v>
      </c>
      <c r="O111" s="190">
        <v>134</v>
      </c>
      <c r="P111" s="56">
        <v>134</v>
      </c>
      <c r="Q111" s="56">
        <v>117</v>
      </c>
      <c r="R111" s="56">
        <v>116</v>
      </c>
      <c r="S111" s="56">
        <v>147</v>
      </c>
      <c r="T111" s="56">
        <v>145</v>
      </c>
      <c r="U111" s="56">
        <v>148</v>
      </c>
      <c r="V111" s="56">
        <v>146</v>
      </c>
      <c r="W111" s="56">
        <v>142</v>
      </c>
      <c r="X111" s="56">
        <v>142</v>
      </c>
      <c r="Y111" s="56">
        <v>142</v>
      </c>
      <c r="Z111" s="56">
        <v>141</v>
      </c>
      <c r="AA111" s="56">
        <v>141</v>
      </c>
      <c r="AB111" s="190">
        <v>141</v>
      </c>
      <c r="AC111" s="190">
        <v>141</v>
      </c>
      <c r="AD111" s="190">
        <v>141</v>
      </c>
      <c r="AE111" s="190">
        <v>141</v>
      </c>
      <c r="AF111" s="190">
        <v>141</v>
      </c>
      <c r="AG111" s="190">
        <v>141</v>
      </c>
      <c r="AH111" s="190">
        <v>141</v>
      </c>
      <c r="AI111" s="190">
        <v>139</v>
      </c>
      <c r="AJ111" s="190">
        <v>139</v>
      </c>
      <c r="AK111" s="190">
        <v>139</v>
      </c>
      <c r="AL111" s="190">
        <v>139</v>
      </c>
      <c r="AM111" s="190">
        <v>139</v>
      </c>
      <c r="AN111" s="56">
        <v>139</v>
      </c>
      <c r="AO111" s="56">
        <v>140</v>
      </c>
      <c r="AP111" s="56">
        <v>140</v>
      </c>
      <c r="AQ111" s="56">
        <v>140</v>
      </c>
      <c r="AR111" s="56">
        <v>140</v>
      </c>
      <c r="AS111" s="56">
        <v>140</v>
      </c>
      <c r="AT111" s="56">
        <v>140</v>
      </c>
      <c r="AU111" s="56">
        <v>140</v>
      </c>
      <c r="AV111" s="56">
        <v>140</v>
      </c>
      <c r="AW111" s="56">
        <v>137</v>
      </c>
      <c r="AX111" s="56">
        <v>136</v>
      </c>
      <c r="AY111" s="56">
        <v>136</v>
      </c>
      <c r="AZ111" s="190">
        <v>136</v>
      </c>
      <c r="BA111" s="190">
        <v>136</v>
      </c>
      <c r="BB111" s="190">
        <v>136</v>
      </c>
      <c r="BC111" s="190">
        <v>136</v>
      </c>
      <c r="BD111" s="190">
        <v>136</v>
      </c>
      <c r="BE111" s="190">
        <v>136</v>
      </c>
      <c r="BF111" s="190">
        <v>131</v>
      </c>
      <c r="BG111" s="190">
        <v>128</v>
      </c>
      <c r="BH111" s="190">
        <v>128</v>
      </c>
      <c r="BI111" s="190">
        <v>128</v>
      </c>
      <c r="BJ111" s="190">
        <v>127</v>
      </c>
      <c r="BK111" s="190">
        <v>127</v>
      </c>
      <c r="BL111" s="56">
        <v>127</v>
      </c>
      <c r="BM111" s="56">
        <v>126</v>
      </c>
      <c r="BN111" s="56">
        <v>128</v>
      </c>
      <c r="BO111" s="56">
        <v>128</v>
      </c>
      <c r="BP111" s="56">
        <v>128</v>
      </c>
      <c r="BQ111" s="56">
        <v>128</v>
      </c>
      <c r="BR111" s="56">
        <v>127</v>
      </c>
      <c r="BS111" s="56">
        <v>127</v>
      </c>
      <c r="BT111" s="56">
        <v>124</v>
      </c>
      <c r="BU111" s="56">
        <v>124</v>
      </c>
      <c r="BV111" s="56">
        <v>124</v>
      </c>
      <c r="BW111" s="56">
        <v>125</v>
      </c>
      <c r="BX111" s="190">
        <v>126</v>
      </c>
      <c r="BY111" s="190">
        <v>126</v>
      </c>
      <c r="BZ111" s="190">
        <v>135</v>
      </c>
      <c r="CA111" s="190">
        <v>132</v>
      </c>
      <c r="CB111" s="190">
        <v>133</v>
      </c>
      <c r="CC111" s="190">
        <v>134</v>
      </c>
      <c r="CD111" s="190">
        <v>134</v>
      </c>
      <c r="CE111" s="190">
        <v>134</v>
      </c>
      <c r="CF111" s="190">
        <v>133</v>
      </c>
      <c r="CG111" s="190">
        <v>135</v>
      </c>
      <c r="CH111" s="190">
        <v>132</v>
      </c>
      <c r="CI111" s="190">
        <v>129</v>
      </c>
      <c r="CJ111" s="56">
        <v>128</v>
      </c>
      <c r="CK111" s="56">
        <v>127</v>
      </c>
      <c r="CL111" s="56">
        <v>126</v>
      </c>
      <c r="CM111" s="56">
        <v>127</v>
      </c>
      <c r="CN111" s="56">
        <v>127</v>
      </c>
      <c r="CO111" s="56">
        <v>129</v>
      </c>
      <c r="CP111" s="56">
        <v>129</v>
      </c>
      <c r="CQ111" s="56">
        <v>131</v>
      </c>
      <c r="CR111" s="56">
        <v>131</v>
      </c>
      <c r="CS111" s="56">
        <v>131</v>
      </c>
      <c r="CT111" s="56">
        <v>130</v>
      </c>
      <c r="CU111" s="56">
        <v>130</v>
      </c>
      <c r="CV111" s="190">
        <v>129</v>
      </c>
      <c r="CW111" s="190">
        <v>130</v>
      </c>
      <c r="CX111" s="190">
        <v>130</v>
      </c>
      <c r="CY111" s="190">
        <v>129</v>
      </c>
      <c r="CZ111" s="190">
        <v>131</v>
      </c>
      <c r="DA111" s="190">
        <v>131</v>
      </c>
      <c r="DB111" s="190">
        <v>132</v>
      </c>
      <c r="DC111" s="190">
        <v>131</v>
      </c>
      <c r="DD111" s="190">
        <v>130</v>
      </c>
      <c r="DE111" s="190">
        <v>130</v>
      </c>
      <c r="DF111" s="190">
        <v>129</v>
      </c>
      <c r="DG111" s="190">
        <v>130</v>
      </c>
      <c r="DH111" s="56">
        <v>129</v>
      </c>
      <c r="DI111" s="56">
        <v>130</v>
      </c>
      <c r="DJ111" s="56">
        <v>124</v>
      </c>
      <c r="DK111" s="56">
        <v>126</v>
      </c>
      <c r="DL111" s="56">
        <v>125</v>
      </c>
      <c r="DM111" s="56">
        <v>125</v>
      </c>
      <c r="DN111" s="56">
        <v>125</v>
      </c>
      <c r="DO111" s="56">
        <v>125</v>
      </c>
      <c r="DP111" s="56">
        <v>125</v>
      </c>
      <c r="DQ111" s="56">
        <v>125</v>
      </c>
      <c r="DR111" s="56">
        <v>124</v>
      </c>
      <c r="DS111" s="56">
        <v>124</v>
      </c>
      <c r="DT111" s="56">
        <v>119</v>
      </c>
      <c r="DU111" s="56">
        <v>119</v>
      </c>
      <c r="DV111" s="56">
        <v>118</v>
      </c>
      <c r="DW111" s="56">
        <v>117</v>
      </c>
      <c r="DX111" s="196">
        <v>115</v>
      </c>
      <c r="DY111" s="206">
        <v>117</v>
      </c>
      <c r="DZ111" s="207">
        <v>118</v>
      </c>
      <c r="EA111" s="720">
        <v>118</v>
      </c>
      <c r="EB111" s="56">
        <v>121</v>
      </c>
      <c r="EC111" s="202">
        <v>3</v>
      </c>
      <c r="ED111" s="203">
        <v>102.54237288135593</v>
      </c>
      <c r="EE111" s="202">
        <v>-3</v>
      </c>
      <c r="EF111" s="203">
        <v>97.58064516129032</v>
      </c>
    </row>
    <row r="112" spans="1:136" ht="15" outlineLevel="2">
      <c r="A112" s="187">
        <v>209</v>
      </c>
      <c r="B112" s="188" t="s">
        <v>321</v>
      </c>
      <c r="C112" s="189" t="s">
        <v>438</v>
      </c>
      <c r="D112" s="190">
        <v>218</v>
      </c>
      <c r="E112" s="190">
        <v>218</v>
      </c>
      <c r="F112" s="190">
        <v>218</v>
      </c>
      <c r="G112" s="190">
        <v>218</v>
      </c>
      <c r="H112" s="190">
        <v>218</v>
      </c>
      <c r="I112" s="190">
        <v>226</v>
      </c>
      <c r="J112" s="190">
        <v>226</v>
      </c>
      <c r="K112" s="190">
        <v>226</v>
      </c>
      <c r="L112" s="190">
        <v>226</v>
      </c>
      <c r="M112" s="190">
        <v>226</v>
      </c>
      <c r="N112" s="190">
        <v>226</v>
      </c>
      <c r="O112" s="190">
        <v>247</v>
      </c>
      <c r="P112" s="56">
        <v>244</v>
      </c>
      <c r="Q112" s="56">
        <v>217</v>
      </c>
      <c r="R112" s="56">
        <v>215</v>
      </c>
      <c r="S112" s="56">
        <v>284</v>
      </c>
      <c r="T112" s="56">
        <v>280</v>
      </c>
      <c r="U112" s="56">
        <v>283</v>
      </c>
      <c r="V112" s="56">
        <v>284</v>
      </c>
      <c r="W112" s="56">
        <v>280</v>
      </c>
      <c r="X112" s="56">
        <v>279</v>
      </c>
      <c r="Y112" s="56">
        <v>281</v>
      </c>
      <c r="Z112" s="56">
        <v>281</v>
      </c>
      <c r="AA112" s="56">
        <v>284</v>
      </c>
      <c r="AB112" s="190">
        <v>284</v>
      </c>
      <c r="AC112" s="190">
        <v>284</v>
      </c>
      <c r="AD112" s="190">
        <v>283</v>
      </c>
      <c r="AE112" s="190">
        <v>283</v>
      </c>
      <c r="AF112" s="190">
        <v>288</v>
      </c>
      <c r="AG112" s="190">
        <v>287</v>
      </c>
      <c r="AH112" s="190">
        <v>287</v>
      </c>
      <c r="AI112" s="190">
        <v>290</v>
      </c>
      <c r="AJ112" s="190">
        <v>293</v>
      </c>
      <c r="AK112" s="190">
        <v>292</v>
      </c>
      <c r="AL112" s="190">
        <v>291</v>
      </c>
      <c r="AM112" s="190">
        <v>291</v>
      </c>
      <c r="AN112" s="56">
        <v>291</v>
      </c>
      <c r="AO112" s="56">
        <v>289</v>
      </c>
      <c r="AP112" s="56">
        <v>289</v>
      </c>
      <c r="AQ112" s="56">
        <v>289</v>
      </c>
      <c r="AR112" s="56">
        <v>288</v>
      </c>
      <c r="AS112" s="56">
        <v>288</v>
      </c>
      <c r="AT112" s="56">
        <v>288</v>
      </c>
      <c r="AU112" s="56">
        <v>287</v>
      </c>
      <c r="AV112" s="56">
        <v>286</v>
      </c>
      <c r="AW112" s="56">
        <v>286</v>
      </c>
      <c r="AX112" s="56">
        <v>285</v>
      </c>
      <c r="AY112" s="56">
        <v>285</v>
      </c>
      <c r="AZ112" s="190">
        <v>284</v>
      </c>
      <c r="BA112" s="190">
        <v>284</v>
      </c>
      <c r="BB112" s="190">
        <v>284</v>
      </c>
      <c r="BC112" s="190">
        <v>283</v>
      </c>
      <c r="BD112" s="190">
        <v>283</v>
      </c>
      <c r="BE112" s="190">
        <v>283</v>
      </c>
      <c r="BF112" s="190">
        <v>281</v>
      </c>
      <c r="BG112" s="190">
        <v>282</v>
      </c>
      <c r="BH112" s="190">
        <v>281</v>
      </c>
      <c r="BI112" s="190">
        <v>280</v>
      </c>
      <c r="BJ112" s="190">
        <v>282</v>
      </c>
      <c r="BK112" s="190">
        <v>281</v>
      </c>
      <c r="BL112" s="56">
        <v>280</v>
      </c>
      <c r="BM112" s="56">
        <v>280</v>
      </c>
      <c r="BN112" s="56">
        <v>285</v>
      </c>
      <c r="BO112" s="56">
        <v>286</v>
      </c>
      <c r="BP112" s="56">
        <v>286</v>
      </c>
      <c r="BQ112" s="56">
        <v>287</v>
      </c>
      <c r="BR112" s="56">
        <v>284</v>
      </c>
      <c r="BS112" s="56">
        <v>285</v>
      </c>
      <c r="BT112" s="56">
        <v>285</v>
      </c>
      <c r="BU112" s="56">
        <v>285</v>
      </c>
      <c r="BV112" s="56">
        <v>285</v>
      </c>
      <c r="BW112" s="56">
        <v>285</v>
      </c>
      <c r="BX112" s="190">
        <v>286</v>
      </c>
      <c r="BY112" s="190">
        <v>287</v>
      </c>
      <c r="BZ112" s="190">
        <v>304</v>
      </c>
      <c r="CA112" s="190">
        <v>305</v>
      </c>
      <c r="CB112" s="190">
        <v>304</v>
      </c>
      <c r="CC112" s="190">
        <v>304</v>
      </c>
      <c r="CD112" s="190">
        <v>302</v>
      </c>
      <c r="CE112" s="190">
        <v>298</v>
      </c>
      <c r="CF112" s="190">
        <v>297</v>
      </c>
      <c r="CG112" s="190">
        <v>297</v>
      </c>
      <c r="CH112" s="190">
        <v>297</v>
      </c>
      <c r="CI112" s="190">
        <v>295</v>
      </c>
      <c r="CJ112" s="56">
        <v>295</v>
      </c>
      <c r="CK112" s="56">
        <v>292</v>
      </c>
      <c r="CL112" s="56">
        <v>292</v>
      </c>
      <c r="CM112" s="56">
        <v>295</v>
      </c>
      <c r="CN112" s="56">
        <v>295</v>
      </c>
      <c r="CO112" s="56">
        <v>295</v>
      </c>
      <c r="CP112" s="56">
        <v>294</v>
      </c>
      <c r="CQ112" s="56">
        <v>296</v>
      </c>
      <c r="CR112" s="56">
        <v>300</v>
      </c>
      <c r="CS112" s="56">
        <v>296</v>
      </c>
      <c r="CT112" s="56">
        <v>299</v>
      </c>
      <c r="CU112" s="56">
        <v>300</v>
      </c>
      <c r="CV112" s="190">
        <v>300</v>
      </c>
      <c r="CW112" s="190">
        <v>300</v>
      </c>
      <c r="CX112" s="190">
        <v>301</v>
      </c>
      <c r="CY112" s="190">
        <v>304</v>
      </c>
      <c r="CZ112" s="190">
        <v>305</v>
      </c>
      <c r="DA112" s="190">
        <v>307</v>
      </c>
      <c r="DB112" s="190">
        <v>305</v>
      </c>
      <c r="DC112" s="190">
        <v>306</v>
      </c>
      <c r="DD112" s="190">
        <v>306</v>
      </c>
      <c r="DE112" s="190">
        <v>308</v>
      </c>
      <c r="DF112" s="190">
        <v>310</v>
      </c>
      <c r="DG112" s="190">
        <v>306</v>
      </c>
      <c r="DH112" s="56">
        <v>303</v>
      </c>
      <c r="DI112" s="56">
        <v>296</v>
      </c>
      <c r="DJ112" s="56">
        <v>287</v>
      </c>
      <c r="DK112" s="56">
        <v>289</v>
      </c>
      <c r="DL112" s="56">
        <v>292</v>
      </c>
      <c r="DM112" s="56">
        <v>296</v>
      </c>
      <c r="DN112" s="56">
        <v>297</v>
      </c>
      <c r="DO112" s="56">
        <v>297</v>
      </c>
      <c r="DP112" s="56">
        <v>297</v>
      </c>
      <c r="DQ112" s="56">
        <v>299</v>
      </c>
      <c r="DR112" s="56">
        <v>302</v>
      </c>
      <c r="DS112" s="56">
        <v>302</v>
      </c>
      <c r="DT112" s="56">
        <v>303</v>
      </c>
      <c r="DU112" s="56">
        <v>302</v>
      </c>
      <c r="DV112" s="56">
        <v>302</v>
      </c>
      <c r="DW112" s="56">
        <v>301</v>
      </c>
      <c r="DX112" s="196">
        <v>301</v>
      </c>
      <c r="DY112" s="206">
        <v>303</v>
      </c>
      <c r="DZ112" s="207">
        <v>306</v>
      </c>
      <c r="EA112" s="720">
        <v>306</v>
      </c>
      <c r="EB112" s="56">
        <v>306</v>
      </c>
      <c r="EC112" s="202">
        <v>0</v>
      </c>
      <c r="ED112" s="203">
        <v>100</v>
      </c>
      <c r="EE112" s="202">
        <v>4</v>
      </c>
      <c r="EF112" s="203">
        <v>101.32450331125828</v>
      </c>
    </row>
    <row r="113" spans="1:136" ht="15" outlineLevel="2">
      <c r="A113" s="187">
        <v>282</v>
      </c>
      <c r="B113" s="188" t="s">
        <v>321</v>
      </c>
      <c r="C113" s="189" t="s">
        <v>439</v>
      </c>
      <c r="D113" s="190">
        <v>451</v>
      </c>
      <c r="E113" s="190">
        <v>451</v>
      </c>
      <c r="F113" s="190">
        <v>451</v>
      </c>
      <c r="G113" s="190">
        <v>451</v>
      </c>
      <c r="H113" s="190">
        <v>451</v>
      </c>
      <c r="I113" s="190">
        <v>462</v>
      </c>
      <c r="J113" s="190">
        <v>462</v>
      </c>
      <c r="K113" s="190">
        <v>462</v>
      </c>
      <c r="L113" s="190">
        <v>462</v>
      </c>
      <c r="M113" s="190">
        <v>462</v>
      </c>
      <c r="N113" s="190">
        <v>460</v>
      </c>
      <c r="O113" s="190">
        <v>471</v>
      </c>
      <c r="P113" s="56">
        <v>463</v>
      </c>
      <c r="Q113" s="56">
        <v>423</v>
      </c>
      <c r="R113" s="56">
        <v>421</v>
      </c>
      <c r="S113" s="56">
        <v>598</v>
      </c>
      <c r="T113" s="56">
        <v>590</v>
      </c>
      <c r="U113" s="56">
        <v>603</v>
      </c>
      <c r="V113" s="56">
        <v>594</v>
      </c>
      <c r="W113" s="56">
        <v>593</v>
      </c>
      <c r="X113" s="56">
        <v>593</v>
      </c>
      <c r="Y113" s="56">
        <v>594</v>
      </c>
      <c r="Z113" s="56">
        <v>592</v>
      </c>
      <c r="AA113" s="56">
        <v>593</v>
      </c>
      <c r="AB113" s="190">
        <v>592</v>
      </c>
      <c r="AC113" s="190">
        <v>591</v>
      </c>
      <c r="AD113" s="190">
        <v>590</v>
      </c>
      <c r="AE113" s="190">
        <v>589</v>
      </c>
      <c r="AF113" s="190">
        <v>587</v>
      </c>
      <c r="AG113" s="190">
        <v>585</v>
      </c>
      <c r="AH113" s="190">
        <v>583</v>
      </c>
      <c r="AI113" s="190">
        <v>587</v>
      </c>
      <c r="AJ113" s="190">
        <v>589</v>
      </c>
      <c r="AK113" s="190">
        <v>587</v>
      </c>
      <c r="AL113" s="190">
        <v>587</v>
      </c>
      <c r="AM113" s="190">
        <v>586</v>
      </c>
      <c r="AN113" s="56">
        <v>583</v>
      </c>
      <c r="AO113" s="56">
        <v>582</v>
      </c>
      <c r="AP113" s="56">
        <v>581</v>
      </c>
      <c r="AQ113" s="56">
        <v>578</v>
      </c>
      <c r="AR113" s="56">
        <v>575</v>
      </c>
      <c r="AS113" s="56">
        <v>575</v>
      </c>
      <c r="AT113" s="56">
        <v>574</v>
      </c>
      <c r="AU113" s="56">
        <v>570</v>
      </c>
      <c r="AV113" s="56">
        <v>568</v>
      </c>
      <c r="AW113" s="56">
        <v>564</v>
      </c>
      <c r="AX113" s="56">
        <v>563</v>
      </c>
      <c r="AY113" s="56">
        <v>563</v>
      </c>
      <c r="AZ113" s="190">
        <v>563</v>
      </c>
      <c r="BA113" s="190">
        <v>560</v>
      </c>
      <c r="BB113" s="190">
        <v>557</v>
      </c>
      <c r="BC113" s="190">
        <v>556</v>
      </c>
      <c r="BD113" s="190">
        <v>553</v>
      </c>
      <c r="BE113" s="190">
        <v>550</v>
      </c>
      <c r="BF113" s="190">
        <v>534</v>
      </c>
      <c r="BG113" s="190">
        <v>539</v>
      </c>
      <c r="BH113" s="190">
        <v>538</v>
      </c>
      <c r="BI113" s="190">
        <v>537</v>
      </c>
      <c r="BJ113" s="190">
        <v>537</v>
      </c>
      <c r="BK113" s="190">
        <v>537</v>
      </c>
      <c r="BL113" s="56">
        <v>537</v>
      </c>
      <c r="BM113" s="56">
        <v>537</v>
      </c>
      <c r="BN113" s="56">
        <v>542</v>
      </c>
      <c r="BO113" s="56">
        <v>542</v>
      </c>
      <c r="BP113" s="56">
        <v>542</v>
      </c>
      <c r="BQ113" s="56">
        <v>550</v>
      </c>
      <c r="BR113" s="56">
        <v>547</v>
      </c>
      <c r="BS113" s="56">
        <v>548</v>
      </c>
      <c r="BT113" s="56">
        <v>546</v>
      </c>
      <c r="BU113" s="56">
        <v>543</v>
      </c>
      <c r="BV113" s="56">
        <v>545</v>
      </c>
      <c r="BW113" s="56">
        <v>547</v>
      </c>
      <c r="BX113" s="190">
        <v>552</v>
      </c>
      <c r="BY113" s="190">
        <v>550</v>
      </c>
      <c r="BZ113" s="190">
        <v>583</v>
      </c>
      <c r="CA113" s="190">
        <v>576</v>
      </c>
      <c r="CB113" s="190">
        <v>577</v>
      </c>
      <c r="CC113" s="190">
        <v>578</v>
      </c>
      <c r="CD113" s="190">
        <v>575</v>
      </c>
      <c r="CE113" s="190">
        <v>575</v>
      </c>
      <c r="CF113" s="190">
        <v>572</v>
      </c>
      <c r="CG113" s="190">
        <v>572</v>
      </c>
      <c r="CH113" s="190">
        <v>569</v>
      </c>
      <c r="CI113" s="190">
        <v>561</v>
      </c>
      <c r="CJ113" s="56">
        <v>559</v>
      </c>
      <c r="CK113" s="56">
        <v>551</v>
      </c>
      <c r="CL113" s="56">
        <v>550</v>
      </c>
      <c r="CM113" s="56">
        <v>553</v>
      </c>
      <c r="CN113" s="56">
        <v>555</v>
      </c>
      <c r="CO113" s="56">
        <v>554</v>
      </c>
      <c r="CP113" s="56">
        <v>553</v>
      </c>
      <c r="CQ113" s="56">
        <v>555</v>
      </c>
      <c r="CR113" s="56">
        <v>554</v>
      </c>
      <c r="CS113" s="56">
        <v>554</v>
      </c>
      <c r="CT113" s="56">
        <v>552</v>
      </c>
      <c r="CU113" s="56">
        <v>551</v>
      </c>
      <c r="CV113" s="190">
        <v>552</v>
      </c>
      <c r="CW113" s="190">
        <v>545</v>
      </c>
      <c r="CX113" s="190">
        <v>543</v>
      </c>
      <c r="CY113" s="190">
        <v>549</v>
      </c>
      <c r="CZ113" s="190">
        <v>545</v>
      </c>
      <c r="DA113" s="190">
        <v>542</v>
      </c>
      <c r="DB113" s="190">
        <v>542</v>
      </c>
      <c r="DC113" s="190">
        <v>543</v>
      </c>
      <c r="DD113" s="190">
        <v>540</v>
      </c>
      <c r="DE113" s="190">
        <v>540</v>
      </c>
      <c r="DF113" s="190">
        <v>537</v>
      </c>
      <c r="DG113" s="190">
        <v>533</v>
      </c>
      <c r="DH113" s="56">
        <v>532</v>
      </c>
      <c r="DI113" s="56">
        <v>531</v>
      </c>
      <c r="DJ113" s="56">
        <v>525</v>
      </c>
      <c r="DK113" s="56">
        <v>525</v>
      </c>
      <c r="DL113" s="56">
        <v>529</v>
      </c>
      <c r="DM113" s="56">
        <v>530</v>
      </c>
      <c r="DN113" s="56">
        <v>530</v>
      </c>
      <c r="DO113" s="56">
        <v>529</v>
      </c>
      <c r="DP113" s="56">
        <v>532</v>
      </c>
      <c r="DQ113" s="56">
        <v>530</v>
      </c>
      <c r="DR113" s="56">
        <v>531</v>
      </c>
      <c r="DS113" s="56">
        <v>531</v>
      </c>
      <c r="DT113" s="56">
        <v>525</v>
      </c>
      <c r="DU113" s="56">
        <v>525</v>
      </c>
      <c r="DV113" s="56">
        <v>522</v>
      </c>
      <c r="DW113" s="56">
        <v>521</v>
      </c>
      <c r="DX113" s="196">
        <v>521</v>
      </c>
      <c r="DY113" s="206">
        <v>524</v>
      </c>
      <c r="DZ113" s="207">
        <v>522</v>
      </c>
      <c r="EA113" s="720">
        <v>526</v>
      </c>
      <c r="EB113" s="56">
        <v>526</v>
      </c>
      <c r="EC113" s="202">
        <v>4</v>
      </c>
      <c r="ED113" s="203">
        <v>100.76628352490422</v>
      </c>
      <c r="EE113" s="202">
        <v>-5</v>
      </c>
      <c r="EF113" s="203">
        <v>99.058380414312623</v>
      </c>
    </row>
    <row r="114" spans="1:136" ht="15" outlineLevel="2">
      <c r="A114" s="187">
        <v>353</v>
      </c>
      <c r="B114" s="188" t="s">
        <v>321</v>
      </c>
      <c r="C114" s="189" t="s">
        <v>440</v>
      </c>
      <c r="D114" s="190">
        <v>77</v>
      </c>
      <c r="E114" s="190">
        <v>77</v>
      </c>
      <c r="F114" s="190">
        <v>77</v>
      </c>
      <c r="G114" s="190">
        <v>77</v>
      </c>
      <c r="H114" s="190">
        <v>77</v>
      </c>
      <c r="I114" s="190">
        <v>77</v>
      </c>
      <c r="J114" s="190">
        <v>77</v>
      </c>
      <c r="K114" s="190">
        <v>77</v>
      </c>
      <c r="L114" s="190">
        <v>77</v>
      </c>
      <c r="M114" s="190">
        <v>77</v>
      </c>
      <c r="N114" s="190">
        <v>77</v>
      </c>
      <c r="O114" s="190">
        <v>80</v>
      </c>
      <c r="P114" s="56">
        <v>80</v>
      </c>
      <c r="Q114" s="56">
        <v>70</v>
      </c>
      <c r="R114" s="56">
        <v>70</v>
      </c>
      <c r="S114" s="56">
        <v>86</v>
      </c>
      <c r="T114" s="56">
        <v>84</v>
      </c>
      <c r="U114" s="56">
        <v>85</v>
      </c>
      <c r="V114" s="56">
        <v>84</v>
      </c>
      <c r="W114" s="56">
        <v>84</v>
      </c>
      <c r="X114" s="56">
        <v>83</v>
      </c>
      <c r="Y114" s="56">
        <v>83</v>
      </c>
      <c r="Z114" s="56">
        <v>82</v>
      </c>
      <c r="AA114" s="56">
        <v>85</v>
      </c>
      <c r="AB114" s="190">
        <v>85</v>
      </c>
      <c r="AC114" s="190">
        <v>85</v>
      </c>
      <c r="AD114" s="190">
        <v>87</v>
      </c>
      <c r="AE114" s="190">
        <v>87</v>
      </c>
      <c r="AF114" s="190">
        <v>86</v>
      </c>
      <c r="AG114" s="190">
        <v>86</v>
      </c>
      <c r="AH114" s="190">
        <v>86</v>
      </c>
      <c r="AI114" s="190">
        <v>85</v>
      </c>
      <c r="AJ114" s="190">
        <v>84</v>
      </c>
      <c r="AK114" s="190">
        <v>84</v>
      </c>
      <c r="AL114" s="190">
        <v>84</v>
      </c>
      <c r="AM114" s="190">
        <v>84</v>
      </c>
      <c r="AN114" s="56">
        <v>83</v>
      </c>
      <c r="AO114" s="56">
        <v>84</v>
      </c>
      <c r="AP114" s="56">
        <v>84</v>
      </c>
      <c r="AQ114" s="56">
        <v>84</v>
      </c>
      <c r="AR114" s="56">
        <v>84</v>
      </c>
      <c r="AS114" s="56">
        <v>82</v>
      </c>
      <c r="AT114" s="56">
        <v>81</v>
      </c>
      <c r="AU114" s="56">
        <v>80</v>
      </c>
      <c r="AV114" s="56">
        <v>80</v>
      </c>
      <c r="AW114" s="56">
        <v>80</v>
      </c>
      <c r="AX114" s="56">
        <v>80</v>
      </c>
      <c r="AY114" s="56">
        <v>80</v>
      </c>
      <c r="AZ114" s="190">
        <v>79</v>
      </c>
      <c r="BA114" s="190">
        <v>79</v>
      </c>
      <c r="BB114" s="190">
        <v>79</v>
      </c>
      <c r="BC114" s="190">
        <v>79</v>
      </c>
      <c r="BD114" s="190">
        <v>79</v>
      </c>
      <c r="BE114" s="190">
        <v>79</v>
      </c>
      <c r="BF114" s="190">
        <v>79</v>
      </c>
      <c r="BG114" s="190">
        <v>76</v>
      </c>
      <c r="BH114" s="190">
        <v>76</v>
      </c>
      <c r="BI114" s="190">
        <v>76</v>
      </c>
      <c r="BJ114" s="190">
        <v>76</v>
      </c>
      <c r="BK114" s="190">
        <v>76</v>
      </c>
      <c r="BL114" s="56">
        <v>76</v>
      </c>
      <c r="BM114" s="56">
        <v>76</v>
      </c>
      <c r="BN114" s="56">
        <v>76</v>
      </c>
      <c r="BO114" s="56">
        <v>75</v>
      </c>
      <c r="BP114" s="56">
        <v>75</v>
      </c>
      <c r="BQ114" s="56">
        <v>75</v>
      </c>
      <c r="BR114" s="56">
        <v>72</v>
      </c>
      <c r="BS114" s="56">
        <v>72</v>
      </c>
      <c r="BT114" s="56">
        <v>72</v>
      </c>
      <c r="BU114" s="56">
        <v>72</v>
      </c>
      <c r="BV114" s="56">
        <v>72</v>
      </c>
      <c r="BW114" s="56">
        <v>72</v>
      </c>
      <c r="BX114" s="190">
        <v>72</v>
      </c>
      <c r="BY114" s="190">
        <v>74</v>
      </c>
      <c r="BZ114" s="190">
        <v>83</v>
      </c>
      <c r="CA114" s="190">
        <v>83</v>
      </c>
      <c r="CB114" s="190">
        <v>83</v>
      </c>
      <c r="CC114" s="190">
        <v>82</v>
      </c>
      <c r="CD114" s="190">
        <v>82</v>
      </c>
      <c r="CE114" s="190">
        <v>80</v>
      </c>
      <c r="CF114" s="190">
        <v>81</v>
      </c>
      <c r="CG114" s="190">
        <v>82</v>
      </c>
      <c r="CH114" s="190">
        <v>81</v>
      </c>
      <c r="CI114" s="190">
        <v>78</v>
      </c>
      <c r="CJ114" s="56">
        <v>78</v>
      </c>
      <c r="CK114" s="56">
        <v>78</v>
      </c>
      <c r="CL114" s="56">
        <v>80</v>
      </c>
      <c r="CM114" s="56">
        <v>81</v>
      </c>
      <c r="CN114" s="56">
        <v>81</v>
      </c>
      <c r="CO114" s="56">
        <v>81</v>
      </c>
      <c r="CP114" s="56">
        <v>80</v>
      </c>
      <c r="CQ114" s="56">
        <v>80</v>
      </c>
      <c r="CR114" s="56">
        <v>80</v>
      </c>
      <c r="CS114" s="56">
        <v>80</v>
      </c>
      <c r="CT114" s="56">
        <v>80</v>
      </c>
      <c r="CU114" s="56">
        <v>80</v>
      </c>
      <c r="CV114" s="190">
        <v>80</v>
      </c>
      <c r="CW114" s="190">
        <v>80</v>
      </c>
      <c r="CX114" s="190">
        <v>80</v>
      </c>
      <c r="CY114" s="190">
        <v>80</v>
      </c>
      <c r="CZ114" s="190">
        <v>79</v>
      </c>
      <c r="DA114" s="190">
        <v>79</v>
      </c>
      <c r="DB114" s="190">
        <v>78</v>
      </c>
      <c r="DC114" s="190">
        <v>79</v>
      </c>
      <c r="DD114" s="190">
        <v>79</v>
      </c>
      <c r="DE114" s="190">
        <v>78</v>
      </c>
      <c r="DF114" s="190">
        <v>78</v>
      </c>
      <c r="DG114" s="190">
        <v>78</v>
      </c>
      <c r="DH114" s="56">
        <v>78</v>
      </c>
      <c r="DI114" s="56">
        <v>78</v>
      </c>
      <c r="DJ114" s="56">
        <v>76</v>
      </c>
      <c r="DK114" s="56">
        <v>76</v>
      </c>
      <c r="DL114" s="56">
        <v>76</v>
      </c>
      <c r="DM114" s="56">
        <v>76</v>
      </c>
      <c r="DN114" s="56">
        <v>77</v>
      </c>
      <c r="DO114" s="56">
        <v>77</v>
      </c>
      <c r="DP114" s="56">
        <v>76</v>
      </c>
      <c r="DQ114" s="56">
        <v>76</v>
      </c>
      <c r="DR114" s="56">
        <v>76</v>
      </c>
      <c r="DS114" s="56">
        <v>76</v>
      </c>
      <c r="DT114" s="56">
        <v>75</v>
      </c>
      <c r="DU114" s="56">
        <v>75</v>
      </c>
      <c r="DV114" s="56">
        <v>74</v>
      </c>
      <c r="DW114" s="56">
        <v>74</v>
      </c>
      <c r="DX114" s="196">
        <v>75</v>
      </c>
      <c r="DY114" s="206">
        <v>75</v>
      </c>
      <c r="DZ114" s="207">
        <v>75</v>
      </c>
      <c r="EA114" s="720">
        <v>75</v>
      </c>
      <c r="EB114" s="56">
        <v>75</v>
      </c>
      <c r="EC114" s="202">
        <v>0</v>
      </c>
      <c r="ED114" s="203">
        <v>100</v>
      </c>
      <c r="EE114" s="202">
        <v>-1</v>
      </c>
      <c r="EF114" s="203">
        <v>98.68421052631578</v>
      </c>
    </row>
    <row r="115" spans="1:136" ht="15" outlineLevel="2">
      <c r="A115" s="187">
        <v>364</v>
      </c>
      <c r="B115" s="188" t="s">
        <v>321</v>
      </c>
      <c r="C115" s="189" t="s">
        <v>441</v>
      </c>
      <c r="D115" s="190">
        <v>250</v>
      </c>
      <c r="E115" s="190">
        <v>250</v>
      </c>
      <c r="F115" s="190">
        <v>250</v>
      </c>
      <c r="G115" s="190">
        <v>250</v>
      </c>
      <c r="H115" s="190">
        <v>250</v>
      </c>
      <c r="I115" s="190">
        <v>254</v>
      </c>
      <c r="J115" s="190">
        <v>254</v>
      </c>
      <c r="K115" s="190">
        <v>254</v>
      </c>
      <c r="L115" s="190">
        <v>254</v>
      </c>
      <c r="M115" s="190">
        <v>254</v>
      </c>
      <c r="N115" s="190">
        <v>254</v>
      </c>
      <c r="O115" s="190">
        <v>269</v>
      </c>
      <c r="P115" s="56">
        <v>269</v>
      </c>
      <c r="Q115" s="56">
        <v>243</v>
      </c>
      <c r="R115" s="56">
        <v>242</v>
      </c>
      <c r="S115" s="56">
        <v>328</v>
      </c>
      <c r="T115" s="56">
        <v>323</v>
      </c>
      <c r="U115" s="56">
        <v>325</v>
      </c>
      <c r="V115" s="56">
        <v>324</v>
      </c>
      <c r="W115" s="56">
        <v>322</v>
      </c>
      <c r="X115" s="56">
        <v>322</v>
      </c>
      <c r="Y115" s="56">
        <v>324</v>
      </c>
      <c r="Z115" s="56">
        <v>323</v>
      </c>
      <c r="AA115" s="56">
        <v>321</v>
      </c>
      <c r="AB115" s="190">
        <v>321</v>
      </c>
      <c r="AC115" s="190">
        <v>320</v>
      </c>
      <c r="AD115" s="190">
        <v>321</v>
      </c>
      <c r="AE115" s="190">
        <v>321</v>
      </c>
      <c r="AF115" s="190">
        <v>322</v>
      </c>
      <c r="AG115" s="190">
        <v>321</v>
      </c>
      <c r="AH115" s="190">
        <v>321</v>
      </c>
      <c r="AI115" s="190">
        <v>324</v>
      </c>
      <c r="AJ115" s="190">
        <v>322</v>
      </c>
      <c r="AK115" s="190">
        <v>322</v>
      </c>
      <c r="AL115" s="190">
        <v>322</v>
      </c>
      <c r="AM115" s="190">
        <v>322</v>
      </c>
      <c r="AN115" s="56">
        <v>322</v>
      </c>
      <c r="AO115" s="56">
        <v>322</v>
      </c>
      <c r="AP115" s="56">
        <v>321</v>
      </c>
      <c r="AQ115" s="56">
        <v>320</v>
      </c>
      <c r="AR115" s="56">
        <v>319</v>
      </c>
      <c r="AS115" s="56">
        <v>319</v>
      </c>
      <c r="AT115" s="56">
        <v>318</v>
      </c>
      <c r="AU115" s="56">
        <v>315</v>
      </c>
      <c r="AV115" s="56">
        <v>315</v>
      </c>
      <c r="AW115" s="56">
        <v>315</v>
      </c>
      <c r="AX115" s="56">
        <v>313</v>
      </c>
      <c r="AY115" s="56">
        <v>313</v>
      </c>
      <c r="AZ115" s="190">
        <v>313</v>
      </c>
      <c r="BA115" s="190">
        <v>312</v>
      </c>
      <c r="BB115" s="190">
        <v>312</v>
      </c>
      <c r="BC115" s="190">
        <v>311</v>
      </c>
      <c r="BD115" s="190">
        <v>309</v>
      </c>
      <c r="BE115" s="190">
        <v>309</v>
      </c>
      <c r="BF115" s="190">
        <v>306</v>
      </c>
      <c r="BG115" s="190">
        <v>305</v>
      </c>
      <c r="BH115" s="190">
        <v>304</v>
      </c>
      <c r="BI115" s="190">
        <v>304</v>
      </c>
      <c r="BJ115" s="190">
        <v>304</v>
      </c>
      <c r="BK115" s="190">
        <v>304</v>
      </c>
      <c r="BL115" s="56">
        <v>304</v>
      </c>
      <c r="BM115" s="56">
        <v>304</v>
      </c>
      <c r="BN115" s="56">
        <v>308</v>
      </c>
      <c r="BO115" s="56">
        <v>308</v>
      </c>
      <c r="BP115" s="56">
        <v>308</v>
      </c>
      <c r="BQ115" s="56">
        <v>309</v>
      </c>
      <c r="BR115" s="56">
        <v>306</v>
      </c>
      <c r="BS115" s="56">
        <v>304</v>
      </c>
      <c r="BT115" s="56">
        <v>304</v>
      </c>
      <c r="BU115" s="56">
        <v>302</v>
      </c>
      <c r="BV115" s="56">
        <v>300</v>
      </c>
      <c r="BW115" s="56">
        <v>300</v>
      </c>
      <c r="BX115" s="190">
        <v>300</v>
      </c>
      <c r="BY115" s="190">
        <v>297</v>
      </c>
      <c r="BZ115" s="190">
        <v>313</v>
      </c>
      <c r="CA115" s="190">
        <v>311</v>
      </c>
      <c r="CB115" s="190">
        <v>309</v>
      </c>
      <c r="CC115" s="190">
        <v>305</v>
      </c>
      <c r="CD115" s="190">
        <v>300</v>
      </c>
      <c r="CE115" s="190">
        <v>300</v>
      </c>
      <c r="CF115" s="190">
        <v>299</v>
      </c>
      <c r="CG115" s="190">
        <v>300</v>
      </c>
      <c r="CH115" s="190">
        <v>299</v>
      </c>
      <c r="CI115" s="190">
        <v>296</v>
      </c>
      <c r="CJ115" s="56">
        <v>298</v>
      </c>
      <c r="CK115" s="56">
        <v>299</v>
      </c>
      <c r="CL115" s="56">
        <v>298</v>
      </c>
      <c r="CM115" s="56">
        <v>301</v>
      </c>
      <c r="CN115" s="56">
        <v>301</v>
      </c>
      <c r="CO115" s="56">
        <v>300</v>
      </c>
      <c r="CP115" s="56">
        <v>297</v>
      </c>
      <c r="CQ115" s="56">
        <v>299</v>
      </c>
      <c r="CR115" s="56">
        <v>299</v>
      </c>
      <c r="CS115" s="56">
        <v>296</v>
      </c>
      <c r="CT115" s="56">
        <v>293</v>
      </c>
      <c r="CU115" s="56">
        <v>294</v>
      </c>
      <c r="CV115" s="190">
        <v>293</v>
      </c>
      <c r="CW115" s="190">
        <v>291</v>
      </c>
      <c r="CX115" s="190">
        <v>290</v>
      </c>
      <c r="CY115" s="190">
        <v>289</v>
      </c>
      <c r="CZ115" s="190">
        <v>289</v>
      </c>
      <c r="DA115" s="190">
        <v>288</v>
      </c>
      <c r="DB115" s="190">
        <v>289</v>
      </c>
      <c r="DC115" s="190">
        <v>289</v>
      </c>
      <c r="DD115" s="190">
        <v>291</v>
      </c>
      <c r="DE115" s="190">
        <v>291</v>
      </c>
      <c r="DF115" s="190">
        <v>290</v>
      </c>
      <c r="DG115" s="190">
        <v>291</v>
      </c>
      <c r="DH115" s="56">
        <v>292</v>
      </c>
      <c r="DI115" s="56">
        <v>296</v>
      </c>
      <c r="DJ115" s="56">
        <v>293</v>
      </c>
      <c r="DK115" s="56">
        <v>297</v>
      </c>
      <c r="DL115" s="56">
        <v>299</v>
      </c>
      <c r="DM115" s="56">
        <v>298</v>
      </c>
      <c r="DN115" s="56">
        <v>297</v>
      </c>
      <c r="DO115" s="56">
        <v>297</v>
      </c>
      <c r="DP115" s="56">
        <v>297</v>
      </c>
      <c r="DQ115" s="56">
        <v>296</v>
      </c>
      <c r="DR115" s="56">
        <v>296</v>
      </c>
      <c r="DS115" s="56">
        <v>296</v>
      </c>
      <c r="DT115" s="56">
        <v>294</v>
      </c>
      <c r="DU115" s="56">
        <v>293</v>
      </c>
      <c r="DV115" s="56">
        <v>293</v>
      </c>
      <c r="DW115" s="56">
        <v>292</v>
      </c>
      <c r="DX115" s="196">
        <v>291</v>
      </c>
      <c r="DY115" s="206">
        <v>287</v>
      </c>
      <c r="DZ115" s="207">
        <v>289</v>
      </c>
      <c r="EA115" s="720">
        <v>288</v>
      </c>
      <c r="EB115" s="56">
        <v>288</v>
      </c>
      <c r="EC115" s="202">
        <v>-1</v>
      </c>
      <c r="ED115" s="203">
        <v>99.653979238754317</v>
      </c>
      <c r="EE115" s="202">
        <v>-8</v>
      </c>
      <c r="EF115" s="203">
        <v>97.297297297297305</v>
      </c>
    </row>
    <row r="116" spans="1:136" ht="15" outlineLevel="2">
      <c r="A116" s="187">
        <v>368</v>
      </c>
      <c r="B116" s="188" t="s">
        <v>321</v>
      </c>
      <c r="C116" s="189" t="s">
        <v>442</v>
      </c>
      <c r="D116" s="190">
        <v>326</v>
      </c>
      <c r="E116" s="190">
        <v>326</v>
      </c>
      <c r="F116" s="190">
        <v>326</v>
      </c>
      <c r="G116" s="190">
        <v>326</v>
      </c>
      <c r="H116" s="190">
        <v>326</v>
      </c>
      <c r="I116" s="190">
        <v>332</v>
      </c>
      <c r="J116" s="190">
        <v>331</v>
      </c>
      <c r="K116" s="190">
        <v>332</v>
      </c>
      <c r="L116" s="190">
        <v>332</v>
      </c>
      <c r="M116" s="190">
        <v>332</v>
      </c>
      <c r="N116" s="190">
        <v>330</v>
      </c>
      <c r="O116" s="190">
        <v>337</v>
      </c>
      <c r="P116" s="56">
        <v>337</v>
      </c>
      <c r="Q116" s="56">
        <v>293</v>
      </c>
      <c r="R116" s="56">
        <v>290</v>
      </c>
      <c r="S116" s="56">
        <v>383</v>
      </c>
      <c r="T116" s="56">
        <v>372</v>
      </c>
      <c r="U116" s="56">
        <v>375</v>
      </c>
      <c r="V116" s="56">
        <v>371</v>
      </c>
      <c r="W116" s="56">
        <v>373</v>
      </c>
      <c r="X116" s="56">
        <v>373</v>
      </c>
      <c r="Y116" s="56">
        <v>373</v>
      </c>
      <c r="Z116" s="56">
        <v>373</v>
      </c>
      <c r="AA116" s="56">
        <v>373</v>
      </c>
      <c r="AB116" s="190">
        <v>372</v>
      </c>
      <c r="AC116" s="190">
        <v>372</v>
      </c>
      <c r="AD116" s="190">
        <v>373</v>
      </c>
      <c r="AE116" s="190">
        <v>373</v>
      </c>
      <c r="AF116" s="190">
        <v>371</v>
      </c>
      <c r="AG116" s="190">
        <v>370</v>
      </c>
      <c r="AH116" s="190">
        <v>371</v>
      </c>
      <c r="AI116" s="190">
        <v>373</v>
      </c>
      <c r="AJ116" s="190">
        <v>373</v>
      </c>
      <c r="AK116" s="190">
        <v>375</v>
      </c>
      <c r="AL116" s="190">
        <v>374</v>
      </c>
      <c r="AM116" s="190">
        <v>373</v>
      </c>
      <c r="AN116" s="56">
        <v>373</v>
      </c>
      <c r="AO116" s="56">
        <v>374</v>
      </c>
      <c r="AP116" s="56">
        <v>373</v>
      </c>
      <c r="AQ116" s="56">
        <v>373</v>
      </c>
      <c r="AR116" s="56">
        <v>372</v>
      </c>
      <c r="AS116" s="56">
        <v>372</v>
      </c>
      <c r="AT116" s="56">
        <v>372</v>
      </c>
      <c r="AU116" s="56">
        <v>370</v>
      </c>
      <c r="AV116" s="56">
        <v>368</v>
      </c>
      <c r="AW116" s="56">
        <v>367</v>
      </c>
      <c r="AX116" s="56">
        <v>366</v>
      </c>
      <c r="AY116" s="56">
        <v>366</v>
      </c>
      <c r="AZ116" s="190">
        <v>366</v>
      </c>
      <c r="BA116" s="190">
        <v>366</v>
      </c>
      <c r="BB116" s="190">
        <v>365</v>
      </c>
      <c r="BC116" s="190">
        <v>365</v>
      </c>
      <c r="BD116" s="190">
        <v>364</v>
      </c>
      <c r="BE116" s="190">
        <v>364</v>
      </c>
      <c r="BF116" s="190">
        <v>359</v>
      </c>
      <c r="BG116" s="190">
        <v>359</v>
      </c>
      <c r="BH116" s="190">
        <v>359</v>
      </c>
      <c r="BI116" s="190">
        <v>359</v>
      </c>
      <c r="BJ116" s="190">
        <v>357</v>
      </c>
      <c r="BK116" s="190">
        <v>355</v>
      </c>
      <c r="BL116" s="56">
        <v>352</v>
      </c>
      <c r="BM116" s="56">
        <v>352</v>
      </c>
      <c r="BN116" s="56">
        <v>356</v>
      </c>
      <c r="BO116" s="56">
        <v>355</v>
      </c>
      <c r="BP116" s="56">
        <v>355</v>
      </c>
      <c r="BQ116" s="56">
        <v>357</v>
      </c>
      <c r="BR116" s="56">
        <v>355</v>
      </c>
      <c r="BS116" s="56">
        <v>357</v>
      </c>
      <c r="BT116" s="56">
        <v>357</v>
      </c>
      <c r="BU116" s="56">
        <v>353</v>
      </c>
      <c r="BV116" s="56">
        <v>348</v>
      </c>
      <c r="BW116" s="56">
        <v>349</v>
      </c>
      <c r="BX116" s="190">
        <v>349</v>
      </c>
      <c r="BY116" s="190">
        <v>347</v>
      </c>
      <c r="BZ116" s="190">
        <v>364</v>
      </c>
      <c r="CA116" s="190">
        <v>363</v>
      </c>
      <c r="CB116" s="190">
        <v>361</v>
      </c>
      <c r="CC116" s="190">
        <v>358</v>
      </c>
      <c r="CD116" s="190">
        <v>357</v>
      </c>
      <c r="CE116" s="190">
        <v>355</v>
      </c>
      <c r="CF116" s="190">
        <v>354</v>
      </c>
      <c r="CG116" s="190">
        <v>355</v>
      </c>
      <c r="CH116" s="190">
        <v>354</v>
      </c>
      <c r="CI116" s="190">
        <v>348</v>
      </c>
      <c r="CJ116" s="56">
        <v>347</v>
      </c>
      <c r="CK116" s="56">
        <v>346</v>
      </c>
      <c r="CL116" s="56">
        <v>344</v>
      </c>
      <c r="CM116" s="56">
        <v>346</v>
      </c>
      <c r="CN116" s="56">
        <v>344</v>
      </c>
      <c r="CO116" s="56">
        <v>345</v>
      </c>
      <c r="CP116" s="56">
        <v>340</v>
      </c>
      <c r="CQ116" s="56">
        <v>338</v>
      </c>
      <c r="CR116" s="56">
        <v>336</v>
      </c>
      <c r="CS116" s="56">
        <v>335</v>
      </c>
      <c r="CT116" s="56">
        <v>336</v>
      </c>
      <c r="CU116" s="56">
        <v>336</v>
      </c>
      <c r="CV116" s="190">
        <v>335</v>
      </c>
      <c r="CW116" s="190">
        <v>334</v>
      </c>
      <c r="CX116" s="190">
        <v>334</v>
      </c>
      <c r="CY116" s="190">
        <v>337</v>
      </c>
      <c r="CZ116" s="190">
        <v>335</v>
      </c>
      <c r="DA116" s="190">
        <v>335</v>
      </c>
      <c r="DB116" s="190">
        <v>335</v>
      </c>
      <c r="DC116" s="190">
        <v>330</v>
      </c>
      <c r="DD116" s="190">
        <v>330</v>
      </c>
      <c r="DE116" s="190">
        <v>330</v>
      </c>
      <c r="DF116" s="190">
        <v>329</v>
      </c>
      <c r="DG116" s="190">
        <v>330</v>
      </c>
      <c r="DH116" s="56">
        <v>326</v>
      </c>
      <c r="DI116" s="56">
        <v>325</v>
      </c>
      <c r="DJ116" s="56">
        <v>322</v>
      </c>
      <c r="DK116" s="56">
        <v>327</v>
      </c>
      <c r="DL116" s="56">
        <v>327</v>
      </c>
      <c r="DM116" s="56">
        <v>323</v>
      </c>
      <c r="DN116" s="56">
        <v>323</v>
      </c>
      <c r="DO116" s="56">
        <v>324</v>
      </c>
      <c r="DP116" s="56">
        <v>324</v>
      </c>
      <c r="DQ116" s="56">
        <v>330</v>
      </c>
      <c r="DR116" s="56">
        <v>330</v>
      </c>
      <c r="DS116" s="56">
        <v>330</v>
      </c>
      <c r="DT116" s="56">
        <v>328</v>
      </c>
      <c r="DU116" s="56">
        <v>325</v>
      </c>
      <c r="DV116" s="56">
        <v>326</v>
      </c>
      <c r="DW116" s="56">
        <v>327</v>
      </c>
      <c r="DX116" s="196">
        <v>326</v>
      </c>
      <c r="DY116" s="206">
        <v>325</v>
      </c>
      <c r="DZ116" s="207">
        <v>326</v>
      </c>
      <c r="EA116" s="720">
        <v>326</v>
      </c>
      <c r="EB116" s="56">
        <v>326</v>
      </c>
      <c r="EC116" s="202">
        <v>0</v>
      </c>
      <c r="ED116" s="203">
        <v>100</v>
      </c>
      <c r="EE116" s="202">
        <v>-4</v>
      </c>
      <c r="EF116" s="203">
        <v>98.787878787878796</v>
      </c>
    </row>
    <row r="117" spans="1:136" ht="15" outlineLevel="2">
      <c r="A117" s="187">
        <v>390</v>
      </c>
      <c r="B117" s="188" t="s">
        <v>321</v>
      </c>
      <c r="C117" s="189" t="s">
        <v>443</v>
      </c>
      <c r="D117" s="190">
        <v>72</v>
      </c>
      <c r="E117" s="190">
        <v>72</v>
      </c>
      <c r="F117" s="190">
        <v>72</v>
      </c>
      <c r="G117" s="190">
        <v>72</v>
      </c>
      <c r="H117" s="190">
        <v>72</v>
      </c>
      <c r="I117" s="190">
        <v>74</v>
      </c>
      <c r="J117" s="190">
        <v>74</v>
      </c>
      <c r="K117" s="190">
        <v>74</v>
      </c>
      <c r="L117" s="190">
        <v>74</v>
      </c>
      <c r="M117" s="190">
        <v>74</v>
      </c>
      <c r="N117" s="190">
        <v>73</v>
      </c>
      <c r="O117" s="190">
        <v>78</v>
      </c>
      <c r="P117" s="56">
        <v>78</v>
      </c>
      <c r="Q117" s="56">
        <v>70</v>
      </c>
      <c r="R117" s="56">
        <v>70</v>
      </c>
      <c r="S117" s="56">
        <v>99</v>
      </c>
      <c r="T117" s="56">
        <v>99</v>
      </c>
      <c r="U117" s="56">
        <v>102</v>
      </c>
      <c r="V117" s="56">
        <v>106</v>
      </c>
      <c r="W117" s="56">
        <v>107</v>
      </c>
      <c r="X117" s="56">
        <v>106</v>
      </c>
      <c r="Y117" s="56">
        <v>106</v>
      </c>
      <c r="Z117" s="56">
        <v>106</v>
      </c>
      <c r="AA117" s="56">
        <v>106</v>
      </c>
      <c r="AB117" s="190">
        <v>106</v>
      </c>
      <c r="AC117" s="190">
        <v>107</v>
      </c>
      <c r="AD117" s="190">
        <v>107</v>
      </c>
      <c r="AE117" s="190">
        <v>107</v>
      </c>
      <c r="AF117" s="190">
        <v>109</v>
      </c>
      <c r="AG117" s="190">
        <v>108</v>
      </c>
      <c r="AH117" s="190">
        <v>108</v>
      </c>
      <c r="AI117" s="190">
        <v>108</v>
      </c>
      <c r="AJ117" s="190">
        <v>108</v>
      </c>
      <c r="AK117" s="190">
        <v>110</v>
      </c>
      <c r="AL117" s="190">
        <v>110</v>
      </c>
      <c r="AM117" s="190">
        <v>109</v>
      </c>
      <c r="AN117" s="56">
        <v>109</v>
      </c>
      <c r="AO117" s="56">
        <v>109</v>
      </c>
      <c r="AP117" s="56">
        <v>109</v>
      </c>
      <c r="AQ117" s="56">
        <v>109</v>
      </c>
      <c r="AR117" s="56">
        <v>109</v>
      </c>
      <c r="AS117" s="56">
        <v>109</v>
      </c>
      <c r="AT117" s="56">
        <v>108</v>
      </c>
      <c r="AU117" s="56">
        <v>107</v>
      </c>
      <c r="AV117" s="56">
        <v>107</v>
      </c>
      <c r="AW117" s="56">
        <v>104</v>
      </c>
      <c r="AX117" s="56">
        <v>102</v>
      </c>
      <c r="AY117" s="56">
        <v>102</v>
      </c>
      <c r="AZ117" s="190">
        <v>102</v>
      </c>
      <c r="BA117" s="190">
        <v>102</v>
      </c>
      <c r="BB117" s="190">
        <v>102</v>
      </c>
      <c r="BC117" s="190">
        <v>102</v>
      </c>
      <c r="BD117" s="190">
        <v>102</v>
      </c>
      <c r="BE117" s="190">
        <v>101</v>
      </c>
      <c r="BF117" s="190">
        <v>97</v>
      </c>
      <c r="BG117" s="190">
        <v>96</v>
      </c>
      <c r="BH117" s="190">
        <v>96</v>
      </c>
      <c r="BI117" s="190">
        <v>95</v>
      </c>
      <c r="BJ117" s="190">
        <v>94</v>
      </c>
      <c r="BK117" s="190">
        <v>94</v>
      </c>
      <c r="BL117" s="56">
        <v>93</v>
      </c>
      <c r="BM117" s="56">
        <v>93</v>
      </c>
      <c r="BN117" s="56">
        <v>93</v>
      </c>
      <c r="BO117" s="56">
        <v>94</v>
      </c>
      <c r="BP117" s="56">
        <v>94</v>
      </c>
      <c r="BQ117" s="56">
        <v>96</v>
      </c>
      <c r="BR117" s="56">
        <v>95</v>
      </c>
      <c r="BS117" s="56">
        <v>94</v>
      </c>
      <c r="BT117" s="56">
        <v>93</v>
      </c>
      <c r="BU117" s="56">
        <v>93</v>
      </c>
      <c r="BV117" s="56">
        <v>93</v>
      </c>
      <c r="BW117" s="56">
        <v>93</v>
      </c>
      <c r="BX117" s="190">
        <v>94</v>
      </c>
      <c r="BY117" s="190">
        <v>95</v>
      </c>
      <c r="BZ117" s="190">
        <v>100</v>
      </c>
      <c r="CA117" s="190">
        <v>99</v>
      </c>
      <c r="CB117" s="190">
        <v>100</v>
      </c>
      <c r="CC117" s="190">
        <v>100</v>
      </c>
      <c r="CD117" s="190">
        <v>101</v>
      </c>
      <c r="CE117" s="190">
        <v>101</v>
      </c>
      <c r="CF117" s="190">
        <v>100</v>
      </c>
      <c r="CG117" s="190">
        <v>101</v>
      </c>
      <c r="CH117" s="190">
        <v>101</v>
      </c>
      <c r="CI117" s="190">
        <v>99</v>
      </c>
      <c r="CJ117" s="56">
        <v>100</v>
      </c>
      <c r="CK117" s="56">
        <v>97</v>
      </c>
      <c r="CL117" s="56">
        <v>96</v>
      </c>
      <c r="CM117" s="56">
        <v>96</v>
      </c>
      <c r="CN117" s="56">
        <v>95</v>
      </c>
      <c r="CO117" s="56">
        <v>98</v>
      </c>
      <c r="CP117" s="56">
        <v>96</v>
      </c>
      <c r="CQ117" s="56">
        <v>96</v>
      </c>
      <c r="CR117" s="56">
        <v>101</v>
      </c>
      <c r="CS117" s="56">
        <v>101</v>
      </c>
      <c r="CT117" s="56">
        <v>103</v>
      </c>
      <c r="CU117" s="56">
        <v>101</v>
      </c>
      <c r="CV117" s="190">
        <v>99</v>
      </c>
      <c r="CW117" s="190">
        <v>99</v>
      </c>
      <c r="CX117" s="190">
        <v>100</v>
      </c>
      <c r="CY117" s="190">
        <v>100</v>
      </c>
      <c r="CZ117" s="190">
        <v>101</v>
      </c>
      <c r="DA117" s="190">
        <v>102</v>
      </c>
      <c r="DB117" s="190">
        <v>102</v>
      </c>
      <c r="DC117" s="190">
        <v>102</v>
      </c>
      <c r="DD117" s="190">
        <v>102</v>
      </c>
      <c r="DE117" s="190">
        <v>101</v>
      </c>
      <c r="DF117" s="190">
        <v>101</v>
      </c>
      <c r="DG117" s="190">
        <v>101</v>
      </c>
      <c r="DH117" s="56">
        <v>102</v>
      </c>
      <c r="DI117" s="56">
        <v>102</v>
      </c>
      <c r="DJ117" s="56">
        <v>105</v>
      </c>
      <c r="DK117" s="56">
        <v>110</v>
      </c>
      <c r="DL117" s="56">
        <v>110</v>
      </c>
      <c r="DM117" s="56">
        <v>109</v>
      </c>
      <c r="DN117" s="56">
        <v>110</v>
      </c>
      <c r="DO117" s="56">
        <v>110</v>
      </c>
      <c r="DP117" s="56">
        <v>110</v>
      </c>
      <c r="DQ117" s="56">
        <v>110</v>
      </c>
      <c r="DR117" s="56">
        <v>110</v>
      </c>
      <c r="DS117" s="56">
        <v>110</v>
      </c>
      <c r="DT117" s="56">
        <v>110</v>
      </c>
      <c r="DU117" s="56">
        <v>110</v>
      </c>
      <c r="DV117" s="56">
        <v>111</v>
      </c>
      <c r="DW117" s="56">
        <v>112</v>
      </c>
      <c r="DX117" s="196">
        <v>111</v>
      </c>
      <c r="DY117" s="206">
        <v>112</v>
      </c>
      <c r="DZ117" s="207">
        <v>113</v>
      </c>
      <c r="EA117" s="720">
        <v>114</v>
      </c>
      <c r="EB117" s="56">
        <v>114</v>
      </c>
      <c r="EC117" s="202">
        <v>1</v>
      </c>
      <c r="ED117" s="203">
        <v>100.88495575221239</v>
      </c>
      <c r="EE117" s="202">
        <v>4</v>
      </c>
      <c r="EF117" s="203">
        <v>103.63636363636364</v>
      </c>
    </row>
    <row r="118" spans="1:136" ht="15" outlineLevel="2">
      <c r="A118" s="187">
        <v>467</v>
      </c>
      <c r="B118" s="188" t="s">
        <v>321</v>
      </c>
      <c r="C118" s="189" t="s">
        <v>444</v>
      </c>
      <c r="D118" s="190">
        <v>85</v>
      </c>
      <c r="E118" s="190">
        <v>85</v>
      </c>
      <c r="F118" s="190">
        <v>85</v>
      </c>
      <c r="G118" s="190">
        <v>85</v>
      </c>
      <c r="H118" s="190">
        <v>85</v>
      </c>
      <c r="I118" s="190">
        <v>85</v>
      </c>
      <c r="J118" s="190">
        <v>85</v>
      </c>
      <c r="K118" s="190">
        <v>85</v>
      </c>
      <c r="L118" s="190">
        <v>85</v>
      </c>
      <c r="M118" s="190">
        <v>85</v>
      </c>
      <c r="N118" s="190">
        <v>85</v>
      </c>
      <c r="O118" s="190">
        <v>84</v>
      </c>
      <c r="P118" s="56">
        <v>83</v>
      </c>
      <c r="Q118" s="56">
        <v>75</v>
      </c>
      <c r="R118" s="56">
        <v>74</v>
      </c>
      <c r="S118" s="56">
        <v>94</v>
      </c>
      <c r="T118" s="56">
        <v>90</v>
      </c>
      <c r="U118" s="56">
        <v>92</v>
      </c>
      <c r="V118" s="56">
        <v>94</v>
      </c>
      <c r="W118" s="56">
        <v>94</v>
      </c>
      <c r="X118" s="56">
        <v>94</v>
      </c>
      <c r="Y118" s="56">
        <v>94</v>
      </c>
      <c r="Z118" s="56">
        <v>94</v>
      </c>
      <c r="AA118" s="56">
        <v>94</v>
      </c>
      <c r="AB118" s="190">
        <v>94</v>
      </c>
      <c r="AC118" s="190">
        <v>94</v>
      </c>
      <c r="AD118" s="190">
        <v>94</v>
      </c>
      <c r="AE118" s="190">
        <v>94</v>
      </c>
      <c r="AF118" s="190">
        <v>95</v>
      </c>
      <c r="AG118" s="190">
        <v>91</v>
      </c>
      <c r="AH118" s="190">
        <v>91</v>
      </c>
      <c r="AI118" s="190">
        <v>91</v>
      </c>
      <c r="AJ118" s="190">
        <v>91</v>
      </c>
      <c r="AK118" s="190">
        <v>91</v>
      </c>
      <c r="AL118" s="190">
        <v>91</v>
      </c>
      <c r="AM118" s="190">
        <v>91</v>
      </c>
      <c r="AN118" s="56">
        <v>91</v>
      </c>
      <c r="AO118" s="56">
        <v>91</v>
      </c>
      <c r="AP118" s="56">
        <v>91</v>
      </c>
      <c r="AQ118" s="56">
        <v>91</v>
      </c>
      <c r="AR118" s="56">
        <v>90</v>
      </c>
      <c r="AS118" s="56">
        <v>90</v>
      </c>
      <c r="AT118" s="56">
        <v>90</v>
      </c>
      <c r="AU118" s="56">
        <v>89</v>
      </c>
      <c r="AV118" s="56">
        <v>88</v>
      </c>
      <c r="AW118" s="56">
        <v>88</v>
      </c>
      <c r="AX118" s="56">
        <v>88</v>
      </c>
      <c r="AY118" s="56">
        <v>88</v>
      </c>
      <c r="AZ118" s="190">
        <v>88</v>
      </c>
      <c r="BA118" s="190">
        <v>88</v>
      </c>
      <c r="BB118" s="190">
        <v>88</v>
      </c>
      <c r="BC118" s="190">
        <v>88</v>
      </c>
      <c r="BD118" s="190">
        <v>88</v>
      </c>
      <c r="BE118" s="190">
        <v>88</v>
      </c>
      <c r="BF118" s="190">
        <v>87</v>
      </c>
      <c r="BG118" s="190">
        <v>87</v>
      </c>
      <c r="BH118" s="190">
        <v>87</v>
      </c>
      <c r="BI118" s="190">
        <v>86</v>
      </c>
      <c r="BJ118" s="190">
        <v>87</v>
      </c>
      <c r="BK118" s="190">
        <v>87</v>
      </c>
      <c r="BL118" s="56">
        <v>87</v>
      </c>
      <c r="BM118" s="56">
        <v>87</v>
      </c>
      <c r="BN118" s="56">
        <v>94</v>
      </c>
      <c r="BO118" s="56">
        <v>94</v>
      </c>
      <c r="BP118" s="56">
        <v>94</v>
      </c>
      <c r="BQ118" s="56">
        <v>95</v>
      </c>
      <c r="BR118" s="56">
        <v>95</v>
      </c>
      <c r="BS118" s="56">
        <v>95</v>
      </c>
      <c r="BT118" s="56">
        <v>95</v>
      </c>
      <c r="BU118" s="56">
        <v>95</v>
      </c>
      <c r="BV118" s="56">
        <v>96</v>
      </c>
      <c r="BW118" s="56">
        <v>96</v>
      </c>
      <c r="BX118" s="190">
        <v>99</v>
      </c>
      <c r="BY118" s="190">
        <v>98</v>
      </c>
      <c r="BZ118" s="190">
        <v>100</v>
      </c>
      <c r="CA118" s="190">
        <v>102</v>
      </c>
      <c r="CB118" s="190">
        <v>103</v>
      </c>
      <c r="CC118" s="190">
        <v>103</v>
      </c>
      <c r="CD118" s="190">
        <v>103</v>
      </c>
      <c r="CE118" s="190">
        <v>102</v>
      </c>
      <c r="CF118" s="190">
        <v>101</v>
      </c>
      <c r="CG118" s="190">
        <v>101</v>
      </c>
      <c r="CH118" s="190">
        <v>100</v>
      </c>
      <c r="CI118" s="190">
        <v>99</v>
      </c>
      <c r="CJ118" s="56">
        <v>98</v>
      </c>
      <c r="CK118" s="56">
        <v>97</v>
      </c>
      <c r="CL118" s="56">
        <v>99</v>
      </c>
      <c r="CM118" s="56">
        <v>100</v>
      </c>
      <c r="CN118" s="56">
        <v>100</v>
      </c>
      <c r="CO118" s="56">
        <v>100</v>
      </c>
      <c r="CP118" s="56">
        <v>99</v>
      </c>
      <c r="CQ118" s="56">
        <v>101</v>
      </c>
      <c r="CR118" s="56">
        <v>100</v>
      </c>
      <c r="CS118" s="56">
        <v>100</v>
      </c>
      <c r="CT118" s="56">
        <v>100</v>
      </c>
      <c r="CU118" s="56">
        <v>100</v>
      </c>
      <c r="CV118" s="190">
        <v>100</v>
      </c>
      <c r="CW118" s="190">
        <v>99</v>
      </c>
      <c r="CX118" s="190">
        <v>100</v>
      </c>
      <c r="CY118" s="190">
        <v>104</v>
      </c>
      <c r="CZ118" s="190">
        <v>104</v>
      </c>
      <c r="DA118" s="190">
        <v>103</v>
      </c>
      <c r="DB118" s="190">
        <v>103</v>
      </c>
      <c r="DC118" s="190">
        <v>103</v>
      </c>
      <c r="DD118" s="190">
        <v>102</v>
      </c>
      <c r="DE118" s="190">
        <v>102</v>
      </c>
      <c r="DF118" s="190">
        <v>103</v>
      </c>
      <c r="DG118" s="190">
        <v>102</v>
      </c>
      <c r="DH118" s="56">
        <v>101</v>
      </c>
      <c r="DI118" s="56">
        <v>103</v>
      </c>
      <c r="DJ118" s="56">
        <v>100</v>
      </c>
      <c r="DK118" s="56">
        <v>99</v>
      </c>
      <c r="DL118" s="56">
        <v>101</v>
      </c>
      <c r="DM118" s="56">
        <v>102</v>
      </c>
      <c r="DN118" s="56">
        <v>103</v>
      </c>
      <c r="DO118" s="56">
        <v>103</v>
      </c>
      <c r="DP118" s="56">
        <v>102</v>
      </c>
      <c r="DQ118" s="56">
        <v>102</v>
      </c>
      <c r="DR118" s="56">
        <v>103</v>
      </c>
      <c r="DS118" s="56">
        <v>103</v>
      </c>
      <c r="DT118" s="56">
        <v>103</v>
      </c>
      <c r="DU118" s="56">
        <v>102</v>
      </c>
      <c r="DV118" s="56">
        <v>102</v>
      </c>
      <c r="DW118" s="56">
        <v>100</v>
      </c>
      <c r="DX118" s="196">
        <v>101</v>
      </c>
      <c r="DY118" s="206">
        <v>101</v>
      </c>
      <c r="DZ118" s="207">
        <v>101</v>
      </c>
      <c r="EA118" s="720">
        <v>101</v>
      </c>
      <c r="EB118" s="56">
        <v>100</v>
      </c>
      <c r="EC118" s="202">
        <v>-1</v>
      </c>
      <c r="ED118" s="203">
        <v>99.009900990099013</v>
      </c>
      <c r="EE118" s="202">
        <v>-3</v>
      </c>
      <c r="EF118" s="203">
        <v>97.087378640776706</v>
      </c>
    </row>
    <row r="119" spans="1:136" ht="15" outlineLevel="2">
      <c r="A119" s="187">
        <v>576</v>
      </c>
      <c r="B119" s="188" t="s">
        <v>321</v>
      </c>
      <c r="C119" s="189" t="s">
        <v>445</v>
      </c>
      <c r="D119" s="190">
        <v>94</v>
      </c>
      <c r="E119" s="190">
        <v>94</v>
      </c>
      <c r="F119" s="190">
        <v>94</v>
      </c>
      <c r="G119" s="190">
        <v>94</v>
      </c>
      <c r="H119" s="190">
        <v>94</v>
      </c>
      <c r="I119" s="190">
        <v>95</v>
      </c>
      <c r="J119" s="190">
        <v>95</v>
      </c>
      <c r="K119" s="190">
        <v>95</v>
      </c>
      <c r="L119" s="190">
        <v>95</v>
      </c>
      <c r="M119" s="190">
        <v>95</v>
      </c>
      <c r="N119" s="190">
        <v>95</v>
      </c>
      <c r="O119" s="190">
        <v>98</v>
      </c>
      <c r="P119" s="56">
        <v>98</v>
      </c>
      <c r="Q119" s="56">
        <v>83</v>
      </c>
      <c r="R119" s="56">
        <v>83</v>
      </c>
      <c r="S119" s="56">
        <v>107</v>
      </c>
      <c r="T119" s="56">
        <v>107</v>
      </c>
      <c r="U119" s="56">
        <v>108</v>
      </c>
      <c r="V119" s="56">
        <v>105</v>
      </c>
      <c r="W119" s="56">
        <v>104</v>
      </c>
      <c r="X119" s="56">
        <v>104</v>
      </c>
      <c r="Y119" s="56">
        <v>105</v>
      </c>
      <c r="Z119" s="56">
        <v>105</v>
      </c>
      <c r="AA119" s="56">
        <v>105</v>
      </c>
      <c r="AB119" s="190">
        <v>105</v>
      </c>
      <c r="AC119" s="190">
        <v>105</v>
      </c>
      <c r="AD119" s="190">
        <v>105</v>
      </c>
      <c r="AE119" s="190">
        <v>105</v>
      </c>
      <c r="AF119" s="190">
        <v>102</v>
      </c>
      <c r="AG119" s="190">
        <v>101</v>
      </c>
      <c r="AH119" s="190">
        <v>101</v>
      </c>
      <c r="AI119" s="190">
        <v>101</v>
      </c>
      <c r="AJ119" s="190">
        <v>101</v>
      </c>
      <c r="AK119" s="190">
        <v>101</v>
      </c>
      <c r="AL119" s="190">
        <v>101</v>
      </c>
      <c r="AM119" s="190">
        <v>101</v>
      </c>
      <c r="AN119" s="56">
        <v>101</v>
      </c>
      <c r="AO119" s="56">
        <v>101</v>
      </c>
      <c r="AP119" s="56">
        <v>101</v>
      </c>
      <c r="AQ119" s="56">
        <v>100</v>
      </c>
      <c r="AR119" s="56">
        <v>100</v>
      </c>
      <c r="AS119" s="56">
        <v>99</v>
      </c>
      <c r="AT119" s="56">
        <v>99</v>
      </c>
      <c r="AU119" s="56">
        <v>99</v>
      </c>
      <c r="AV119" s="56">
        <v>99</v>
      </c>
      <c r="AW119" s="56">
        <v>99</v>
      </c>
      <c r="AX119" s="56">
        <v>98</v>
      </c>
      <c r="AY119" s="56">
        <v>97</v>
      </c>
      <c r="AZ119" s="190">
        <v>97</v>
      </c>
      <c r="BA119" s="190">
        <v>97</v>
      </c>
      <c r="BB119" s="190">
        <v>97</v>
      </c>
      <c r="BC119" s="190">
        <v>95</v>
      </c>
      <c r="BD119" s="190">
        <v>95</v>
      </c>
      <c r="BE119" s="190">
        <v>95</v>
      </c>
      <c r="BF119" s="190">
        <v>92</v>
      </c>
      <c r="BG119" s="190">
        <v>91</v>
      </c>
      <c r="BH119" s="190">
        <v>91</v>
      </c>
      <c r="BI119" s="190">
        <v>90</v>
      </c>
      <c r="BJ119" s="190">
        <v>91</v>
      </c>
      <c r="BK119" s="190">
        <v>91</v>
      </c>
      <c r="BL119" s="56">
        <v>91</v>
      </c>
      <c r="BM119" s="56">
        <v>91</v>
      </c>
      <c r="BN119" s="56">
        <v>96</v>
      </c>
      <c r="BO119" s="56">
        <v>96</v>
      </c>
      <c r="BP119" s="56">
        <v>96</v>
      </c>
      <c r="BQ119" s="56">
        <v>96</v>
      </c>
      <c r="BR119" s="56">
        <v>96</v>
      </c>
      <c r="BS119" s="56">
        <v>96</v>
      </c>
      <c r="BT119" s="56">
        <v>96</v>
      </c>
      <c r="BU119" s="56">
        <v>94</v>
      </c>
      <c r="BV119" s="56">
        <v>96</v>
      </c>
      <c r="BW119" s="56">
        <v>96</v>
      </c>
      <c r="BX119" s="190">
        <v>96</v>
      </c>
      <c r="BY119" s="190">
        <v>95</v>
      </c>
      <c r="BZ119" s="190">
        <v>103</v>
      </c>
      <c r="CA119" s="190">
        <v>101</v>
      </c>
      <c r="CB119" s="190">
        <v>101</v>
      </c>
      <c r="CC119" s="190">
        <v>100</v>
      </c>
      <c r="CD119" s="190">
        <v>100</v>
      </c>
      <c r="CE119" s="190">
        <v>100</v>
      </c>
      <c r="CF119" s="190">
        <v>99</v>
      </c>
      <c r="CG119" s="190">
        <v>103</v>
      </c>
      <c r="CH119" s="190">
        <v>103</v>
      </c>
      <c r="CI119" s="190">
        <v>103</v>
      </c>
      <c r="CJ119" s="56">
        <v>103</v>
      </c>
      <c r="CK119" s="56">
        <v>101</v>
      </c>
      <c r="CL119" s="56">
        <v>102</v>
      </c>
      <c r="CM119" s="56">
        <v>105</v>
      </c>
      <c r="CN119" s="56">
        <v>105</v>
      </c>
      <c r="CO119" s="56">
        <v>103</v>
      </c>
      <c r="CP119" s="56">
        <v>104</v>
      </c>
      <c r="CQ119" s="56">
        <v>103</v>
      </c>
      <c r="CR119" s="56">
        <v>103</v>
      </c>
      <c r="CS119" s="56">
        <v>103</v>
      </c>
      <c r="CT119" s="56">
        <v>103</v>
      </c>
      <c r="CU119" s="56">
        <v>103</v>
      </c>
      <c r="CV119" s="190">
        <v>103</v>
      </c>
      <c r="CW119" s="190">
        <v>103</v>
      </c>
      <c r="CX119" s="190">
        <v>105</v>
      </c>
      <c r="CY119" s="190">
        <v>105</v>
      </c>
      <c r="CZ119" s="190">
        <v>105</v>
      </c>
      <c r="DA119" s="190">
        <v>105</v>
      </c>
      <c r="DB119" s="190">
        <v>105</v>
      </c>
      <c r="DC119" s="190">
        <v>106</v>
      </c>
      <c r="DD119" s="190">
        <v>105</v>
      </c>
      <c r="DE119" s="190">
        <v>105</v>
      </c>
      <c r="DF119" s="190">
        <v>105</v>
      </c>
      <c r="DG119" s="190">
        <v>105</v>
      </c>
      <c r="DH119" s="56">
        <v>102</v>
      </c>
      <c r="DI119" s="56">
        <v>101</v>
      </c>
      <c r="DJ119" s="56">
        <v>100</v>
      </c>
      <c r="DK119" s="56">
        <v>101</v>
      </c>
      <c r="DL119" s="56">
        <v>107</v>
      </c>
      <c r="DM119" s="56">
        <v>112</v>
      </c>
      <c r="DN119" s="56">
        <v>113</v>
      </c>
      <c r="DO119" s="56">
        <v>113</v>
      </c>
      <c r="DP119" s="56">
        <v>113</v>
      </c>
      <c r="DQ119" s="56">
        <v>114</v>
      </c>
      <c r="DR119" s="56">
        <v>115</v>
      </c>
      <c r="DS119" s="56">
        <v>115</v>
      </c>
      <c r="DT119" s="56">
        <v>114</v>
      </c>
      <c r="DU119" s="56">
        <v>113</v>
      </c>
      <c r="DV119" s="56">
        <v>113</v>
      </c>
      <c r="DW119" s="56">
        <v>111</v>
      </c>
      <c r="DX119" s="196">
        <v>113</v>
      </c>
      <c r="DY119" s="206">
        <v>113</v>
      </c>
      <c r="DZ119" s="207">
        <v>115</v>
      </c>
      <c r="EA119" s="720">
        <v>114</v>
      </c>
      <c r="EB119" s="56">
        <v>115</v>
      </c>
      <c r="EC119" s="202">
        <v>0</v>
      </c>
      <c r="ED119" s="203">
        <v>100</v>
      </c>
      <c r="EE119" s="202">
        <v>0</v>
      </c>
      <c r="EF119" s="203">
        <v>100</v>
      </c>
    </row>
    <row r="120" spans="1:136" ht="15" outlineLevel="2">
      <c r="A120" s="187">
        <v>642</v>
      </c>
      <c r="B120" s="188" t="s">
        <v>321</v>
      </c>
      <c r="C120" s="189" t="s">
        <v>446</v>
      </c>
      <c r="D120" s="190">
        <v>178</v>
      </c>
      <c r="E120" s="190">
        <v>178</v>
      </c>
      <c r="F120" s="190">
        <v>178</v>
      </c>
      <c r="G120" s="190">
        <v>178</v>
      </c>
      <c r="H120" s="190">
        <v>178</v>
      </c>
      <c r="I120" s="190">
        <v>184</v>
      </c>
      <c r="J120" s="190">
        <v>184</v>
      </c>
      <c r="K120" s="190">
        <v>184</v>
      </c>
      <c r="L120" s="190">
        <v>184</v>
      </c>
      <c r="M120" s="190">
        <v>184</v>
      </c>
      <c r="N120" s="190">
        <v>184</v>
      </c>
      <c r="O120" s="190">
        <v>200</v>
      </c>
      <c r="P120" s="56">
        <v>200</v>
      </c>
      <c r="Q120" s="56">
        <v>175</v>
      </c>
      <c r="R120" s="56">
        <v>173</v>
      </c>
      <c r="S120" s="56">
        <v>209</v>
      </c>
      <c r="T120" s="56">
        <v>207</v>
      </c>
      <c r="U120" s="56">
        <v>214</v>
      </c>
      <c r="V120" s="56">
        <v>212</v>
      </c>
      <c r="W120" s="56">
        <v>212</v>
      </c>
      <c r="X120" s="56">
        <v>212</v>
      </c>
      <c r="Y120" s="56">
        <v>212</v>
      </c>
      <c r="Z120" s="56">
        <v>211</v>
      </c>
      <c r="AA120" s="56">
        <v>213</v>
      </c>
      <c r="AB120" s="190">
        <v>214</v>
      </c>
      <c r="AC120" s="190">
        <v>214</v>
      </c>
      <c r="AD120" s="190">
        <v>215</v>
      </c>
      <c r="AE120" s="190">
        <v>215</v>
      </c>
      <c r="AF120" s="190">
        <v>213</v>
      </c>
      <c r="AG120" s="190">
        <v>213</v>
      </c>
      <c r="AH120" s="190">
        <v>211</v>
      </c>
      <c r="AI120" s="190">
        <v>210</v>
      </c>
      <c r="AJ120" s="190">
        <v>211</v>
      </c>
      <c r="AK120" s="190">
        <v>212</v>
      </c>
      <c r="AL120" s="190">
        <v>214</v>
      </c>
      <c r="AM120" s="190">
        <v>214</v>
      </c>
      <c r="AN120" s="56">
        <v>213</v>
      </c>
      <c r="AO120" s="56">
        <v>214</v>
      </c>
      <c r="AP120" s="56">
        <v>213</v>
      </c>
      <c r="AQ120" s="56">
        <v>212</v>
      </c>
      <c r="AR120" s="56">
        <v>212</v>
      </c>
      <c r="AS120" s="56">
        <v>212</v>
      </c>
      <c r="AT120" s="56">
        <v>211</v>
      </c>
      <c r="AU120" s="56">
        <v>209</v>
      </c>
      <c r="AV120" s="56">
        <v>209</v>
      </c>
      <c r="AW120" s="56">
        <v>209</v>
      </c>
      <c r="AX120" s="56">
        <v>207</v>
      </c>
      <c r="AY120" s="56">
        <v>207</v>
      </c>
      <c r="AZ120" s="190">
        <v>206</v>
      </c>
      <c r="BA120" s="190">
        <v>206</v>
      </c>
      <c r="BB120" s="190">
        <v>206</v>
      </c>
      <c r="BC120" s="190">
        <v>206</v>
      </c>
      <c r="BD120" s="190">
        <v>206</v>
      </c>
      <c r="BE120" s="190">
        <v>204</v>
      </c>
      <c r="BF120" s="190">
        <v>199</v>
      </c>
      <c r="BG120" s="190">
        <v>195</v>
      </c>
      <c r="BH120" s="190">
        <v>195</v>
      </c>
      <c r="BI120" s="190">
        <v>195</v>
      </c>
      <c r="BJ120" s="190">
        <v>195</v>
      </c>
      <c r="BK120" s="190">
        <v>195</v>
      </c>
      <c r="BL120" s="56">
        <v>195</v>
      </c>
      <c r="BM120" s="56">
        <v>194</v>
      </c>
      <c r="BN120" s="56">
        <v>200</v>
      </c>
      <c r="BO120" s="56">
        <v>201</v>
      </c>
      <c r="BP120" s="56">
        <v>201</v>
      </c>
      <c r="BQ120" s="56">
        <v>202</v>
      </c>
      <c r="BR120" s="56">
        <v>201</v>
      </c>
      <c r="BS120" s="56">
        <v>202</v>
      </c>
      <c r="BT120" s="56">
        <v>201</v>
      </c>
      <c r="BU120" s="56">
        <v>201</v>
      </c>
      <c r="BV120" s="56">
        <v>201</v>
      </c>
      <c r="BW120" s="56">
        <v>203</v>
      </c>
      <c r="BX120" s="190">
        <v>204</v>
      </c>
      <c r="BY120" s="190">
        <v>202</v>
      </c>
      <c r="BZ120" s="190">
        <v>210</v>
      </c>
      <c r="CA120" s="190">
        <v>211</v>
      </c>
      <c r="CB120" s="190">
        <v>212</v>
      </c>
      <c r="CC120" s="190">
        <v>210</v>
      </c>
      <c r="CD120" s="190">
        <v>210</v>
      </c>
      <c r="CE120" s="190">
        <v>210</v>
      </c>
      <c r="CF120" s="190">
        <v>208</v>
      </c>
      <c r="CG120" s="190">
        <v>209</v>
      </c>
      <c r="CH120" s="190">
        <v>209</v>
      </c>
      <c r="CI120" s="190">
        <v>207</v>
      </c>
      <c r="CJ120" s="56">
        <v>204</v>
      </c>
      <c r="CK120" s="56">
        <v>205</v>
      </c>
      <c r="CL120" s="56">
        <v>207</v>
      </c>
      <c r="CM120" s="56">
        <v>210</v>
      </c>
      <c r="CN120" s="56">
        <v>210</v>
      </c>
      <c r="CO120" s="56">
        <v>211</v>
      </c>
      <c r="CP120" s="56">
        <v>211</v>
      </c>
      <c r="CQ120" s="56">
        <v>213</v>
      </c>
      <c r="CR120" s="56">
        <v>212</v>
      </c>
      <c r="CS120" s="56">
        <v>210</v>
      </c>
      <c r="CT120" s="56">
        <v>211</v>
      </c>
      <c r="CU120" s="56">
        <v>210</v>
      </c>
      <c r="CV120" s="190">
        <v>209</v>
      </c>
      <c r="CW120" s="190">
        <v>208</v>
      </c>
      <c r="CX120" s="190">
        <v>210</v>
      </c>
      <c r="CY120" s="190">
        <v>211</v>
      </c>
      <c r="CZ120" s="190">
        <v>211</v>
      </c>
      <c r="DA120" s="190">
        <v>212</v>
      </c>
      <c r="DB120" s="190">
        <v>214</v>
      </c>
      <c r="DC120" s="190">
        <v>213</v>
      </c>
      <c r="DD120" s="190">
        <v>214</v>
      </c>
      <c r="DE120" s="190">
        <v>213</v>
      </c>
      <c r="DF120" s="190">
        <v>211</v>
      </c>
      <c r="DG120" s="190">
        <v>208</v>
      </c>
      <c r="DH120" s="56">
        <v>208</v>
      </c>
      <c r="DI120" s="56">
        <v>204</v>
      </c>
      <c r="DJ120" s="56">
        <v>205</v>
      </c>
      <c r="DK120" s="56">
        <v>204</v>
      </c>
      <c r="DL120" s="56">
        <v>211</v>
      </c>
      <c r="DM120" s="56">
        <v>211</v>
      </c>
      <c r="DN120" s="56">
        <v>212</v>
      </c>
      <c r="DO120" s="56">
        <v>209</v>
      </c>
      <c r="DP120" s="56">
        <v>209</v>
      </c>
      <c r="DQ120" s="56">
        <v>210</v>
      </c>
      <c r="DR120" s="56">
        <v>212</v>
      </c>
      <c r="DS120" s="56">
        <v>212</v>
      </c>
      <c r="DT120" s="56">
        <v>211</v>
      </c>
      <c r="DU120" s="56">
        <v>211</v>
      </c>
      <c r="DV120" s="56">
        <v>210</v>
      </c>
      <c r="DW120" s="56">
        <v>214</v>
      </c>
      <c r="DX120" s="196">
        <v>213</v>
      </c>
      <c r="DY120" s="206">
        <v>213</v>
      </c>
      <c r="DZ120" s="207">
        <v>216</v>
      </c>
      <c r="EA120" s="720">
        <v>215</v>
      </c>
      <c r="EB120" s="56">
        <v>215</v>
      </c>
      <c r="EC120" s="202">
        <v>-1</v>
      </c>
      <c r="ED120" s="203">
        <v>99.537037037037038</v>
      </c>
      <c r="EE120" s="202">
        <v>3</v>
      </c>
      <c r="EF120" s="203">
        <v>101.41509433962264</v>
      </c>
    </row>
    <row r="121" spans="1:136" ht="15" outlineLevel="2">
      <c r="A121" s="187">
        <v>679</v>
      </c>
      <c r="B121" s="188" t="s">
        <v>321</v>
      </c>
      <c r="C121" s="189" t="s">
        <v>447</v>
      </c>
      <c r="D121" s="190">
        <v>241</v>
      </c>
      <c r="E121" s="190">
        <v>241</v>
      </c>
      <c r="F121" s="190">
        <v>241</v>
      </c>
      <c r="G121" s="190">
        <v>241</v>
      </c>
      <c r="H121" s="190">
        <v>241</v>
      </c>
      <c r="I121" s="190">
        <v>245</v>
      </c>
      <c r="J121" s="190">
        <v>244</v>
      </c>
      <c r="K121" s="190">
        <v>245</v>
      </c>
      <c r="L121" s="190">
        <v>245</v>
      </c>
      <c r="M121" s="190">
        <v>245</v>
      </c>
      <c r="N121" s="190">
        <v>245</v>
      </c>
      <c r="O121" s="190">
        <v>250</v>
      </c>
      <c r="P121" s="56">
        <v>248</v>
      </c>
      <c r="Q121" s="56">
        <v>211</v>
      </c>
      <c r="R121" s="56">
        <v>210</v>
      </c>
      <c r="S121" s="56">
        <v>306</v>
      </c>
      <c r="T121" s="56">
        <v>302</v>
      </c>
      <c r="U121" s="56">
        <v>309</v>
      </c>
      <c r="V121" s="56">
        <v>307</v>
      </c>
      <c r="W121" s="56">
        <v>308</v>
      </c>
      <c r="X121" s="56">
        <v>308</v>
      </c>
      <c r="Y121" s="56">
        <v>308</v>
      </c>
      <c r="Z121" s="56">
        <v>308</v>
      </c>
      <c r="AA121" s="56">
        <v>307</v>
      </c>
      <c r="AB121" s="190">
        <v>306</v>
      </c>
      <c r="AC121" s="190">
        <v>306</v>
      </c>
      <c r="AD121" s="190">
        <v>307</v>
      </c>
      <c r="AE121" s="190">
        <v>307</v>
      </c>
      <c r="AF121" s="190">
        <v>304</v>
      </c>
      <c r="AG121" s="190">
        <v>304</v>
      </c>
      <c r="AH121" s="190">
        <v>306</v>
      </c>
      <c r="AI121" s="190">
        <v>307</v>
      </c>
      <c r="AJ121" s="190">
        <v>307</v>
      </c>
      <c r="AK121" s="190">
        <v>307</v>
      </c>
      <c r="AL121" s="190">
        <v>304</v>
      </c>
      <c r="AM121" s="190">
        <v>304</v>
      </c>
      <c r="AN121" s="56">
        <v>303</v>
      </c>
      <c r="AO121" s="56">
        <v>300</v>
      </c>
      <c r="AP121" s="56">
        <v>300</v>
      </c>
      <c r="AQ121" s="56">
        <v>299</v>
      </c>
      <c r="AR121" s="56">
        <v>298</v>
      </c>
      <c r="AS121" s="56">
        <v>297</v>
      </c>
      <c r="AT121" s="56">
        <v>296</v>
      </c>
      <c r="AU121" s="56">
        <v>296</v>
      </c>
      <c r="AV121" s="56">
        <v>295</v>
      </c>
      <c r="AW121" s="56">
        <v>295</v>
      </c>
      <c r="AX121" s="56">
        <v>294</v>
      </c>
      <c r="AY121" s="56">
        <v>293</v>
      </c>
      <c r="AZ121" s="190">
        <v>290</v>
      </c>
      <c r="BA121" s="190">
        <v>288</v>
      </c>
      <c r="BB121" s="190">
        <v>287</v>
      </c>
      <c r="BC121" s="190">
        <v>286</v>
      </c>
      <c r="BD121" s="190">
        <v>286</v>
      </c>
      <c r="BE121" s="190">
        <v>283</v>
      </c>
      <c r="BF121" s="190">
        <v>281</v>
      </c>
      <c r="BG121" s="190">
        <v>285</v>
      </c>
      <c r="BH121" s="190">
        <v>285</v>
      </c>
      <c r="BI121" s="190">
        <v>282</v>
      </c>
      <c r="BJ121" s="190">
        <v>283</v>
      </c>
      <c r="BK121" s="190">
        <v>283</v>
      </c>
      <c r="BL121" s="56">
        <v>282</v>
      </c>
      <c r="BM121" s="56">
        <v>282</v>
      </c>
      <c r="BN121" s="56">
        <v>287</v>
      </c>
      <c r="BO121" s="56">
        <v>287</v>
      </c>
      <c r="BP121" s="56">
        <v>287</v>
      </c>
      <c r="BQ121" s="56">
        <v>290</v>
      </c>
      <c r="BR121" s="56">
        <v>285</v>
      </c>
      <c r="BS121" s="56">
        <v>286</v>
      </c>
      <c r="BT121" s="56">
        <v>286</v>
      </c>
      <c r="BU121" s="56">
        <v>285</v>
      </c>
      <c r="BV121" s="56">
        <v>282</v>
      </c>
      <c r="BW121" s="56">
        <v>281</v>
      </c>
      <c r="BX121" s="190">
        <v>285</v>
      </c>
      <c r="BY121" s="190">
        <v>285</v>
      </c>
      <c r="BZ121" s="190">
        <v>307</v>
      </c>
      <c r="CA121" s="190">
        <v>306</v>
      </c>
      <c r="CB121" s="190">
        <v>308</v>
      </c>
      <c r="CC121" s="190">
        <v>307</v>
      </c>
      <c r="CD121" s="190">
        <v>304</v>
      </c>
      <c r="CE121" s="190">
        <v>302</v>
      </c>
      <c r="CF121" s="190">
        <v>301</v>
      </c>
      <c r="CG121" s="190">
        <v>302</v>
      </c>
      <c r="CH121" s="190">
        <v>299</v>
      </c>
      <c r="CI121" s="190">
        <v>292</v>
      </c>
      <c r="CJ121" s="56">
        <v>292</v>
      </c>
      <c r="CK121" s="56">
        <v>286</v>
      </c>
      <c r="CL121" s="56">
        <v>286</v>
      </c>
      <c r="CM121" s="56">
        <v>289</v>
      </c>
      <c r="CN121" s="56">
        <v>291</v>
      </c>
      <c r="CO121" s="56">
        <v>291</v>
      </c>
      <c r="CP121" s="56">
        <v>289</v>
      </c>
      <c r="CQ121" s="56">
        <v>291</v>
      </c>
      <c r="CR121" s="56">
        <v>289</v>
      </c>
      <c r="CS121" s="56">
        <v>286</v>
      </c>
      <c r="CT121" s="56">
        <v>286</v>
      </c>
      <c r="CU121" s="56">
        <v>285</v>
      </c>
      <c r="CV121" s="190">
        <v>282</v>
      </c>
      <c r="CW121" s="190">
        <v>281</v>
      </c>
      <c r="CX121" s="190">
        <v>285</v>
      </c>
      <c r="CY121" s="190">
        <v>287</v>
      </c>
      <c r="CZ121" s="190">
        <v>287</v>
      </c>
      <c r="DA121" s="190">
        <v>287</v>
      </c>
      <c r="DB121" s="190">
        <v>287</v>
      </c>
      <c r="DC121" s="190">
        <v>287</v>
      </c>
      <c r="DD121" s="190">
        <v>288</v>
      </c>
      <c r="DE121" s="190">
        <v>289</v>
      </c>
      <c r="DF121" s="190">
        <v>286</v>
      </c>
      <c r="DG121" s="190">
        <v>286</v>
      </c>
      <c r="DH121" s="56">
        <v>283</v>
      </c>
      <c r="DI121" s="56">
        <v>287</v>
      </c>
      <c r="DJ121" s="56">
        <v>286</v>
      </c>
      <c r="DK121" s="56">
        <v>288</v>
      </c>
      <c r="DL121" s="56">
        <v>291</v>
      </c>
      <c r="DM121" s="56">
        <v>292</v>
      </c>
      <c r="DN121" s="56">
        <v>293</v>
      </c>
      <c r="DO121" s="56">
        <v>292</v>
      </c>
      <c r="DP121" s="56">
        <v>295</v>
      </c>
      <c r="DQ121" s="56">
        <v>299</v>
      </c>
      <c r="DR121" s="56">
        <v>300</v>
      </c>
      <c r="DS121" s="56">
        <v>300</v>
      </c>
      <c r="DT121" s="56">
        <v>302</v>
      </c>
      <c r="DU121" s="56">
        <v>301</v>
      </c>
      <c r="DV121" s="56">
        <v>301</v>
      </c>
      <c r="DW121" s="56">
        <v>303</v>
      </c>
      <c r="DX121" s="196">
        <v>304</v>
      </c>
      <c r="DY121" s="206">
        <v>304</v>
      </c>
      <c r="DZ121" s="207">
        <v>304</v>
      </c>
      <c r="EA121" s="720">
        <v>305</v>
      </c>
      <c r="EB121" s="56">
        <v>305</v>
      </c>
      <c r="EC121" s="202">
        <v>1</v>
      </c>
      <c r="ED121" s="203">
        <v>100.32894736842107</v>
      </c>
      <c r="EE121" s="202">
        <v>5</v>
      </c>
      <c r="EF121" s="203">
        <v>101.66666666666666</v>
      </c>
    </row>
    <row r="122" spans="1:136" ht="15" outlineLevel="2">
      <c r="A122" s="187">
        <v>789</v>
      </c>
      <c r="B122" s="188" t="s">
        <v>321</v>
      </c>
      <c r="C122" s="189" t="s">
        <v>448</v>
      </c>
      <c r="D122" s="190">
        <v>238</v>
      </c>
      <c r="E122" s="190">
        <v>238</v>
      </c>
      <c r="F122" s="190">
        <v>237</v>
      </c>
      <c r="G122" s="190">
        <v>237</v>
      </c>
      <c r="H122" s="190">
        <v>237</v>
      </c>
      <c r="I122" s="190">
        <v>239</v>
      </c>
      <c r="J122" s="190">
        <v>239</v>
      </c>
      <c r="K122" s="190">
        <v>239</v>
      </c>
      <c r="L122" s="190">
        <v>239</v>
      </c>
      <c r="M122" s="190">
        <v>238</v>
      </c>
      <c r="N122" s="190">
        <v>237</v>
      </c>
      <c r="O122" s="190">
        <v>251</v>
      </c>
      <c r="P122" s="56">
        <v>248</v>
      </c>
      <c r="Q122" s="56">
        <v>221</v>
      </c>
      <c r="R122" s="56">
        <v>218</v>
      </c>
      <c r="S122" s="56">
        <v>309</v>
      </c>
      <c r="T122" s="56">
        <v>300</v>
      </c>
      <c r="U122" s="56">
        <v>304</v>
      </c>
      <c r="V122" s="56">
        <v>300</v>
      </c>
      <c r="W122" s="56">
        <v>300</v>
      </c>
      <c r="X122" s="56">
        <v>299</v>
      </c>
      <c r="Y122" s="56">
        <v>302</v>
      </c>
      <c r="Z122" s="56">
        <v>301</v>
      </c>
      <c r="AA122" s="56">
        <v>303</v>
      </c>
      <c r="AB122" s="190">
        <v>303</v>
      </c>
      <c r="AC122" s="190">
        <v>303</v>
      </c>
      <c r="AD122" s="190">
        <v>303</v>
      </c>
      <c r="AE122" s="190">
        <v>303</v>
      </c>
      <c r="AF122" s="190">
        <v>304</v>
      </c>
      <c r="AG122" s="190">
        <v>303</v>
      </c>
      <c r="AH122" s="190">
        <v>303</v>
      </c>
      <c r="AI122" s="190">
        <v>305</v>
      </c>
      <c r="AJ122" s="190">
        <v>305</v>
      </c>
      <c r="AK122" s="190">
        <v>306</v>
      </c>
      <c r="AL122" s="190">
        <v>307</v>
      </c>
      <c r="AM122" s="190">
        <v>307</v>
      </c>
      <c r="AN122" s="56">
        <v>307</v>
      </c>
      <c r="AO122" s="56">
        <v>312</v>
      </c>
      <c r="AP122" s="56">
        <v>312</v>
      </c>
      <c r="AQ122" s="56">
        <v>311</v>
      </c>
      <c r="AR122" s="56">
        <v>310</v>
      </c>
      <c r="AS122" s="56">
        <v>309</v>
      </c>
      <c r="AT122" s="56">
        <v>309</v>
      </c>
      <c r="AU122" s="56">
        <v>308</v>
      </c>
      <c r="AV122" s="56">
        <v>307</v>
      </c>
      <c r="AW122" s="56">
        <v>307</v>
      </c>
      <c r="AX122" s="56">
        <v>305</v>
      </c>
      <c r="AY122" s="56">
        <v>304</v>
      </c>
      <c r="AZ122" s="190">
        <v>303</v>
      </c>
      <c r="BA122" s="190">
        <v>302</v>
      </c>
      <c r="BB122" s="190">
        <v>299</v>
      </c>
      <c r="BC122" s="190">
        <v>299</v>
      </c>
      <c r="BD122" s="190">
        <v>299</v>
      </c>
      <c r="BE122" s="190">
        <v>299</v>
      </c>
      <c r="BF122" s="190">
        <v>294</v>
      </c>
      <c r="BG122" s="190">
        <v>293</v>
      </c>
      <c r="BH122" s="190">
        <v>293</v>
      </c>
      <c r="BI122" s="190">
        <v>293</v>
      </c>
      <c r="BJ122" s="190">
        <v>296</v>
      </c>
      <c r="BK122" s="190">
        <v>296</v>
      </c>
      <c r="BL122" s="56">
        <v>297</v>
      </c>
      <c r="BM122" s="56">
        <v>297</v>
      </c>
      <c r="BN122" s="56">
        <v>297</v>
      </c>
      <c r="BO122" s="56">
        <v>296</v>
      </c>
      <c r="BP122" s="56">
        <v>296</v>
      </c>
      <c r="BQ122" s="56">
        <v>298</v>
      </c>
      <c r="BR122" s="56">
        <v>294</v>
      </c>
      <c r="BS122" s="56">
        <v>294</v>
      </c>
      <c r="BT122" s="56">
        <v>294</v>
      </c>
      <c r="BU122" s="56">
        <v>293</v>
      </c>
      <c r="BV122" s="56">
        <v>291</v>
      </c>
      <c r="BW122" s="56">
        <v>292</v>
      </c>
      <c r="BX122" s="190">
        <v>294</v>
      </c>
      <c r="BY122" s="190">
        <v>294</v>
      </c>
      <c r="BZ122" s="190">
        <v>316</v>
      </c>
      <c r="CA122" s="190">
        <v>317</v>
      </c>
      <c r="CB122" s="190">
        <v>319</v>
      </c>
      <c r="CC122" s="190">
        <v>317</v>
      </c>
      <c r="CD122" s="190">
        <v>314</v>
      </c>
      <c r="CE122" s="190">
        <v>313</v>
      </c>
      <c r="CF122" s="190">
        <v>311</v>
      </c>
      <c r="CG122" s="190">
        <v>311</v>
      </c>
      <c r="CH122" s="190">
        <v>310</v>
      </c>
      <c r="CI122" s="190">
        <v>300</v>
      </c>
      <c r="CJ122" s="56">
        <v>301</v>
      </c>
      <c r="CK122" s="56">
        <v>299</v>
      </c>
      <c r="CL122" s="56">
        <v>297</v>
      </c>
      <c r="CM122" s="56">
        <v>297</v>
      </c>
      <c r="CN122" s="56">
        <v>299</v>
      </c>
      <c r="CO122" s="56">
        <v>303</v>
      </c>
      <c r="CP122" s="56">
        <v>306</v>
      </c>
      <c r="CQ122" s="56">
        <v>306</v>
      </c>
      <c r="CR122" s="56">
        <v>308</v>
      </c>
      <c r="CS122" s="56">
        <v>310</v>
      </c>
      <c r="CT122" s="56">
        <v>310</v>
      </c>
      <c r="CU122" s="56">
        <v>309</v>
      </c>
      <c r="CV122" s="190">
        <v>307</v>
      </c>
      <c r="CW122" s="190">
        <v>306</v>
      </c>
      <c r="CX122" s="190">
        <v>306</v>
      </c>
      <c r="CY122" s="190">
        <v>306</v>
      </c>
      <c r="CZ122" s="190">
        <v>305</v>
      </c>
      <c r="DA122" s="190">
        <v>302</v>
      </c>
      <c r="DB122" s="190">
        <v>300</v>
      </c>
      <c r="DC122" s="190">
        <v>299</v>
      </c>
      <c r="DD122" s="190">
        <v>298</v>
      </c>
      <c r="DE122" s="190">
        <v>298</v>
      </c>
      <c r="DF122" s="190">
        <v>299</v>
      </c>
      <c r="DG122" s="190">
        <v>299</v>
      </c>
      <c r="DH122" s="56">
        <v>301</v>
      </c>
      <c r="DI122" s="56">
        <v>305</v>
      </c>
      <c r="DJ122" s="56">
        <v>303</v>
      </c>
      <c r="DK122" s="56">
        <v>308</v>
      </c>
      <c r="DL122" s="56">
        <v>312</v>
      </c>
      <c r="DM122" s="56">
        <v>313</v>
      </c>
      <c r="DN122" s="56">
        <v>314</v>
      </c>
      <c r="DO122" s="56">
        <v>314</v>
      </c>
      <c r="DP122" s="56">
        <v>315</v>
      </c>
      <c r="DQ122" s="56">
        <v>314</v>
      </c>
      <c r="DR122" s="56">
        <v>318</v>
      </c>
      <c r="DS122" s="56">
        <v>318</v>
      </c>
      <c r="DT122" s="56">
        <v>320</v>
      </c>
      <c r="DU122" s="56">
        <v>320</v>
      </c>
      <c r="DV122" s="56">
        <v>321</v>
      </c>
      <c r="DW122" s="56">
        <v>322</v>
      </c>
      <c r="DX122" s="196">
        <v>327</v>
      </c>
      <c r="DY122" s="206">
        <v>324</v>
      </c>
      <c r="DZ122" s="207">
        <v>321</v>
      </c>
      <c r="EA122" s="720">
        <v>322</v>
      </c>
      <c r="EB122" s="56">
        <v>324</v>
      </c>
      <c r="EC122" s="202">
        <v>3</v>
      </c>
      <c r="ED122" s="203">
        <v>100.93457943925233</v>
      </c>
      <c r="EE122" s="202">
        <v>6</v>
      </c>
      <c r="EF122" s="203">
        <v>101.88679245283019</v>
      </c>
    </row>
    <row r="123" spans="1:136" ht="15" outlineLevel="2">
      <c r="A123" s="187">
        <v>792</v>
      </c>
      <c r="B123" s="188" t="s">
        <v>321</v>
      </c>
      <c r="C123" s="189" t="s">
        <v>449</v>
      </c>
      <c r="D123" s="190">
        <v>74</v>
      </c>
      <c r="E123" s="190">
        <v>74</v>
      </c>
      <c r="F123" s="190">
        <v>74</v>
      </c>
      <c r="G123" s="190">
        <v>74</v>
      </c>
      <c r="H123" s="190">
        <v>74</v>
      </c>
      <c r="I123" s="190">
        <v>74</v>
      </c>
      <c r="J123" s="190">
        <v>74</v>
      </c>
      <c r="K123" s="190">
        <v>74</v>
      </c>
      <c r="L123" s="190">
        <v>74</v>
      </c>
      <c r="M123" s="190">
        <v>74</v>
      </c>
      <c r="N123" s="190">
        <v>74</v>
      </c>
      <c r="O123" s="190">
        <v>80</v>
      </c>
      <c r="P123" s="56">
        <v>80</v>
      </c>
      <c r="Q123" s="56">
        <v>72</v>
      </c>
      <c r="R123" s="56">
        <v>72</v>
      </c>
      <c r="S123" s="56">
        <v>101</v>
      </c>
      <c r="T123" s="56">
        <v>99</v>
      </c>
      <c r="U123" s="56">
        <v>99</v>
      </c>
      <c r="V123" s="56">
        <v>99</v>
      </c>
      <c r="W123" s="56">
        <v>99</v>
      </c>
      <c r="X123" s="56">
        <v>99</v>
      </c>
      <c r="Y123" s="56">
        <v>99</v>
      </c>
      <c r="Z123" s="56">
        <v>99</v>
      </c>
      <c r="AA123" s="56">
        <v>99</v>
      </c>
      <c r="AB123" s="190">
        <v>99</v>
      </c>
      <c r="AC123" s="190">
        <v>99</v>
      </c>
      <c r="AD123" s="190">
        <v>99</v>
      </c>
      <c r="AE123" s="190">
        <v>99</v>
      </c>
      <c r="AF123" s="190">
        <v>103</v>
      </c>
      <c r="AG123" s="190">
        <v>103</v>
      </c>
      <c r="AH123" s="190">
        <v>103</v>
      </c>
      <c r="AI123" s="190">
        <v>103</v>
      </c>
      <c r="AJ123" s="190">
        <v>103</v>
      </c>
      <c r="AK123" s="190">
        <v>104</v>
      </c>
      <c r="AL123" s="190">
        <v>105</v>
      </c>
      <c r="AM123" s="190">
        <v>105</v>
      </c>
      <c r="AN123" s="56">
        <v>105</v>
      </c>
      <c r="AO123" s="56">
        <v>104</v>
      </c>
      <c r="AP123" s="56">
        <v>104</v>
      </c>
      <c r="AQ123" s="56">
        <v>103</v>
      </c>
      <c r="AR123" s="56">
        <v>102</v>
      </c>
      <c r="AS123" s="56">
        <v>101</v>
      </c>
      <c r="AT123" s="56">
        <v>101</v>
      </c>
      <c r="AU123" s="56">
        <v>98</v>
      </c>
      <c r="AV123" s="56">
        <v>98</v>
      </c>
      <c r="AW123" s="56">
        <v>98</v>
      </c>
      <c r="AX123" s="56">
        <v>98</v>
      </c>
      <c r="AY123" s="56">
        <v>98</v>
      </c>
      <c r="AZ123" s="190">
        <v>97</v>
      </c>
      <c r="BA123" s="190">
        <v>97</v>
      </c>
      <c r="BB123" s="190">
        <v>97</v>
      </c>
      <c r="BC123" s="190">
        <v>97</v>
      </c>
      <c r="BD123" s="190">
        <v>97</v>
      </c>
      <c r="BE123" s="190">
        <v>96</v>
      </c>
      <c r="BF123" s="190">
        <v>93</v>
      </c>
      <c r="BG123" s="190">
        <v>97</v>
      </c>
      <c r="BH123" s="190">
        <v>96</v>
      </c>
      <c r="BI123" s="190">
        <v>96</v>
      </c>
      <c r="BJ123" s="190">
        <v>96</v>
      </c>
      <c r="BK123" s="190">
        <v>96</v>
      </c>
      <c r="BL123" s="56">
        <v>95</v>
      </c>
      <c r="BM123" s="56">
        <v>95</v>
      </c>
      <c r="BN123" s="56">
        <v>98</v>
      </c>
      <c r="BO123" s="56">
        <v>98</v>
      </c>
      <c r="BP123" s="56">
        <v>98</v>
      </c>
      <c r="BQ123" s="56">
        <v>98</v>
      </c>
      <c r="BR123" s="56">
        <v>98</v>
      </c>
      <c r="BS123" s="56">
        <v>99</v>
      </c>
      <c r="BT123" s="56">
        <v>99</v>
      </c>
      <c r="BU123" s="56">
        <v>99</v>
      </c>
      <c r="BV123" s="56">
        <v>98</v>
      </c>
      <c r="BW123" s="56">
        <v>98</v>
      </c>
      <c r="BX123" s="190">
        <v>100</v>
      </c>
      <c r="BY123" s="190">
        <v>100</v>
      </c>
      <c r="BZ123" s="190">
        <v>98</v>
      </c>
      <c r="CA123" s="190">
        <v>98</v>
      </c>
      <c r="CB123" s="190">
        <v>101</v>
      </c>
      <c r="CC123" s="190">
        <v>100</v>
      </c>
      <c r="CD123" s="190">
        <v>102</v>
      </c>
      <c r="CE123" s="190">
        <v>102</v>
      </c>
      <c r="CF123" s="190">
        <v>102</v>
      </c>
      <c r="CG123" s="190">
        <v>102</v>
      </c>
      <c r="CH123" s="190">
        <v>102</v>
      </c>
      <c r="CI123" s="190">
        <v>100</v>
      </c>
      <c r="CJ123" s="56">
        <v>100</v>
      </c>
      <c r="CK123" s="56">
        <v>99</v>
      </c>
      <c r="CL123" s="56">
        <v>97</v>
      </c>
      <c r="CM123" s="56">
        <v>99</v>
      </c>
      <c r="CN123" s="56">
        <v>99</v>
      </c>
      <c r="CO123" s="56">
        <v>100</v>
      </c>
      <c r="CP123" s="56">
        <v>98</v>
      </c>
      <c r="CQ123" s="56">
        <v>98</v>
      </c>
      <c r="CR123" s="56">
        <v>99</v>
      </c>
      <c r="CS123" s="56">
        <v>99</v>
      </c>
      <c r="CT123" s="56">
        <v>99</v>
      </c>
      <c r="CU123" s="56">
        <v>97</v>
      </c>
      <c r="CV123" s="190">
        <v>96</v>
      </c>
      <c r="CW123" s="190">
        <v>96</v>
      </c>
      <c r="CX123" s="190">
        <v>96</v>
      </c>
      <c r="CY123" s="190">
        <v>97</v>
      </c>
      <c r="CZ123" s="190">
        <v>96</v>
      </c>
      <c r="DA123" s="190">
        <v>96</v>
      </c>
      <c r="DB123" s="190">
        <v>98</v>
      </c>
      <c r="DC123" s="190">
        <v>97</v>
      </c>
      <c r="DD123" s="190">
        <v>97</v>
      </c>
      <c r="DE123" s="190">
        <v>97</v>
      </c>
      <c r="DF123" s="190">
        <v>96</v>
      </c>
      <c r="DG123" s="190">
        <v>97</v>
      </c>
      <c r="DH123" s="56">
        <v>96</v>
      </c>
      <c r="DI123" s="56">
        <v>95</v>
      </c>
      <c r="DJ123" s="56">
        <v>94</v>
      </c>
      <c r="DK123" s="56">
        <v>93</v>
      </c>
      <c r="DL123" s="56">
        <v>94</v>
      </c>
      <c r="DM123" s="56">
        <v>95</v>
      </c>
      <c r="DN123" s="56">
        <v>95</v>
      </c>
      <c r="DO123" s="56">
        <v>97</v>
      </c>
      <c r="DP123" s="56">
        <v>97</v>
      </c>
      <c r="DQ123" s="56">
        <v>97</v>
      </c>
      <c r="DR123" s="56">
        <v>97</v>
      </c>
      <c r="DS123" s="56">
        <v>97</v>
      </c>
      <c r="DT123" s="56">
        <v>97</v>
      </c>
      <c r="DU123" s="56">
        <v>97</v>
      </c>
      <c r="DV123" s="56">
        <v>97</v>
      </c>
      <c r="DW123" s="56">
        <v>98</v>
      </c>
      <c r="DX123" s="196">
        <v>99</v>
      </c>
      <c r="DY123" s="206">
        <v>99</v>
      </c>
      <c r="DZ123" s="207">
        <v>99</v>
      </c>
      <c r="EA123" s="720">
        <v>99</v>
      </c>
      <c r="EB123" s="56">
        <v>98</v>
      </c>
      <c r="EC123" s="202">
        <v>-1</v>
      </c>
      <c r="ED123" s="203">
        <v>98.98989898989899</v>
      </c>
      <c r="EE123" s="202">
        <v>1</v>
      </c>
      <c r="EF123" s="203">
        <v>101.03092783505154</v>
      </c>
    </row>
    <row r="124" spans="1:136" ht="15" outlineLevel="2">
      <c r="A124" s="187">
        <v>809</v>
      </c>
      <c r="B124" s="188" t="s">
        <v>321</v>
      </c>
      <c r="C124" s="189" t="s">
        <v>450</v>
      </c>
      <c r="D124" s="190">
        <v>97</v>
      </c>
      <c r="E124" s="190">
        <v>97</v>
      </c>
      <c r="F124" s="190">
        <v>97</v>
      </c>
      <c r="G124" s="190">
        <v>97</v>
      </c>
      <c r="H124" s="190">
        <v>97</v>
      </c>
      <c r="I124" s="190">
        <v>97</v>
      </c>
      <c r="J124" s="190">
        <v>97</v>
      </c>
      <c r="K124" s="190">
        <v>97</v>
      </c>
      <c r="L124" s="190">
        <v>97</v>
      </c>
      <c r="M124" s="190">
        <v>97</v>
      </c>
      <c r="N124" s="190">
        <v>96</v>
      </c>
      <c r="O124" s="190">
        <v>102</v>
      </c>
      <c r="P124" s="56">
        <v>102</v>
      </c>
      <c r="Q124" s="56">
        <v>88</v>
      </c>
      <c r="R124" s="56">
        <v>87</v>
      </c>
      <c r="S124" s="56">
        <v>125</v>
      </c>
      <c r="T124" s="56">
        <v>126</v>
      </c>
      <c r="U124" s="56">
        <v>129</v>
      </c>
      <c r="V124" s="56">
        <v>128</v>
      </c>
      <c r="W124" s="56">
        <v>128</v>
      </c>
      <c r="X124" s="56">
        <v>128</v>
      </c>
      <c r="Y124" s="56">
        <v>128</v>
      </c>
      <c r="Z124" s="56">
        <v>128</v>
      </c>
      <c r="AA124" s="56">
        <v>128</v>
      </c>
      <c r="AB124" s="190">
        <v>127</v>
      </c>
      <c r="AC124" s="190">
        <v>127</v>
      </c>
      <c r="AD124" s="190">
        <v>127</v>
      </c>
      <c r="AE124" s="190">
        <v>127</v>
      </c>
      <c r="AF124" s="190">
        <v>128</v>
      </c>
      <c r="AG124" s="190">
        <v>128</v>
      </c>
      <c r="AH124" s="190">
        <v>129</v>
      </c>
      <c r="AI124" s="190">
        <v>130</v>
      </c>
      <c r="AJ124" s="190">
        <v>130</v>
      </c>
      <c r="AK124" s="190">
        <v>130</v>
      </c>
      <c r="AL124" s="190">
        <v>130</v>
      </c>
      <c r="AM124" s="190">
        <v>130</v>
      </c>
      <c r="AN124" s="56">
        <v>129</v>
      </c>
      <c r="AO124" s="56">
        <v>129</v>
      </c>
      <c r="AP124" s="56">
        <v>130</v>
      </c>
      <c r="AQ124" s="56">
        <v>130</v>
      </c>
      <c r="AR124" s="56">
        <v>130</v>
      </c>
      <c r="AS124" s="56">
        <v>129</v>
      </c>
      <c r="AT124" s="56">
        <v>128</v>
      </c>
      <c r="AU124" s="56">
        <v>128</v>
      </c>
      <c r="AV124" s="56">
        <v>127</v>
      </c>
      <c r="AW124" s="56">
        <v>127</v>
      </c>
      <c r="AX124" s="56">
        <v>124</v>
      </c>
      <c r="AY124" s="56">
        <v>124</v>
      </c>
      <c r="AZ124" s="190">
        <v>124</v>
      </c>
      <c r="BA124" s="190">
        <v>123</v>
      </c>
      <c r="BB124" s="190">
        <v>120</v>
      </c>
      <c r="BC124" s="190">
        <v>119</v>
      </c>
      <c r="BD124" s="190">
        <v>118</v>
      </c>
      <c r="BE124" s="190">
        <v>117</v>
      </c>
      <c r="BF124" s="190">
        <v>112</v>
      </c>
      <c r="BG124" s="190">
        <v>117</v>
      </c>
      <c r="BH124" s="190">
        <v>117</v>
      </c>
      <c r="BI124" s="190">
        <v>117</v>
      </c>
      <c r="BJ124" s="190">
        <v>117</v>
      </c>
      <c r="BK124" s="190">
        <v>117</v>
      </c>
      <c r="BL124" s="56">
        <v>116</v>
      </c>
      <c r="BM124" s="56">
        <v>116</v>
      </c>
      <c r="BN124" s="56">
        <v>118</v>
      </c>
      <c r="BO124" s="56">
        <v>118</v>
      </c>
      <c r="BP124" s="56">
        <v>118</v>
      </c>
      <c r="BQ124" s="56">
        <v>119</v>
      </c>
      <c r="BR124" s="56">
        <v>118</v>
      </c>
      <c r="BS124" s="56">
        <v>118</v>
      </c>
      <c r="BT124" s="56">
        <v>117</v>
      </c>
      <c r="BU124" s="56">
        <v>117</v>
      </c>
      <c r="BV124" s="56">
        <v>116</v>
      </c>
      <c r="BW124" s="56">
        <v>116</v>
      </c>
      <c r="BX124" s="190">
        <v>116</v>
      </c>
      <c r="BY124" s="190">
        <v>115</v>
      </c>
      <c r="BZ124" s="190">
        <v>120</v>
      </c>
      <c r="CA124" s="190">
        <v>119</v>
      </c>
      <c r="CB124" s="190">
        <v>120</v>
      </c>
      <c r="CC124" s="190">
        <v>120</v>
      </c>
      <c r="CD124" s="190">
        <v>120</v>
      </c>
      <c r="CE124" s="190">
        <v>120</v>
      </c>
      <c r="CF124" s="190">
        <v>120</v>
      </c>
      <c r="CG124" s="190">
        <v>120</v>
      </c>
      <c r="CH124" s="190">
        <v>119</v>
      </c>
      <c r="CI124" s="190">
        <v>119</v>
      </c>
      <c r="CJ124" s="56">
        <v>118</v>
      </c>
      <c r="CK124" s="56">
        <v>118</v>
      </c>
      <c r="CL124" s="56">
        <v>118</v>
      </c>
      <c r="CM124" s="56">
        <v>120</v>
      </c>
      <c r="CN124" s="56">
        <v>120</v>
      </c>
      <c r="CO124" s="56">
        <v>121</v>
      </c>
      <c r="CP124" s="56">
        <v>119</v>
      </c>
      <c r="CQ124" s="56">
        <v>119</v>
      </c>
      <c r="CR124" s="56">
        <v>120</v>
      </c>
      <c r="CS124" s="56">
        <v>120</v>
      </c>
      <c r="CT124" s="56">
        <v>120</v>
      </c>
      <c r="CU124" s="56">
        <v>120</v>
      </c>
      <c r="CV124" s="190">
        <v>120</v>
      </c>
      <c r="CW124" s="190">
        <v>119</v>
      </c>
      <c r="CX124" s="190">
        <v>120</v>
      </c>
      <c r="CY124" s="190">
        <v>120</v>
      </c>
      <c r="CZ124" s="190">
        <v>120</v>
      </c>
      <c r="DA124" s="190">
        <v>120</v>
      </c>
      <c r="DB124" s="190">
        <v>122</v>
      </c>
      <c r="DC124" s="190">
        <v>121</v>
      </c>
      <c r="DD124" s="190">
        <v>120</v>
      </c>
      <c r="DE124" s="190">
        <v>120</v>
      </c>
      <c r="DF124" s="190">
        <v>120</v>
      </c>
      <c r="DG124" s="190">
        <v>120</v>
      </c>
      <c r="DH124" s="56">
        <v>120</v>
      </c>
      <c r="DI124" s="56">
        <v>121</v>
      </c>
      <c r="DJ124" s="56">
        <v>118</v>
      </c>
      <c r="DK124" s="56">
        <v>119</v>
      </c>
      <c r="DL124" s="56">
        <v>120</v>
      </c>
      <c r="DM124" s="56">
        <v>120</v>
      </c>
      <c r="DN124" s="56">
        <v>120</v>
      </c>
      <c r="DO124" s="56">
        <v>119</v>
      </c>
      <c r="DP124" s="56">
        <v>120</v>
      </c>
      <c r="DQ124" s="56">
        <v>122</v>
      </c>
      <c r="DR124" s="56">
        <v>122</v>
      </c>
      <c r="DS124" s="56">
        <v>122</v>
      </c>
      <c r="DT124" s="56">
        <v>122</v>
      </c>
      <c r="DU124" s="56">
        <v>122</v>
      </c>
      <c r="DV124" s="56">
        <v>123</v>
      </c>
      <c r="DW124" s="56">
        <v>123</v>
      </c>
      <c r="DX124" s="196">
        <v>124</v>
      </c>
      <c r="DY124" s="206">
        <v>124</v>
      </c>
      <c r="DZ124" s="207">
        <v>123</v>
      </c>
      <c r="EA124" s="720">
        <v>125</v>
      </c>
      <c r="EB124" s="56">
        <v>128</v>
      </c>
      <c r="EC124" s="202">
        <v>5</v>
      </c>
      <c r="ED124" s="203">
        <v>104.06504065040652</v>
      </c>
      <c r="EE124" s="202">
        <v>6</v>
      </c>
      <c r="EF124" s="203">
        <v>104.91803278688525</v>
      </c>
    </row>
    <row r="125" spans="1:136" ht="15" outlineLevel="2">
      <c r="A125" s="187">
        <v>847</v>
      </c>
      <c r="B125" s="188" t="s">
        <v>321</v>
      </c>
      <c r="C125" s="189" t="s">
        <v>451</v>
      </c>
      <c r="D125" s="190">
        <v>680</v>
      </c>
      <c r="E125" s="190">
        <v>680</v>
      </c>
      <c r="F125" s="190">
        <v>680</v>
      </c>
      <c r="G125" s="190">
        <v>680</v>
      </c>
      <c r="H125" s="190">
        <v>680</v>
      </c>
      <c r="I125" s="190">
        <v>693</v>
      </c>
      <c r="J125" s="190">
        <v>693</v>
      </c>
      <c r="K125" s="190">
        <v>693</v>
      </c>
      <c r="L125" s="190">
        <v>693</v>
      </c>
      <c r="M125" s="190">
        <v>693</v>
      </c>
      <c r="N125" s="190">
        <v>693</v>
      </c>
      <c r="O125" s="190">
        <v>723</v>
      </c>
      <c r="P125" s="56">
        <v>720</v>
      </c>
      <c r="Q125" s="56">
        <v>618</v>
      </c>
      <c r="R125" s="56">
        <v>610</v>
      </c>
      <c r="S125" s="56">
        <v>741</v>
      </c>
      <c r="T125" s="56">
        <v>734</v>
      </c>
      <c r="U125" s="56">
        <v>737</v>
      </c>
      <c r="V125" s="56">
        <v>735</v>
      </c>
      <c r="W125" s="56">
        <v>736</v>
      </c>
      <c r="X125" s="56">
        <v>732</v>
      </c>
      <c r="Y125" s="56">
        <v>737</v>
      </c>
      <c r="Z125" s="56">
        <v>737</v>
      </c>
      <c r="AA125" s="56">
        <v>741</v>
      </c>
      <c r="AB125" s="190">
        <v>744</v>
      </c>
      <c r="AC125" s="190">
        <v>745</v>
      </c>
      <c r="AD125" s="190">
        <v>744</v>
      </c>
      <c r="AE125" s="190">
        <v>744</v>
      </c>
      <c r="AF125" s="190">
        <v>732</v>
      </c>
      <c r="AG125" s="190">
        <v>727</v>
      </c>
      <c r="AH125" s="190">
        <v>733</v>
      </c>
      <c r="AI125" s="190">
        <v>734</v>
      </c>
      <c r="AJ125" s="190">
        <v>735</v>
      </c>
      <c r="AK125" s="190">
        <v>737</v>
      </c>
      <c r="AL125" s="190">
        <v>737</v>
      </c>
      <c r="AM125" s="190">
        <v>737</v>
      </c>
      <c r="AN125" s="56">
        <v>736</v>
      </c>
      <c r="AO125" s="56">
        <v>739</v>
      </c>
      <c r="AP125" s="56">
        <v>739</v>
      </c>
      <c r="AQ125" s="56">
        <v>739</v>
      </c>
      <c r="AR125" s="56">
        <v>738</v>
      </c>
      <c r="AS125" s="56">
        <v>737</v>
      </c>
      <c r="AT125" s="56">
        <v>733</v>
      </c>
      <c r="AU125" s="56">
        <v>730</v>
      </c>
      <c r="AV125" s="56">
        <v>726</v>
      </c>
      <c r="AW125" s="56">
        <v>726</v>
      </c>
      <c r="AX125" s="56">
        <v>723</v>
      </c>
      <c r="AY125" s="56">
        <v>720</v>
      </c>
      <c r="AZ125" s="190">
        <v>719</v>
      </c>
      <c r="BA125" s="190">
        <v>717</v>
      </c>
      <c r="BB125" s="190">
        <v>715</v>
      </c>
      <c r="BC125" s="190">
        <v>710</v>
      </c>
      <c r="BD125" s="190">
        <v>705</v>
      </c>
      <c r="BE125" s="190">
        <v>702</v>
      </c>
      <c r="BF125" s="190">
        <v>688</v>
      </c>
      <c r="BG125" s="190">
        <v>681</v>
      </c>
      <c r="BH125" s="190">
        <v>681</v>
      </c>
      <c r="BI125" s="190">
        <v>681</v>
      </c>
      <c r="BJ125" s="190">
        <v>683</v>
      </c>
      <c r="BK125" s="190">
        <v>683</v>
      </c>
      <c r="BL125" s="56">
        <v>681</v>
      </c>
      <c r="BM125" s="56">
        <v>681</v>
      </c>
      <c r="BN125" s="56">
        <v>690</v>
      </c>
      <c r="BO125" s="56">
        <v>691</v>
      </c>
      <c r="BP125" s="56">
        <v>691</v>
      </c>
      <c r="BQ125" s="56">
        <v>696</v>
      </c>
      <c r="BR125" s="56">
        <v>687</v>
      </c>
      <c r="BS125" s="56">
        <v>688</v>
      </c>
      <c r="BT125" s="56">
        <v>687</v>
      </c>
      <c r="BU125" s="56">
        <v>687</v>
      </c>
      <c r="BV125" s="56">
        <v>684</v>
      </c>
      <c r="BW125" s="56">
        <v>683</v>
      </c>
      <c r="BX125" s="190">
        <v>692</v>
      </c>
      <c r="BY125" s="190">
        <v>688</v>
      </c>
      <c r="BZ125" s="190">
        <v>748</v>
      </c>
      <c r="CA125" s="190">
        <v>740</v>
      </c>
      <c r="CB125" s="190">
        <v>741</v>
      </c>
      <c r="CC125" s="190">
        <v>740</v>
      </c>
      <c r="CD125" s="190">
        <v>736</v>
      </c>
      <c r="CE125" s="190">
        <v>735</v>
      </c>
      <c r="CF125" s="190">
        <v>734</v>
      </c>
      <c r="CG125" s="190">
        <v>738</v>
      </c>
      <c r="CH125" s="190">
        <v>737</v>
      </c>
      <c r="CI125" s="190">
        <v>721</v>
      </c>
      <c r="CJ125" s="56">
        <v>720</v>
      </c>
      <c r="CK125" s="56">
        <v>719</v>
      </c>
      <c r="CL125" s="56">
        <v>717</v>
      </c>
      <c r="CM125" s="56">
        <v>730</v>
      </c>
      <c r="CN125" s="56">
        <v>731</v>
      </c>
      <c r="CO125" s="56">
        <v>730</v>
      </c>
      <c r="CP125" s="56">
        <v>734</v>
      </c>
      <c r="CQ125" s="56">
        <v>739</v>
      </c>
      <c r="CR125" s="56">
        <v>743</v>
      </c>
      <c r="CS125" s="56">
        <v>740</v>
      </c>
      <c r="CT125" s="56">
        <v>745</v>
      </c>
      <c r="CU125" s="56">
        <v>739</v>
      </c>
      <c r="CV125" s="190">
        <v>735</v>
      </c>
      <c r="CW125" s="190">
        <v>733</v>
      </c>
      <c r="CX125" s="190">
        <v>731</v>
      </c>
      <c r="CY125" s="190">
        <v>737</v>
      </c>
      <c r="CZ125" s="190">
        <v>734</v>
      </c>
      <c r="DA125" s="190">
        <v>736</v>
      </c>
      <c r="DB125" s="190">
        <v>733</v>
      </c>
      <c r="DC125" s="190">
        <v>738</v>
      </c>
      <c r="DD125" s="190">
        <v>737</v>
      </c>
      <c r="DE125" s="190">
        <v>737</v>
      </c>
      <c r="DF125" s="190">
        <v>730</v>
      </c>
      <c r="DG125" s="190">
        <v>726</v>
      </c>
      <c r="DH125" s="56">
        <v>722</v>
      </c>
      <c r="DI125" s="56">
        <v>714</v>
      </c>
      <c r="DJ125" s="56">
        <v>706</v>
      </c>
      <c r="DK125" s="56">
        <v>704</v>
      </c>
      <c r="DL125" s="56">
        <v>720</v>
      </c>
      <c r="DM125" s="56">
        <v>729</v>
      </c>
      <c r="DN125" s="56">
        <v>724</v>
      </c>
      <c r="DO125" s="56">
        <v>735</v>
      </c>
      <c r="DP125" s="56">
        <v>737</v>
      </c>
      <c r="DQ125" s="56">
        <v>737</v>
      </c>
      <c r="DR125" s="56">
        <v>740</v>
      </c>
      <c r="DS125" s="56">
        <v>740</v>
      </c>
      <c r="DT125" s="56">
        <v>743</v>
      </c>
      <c r="DU125" s="56">
        <v>744</v>
      </c>
      <c r="DV125" s="56">
        <v>746</v>
      </c>
      <c r="DW125" s="56">
        <v>747</v>
      </c>
      <c r="DX125" s="196">
        <v>747</v>
      </c>
      <c r="DY125" s="206">
        <v>743</v>
      </c>
      <c r="DZ125" s="207">
        <v>747</v>
      </c>
      <c r="EA125" s="720">
        <v>749</v>
      </c>
      <c r="EB125" s="56">
        <v>751</v>
      </c>
      <c r="EC125" s="202">
        <v>4</v>
      </c>
      <c r="ED125" s="203">
        <v>100.53547523427042</v>
      </c>
      <c r="EE125" s="202">
        <v>11</v>
      </c>
      <c r="EF125" s="203">
        <v>101.48648648648648</v>
      </c>
    </row>
    <row r="126" spans="1:136" ht="15" outlineLevel="2">
      <c r="A126" s="187">
        <v>856</v>
      </c>
      <c r="B126" s="188" t="s">
        <v>321</v>
      </c>
      <c r="C126" s="189" t="s">
        <v>452</v>
      </c>
      <c r="D126" s="190">
        <v>73</v>
      </c>
      <c r="E126" s="190">
        <v>73</v>
      </c>
      <c r="F126" s="190">
        <v>73</v>
      </c>
      <c r="G126" s="190">
        <v>73</v>
      </c>
      <c r="H126" s="190">
        <v>73</v>
      </c>
      <c r="I126" s="190">
        <v>76</v>
      </c>
      <c r="J126" s="190">
        <v>76</v>
      </c>
      <c r="K126" s="190">
        <v>76</v>
      </c>
      <c r="L126" s="190">
        <v>76</v>
      </c>
      <c r="M126" s="190">
        <v>76</v>
      </c>
      <c r="N126" s="190">
        <v>76</v>
      </c>
      <c r="O126" s="190">
        <v>80</v>
      </c>
      <c r="P126" s="56">
        <v>78</v>
      </c>
      <c r="Q126" s="56">
        <v>70</v>
      </c>
      <c r="R126" s="56">
        <v>70</v>
      </c>
      <c r="S126" s="56">
        <v>117</v>
      </c>
      <c r="T126" s="56">
        <v>114</v>
      </c>
      <c r="U126" s="56">
        <v>118</v>
      </c>
      <c r="V126" s="56">
        <v>118</v>
      </c>
      <c r="W126" s="56">
        <v>117</v>
      </c>
      <c r="X126" s="56">
        <v>117</v>
      </c>
      <c r="Y126" s="56">
        <v>120</v>
      </c>
      <c r="Z126" s="56">
        <v>120</v>
      </c>
      <c r="AA126" s="56">
        <v>123</v>
      </c>
      <c r="AB126" s="190">
        <v>123</v>
      </c>
      <c r="AC126" s="190">
        <v>123</v>
      </c>
      <c r="AD126" s="190">
        <v>124</v>
      </c>
      <c r="AE126" s="190">
        <v>124</v>
      </c>
      <c r="AF126" s="190">
        <v>125</v>
      </c>
      <c r="AG126" s="190">
        <v>123</v>
      </c>
      <c r="AH126" s="190">
        <v>124</v>
      </c>
      <c r="AI126" s="190">
        <v>124</v>
      </c>
      <c r="AJ126" s="190">
        <v>124</v>
      </c>
      <c r="AK126" s="190">
        <v>123</v>
      </c>
      <c r="AL126" s="190">
        <v>123</v>
      </c>
      <c r="AM126" s="190">
        <v>123</v>
      </c>
      <c r="AN126" s="56">
        <v>123</v>
      </c>
      <c r="AO126" s="56">
        <v>123</v>
      </c>
      <c r="AP126" s="56">
        <v>123</v>
      </c>
      <c r="AQ126" s="56">
        <v>123</v>
      </c>
      <c r="AR126" s="56">
        <v>122</v>
      </c>
      <c r="AS126" s="56">
        <v>122</v>
      </c>
      <c r="AT126" s="56">
        <v>122</v>
      </c>
      <c r="AU126" s="56">
        <v>117</v>
      </c>
      <c r="AV126" s="56">
        <v>117</v>
      </c>
      <c r="AW126" s="56">
        <v>116</v>
      </c>
      <c r="AX126" s="56">
        <v>116</v>
      </c>
      <c r="AY126" s="56">
        <v>116</v>
      </c>
      <c r="AZ126" s="190">
        <v>116</v>
      </c>
      <c r="BA126" s="190">
        <v>113</v>
      </c>
      <c r="BB126" s="190">
        <v>112</v>
      </c>
      <c r="BC126" s="190">
        <v>110</v>
      </c>
      <c r="BD126" s="190">
        <v>110</v>
      </c>
      <c r="BE126" s="190">
        <v>110</v>
      </c>
      <c r="BF126" s="190">
        <v>107</v>
      </c>
      <c r="BG126" s="190">
        <v>108</v>
      </c>
      <c r="BH126" s="190">
        <v>108</v>
      </c>
      <c r="BI126" s="190">
        <v>108</v>
      </c>
      <c r="BJ126" s="190">
        <v>110</v>
      </c>
      <c r="BK126" s="190">
        <v>110</v>
      </c>
      <c r="BL126" s="56">
        <v>110</v>
      </c>
      <c r="BM126" s="56">
        <v>110</v>
      </c>
      <c r="BN126" s="56">
        <v>114</v>
      </c>
      <c r="BO126" s="56">
        <v>114</v>
      </c>
      <c r="BP126" s="56">
        <v>114</v>
      </c>
      <c r="BQ126" s="56">
        <v>115</v>
      </c>
      <c r="BR126" s="56">
        <v>115</v>
      </c>
      <c r="BS126" s="56">
        <v>116</v>
      </c>
      <c r="BT126" s="56">
        <v>114</v>
      </c>
      <c r="BU126" s="56">
        <v>114</v>
      </c>
      <c r="BV126" s="56">
        <v>114</v>
      </c>
      <c r="BW126" s="56">
        <v>114</v>
      </c>
      <c r="BX126" s="190">
        <v>114</v>
      </c>
      <c r="BY126" s="190">
        <v>114</v>
      </c>
      <c r="BZ126" s="190">
        <v>122</v>
      </c>
      <c r="CA126" s="190">
        <v>118</v>
      </c>
      <c r="CB126" s="190">
        <v>118</v>
      </c>
      <c r="CC126" s="190">
        <v>115</v>
      </c>
      <c r="CD126" s="190">
        <v>115</v>
      </c>
      <c r="CE126" s="190">
        <v>115</v>
      </c>
      <c r="CF126" s="190">
        <v>115</v>
      </c>
      <c r="CG126" s="190">
        <v>116</v>
      </c>
      <c r="CH126" s="190">
        <v>114</v>
      </c>
      <c r="CI126" s="190">
        <v>113</v>
      </c>
      <c r="CJ126" s="56">
        <v>113</v>
      </c>
      <c r="CK126" s="56">
        <v>112</v>
      </c>
      <c r="CL126" s="56">
        <v>116</v>
      </c>
      <c r="CM126" s="56">
        <v>118</v>
      </c>
      <c r="CN126" s="56">
        <v>118</v>
      </c>
      <c r="CO126" s="56">
        <v>121</v>
      </c>
      <c r="CP126" s="56">
        <v>121</v>
      </c>
      <c r="CQ126" s="56">
        <v>121</v>
      </c>
      <c r="CR126" s="56">
        <v>121</v>
      </c>
      <c r="CS126" s="56">
        <v>120</v>
      </c>
      <c r="CT126" s="56">
        <v>119</v>
      </c>
      <c r="CU126" s="56">
        <v>119</v>
      </c>
      <c r="CV126" s="190">
        <v>119</v>
      </c>
      <c r="CW126" s="190">
        <v>117</v>
      </c>
      <c r="CX126" s="190">
        <v>118</v>
      </c>
      <c r="CY126" s="190">
        <v>118</v>
      </c>
      <c r="CZ126" s="190">
        <v>119</v>
      </c>
      <c r="DA126" s="190">
        <v>118</v>
      </c>
      <c r="DB126" s="190">
        <v>118</v>
      </c>
      <c r="DC126" s="190">
        <v>118</v>
      </c>
      <c r="DD126" s="190">
        <v>119</v>
      </c>
      <c r="DE126" s="190">
        <v>119</v>
      </c>
      <c r="DF126" s="190">
        <v>119</v>
      </c>
      <c r="DG126" s="190">
        <v>117</v>
      </c>
      <c r="DH126" s="56">
        <v>116</v>
      </c>
      <c r="DI126" s="56">
        <v>113</v>
      </c>
      <c r="DJ126" s="56">
        <v>111</v>
      </c>
      <c r="DK126" s="56">
        <v>112</v>
      </c>
      <c r="DL126" s="56">
        <v>112</v>
      </c>
      <c r="DM126" s="56">
        <v>113</v>
      </c>
      <c r="DN126" s="56">
        <v>114</v>
      </c>
      <c r="DO126" s="56">
        <v>116</v>
      </c>
      <c r="DP126" s="56">
        <v>117</v>
      </c>
      <c r="DQ126" s="56">
        <v>117</v>
      </c>
      <c r="DR126" s="56">
        <v>118</v>
      </c>
      <c r="DS126" s="56">
        <v>118</v>
      </c>
      <c r="DT126" s="56">
        <v>118</v>
      </c>
      <c r="DU126" s="56">
        <v>117</v>
      </c>
      <c r="DV126" s="56">
        <v>117</v>
      </c>
      <c r="DW126" s="56">
        <v>116</v>
      </c>
      <c r="DX126" s="196">
        <v>116</v>
      </c>
      <c r="DY126" s="206">
        <v>116</v>
      </c>
      <c r="DZ126" s="207">
        <v>117</v>
      </c>
      <c r="EA126" s="720">
        <v>117</v>
      </c>
      <c r="EB126" s="56">
        <v>117</v>
      </c>
      <c r="EC126" s="202">
        <v>0</v>
      </c>
      <c r="ED126" s="203">
        <v>100</v>
      </c>
      <c r="EE126" s="202">
        <v>-1</v>
      </c>
      <c r="EF126" s="203">
        <v>99.152542372881356</v>
      </c>
    </row>
    <row r="127" spans="1:136" ht="15" outlineLevel="2">
      <c r="A127" s="187">
        <v>861</v>
      </c>
      <c r="B127" s="188" t="s">
        <v>321</v>
      </c>
      <c r="C127" s="189" t="s">
        <v>453</v>
      </c>
      <c r="D127" s="190">
        <v>96</v>
      </c>
      <c r="E127" s="190">
        <v>96</v>
      </c>
      <c r="F127" s="190">
        <v>96</v>
      </c>
      <c r="G127" s="190">
        <v>96</v>
      </c>
      <c r="H127" s="190">
        <v>96</v>
      </c>
      <c r="I127" s="190">
        <v>97</v>
      </c>
      <c r="J127" s="190">
        <v>97</v>
      </c>
      <c r="K127" s="190">
        <v>97</v>
      </c>
      <c r="L127" s="190">
        <v>97</v>
      </c>
      <c r="M127" s="190">
        <v>97</v>
      </c>
      <c r="N127" s="190">
        <v>97</v>
      </c>
      <c r="O127" s="190">
        <v>101</v>
      </c>
      <c r="P127" s="56">
        <v>101</v>
      </c>
      <c r="Q127" s="56">
        <v>89</v>
      </c>
      <c r="R127" s="56">
        <v>88</v>
      </c>
      <c r="S127" s="56">
        <v>141</v>
      </c>
      <c r="T127" s="56">
        <v>141</v>
      </c>
      <c r="U127" s="56">
        <v>144</v>
      </c>
      <c r="V127" s="56">
        <v>143</v>
      </c>
      <c r="W127" s="56">
        <v>141</v>
      </c>
      <c r="X127" s="56">
        <v>141</v>
      </c>
      <c r="Y127" s="56">
        <v>142</v>
      </c>
      <c r="Z127" s="56">
        <v>141</v>
      </c>
      <c r="AA127" s="56">
        <v>141</v>
      </c>
      <c r="AB127" s="190">
        <v>141</v>
      </c>
      <c r="AC127" s="190">
        <v>141</v>
      </c>
      <c r="AD127" s="190">
        <v>142</v>
      </c>
      <c r="AE127" s="190">
        <v>142</v>
      </c>
      <c r="AF127" s="190">
        <v>147</v>
      </c>
      <c r="AG127" s="190">
        <v>146</v>
      </c>
      <c r="AH127" s="190">
        <v>146</v>
      </c>
      <c r="AI127" s="190">
        <v>147</v>
      </c>
      <c r="AJ127" s="190">
        <v>149</v>
      </c>
      <c r="AK127" s="190">
        <v>150</v>
      </c>
      <c r="AL127" s="190">
        <v>150</v>
      </c>
      <c r="AM127" s="190">
        <v>150</v>
      </c>
      <c r="AN127" s="56">
        <v>150</v>
      </c>
      <c r="AO127" s="56">
        <v>151</v>
      </c>
      <c r="AP127" s="56">
        <v>151</v>
      </c>
      <c r="AQ127" s="56">
        <v>150</v>
      </c>
      <c r="AR127" s="56">
        <v>150</v>
      </c>
      <c r="AS127" s="56">
        <v>150</v>
      </c>
      <c r="AT127" s="56">
        <v>149</v>
      </c>
      <c r="AU127" s="56">
        <v>146</v>
      </c>
      <c r="AV127" s="56">
        <v>146</v>
      </c>
      <c r="AW127" s="56">
        <v>145</v>
      </c>
      <c r="AX127" s="56">
        <v>143</v>
      </c>
      <c r="AY127" s="56">
        <v>143</v>
      </c>
      <c r="AZ127" s="190">
        <v>143</v>
      </c>
      <c r="BA127" s="190">
        <v>143</v>
      </c>
      <c r="BB127" s="190">
        <v>141</v>
      </c>
      <c r="BC127" s="190">
        <v>141</v>
      </c>
      <c r="BD127" s="190">
        <v>141</v>
      </c>
      <c r="BE127" s="190">
        <v>141</v>
      </c>
      <c r="BF127" s="190">
        <v>138</v>
      </c>
      <c r="BG127" s="190">
        <v>142</v>
      </c>
      <c r="BH127" s="190">
        <v>142</v>
      </c>
      <c r="BI127" s="190">
        <v>142</v>
      </c>
      <c r="BJ127" s="190">
        <v>142</v>
      </c>
      <c r="BK127" s="190">
        <v>142</v>
      </c>
      <c r="BL127" s="56">
        <v>141</v>
      </c>
      <c r="BM127" s="56">
        <v>141</v>
      </c>
      <c r="BN127" s="56">
        <v>145</v>
      </c>
      <c r="BO127" s="56">
        <v>146</v>
      </c>
      <c r="BP127" s="56">
        <v>146</v>
      </c>
      <c r="BQ127" s="56">
        <v>148</v>
      </c>
      <c r="BR127" s="56">
        <v>144</v>
      </c>
      <c r="BS127" s="56">
        <v>145</v>
      </c>
      <c r="BT127" s="56">
        <v>143</v>
      </c>
      <c r="BU127" s="56">
        <v>143</v>
      </c>
      <c r="BV127" s="56">
        <v>144</v>
      </c>
      <c r="BW127" s="56">
        <v>145</v>
      </c>
      <c r="BX127" s="190">
        <v>144</v>
      </c>
      <c r="BY127" s="190">
        <v>143</v>
      </c>
      <c r="BZ127" s="190">
        <v>149</v>
      </c>
      <c r="CA127" s="190">
        <v>151</v>
      </c>
      <c r="CB127" s="190">
        <v>152</v>
      </c>
      <c r="CC127" s="190">
        <v>150</v>
      </c>
      <c r="CD127" s="190">
        <v>149</v>
      </c>
      <c r="CE127" s="190">
        <v>149</v>
      </c>
      <c r="CF127" s="190">
        <v>149</v>
      </c>
      <c r="CG127" s="190">
        <v>151</v>
      </c>
      <c r="CH127" s="190">
        <v>150</v>
      </c>
      <c r="CI127" s="190">
        <v>148</v>
      </c>
      <c r="CJ127" s="56">
        <v>147</v>
      </c>
      <c r="CK127" s="56">
        <v>147</v>
      </c>
      <c r="CL127" s="56">
        <v>143</v>
      </c>
      <c r="CM127" s="56">
        <v>144</v>
      </c>
      <c r="CN127" s="56">
        <v>144</v>
      </c>
      <c r="CO127" s="56">
        <v>143</v>
      </c>
      <c r="CP127" s="56">
        <v>141</v>
      </c>
      <c r="CQ127" s="56">
        <v>146</v>
      </c>
      <c r="CR127" s="56">
        <v>147</v>
      </c>
      <c r="CS127" s="56">
        <v>146</v>
      </c>
      <c r="CT127" s="56">
        <v>146</v>
      </c>
      <c r="CU127" s="56">
        <v>146</v>
      </c>
      <c r="CV127" s="190">
        <v>145</v>
      </c>
      <c r="CW127" s="190">
        <v>143</v>
      </c>
      <c r="CX127" s="190">
        <v>144</v>
      </c>
      <c r="CY127" s="190">
        <v>151</v>
      </c>
      <c r="CZ127" s="190">
        <v>151</v>
      </c>
      <c r="DA127" s="190">
        <v>152</v>
      </c>
      <c r="DB127" s="190">
        <v>154</v>
      </c>
      <c r="DC127" s="190">
        <v>153</v>
      </c>
      <c r="DD127" s="190">
        <v>152</v>
      </c>
      <c r="DE127" s="190">
        <v>153</v>
      </c>
      <c r="DF127" s="190">
        <v>151</v>
      </c>
      <c r="DG127" s="190">
        <v>148</v>
      </c>
      <c r="DH127" s="56">
        <v>145</v>
      </c>
      <c r="DI127" s="56">
        <v>140</v>
      </c>
      <c r="DJ127" s="56">
        <v>139</v>
      </c>
      <c r="DK127" s="56">
        <v>139</v>
      </c>
      <c r="DL127" s="56">
        <v>135</v>
      </c>
      <c r="DM127" s="56">
        <v>136</v>
      </c>
      <c r="DN127" s="56">
        <v>136</v>
      </c>
      <c r="DO127" s="56">
        <v>136</v>
      </c>
      <c r="DP127" s="56">
        <v>137</v>
      </c>
      <c r="DQ127" s="56">
        <v>138</v>
      </c>
      <c r="DR127" s="56">
        <v>139</v>
      </c>
      <c r="DS127" s="56">
        <v>139</v>
      </c>
      <c r="DT127" s="56">
        <v>139</v>
      </c>
      <c r="DU127" s="56">
        <v>140</v>
      </c>
      <c r="DV127" s="56">
        <v>139</v>
      </c>
      <c r="DW127" s="56">
        <v>140</v>
      </c>
      <c r="DX127" s="196">
        <v>140</v>
      </c>
      <c r="DY127" s="206">
        <v>138</v>
      </c>
      <c r="DZ127" s="207">
        <v>140</v>
      </c>
      <c r="EA127" s="720">
        <v>140</v>
      </c>
      <c r="EB127" s="56">
        <v>139</v>
      </c>
      <c r="EC127" s="202">
        <v>-1</v>
      </c>
      <c r="ED127" s="203">
        <v>99.285714285714292</v>
      </c>
      <c r="EE127" s="202">
        <v>0</v>
      </c>
      <c r="EF127" s="203">
        <v>100</v>
      </c>
    </row>
    <row r="128" spans="1:136" ht="15" outlineLevel="1">
      <c r="A128" s="183" t="s">
        <v>815</v>
      </c>
      <c r="B128" s="184"/>
      <c r="C128" s="185"/>
      <c r="D128" s="186">
        <v>49896</v>
      </c>
      <c r="E128" s="186">
        <v>50079</v>
      </c>
      <c r="F128" s="186">
        <v>50081</v>
      </c>
      <c r="G128" s="186">
        <v>49987</v>
      </c>
      <c r="H128" s="186">
        <v>49822</v>
      </c>
      <c r="I128" s="186">
        <v>53955</v>
      </c>
      <c r="J128" s="186">
        <v>53968</v>
      </c>
      <c r="K128" s="186">
        <v>54329</v>
      </c>
      <c r="L128" s="186">
        <v>54293</v>
      </c>
      <c r="M128" s="186">
        <v>54305</v>
      </c>
      <c r="N128" s="186">
        <v>54058</v>
      </c>
      <c r="O128" s="186">
        <v>55380</v>
      </c>
      <c r="P128" s="186">
        <v>55111</v>
      </c>
      <c r="Q128" s="186">
        <v>49108</v>
      </c>
      <c r="R128" s="186">
        <v>48434</v>
      </c>
      <c r="S128" s="186">
        <v>62973</v>
      </c>
      <c r="T128" s="186">
        <v>62108</v>
      </c>
      <c r="U128" s="186">
        <v>62966</v>
      </c>
      <c r="V128" s="186">
        <v>62258</v>
      </c>
      <c r="W128" s="186">
        <v>62001</v>
      </c>
      <c r="X128" s="186">
        <v>61857</v>
      </c>
      <c r="Y128" s="186">
        <v>62280</v>
      </c>
      <c r="Z128" s="186">
        <v>62203</v>
      </c>
      <c r="AA128" s="186">
        <v>62281</v>
      </c>
      <c r="AB128" s="186">
        <v>62220</v>
      </c>
      <c r="AC128" s="186">
        <v>62200</v>
      </c>
      <c r="AD128" s="186">
        <v>62357</v>
      </c>
      <c r="AE128" s="186">
        <v>62332</v>
      </c>
      <c r="AF128" s="186">
        <v>62549</v>
      </c>
      <c r="AG128" s="186">
        <v>62433</v>
      </c>
      <c r="AH128" s="186">
        <v>62488</v>
      </c>
      <c r="AI128" s="186">
        <v>62526</v>
      </c>
      <c r="AJ128" s="186">
        <v>62546</v>
      </c>
      <c r="AK128" s="186">
        <v>62512</v>
      </c>
      <c r="AL128" s="186">
        <v>62377</v>
      </c>
      <c r="AM128" s="186">
        <v>62313</v>
      </c>
      <c r="AN128" s="186">
        <v>62201</v>
      </c>
      <c r="AO128" s="186">
        <v>62144</v>
      </c>
      <c r="AP128" s="186">
        <v>62081</v>
      </c>
      <c r="AQ128" s="186">
        <v>61889</v>
      </c>
      <c r="AR128" s="186">
        <v>61812</v>
      </c>
      <c r="AS128" s="186">
        <v>61725</v>
      </c>
      <c r="AT128" s="186">
        <v>61576</v>
      </c>
      <c r="AU128" s="186">
        <v>62291</v>
      </c>
      <c r="AV128" s="186">
        <v>62204</v>
      </c>
      <c r="AW128" s="186">
        <v>62116</v>
      </c>
      <c r="AX128" s="186">
        <v>61955</v>
      </c>
      <c r="AY128" s="186">
        <v>61876</v>
      </c>
      <c r="AZ128" s="186">
        <v>61739</v>
      </c>
      <c r="BA128" s="186">
        <v>62049</v>
      </c>
      <c r="BB128" s="186">
        <v>61738</v>
      </c>
      <c r="BC128" s="186">
        <v>61648</v>
      </c>
      <c r="BD128" s="186">
        <v>64613</v>
      </c>
      <c r="BE128" s="186">
        <v>64453</v>
      </c>
      <c r="BF128" s="186">
        <v>63439</v>
      </c>
      <c r="BG128" s="186">
        <v>63379</v>
      </c>
      <c r="BH128" s="186">
        <v>63292</v>
      </c>
      <c r="BI128" s="186">
        <v>63219</v>
      </c>
      <c r="BJ128" s="186">
        <v>63125</v>
      </c>
      <c r="BK128" s="186">
        <v>63037</v>
      </c>
      <c r="BL128" s="186">
        <v>62508</v>
      </c>
      <c r="BM128" s="186">
        <v>62380</v>
      </c>
      <c r="BN128" s="186">
        <v>63631</v>
      </c>
      <c r="BO128" s="186">
        <v>63681</v>
      </c>
      <c r="BP128" s="186">
        <v>63681</v>
      </c>
      <c r="BQ128" s="186">
        <v>63697</v>
      </c>
      <c r="BR128" s="186">
        <v>62988</v>
      </c>
      <c r="BS128" s="186">
        <v>63005</v>
      </c>
      <c r="BT128" s="186">
        <v>62837</v>
      </c>
      <c r="BU128" s="186">
        <v>62609</v>
      </c>
      <c r="BV128" s="186">
        <v>62559</v>
      </c>
      <c r="BW128" s="186">
        <v>62536</v>
      </c>
      <c r="BX128" s="186">
        <v>62635</v>
      </c>
      <c r="BY128" s="186">
        <v>62459</v>
      </c>
      <c r="BZ128" s="186">
        <v>65548</v>
      </c>
      <c r="CA128" s="186">
        <v>65079</v>
      </c>
      <c r="CB128" s="186">
        <v>65109</v>
      </c>
      <c r="CC128" s="186">
        <v>64920</v>
      </c>
      <c r="CD128" s="186">
        <v>64561</v>
      </c>
      <c r="CE128" s="186">
        <v>64369</v>
      </c>
      <c r="CF128" s="186">
        <v>64163</v>
      </c>
      <c r="CG128" s="186">
        <v>64216</v>
      </c>
      <c r="CH128" s="186">
        <v>63892</v>
      </c>
      <c r="CI128" s="186">
        <v>63193</v>
      </c>
      <c r="CJ128" s="186">
        <v>63094</v>
      </c>
      <c r="CK128" s="186">
        <v>63020</v>
      </c>
      <c r="CL128" s="186">
        <v>63100</v>
      </c>
      <c r="CM128" s="186">
        <v>63669</v>
      </c>
      <c r="CN128" s="186">
        <v>63570</v>
      </c>
      <c r="CO128" s="186">
        <v>63505</v>
      </c>
      <c r="CP128" s="186">
        <v>63387</v>
      </c>
      <c r="CQ128" s="186">
        <v>63731</v>
      </c>
      <c r="CR128" s="186">
        <v>63674</v>
      </c>
      <c r="CS128" s="186">
        <v>63478</v>
      </c>
      <c r="CT128" s="186">
        <v>63484</v>
      </c>
      <c r="CU128" s="186">
        <v>63331</v>
      </c>
      <c r="CV128" s="186">
        <v>63012</v>
      </c>
      <c r="CW128" s="186">
        <v>62965</v>
      </c>
      <c r="CX128" s="186">
        <v>63098</v>
      </c>
      <c r="CY128" s="186">
        <v>63266</v>
      </c>
      <c r="CZ128" s="186">
        <v>63194</v>
      </c>
      <c r="DA128" s="186">
        <v>63190</v>
      </c>
      <c r="DB128" s="186">
        <v>63168</v>
      </c>
      <c r="DC128" s="186">
        <v>63153</v>
      </c>
      <c r="DD128" s="186">
        <v>63164</v>
      </c>
      <c r="DE128" s="186">
        <v>63216</v>
      </c>
      <c r="DF128" s="186">
        <v>63191</v>
      </c>
      <c r="DG128" s="186">
        <v>62923</v>
      </c>
      <c r="DH128" s="186">
        <v>62713</v>
      </c>
      <c r="DI128" s="186">
        <v>63172</v>
      </c>
      <c r="DJ128" s="186">
        <v>61807</v>
      </c>
      <c r="DK128" s="186">
        <v>62631</v>
      </c>
      <c r="DL128" s="186">
        <v>62854</v>
      </c>
      <c r="DM128" s="186">
        <v>63048</v>
      </c>
      <c r="DN128" s="186">
        <v>63346</v>
      </c>
      <c r="DO128" s="186">
        <v>63369</v>
      </c>
      <c r="DP128" s="186">
        <v>63601</v>
      </c>
      <c r="DQ128" s="186">
        <v>63790</v>
      </c>
      <c r="DR128" s="186">
        <v>63760</v>
      </c>
      <c r="DS128" s="186">
        <v>63760</v>
      </c>
      <c r="DT128" s="186">
        <v>63700</v>
      </c>
      <c r="DU128" s="186">
        <v>63719</v>
      </c>
      <c r="DV128" s="186">
        <v>63853</v>
      </c>
      <c r="DW128" s="186">
        <v>63791</v>
      </c>
      <c r="DX128" s="195">
        <v>63946</v>
      </c>
      <c r="DY128" s="204">
        <v>64016</v>
      </c>
      <c r="DZ128" s="205">
        <v>64054</v>
      </c>
      <c r="EA128" s="719">
        <v>64078</v>
      </c>
      <c r="EB128" s="186">
        <v>64144</v>
      </c>
      <c r="EC128" s="202">
        <v>90</v>
      </c>
      <c r="ED128" s="203">
        <v>100.14050644768477</v>
      </c>
      <c r="EE128" s="202">
        <v>384</v>
      </c>
      <c r="EF128" s="203">
        <v>100.60225846925972</v>
      </c>
    </row>
    <row r="129" spans="1:136" ht="15" customHeight="1" outlineLevel="2">
      <c r="A129" s="187">
        <v>1</v>
      </c>
      <c r="B129" s="188" t="s">
        <v>815</v>
      </c>
      <c r="C129" s="189" t="s">
        <v>454</v>
      </c>
      <c r="D129" s="190">
        <v>37302</v>
      </c>
      <c r="E129" s="190">
        <v>37501</v>
      </c>
      <c r="F129" s="190">
        <v>37501</v>
      </c>
      <c r="G129" s="190">
        <v>37405</v>
      </c>
      <c r="H129" s="190">
        <v>37283</v>
      </c>
      <c r="I129" s="190">
        <v>40625</v>
      </c>
      <c r="J129" s="190">
        <v>40659</v>
      </c>
      <c r="K129" s="190">
        <v>41019</v>
      </c>
      <c r="L129" s="190">
        <v>40996</v>
      </c>
      <c r="M129" s="190">
        <v>41011</v>
      </c>
      <c r="N129" s="190">
        <v>40812</v>
      </c>
      <c r="O129" s="190">
        <v>41855</v>
      </c>
      <c r="P129" s="56">
        <v>41660</v>
      </c>
      <c r="Q129" s="56">
        <v>37348</v>
      </c>
      <c r="R129" s="56">
        <v>36856</v>
      </c>
      <c r="S129" s="56">
        <v>47843</v>
      </c>
      <c r="T129" s="56">
        <v>47236</v>
      </c>
      <c r="U129" s="56">
        <v>47947</v>
      </c>
      <c r="V129" s="56">
        <v>47423</v>
      </c>
      <c r="W129" s="56">
        <v>47172</v>
      </c>
      <c r="X129" s="56">
        <v>47065</v>
      </c>
      <c r="Y129" s="56">
        <v>47375</v>
      </c>
      <c r="Z129" s="56">
        <v>47341</v>
      </c>
      <c r="AA129" s="56">
        <v>47392</v>
      </c>
      <c r="AB129" s="190">
        <v>47366</v>
      </c>
      <c r="AC129" s="190">
        <v>47335</v>
      </c>
      <c r="AD129" s="190">
        <v>47485</v>
      </c>
      <c r="AE129" s="190">
        <v>47460</v>
      </c>
      <c r="AF129" s="190">
        <v>47657</v>
      </c>
      <c r="AG129" s="190">
        <v>47602</v>
      </c>
      <c r="AH129" s="190">
        <v>47648</v>
      </c>
      <c r="AI129" s="190">
        <v>47714</v>
      </c>
      <c r="AJ129" s="190">
        <v>47738</v>
      </c>
      <c r="AK129" s="190">
        <v>47724</v>
      </c>
      <c r="AL129" s="190">
        <v>47621</v>
      </c>
      <c r="AM129" s="190">
        <v>47573</v>
      </c>
      <c r="AN129" s="56">
        <v>47486</v>
      </c>
      <c r="AO129" s="56">
        <v>47448</v>
      </c>
      <c r="AP129" s="56">
        <v>47412</v>
      </c>
      <c r="AQ129" s="56">
        <v>47266</v>
      </c>
      <c r="AR129" s="56">
        <v>47231</v>
      </c>
      <c r="AS129" s="56">
        <v>47169</v>
      </c>
      <c r="AT129" s="56">
        <v>47070</v>
      </c>
      <c r="AU129" s="56">
        <v>47848</v>
      </c>
      <c r="AV129" s="56">
        <v>47803</v>
      </c>
      <c r="AW129" s="56">
        <v>47739</v>
      </c>
      <c r="AX129" s="56">
        <v>47623</v>
      </c>
      <c r="AY129" s="56">
        <v>47571</v>
      </c>
      <c r="AZ129" s="190">
        <v>47466</v>
      </c>
      <c r="BA129" s="190">
        <v>47826</v>
      </c>
      <c r="BB129" s="190">
        <v>47602</v>
      </c>
      <c r="BC129" s="190">
        <v>47539</v>
      </c>
      <c r="BD129" s="190">
        <v>50551</v>
      </c>
      <c r="BE129" s="190">
        <v>50414</v>
      </c>
      <c r="BF129" s="190">
        <v>49623</v>
      </c>
      <c r="BG129" s="190">
        <v>49523</v>
      </c>
      <c r="BH129" s="190">
        <v>49457</v>
      </c>
      <c r="BI129" s="190">
        <v>49399</v>
      </c>
      <c r="BJ129" s="190">
        <v>49310</v>
      </c>
      <c r="BK129" s="190">
        <v>49238</v>
      </c>
      <c r="BL129" s="56">
        <v>48566</v>
      </c>
      <c r="BM129" s="56">
        <v>48466</v>
      </c>
      <c r="BN129" s="56">
        <v>49364</v>
      </c>
      <c r="BO129" s="56">
        <v>49405</v>
      </c>
      <c r="BP129" s="56">
        <v>49405</v>
      </c>
      <c r="BQ129" s="56">
        <v>49375</v>
      </c>
      <c r="BR129" s="56">
        <v>48843</v>
      </c>
      <c r="BS129" s="56">
        <v>48854</v>
      </c>
      <c r="BT129" s="56">
        <v>48725</v>
      </c>
      <c r="BU129" s="56">
        <v>48551</v>
      </c>
      <c r="BV129" s="56">
        <v>48577</v>
      </c>
      <c r="BW129" s="56">
        <v>48557</v>
      </c>
      <c r="BX129" s="190">
        <v>48572</v>
      </c>
      <c r="BY129" s="190">
        <v>48465</v>
      </c>
      <c r="BZ129" s="190">
        <v>50627</v>
      </c>
      <c r="CA129" s="190">
        <v>50205</v>
      </c>
      <c r="CB129" s="190">
        <v>50203</v>
      </c>
      <c r="CC129" s="190">
        <v>50031</v>
      </c>
      <c r="CD129" s="190">
        <v>49723</v>
      </c>
      <c r="CE129" s="190">
        <v>49585</v>
      </c>
      <c r="CF129" s="190">
        <v>49430</v>
      </c>
      <c r="CG129" s="190">
        <v>49448</v>
      </c>
      <c r="CH129" s="190">
        <v>49225</v>
      </c>
      <c r="CI129" s="190">
        <v>48718</v>
      </c>
      <c r="CJ129" s="56">
        <v>48694</v>
      </c>
      <c r="CK129" s="56">
        <v>48617</v>
      </c>
      <c r="CL129" s="56">
        <v>48702</v>
      </c>
      <c r="CM129" s="56">
        <v>49146</v>
      </c>
      <c r="CN129" s="56">
        <v>49093</v>
      </c>
      <c r="CO129" s="56">
        <v>49036</v>
      </c>
      <c r="CP129" s="56">
        <v>48943</v>
      </c>
      <c r="CQ129" s="56">
        <v>49163</v>
      </c>
      <c r="CR129" s="56">
        <v>49111</v>
      </c>
      <c r="CS129" s="56">
        <v>48973</v>
      </c>
      <c r="CT129" s="56">
        <v>48974</v>
      </c>
      <c r="CU129" s="56">
        <v>48864</v>
      </c>
      <c r="CV129" s="190">
        <v>48636</v>
      </c>
      <c r="CW129" s="190">
        <v>48584</v>
      </c>
      <c r="CX129" s="190">
        <v>48789</v>
      </c>
      <c r="CY129" s="190">
        <v>48906</v>
      </c>
      <c r="CZ129" s="190">
        <v>48845</v>
      </c>
      <c r="DA129" s="190">
        <v>48822</v>
      </c>
      <c r="DB129" s="190">
        <v>48778</v>
      </c>
      <c r="DC129" s="190">
        <v>48790</v>
      </c>
      <c r="DD129" s="190">
        <v>48802</v>
      </c>
      <c r="DE129" s="190">
        <v>48849</v>
      </c>
      <c r="DF129" s="190">
        <v>48825</v>
      </c>
      <c r="DG129" s="190">
        <v>48657</v>
      </c>
      <c r="DH129" s="56">
        <v>48496</v>
      </c>
      <c r="DI129" s="56">
        <v>49013</v>
      </c>
      <c r="DJ129" s="56">
        <v>47747</v>
      </c>
      <c r="DK129" s="56">
        <v>48347</v>
      </c>
      <c r="DL129" s="56">
        <v>48425</v>
      </c>
      <c r="DM129" s="56">
        <v>48571</v>
      </c>
      <c r="DN129" s="56">
        <v>48826</v>
      </c>
      <c r="DO129" s="56">
        <v>48798</v>
      </c>
      <c r="DP129" s="56">
        <v>49003</v>
      </c>
      <c r="DQ129" s="56">
        <v>49156</v>
      </c>
      <c r="DR129" s="56">
        <v>49101</v>
      </c>
      <c r="DS129" s="56">
        <v>49101</v>
      </c>
      <c r="DT129" s="56">
        <v>49061</v>
      </c>
      <c r="DU129" s="56">
        <v>49068</v>
      </c>
      <c r="DV129" s="56">
        <v>49146</v>
      </c>
      <c r="DW129" s="56">
        <v>49088</v>
      </c>
      <c r="DX129" s="196">
        <v>49220</v>
      </c>
      <c r="DY129" s="206">
        <v>49243</v>
      </c>
      <c r="DZ129" s="207">
        <v>49266</v>
      </c>
      <c r="EA129" s="720">
        <v>49305</v>
      </c>
      <c r="EB129" s="56">
        <v>49358</v>
      </c>
      <c r="EC129" s="202">
        <v>92</v>
      </c>
      <c r="ED129" s="203">
        <v>100.18674136321195</v>
      </c>
      <c r="EE129" s="202">
        <v>257</v>
      </c>
      <c r="EF129" s="203">
        <v>100.52341092849433</v>
      </c>
    </row>
    <row r="130" spans="1:136" ht="15" customHeight="1" outlineLevel="2">
      <c r="A130" s="187">
        <v>79</v>
      </c>
      <c r="B130" s="188" t="s">
        <v>815</v>
      </c>
      <c r="C130" s="189" t="s">
        <v>455</v>
      </c>
      <c r="D130" s="190">
        <v>338</v>
      </c>
      <c r="E130" s="190">
        <v>338</v>
      </c>
      <c r="F130" s="190">
        <v>338</v>
      </c>
      <c r="G130" s="190">
        <v>337</v>
      </c>
      <c r="H130" s="190">
        <v>336</v>
      </c>
      <c r="I130" s="190">
        <v>365</v>
      </c>
      <c r="J130" s="190">
        <v>364</v>
      </c>
      <c r="K130" s="190">
        <v>365</v>
      </c>
      <c r="L130" s="190">
        <v>365</v>
      </c>
      <c r="M130" s="190">
        <v>365</v>
      </c>
      <c r="N130" s="190">
        <v>364</v>
      </c>
      <c r="O130" s="190">
        <v>365</v>
      </c>
      <c r="P130" s="56">
        <v>364</v>
      </c>
      <c r="Q130" s="56">
        <v>326</v>
      </c>
      <c r="R130" s="56">
        <v>321</v>
      </c>
      <c r="S130" s="56">
        <v>479</v>
      </c>
      <c r="T130" s="56">
        <v>468</v>
      </c>
      <c r="U130" s="56">
        <v>477</v>
      </c>
      <c r="V130" s="56">
        <v>473</v>
      </c>
      <c r="W130" s="56">
        <v>474</v>
      </c>
      <c r="X130" s="56">
        <v>474</v>
      </c>
      <c r="Y130" s="56">
        <v>477</v>
      </c>
      <c r="Z130" s="56">
        <v>477</v>
      </c>
      <c r="AA130" s="56">
        <v>477</v>
      </c>
      <c r="AB130" s="190">
        <v>477</v>
      </c>
      <c r="AC130" s="190">
        <v>480</v>
      </c>
      <c r="AD130" s="190">
        <v>480</v>
      </c>
      <c r="AE130" s="190">
        <v>480</v>
      </c>
      <c r="AF130" s="190">
        <v>479</v>
      </c>
      <c r="AG130" s="190">
        <v>477</v>
      </c>
      <c r="AH130" s="190">
        <v>473</v>
      </c>
      <c r="AI130" s="190">
        <v>473</v>
      </c>
      <c r="AJ130" s="190">
        <v>474</v>
      </c>
      <c r="AK130" s="190">
        <v>473</v>
      </c>
      <c r="AL130" s="190">
        <v>472</v>
      </c>
      <c r="AM130" s="190">
        <v>471</v>
      </c>
      <c r="AN130" s="56">
        <v>470</v>
      </c>
      <c r="AO130" s="56">
        <v>471</v>
      </c>
      <c r="AP130" s="56">
        <v>468</v>
      </c>
      <c r="AQ130" s="56">
        <v>466</v>
      </c>
      <c r="AR130" s="56">
        <v>465</v>
      </c>
      <c r="AS130" s="56">
        <v>463</v>
      </c>
      <c r="AT130" s="56">
        <v>463</v>
      </c>
      <c r="AU130" s="56">
        <v>460</v>
      </c>
      <c r="AV130" s="56">
        <v>459</v>
      </c>
      <c r="AW130" s="56">
        <v>458</v>
      </c>
      <c r="AX130" s="56">
        <v>457</v>
      </c>
      <c r="AY130" s="56">
        <v>457</v>
      </c>
      <c r="AZ130" s="190">
        <v>456</v>
      </c>
      <c r="BA130" s="190">
        <v>455</v>
      </c>
      <c r="BB130" s="190">
        <v>455</v>
      </c>
      <c r="BC130" s="190">
        <v>455</v>
      </c>
      <c r="BD130" s="190">
        <v>452</v>
      </c>
      <c r="BE130" s="190">
        <v>452</v>
      </c>
      <c r="BF130" s="190">
        <v>448</v>
      </c>
      <c r="BG130" s="190">
        <v>450</v>
      </c>
      <c r="BH130" s="190">
        <v>449</v>
      </c>
      <c r="BI130" s="190">
        <v>449</v>
      </c>
      <c r="BJ130" s="190">
        <v>451</v>
      </c>
      <c r="BK130" s="190">
        <v>450</v>
      </c>
      <c r="BL130" s="56">
        <v>448</v>
      </c>
      <c r="BM130" s="56">
        <v>447</v>
      </c>
      <c r="BN130" s="56">
        <v>456</v>
      </c>
      <c r="BO130" s="56">
        <v>457</v>
      </c>
      <c r="BP130" s="56">
        <v>457</v>
      </c>
      <c r="BQ130" s="56">
        <v>455</v>
      </c>
      <c r="BR130" s="56">
        <v>452</v>
      </c>
      <c r="BS130" s="56">
        <v>451</v>
      </c>
      <c r="BT130" s="56">
        <v>449</v>
      </c>
      <c r="BU130" s="56">
        <v>447</v>
      </c>
      <c r="BV130" s="56">
        <v>449</v>
      </c>
      <c r="BW130" s="56">
        <v>449</v>
      </c>
      <c r="BX130" s="190">
        <v>449</v>
      </c>
      <c r="BY130" s="190">
        <v>449</v>
      </c>
      <c r="BZ130" s="190">
        <v>471</v>
      </c>
      <c r="CA130" s="190">
        <v>470</v>
      </c>
      <c r="CB130" s="190">
        <v>472</v>
      </c>
      <c r="CC130" s="190">
        <v>473</v>
      </c>
      <c r="CD130" s="190">
        <v>472</v>
      </c>
      <c r="CE130" s="190">
        <v>467</v>
      </c>
      <c r="CF130" s="190">
        <v>464</v>
      </c>
      <c r="CG130" s="190">
        <v>463</v>
      </c>
      <c r="CH130" s="190">
        <v>460</v>
      </c>
      <c r="CI130" s="190">
        <v>455</v>
      </c>
      <c r="CJ130" s="56">
        <v>453</v>
      </c>
      <c r="CK130" s="56">
        <v>454</v>
      </c>
      <c r="CL130" s="56">
        <v>451</v>
      </c>
      <c r="CM130" s="56">
        <v>452</v>
      </c>
      <c r="CN130" s="56">
        <v>454</v>
      </c>
      <c r="CO130" s="56">
        <v>455</v>
      </c>
      <c r="CP130" s="56">
        <v>459</v>
      </c>
      <c r="CQ130" s="56">
        <v>464</v>
      </c>
      <c r="CR130" s="56">
        <v>465</v>
      </c>
      <c r="CS130" s="56">
        <v>464</v>
      </c>
      <c r="CT130" s="56">
        <v>462</v>
      </c>
      <c r="CU130" s="56">
        <v>462</v>
      </c>
      <c r="CV130" s="190">
        <v>461</v>
      </c>
      <c r="CW130" s="190">
        <v>461</v>
      </c>
      <c r="CX130" s="190">
        <v>458</v>
      </c>
      <c r="CY130" s="190">
        <v>466</v>
      </c>
      <c r="CZ130" s="190">
        <v>463</v>
      </c>
      <c r="DA130" s="190">
        <v>464</v>
      </c>
      <c r="DB130" s="190">
        <v>458</v>
      </c>
      <c r="DC130" s="190">
        <v>461</v>
      </c>
      <c r="DD130" s="190">
        <v>465</v>
      </c>
      <c r="DE130" s="190">
        <v>464</v>
      </c>
      <c r="DF130" s="190">
        <v>464</v>
      </c>
      <c r="DG130" s="190">
        <v>463</v>
      </c>
      <c r="DH130" s="56">
        <v>462</v>
      </c>
      <c r="DI130" s="56">
        <v>457</v>
      </c>
      <c r="DJ130" s="56">
        <v>452</v>
      </c>
      <c r="DK130" s="56">
        <v>455</v>
      </c>
      <c r="DL130" s="56">
        <v>458</v>
      </c>
      <c r="DM130" s="56">
        <v>457</v>
      </c>
      <c r="DN130" s="56">
        <v>462</v>
      </c>
      <c r="DO130" s="56">
        <v>463</v>
      </c>
      <c r="DP130" s="56">
        <v>464</v>
      </c>
      <c r="DQ130" s="56">
        <v>467</v>
      </c>
      <c r="DR130" s="56">
        <v>470</v>
      </c>
      <c r="DS130" s="56">
        <v>470</v>
      </c>
      <c r="DT130" s="56">
        <v>468</v>
      </c>
      <c r="DU130" s="56">
        <v>467</v>
      </c>
      <c r="DV130" s="56">
        <v>467</v>
      </c>
      <c r="DW130" s="56">
        <v>469</v>
      </c>
      <c r="DX130" s="196">
        <v>470</v>
      </c>
      <c r="DY130" s="206">
        <v>471</v>
      </c>
      <c r="DZ130" s="207">
        <v>475</v>
      </c>
      <c r="EA130" s="720">
        <v>477</v>
      </c>
      <c r="EB130" s="56">
        <v>476</v>
      </c>
      <c r="EC130" s="202">
        <v>1</v>
      </c>
      <c r="ED130" s="203">
        <v>100.21052631578948</v>
      </c>
      <c r="EE130" s="202">
        <v>6</v>
      </c>
      <c r="EF130" s="203">
        <v>101.27659574468085</v>
      </c>
    </row>
    <row r="131" spans="1:136" ht="15" customHeight="1" outlineLevel="2">
      <c r="A131" s="187">
        <v>88</v>
      </c>
      <c r="B131" s="188" t="s">
        <v>815</v>
      </c>
      <c r="C131" s="189" t="s">
        <v>456</v>
      </c>
      <c r="D131" s="190">
        <v>4145</v>
      </c>
      <c r="E131" s="190">
        <v>4134</v>
      </c>
      <c r="F131" s="190">
        <v>4132</v>
      </c>
      <c r="G131" s="190">
        <v>4131</v>
      </c>
      <c r="H131" s="190">
        <v>4116</v>
      </c>
      <c r="I131" s="190">
        <v>4348</v>
      </c>
      <c r="J131" s="190">
        <v>4342</v>
      </c>
      <c r="K131" s="190">
        <v>4340</v>
      </c>
      <c r="L131" s="190">
        <v>4335</v>
      </c>
      <c r="M131" s="190">
        <v>4335</v>
      </c>
      <c r="N131" s="190">
        <v>4316</v>
      </c>
      <c r="O131" s="190">
        <v>4473</v>
      </c>
      <c r="P131" s="56">
        <v>4438</v>
      </c>
      <c r="Q131" s="56">
        <v>3815</v>
      </c>
      <c r="R131" s="56">
        <v>3772</v>
      </c>
      <c r="S131" s="56">
        <v>4859</v>
      </c>
      <c r="T131" s="56">
        <v>4774</v>
      </c>
      <c r="U131" s="56">
        <v>4829</v>
      </c>
      <c r="V131" s="56">
        <v>4762</v>
      </c>
      <c r="W131" s="56">
        <v>4757</v>
      </c>
      <c r="X131" s="56">
        <v>4744</v>
      </c>
      <c r="Y131" s="56">
        <v>4783</v>
      </c>
      <c r="Z131" s="56">
        <v>4770</v>
      </c>
      <c r="AA131" s="56">
        <v>4790</v>
      </c>
      <c r="AB131" s="190">
        <v>4777</v>
      </c>
      <c r="AC131" s="190">
        <v>4773</v>
      </c>
      <c r="AD131" s="190">
        <v>4772</v>
      </c>
      <c r="AE131" s="190">
        <v>4772</v>
      </c>
      <c r="AF131" s="190">
        <v>4766</v>
      </c>
      <c r="AG131" s="190">
        <v>4746</v>
      </c>
      <c r="AH131" s="190">
        <v>4757</v>
      </c>
      <c r="AI131" s="190">
        <v>4733</v>
      </c>
      <c r="AJ131" s="190">
        <v>4731</v>
      </c>
      <c r="AK131" s="190">
        <v>4721</v>
      </c>
      <c r="AL131" s="190">
        <v>4717</v>
      </c>
      <c r="AM131" s="190">
        <v>4713</v>
      </c>
      <c r="AN131" s="56">
        <v>4705</v>
      </c>
      <c r="AO131" s="56">
        <v>4698</v>
      </c>
      <c r="AP131" s="56">
        <v>4694</v>
      </c>
      <c r="AQ131" s="56">
        <v>4679</v>
      </c>
      <c r="AR131" s="56">
        <v>4668</v>
      </c>
      <c r="AS131" s="56">
        <v>4664</v>
      </c>
      <c r="AT131" s="56">
        <v>4651</v>
      </c>
      <c r="AU131" s="56">
        <v>4631</v>
      </c>
      <c r="AV131" s="56">
        <v>4612</v>
      </c>
      <c r="AW131" s="56">
        <v>4604</v>
      </c>
      <c r="AX131" s="56">
        <v>4592</v>
      </c>
      <c r="AY131" s="56">
        <v>4585</v>
      </c>
      <c r="AZ131" s="190">
        <v>4578</v>
      </c>
      <c r="BA131" s="190">
        <v>4558</v>
      </c>
      <c r="BB131" s="190">
        <v>4534</v>
      </c>
      <c r="BC131" s="190">
        <v>4520</v>
      </c>
      <c r="BD131" s="190">
        <v>4501</v>
      </c>
      <c r="BE131" s="190">
        <v>4498</v>
      </c>
      <c r="BF131" s="190">
        <v>4411</v>
      </c>
      <c r="BG131" s="190">
        <v>4438</v>
      </c>
      <c r="BH131" s="190">
        <v>4438</v>
      </c>
      <c r="BI131" s="190">
        <v>4433</v>
      </c>
      <c r="BJ131" s="190">
        <v>4422</v>
      </c>
      <c r="BK131" s="190">
        <v>4417</v>
      </c>
      <c r="BL131" s="56">
        <v>4430</v>
      </c>
      <c r="BM131" s="56">
        <v>4417</v>
      </c>
      <c r="BN131" s="56">
        <v>4536</v>
      </c>
      <c r="BO131" s="56">
        <v>4538</v>
      </c>
      <c r="BP131" s="56">
        <v>4538</v>
      </c>
      <c r="BQ131" s="56">
        <v>4553</v>
      </c>
      <c r="BR131" s="56">
        <v>4493</v>
      </c>
      <c r="BS131" s="56">
        <v>4496</v>
      </c>
      <c r="BT131" s="56">
        <v>4487</v>
      </c>
      <c r="BU131" s="56">
        <v>4471</v>
      </c>
      <c r="BV131" s="56">
        <v>4455</v>
      </c>
      <c r="BW131" s="56">
        <v>4456</v>
      </c>
      <c r="BX131" s="190">
        <v>4489</v>
      </c>
      <c r="BY131" s="190">
        <v>4473</v>
      </c>
      <c r="BZ131" s="190">
        <v>4783</v>
      </c>
      <c r="CA131" s="190">
        <v>4765</v>
      </c>
      <c r="CB131" s="190">
        <v>4771</v>
      </c>
      <c r="CC131" s="190">
        <v>4787</v>
      </c>
      <c r="CD131" s="190">
        <v>4769</v>
      </c>
      <c r="CE131" s="190">
        <v>4746</v>
      </c>
      <c r="CF131" s="190">
        <v>4723</v>
      </c>
      <c r="CG131" s="190">
        <v>4736</v>
      </c>
      <c r="CH131" s="190">
        <v>4699</v>
      </c>
      <c r="CI131" s="190">
        <v>4638</v>
      </c>
      <c r="CJ131" s="56">
        <v>4627</v>
      </c>
      <c r="CK131" s="56">
        <v>4615</v>
      </c>
      <c r="CL131" s="56">
        <v>4617</v>
      </c>
      <c r="CM131" s="56">
        <v>4664</v>
      </c>
      <c r="CN131" s="56">
        <v>4657</v>
      </c>
      <c r="CO131" s="56">
        <v>4641</v>
      </c>
      <c r="CP131" s="56">
        <v>4632</v>
      </c>
      <c r="CQ131" s="56">
        <v>4664</v>
      </c>
      <c r="CR131" s="56">
        <v>4660</v>
      </c>
      <c r="CS131" s="56">
        <v>4642</v>
      </c>
      <c r="CT131" s="56">
        <v>4647</v>
      </c>
      <c r="CU131" s="56">
        <v>4647</v>
      </c>
      <c r="CV131" s="190">
        <v>4634</v>
      </c>
      <c r="CW131" s="190">
        <v>4614</v>
      </c>
      <c r="CX131" s="190">
        <v>4537</v>
      </c>
      <c r="CY131" s="190">
        <v>4543</v>
      </c>
      <c r="CZ131" s="190">
        <v>4543</v>
      </c>
      <c r="DA131" s="190">
        <v>4560</v>
      </c>
      <c r="DB131" s="190">
        <v>4567</v>
      </c>
      <c r="DC131" s="190">
        <v>4564</v>
      </c>
      <c r="DD131" s="190">
        <v>4556</v>
      </c>
      <c r="DE131" s="190">
        <v>4550</v>
      </c>
      <c r="DF131" s="190">
        <v>4580</v>
      </c>
      <c r="DG131" s="190">
        <v>4497</v>
      </c>
      <c r="DH131" s="56">
        <v>4599</v>
      </c>
      <c r="DI131" s="56">
        <v>4441</v>
      </c>
      <c r="DJ131" s="56">
        <v>4448</v>
      </c>
      <c r="DK131" s="56">
        <v>4549</v>
      </c>
      <c r="DL131" s="56">
        <v>4609</v>
      </c>
      <c r="DM131" s="56">
        <v>4623</v>
      </c>
      <c r="DN131" s="56">
        <v>4639</v>
      </c>
      <c r="DO131" s="56">
        <v>4663</v>
      </c>
      <c r="DP131" s="56">
        <v>4671</v>
      </c>
      <c r="DQ131" s="56">
        <v>4705</v>
      </c>
      <c r="DR131" s="56">
        <v>4713</v>
      </c>
      <c r="DS131" s="56">
        <v>4713</v>
      </c>
      <c r="DT131" s="56">
        <v>4714</v>
      </c>
      <c r="DU131" s="56">
        <v>4719</v>
      </c>
      <c r="DV131" s="56">
        <v>4741</v>
      </c>
      <c r="DW131" s="56">
        <v>4745</v>
      </c>
      <c r="DX131" s="196">
        <v>4764</v>
      </c>
      <c r="DY131" s="206">
        <v>4781</v>
      </c>
      <c r="DZ131" s="207">
        <v>4781</v>
      </c>
      <c r="EA131" s="720">
        <v>4777</v>
      </c>
      <c r="EB131" s="56">
        <v>4778</v>
      </c>
      <c r="EC131" s="202">
        <v>-3</v>
      </c>
      <c r="ED131" s="203">
        <v>99.937251620999788</v>
      </c>
      <c r="EE131" s="202">
        <v>65</v>
      </c>
      <c r="EF131" s="203">
        <v>101.37916401442817</v>
      </c>
    </row>
    <row r="132" spans="1:136" ht="15" customHeight="1" outlineLevel="2">
      <c r="A132" s="187">
        <v>129</v>
      </c>
      <c r="B132" s="188" t="s">
        <v>815</v>
      </c>
      <c r="C132" s="189" t="s">
        <v>457</v>
      </c>
      <c r="D132" s="190">
        <v>493</v>
      </c>
      <c r="E132" s="190">
        <v>493</v>
      </c>
      <c r="F132" s="190">
        <v>493</v>
      </c>
      <c r="G132" s="190">
        <v>496</v>
      </c>
      <c r="H132" s="190">
        <v>495</v>
      </c>
      <c r="I132" s="190">
        <v>509</v>
      </c>
      <c r="J132" s="190">
        <v>508</v>
      </c>
      <c r="K132" s="190">
        <v>508</v>
      </c>
      <c r="L132" s="190">
        <v>508</v>
      </c>
      <c r="M132" s="190">
        <v>507</v>
      </c>
      <c r="N132" s="190">
        <v>504</v>
      </c>
      <c r="O132" s="190">
        <v>516</v>
      </c>
      <c r="P132" s="56">
        <v>514</v>
      </c>
      <c r="Q132" s="56">
        <v>443</v>
      </c>
      <c r="R132" s="56">
        <v>440</v>
      </c>
      <c r="S132" s="56">
        <v>666</v>
      </c>
      <c r="T132" s="56">
        <v>655</v>
      </c>
      <c r="U132" s="56">
        <v>665</v>
      </c>
      <c r="V132" s="56">
        <v>653</v>
      </c>
      <c r="W132" s="56">
        <v>651</v>
      </c>
      <c r="X132" s="56">
        <v>651</v>
      </c>
      <c r="Y132" s="56">
        <v>651</v>
      </c>
      <c r="Z132" s="56">
        <v>650</v>
      </c>
      <c r="AA132" s="56">
        <v>652</v>
      </c>
      <c r="AB132" s="190">
        <v>652</v>
      </c>
      <c r="AC132" s="190">
        <v>654</v>
      </c>
      <c r="AD132" s="190">
        <v>655</v>
      </c>
      <c r="AE132" s="190">
        <v>655</v>
      </c>
      <c r="AF132" s="190">
        <v>655</v>
      </c>
      <c r="AG132" s="190">
        <v>654</v>
      </c>
      <c r="AH132" s="190">
        <v>660</v>
      </c>
      <c r="AI132" s="190">
        <v>658</v>
      </c>
      <c r="AJ132" s="190">
        <v>659</v>
      </c>
      <c r="AK132" s="190">
        <v>661</v>
      </c>
      <c r="AL132" s="190">
        <v>658</v>
      </c>
      <c r="AM132" s="190">
        <v>656</v>
      </c>
      <c r="AN132" s="56">
        <v>655</v>
      </c>
      <c r="AO132" s="56">
        <v>654</v>
      </c>
      <c r="AP132" s="56">
        <v>652</v>
      </c>
      <c r="AQ132" s="56">
        <v>649</v>
      </c>
      <c r="AR132" s="56">
        <v>645</v>
      </c>
      <c r="AS132" s="56">
        <v>645</v>
      </c>
      <c r="AT132" s="56">
        <v>643</v>
      </c>
      <c r="AU132" s="56">
        <v>641</v>
      </c>
      <c r="AV132" s="56">
        <v>641</v>
      </c>
      <c r="AW132" s="56">
        <v>641</v>
      </c>
      <c r="AX132" s="56">
        <v>638</v>
      </c>
      <c r="AY132" s="56">
        <v>637</v>
      </c>
      <c r="AZ132" s="190">
        <v>635</v>
      </c>
      <c r="BA132" s="190">
        <v>635</v>
      </c>
      <c r="BB132" s="190">
        <v>632</v>
      </c>
      <c r="BC132" s="190">
        <v>629</v>
      </c>
      <c r="BD132" s="190">
        <v>628</v>
      </c>
      <c r="BE132" s="190">
        <v>628</v>
      </c>
      <c r="BF132" s="190">
        <v>618</v>
      </c>
      <c r="BG132" s="190">
        <v>621</v>
      </c>
      <c r="BH132" s="190">
        <v>619</v>
      </c>
      <c r="BI132" s="190">
        <v>619</v>
      </c>
      <c r="BJ132" s="190">
        <v>623</v>
      </c>
      <c r="BK132" s="190">
        <v>622</v>
      </c>
      <c r="BL132" s="56">
        <v>624</v>
      </c>
      <c r="BM132" s="56">
        <v>622</v>
      </c>
      <c r="BN132" s="56">
        <v>640</v>
      </c>
      <c r="BO132" s="56">
        <v>641</v>
      </c>
      <c r="BP132" s="56">
        <v>641</v>
      </c>
      <c r="BQ132" s="56">
        <v>647</v>
      </c>
      <c r="BR132" s="56">
        <v>640</v>
      </c>
      <c r="BS132" s="56">
        <v>644</v>
      </c>
      <c r="BT132" s="56">
        <v>644</v>
      </c>
      <c r="BU132" s="56">
        <v>639</v>
      </c>
      <c r="BV132" s="56">
        <v>637</v>
      </c>
      <c r="BW132" s="56">
        <v>639</v>
      </c>
      <c r="BX132" s="190">
        <v>639</v>
      </c>
      <c r="BY132" s="190">
        <v>636</v>
      </c>
      <c r="BZ132" s="190">
        <v>690</v>
      </c>
      <c r="CA132" s="190">
        <v>684</v>
      </c>
      <c r="CB132" s="190">
        <v>681</v>
      </c>
      <c r="CC132" s="190">
        <v>677</v>
      </c>
      <c r="CD132" s="190">
        <v>673</v>
      </c>
      <c r="CE132" s="190">
        <v>674</v>
      </c>
      <c r="CF132" s="190">
        <v>669</v>
      </c>
      <c r="CG132" s="190">
        <v>678</v>
      </c>
      <c r="CH132" s="190">
        <v>673</v>
      </c>
      <c r="CI132" s="190">
        <v>667</v>
      </c>
      <c r="CJ132" s="56">
        <v>660</v>
      </c>
      <c r="CK132" s="56">
        <v>654</v>
      </c>
      <c r="CL132" s="56">
        <v>650</v>
      </c>
      <c r="CM132" s="56">
        <v>654</v>
      </c>
      <c r="CN132" s="56">
        <v>650</v>
      </c>
      <c r="CO132" s="56">
        <v>656</v>
      </c>
      <c r="CP132" s="56">
        <v>655</v>
      </c>
      <c r="CQ132" s="56">
        <v>668</v>
      </c>
      <c r="CR132" s="56">
        <v>666</v>
      </c>
      <c r="CS132" s="56">
        <v>664</v>
      </c>
      <c r="CT132" s="56">
        <v>659</v>
      </c>
      <c r="CU132" s="56">
        <v>655</v>
      </c>
      <c r="CV132" s="190">
        <v>649</v>
      </c>
      <c r="CW132" s="190">
        <v>649</v>
      </c>
      <c r="CX132" s="190">
        <v>645</v>
      </c>
      <c r="CY132" s="190">
        <v>646</v>
      </c>
      <c r="CZ132" s="190">
        <v>645</v>
      </c>
      <c r="DA132" s="190">
        <v>645</v>
      </c>
      <c r="DB132" s="190">
        <v>638</v>
      </c>
      <c r="DC132" s="190">
        <v>636</v>
      </c>
      <c r="DD132" s="190">
        <v>635</v>
      </c>
      <c r="DE132" s="190">
        <v>638</v>
      </c>
      <c r="DF132" s="190">
        <v>631</v>
      </c>
      <c r="DG132" s="190">
        <v>626</v>
      </c>
      <c r="DH132" s="56">
        <v>627</v>
      </c>
      <c r="DI132" s="56">
        <v>631</v>
      </c>
      <c r="DJ132" s="56">
        <v>618</v>
      </c>
      <c r="DK132" s="56">
        <v>626</v>
      </c>
      <c r="DL132" s="56">
        <v>637</v>
      </c>
      <c r="DM132" s="56">
        <v>649</v>
      </c>
      <c r="DN132" s="56">
        <v>647</v>
      </c>
      <c r="DO132" s="56">
        <v>656</v>
      </c>
      <c r="DP132" s="56">
        <v>659</v>
      </c>
      <c r="DQ132" s="56">
        <v>659</v>
      </c>
      <c r="DR132" s="56">
        <v>659</v>
      </c>
      <c r="DS132" s="56">
        <v>659</v>
      </c>
      <c r="DT132" s="56">
        <v>654</v>
      </c>
      <c r="DU132" s="56">
        <v>659</v>
      </c>
      <c r="DV132" s="56">
        <v>664</v>
      </c>
      <c r="DW132" s="56">
        <v>665</v>
      </c>
      <c r="DX132" s="196">
        <v>664</v>
      </c>
      <c r="DY132" s="206">
        <v>667</v>
      </c>
      <c r="DZ132" s="207">
        <v>668</v>
      </c>
      <c r="EA132" s="720">
        <v>662</v>
      </c>
      <c r="EB132" s="56">
        <v>665</v>
      </c>
      <c r="EC132" s="202">
        <v>-3</v>
      </c>
      <c r="ED132" s="203">
        <v>99.550898203592823</v>
      </c>
      <c r="EE132" s="202">
        <v>6</v>
      </c>
      <c r="EF132" s="203">
        <v>100.91047040971168</v>
      </c>
    </row>
    <row r="133" spans="1:136" ht="15" customHeight="1" outlineLevel="2">
      <c r="A133" s="187">
        <v>212</v>
      </c>
      <c r="B133" s="188" t="s">
        <v>815</v>
      </c>
      <c r="C133" s="189" t="s">
        <v>458</v>
      </c>
      <c r="D133" s="190">
        <v>990</v>
      </c>
      <c r="E133" s="190">
        <v>990</v>
      </c>
      <c r="F133" s="190">
        <v>990</v>
      </c>
      <c r="G133" s="190">
        <v>989</v>
      </c>
      <c r="H133" s="190">
        <v>987</v>
      </c>
      <c r="I133" s="190">
        <v>1047</v>
      </c>
      <c r="J133" s="190">
        <v>1043</v>
      </c>
      <c r="K133" s="190">
        <v>1043</v>
      </c>
      <c r="L133" s="190">
        <v>1042</v>
      </c>
      <c r="M133" s="190">
        <v>1042</v>
      </c>
      <c r="N133" s="190">
        <v>1041</v>
      </c>
      <c r="O133" s="190">
        <v>1042</v>
      </c>
      <c r="P133" s="56">
        <v>1037</v>
      </c>
      <c r="Q133" s="56">
        <v>903</v>
      </c>
      <c r="R133" s="56">
        <v>888</v>
      </c>
      <c r="S133" s="56">
        <v>1142</v>
      </c>
      <c r="T133" s="56">
        <v>1116</v>
      </c>
      <c r="U133" s="56">
        <v>1119</v>
      </c>
      <c r="V133" s="56">
        <v>1103</v>
      </c>
      <c r="W133" s="56">
        <v>1101</v>
      </c>
      <c r="X133" s="56">
        <v>1099</v>
      </c>
      <c r="Y133" s="56">
        <v>1098</v>
      </c>
      <c r="Z133" s="56">
        <v>1092</v>
      </c>
      <c r="AA133" s="56">
        <v>1090</v>
      </c>
      <c r="AB133" s="190">
        <v>1086</v>
      </c>
      <c r="AC133" s="190">
        <v>1079</v>
      </c>
      <c r="AD133" s="190">
        <v>1077</v>
      </c>
      <c r="AE133" s="190">
        <v>1078</v>
      </c>
      <c r="AF133" s="190">
        <v>1074</v>
      </c>
      <c r="AG133" s="190">
        <v>1069</v>
      </c>
      <c r="AH133" s="190">
        <v>1069</v>
      </c>
      <c r="AI133" s="190">
        <v>1067</v>
      </c>
      <c r="AJ133" s="190">
        <v>1066</v>
      </c>
      <c r="AK133" s="190">
        <v>1065</v>
      </c>
      <c r="AL133" s="190">
        <v>1061</v>
      </c>
      <c r="AM133" s="190">
        <v>1061</v>
      </c>
      <c r="AN133" s="56">
        <v>1060</v>
      </c>
      <c r="AO133" s="56">
        <v>1058</v>
      </c>
      <c r="AP133" s="56">
        <v>1058</v>
      </c>
      <c r="AQ133" s="56">
        <v>1054</v>
      </c>
      <c r="AR133" s="56">
        <v>1050</v>
      </c>
      <c r="AS133" s="56">
        <v>1047</v>
      </c>
      <c r="AT133" s="56">
        <v>1044</v>
      </c>
      <c r="AU133" s="56">
        <v>1041</v>
      </c>
      <c r="AV133" s="56">
        <v>1041</v>
      </c>
      <c r="AW133" s="56">
        <v>1038</v>
      </c>
      <c r="AX133" s="56">
        <v>1033</v>
      </c>
      <c r="AY133" s="56">
        <v>1032</v>
      </c>
      <c r="AZ133" s="190">
        <v>1027</v>
      </c>
      <c r="BA133" s="190">
        <v>1026</v>
      </c>
      <c r="BB133" s="190">
        <v>1020</v>
      </c>
      <c r="BC133" s="190">
        <v>1019</v>
      </c>
      <c r="BD133" s="190">
        <v>1016</v>
      </c>
      <c r="BE133" s="190">
        <v>1014</v>
      </c>
      <c r="BF133" s="190">
        <v>997</v>
      </c>
      <c r="BG133" s="190">
        <v>990</v>
      </c>
      <c r="BH133" s="190">
        <v>988</v>
      </c>
      <c r="BI133" s="190">
        <v>985</v>
      </c>
      <c r="BJ133" s="190">
        <v>977</v>
      </c>
      <c r="BK133" s="190">
        <v>973</v>
      </c>
      <c r="BL133" s="56">
        <v>967</v>
      </c>
      <c r="BM133" s="56">
        <v>966</v>
      </c>
      <c r="BN133" s="56">
        <v>983</v>
      </c>
      <c r="BO133" s="56">
        <v>983</v>
      </c>
      <c r="BP133" s="56">
        <v>983</v>
      </c>
      <c r="BQ133" s="56">
        <v>983</v>
      </c>
      <c r="BR133" s="56">
        <v>971</v>
      </c>
      <c r="BS133" s="56">
        <v>970</v>
      </c>
      <c r="BT133" s="56">
        <v>966</v>
      </c>
      <c r="BU133" s="56">
        <v>962</v>
      </c>
      <c r="BV133" s="56">
        <v>958</v>
      </c>
      <c r="BW133" s="56">
        <v>959</v>
      </c>
      <c r="BX133" s="190">
        <v>969</v>
      </c>
      <c r="BY133" s="190">
        <v>961</v>
      </c>
      <c r="BZ133" s="190">
        <v>1041</v>
      </c>
      <c r="CA133" s="190">
        <v>1037</v>
      </c>
      <c r="CB133" s="190">
        <v>1027</v>
      </c>
      <c r="CC133" s="190">
        <v>1026</v>
      </c>
      <c r="CD133" s="190">
        <v>1019</v>
      </c>
      <c r="CE133" s="190">
        <v>1012</v>
      </c>
      <c r="CF133" s="190">
        <v>1009</v>
      </c>
      <c r="CG133" s="190">
        <v>1012</v>
      </c>
      <c r="CH133" s="190">
        <v>1006</v>
      </c>
      <c r="CI133" s="190">
        <v>992</v>
      </c>
      <c r="CJ133" s="56">
        <v>984</v>
      </c>
      <c r="CK133" s="56">
        <v>977</v>
      </c>
      <c r="CL133" s="56">
        <v>974</v>
      </c>
      <c r="CM133" s="56">
        <v>990</v>
      </c>
      <c r="CN133" s="56">
        <v>988</v>
      </c>
      <c r="CO133" s="56">
        <v>987</v>
      </c>
      <c r="CP133" s="56">
        <v>982</v>
      </c>
      <c r="CQ133" s="56">
        <v>989</v>
      </c>
      <c r="CR133" s="56">
        <v>983</v>
      </c>
      <c r="CS133" s="56">
        <v>979</v>
      </c>
      <c r="CT133" s="56">
        <v>984</v>
      </c>
      <c r="CU133" s="56">
        <v>975</v>
      </c>
      <c r="CV133" s="190">
        <v>968</v>
      </c>
      <c r="CW133" s="190">
        <v>962</v>
      </c>
      <c r="CX133" s="190">
        <v>961</v>
      </c>
      <c r="CY133" s="190">
        <v>966</v>
      </c>
      <c r="CZ133" s="190">
        <v>967</v>
      </c>
      <c r="DA133" s="190">
        <v>961</v>
      </c>
      <c r="DB133" s="190">
        <v>962</v>
      </c>
      <c r="DC133" s="190">
        <v>962</v>
      </c>
      <c r="DD133" s="190">
        <v>959</v>
      </c>
      <c r="DE133" s="190">
        <v>959</v>
      </c>
      <c r="DF133" s="190">
        <v>951</v>
      </c>
      <c r="DG133" s="190">
        <v>945</v>
      </c>
      <c r="DH133" s="56">
        <v>945</v>
      </c>
      <c r="DI133" s="56">
        <v>948</v>
      </c>
      <c r="DJ133" s="56">
        <v>930</v>
      </c>
      <c r="DK133" s="56">
        <v>935</v>
      </c>
      <c r="DL133" s="56">
        <v>948</v>
      </c>
      <c r="DM133" s="56">
        <v>952</v>
      </c>
      <c r="DN133" s="56">
        <v>947</v>
      </c>
      <c r="DO133" s="56">
        <v>949</v>
      </c>
      <c r="DP133" s="56">
        <v>949</v>
      </c>
      <c r="DQ133" s="56">
        <v>941</v>
      </c>
      <c r="DR133" s="56">
        <v>938</v>
      </c>
      <c r="DS133" s="56">
        <v>938</v>
      </c>
      <c r="DT133" s="56">
        <v>935</v>
      </c>
      <c r="DU133" s="56">
        <v>938</v>
      </c>
      <c r="DV133" s="56">
        <v>935</v>
      </c>
      <c r="DW133" s="56">
        <v>931</v>
      </c>
      <c r="DX133" s="196">
        <v>928</v>
      </c>
      <c r="DY133" s="206">
        <v>938</v>
      </c>
      <c r="DZ133" s="207">
        <v>938</v>
      </c>
      <c r="EA133" s="720">
        <v>938</v>
      </c>
      <c r="EB133" s="56">
        <v>941</v>
      </c>
      <c r="EC133" s="202">
        <v>3</v>
      </c>
      <c r="ED133" s="203">
        <v>100.31982942430704</v>
      </c>
      <c r="EE133" s="202">
        <v>3</v>
      </c>
      <c r="EF133" s="203">
        <v>100.31982942430704</v>
      </c>
    </row>
    <row r="134" spans="1:136" ht="15" customHeight="1" outlineLevel="2">
      <c r="A134" s="187">
        <v>266</v>
      </c>
      <c r="B134" s="188" t="s">
        <v>815</v>
      </c>
      <c r="C134" s="189" t="s">
        <v>459</v>
      </c>
      <c r="D134" s="190">
        <v>2840</v>
      </c>
      <c r="E134" s="190">
        <v>2836</v>
      </c>
      <c r="F134" s="190">
        <v>2838</v>
      </c>
      <c r="G134" s="190">
        <v>2836</v>
      </c>
      <c r="H134" s="190">
        <v>2823</v>
      </c>
      <c r="I134" s="190">
        <v>3107</v>
      </c>
      <c r="J134" s="190">
        <v>3104</v>
      </c>
      <c r="K134" s="190">
        <v>3103</v>
      </c>
      <c r="L134" s="190">
        <v>3097</v>
      </c>
      <c r="M134" s="190">
        <v>3096</v>
      </c>
      <c r="N134" s="190">
        <v>3084</v>
      </c>
      <c r="O134" s="190">
        <v>3088</v>
      </c>
      <c r="P134" s="56">
        <v>3074</v>
      </c>
      <c r="Q134" s="56">
        <v>2737</v>
      </c>
      <c r="R134" s="56">
        <v>2681</v>
      </c>
      <c r="S134" s="56">
        <v>3356</v>
      </c>
      <c r="T134" s="56">
        <v>3307</v>
      </c>
      <c r="U134" s="56">
        <v>3324</v>
      </c>
      <c r="V134" s="56">
        <v>3296</v>
      </c>
      <c r="W134" s="56">
        <v>3293</v>
      </c>
      <c r="X134" s="56">
        <v>3285</v>
      </c>
      <c r="Y134" s="56">
        <v>3321</v>
      </c>
      <c r="Z134" s="56">
        <v>3314</v>
      </c>
      <c r="AA134" s="56">
        <v>3311</v>
      </c>
      <c r="AB134" s="190">
        <v>3300</v>
      </c>
      <c r="AC134" s="190">
        <v>3329</v>
      </c>
      <c r="AD134" s="190">
        <v>3338</v>
      </c>
      <c r="AE134" s="190">
        <v>3337</v>
      </c>
      <c r="AF134" s="190">
        <v>3339</v>
      </c>
      <c r="AG134" s="190">
        <v>3322</v>
      </c>
      <c r="AH134" s="190">
        <v>3313</v>
      </c>
      <c r="AI134" s="190">
        <v>3306</v>
      </c>
      <c r="AJ134" s="190">
        <v>3311</v>
      </c>
      <c r="AK134" s="190">
        <v>3302</v>
      </c>
      <c r="AL134" s="190">
        <v>3287</v>
      </c>
      <c r="AM134" s="190">
        <v>3279</v>
      </c>
      <c r="AN134" s="56">
        <v>3272</v>
      </c>
      <c r="AO134" s="56">
        <v>3275</v>
      </c>
      <c r="AP134" s="56">
        <v>3267</v>
      </c>
      <c r="AQ134" s="56">
        <v>3254</v>
      </c>
      <c r="AR134" s="56">
        <v>3248</v>
      </c>
      <c r="AS134" s="56">
        <v>3243</v>
      </c>
      <c r="AT134" s="56">
        <v>3230</v>
      </c>
      <c r="AU134" s="56">
        <v>3216</v>
      </c>
      <c r="AV134" s="56">
        <v>3201</v>
      </c>
      <c r="AW134" s="56">
        <v>3195</v>
      </c>
      <c r="AX134" s="56">
        <v>3188</v>
      </c>
      <c r="AY134" s="56">
        <v>3177</v>
      </c>
      <c r="AZ134" s="190">
        <v>3171</v>
      </c>
      <c r="BA134" s="190">
        <v>3158</v>
      </c>
      <c r="BB134" s="190">
        <v>3134</v>
      </c>
      <c r="BC134" s="190">
        <v>3128</v>
      </c>
      <c r="BD134" s="190">
        <v>3117</v>
      </c>
      <c r="BE134" s="190">
        <v>3110</v>
      </c>
      <c r="BF134" s="190">
        <v>3071</v>
      </c>
      <c r="BG134" s="190">
        <v>3070</v>
      </c>
      <c r="BH134" s="190">
        <v>3061</v>
      </c>
      <c r="BI134" s="190">
        <v>3058</v>
      </c>
      <c r="BJ134" s="190">
        <v>3060</v>
      </c>
      <c r="BK134" s="190">
        <v>3057</v>
      </c>
      <c r="BL134" s="56">
        <v>3153</v>
      </c>
      <c r="BM134" s="56">
        <v>3146</v>
      </c>
      <c r="BN134" s="56">
        <v>3214</v>
      </c>
      <c r="BO134" s="56">
        <v>3219</v>
      </c>
      <c r="BP134" s="56">
        <v>3219</v>
      </c>
      <c r="BQ134" s="56">
        <v>3224</v>
      </c>
      <c r="BR134" s="56">
        <v>3185</v>
      </c>
      <c r="BS134" s="56">
        <v>3186</v>
      </c>
      <c r="BT134" s="56">
        <v>3176</v>
      </c>
      <c r="BU134" s="56">
        <v>3161</v>
      </c>
      <c r="BV134" s="56">
        <v>3141</v>
      </c>
      <c r="BW134" s="56">
        <v>3139</v>
      </c>
      <c r="BX134" s="190">
        <v>3161</v>
      </c>
      <c r="BY134" s="190">
        <v>3136</v>
      </c>
      <c r="BZ134" s="190">
        <v>3328</v>
      </c>
      <c r="CA134" s="190">
        <v>3313</v>
      </c>
      <c r="CB134" s="190">
        <v>3322</v>
      </c>
      <c r="CC134" s="190">
        <v>3308</v>
      </c>
      <c r="CD134" s="190">
        <v>3297</v>
      </c>
      <c r="CE134" s="190">
        <v>3294</v>
      </c>
      <c r="CF134" s="190">
        <v>3284</v>
      </c>
      <c r="CG134" s="190">
        <v>3292</v>
      </c>
      <c r="CH134" s="190">
        <v>3264</v>
      </c>
      <c r="CI134" s="190">
        <v>3222</v>
      </c>
      <c r="CJ134" s="56">
        <v>3208</v>
      </c>
      <c r="CK134" s="56">
        <v>3212</v>
      </c>
      <c r="CL134" s="56">
        <v>3200</v>
      </c>
      <c r="CM134" s="56">
        <v>3208</v>
      </c>
      <c r="CN134" s="56">
        <v>3187</v>
      </c>
      <c r="CO134" s="56">
        <v>3181</v>
      </c>
      <c r="CP134" s="56">
        <v>3163</v>
      </c>
      <c r="CQ134" s="56">
        <v>3192</v>
      </c>
      <c r="CR134" s="56">
        <v>3197</v>
      </c>
      <c r="CS134" s="56">
        <v>3183</v>
      </c>
      <c r="CT134" s="56">
        <v>3184</v>
      </c>
      <c r="CU134" s="56">
        <v>3179</v>
      </c>
      <c r="CV134" s="190">
        <v>3158</v>
      </c>
      <c r="CW134" s="190">
        <v>3171</v>
      </c>
      <c r="CX134" s="190">
        <v>3175</v>
      </c>
      <c r="CY134" s="190">
        <v>3182</v>
      </c>
      <c r="CZ134" s="190">
        <v>3179</v>
      </c>
      <c r="DA134" s="190">
        <v>3182</v>
      </c>
      <c r="DB134" s="190">
        <v>3191</v>
      </c>
      <c r="DC134" s="190">
        <v>3179</v>
      </c>
      <c r="DD134" s="190">
        <v>3185</v>
      </c>
      <c r="DE134" s="190">
        <v>3191</v>
      </c>
      <c r="DF134" s="190">
        <v>3181</v>
      </c>
      <c r="DG134" s="190">
        <v>3135</v>
      </c>
      <c r="DH134" s="56">
        <v>3089</v>
      </c>
      <c r="DI134" s="56">
        <v>3132</v>
      </c>
      <c r="DJ134" s="56">
        <v>3111</v>
      </c>
      <c r="DK134" s="56">
        <v>3139</v>
      </c>
      <c r="DL134" s="56">
        <v>3156</v>
      </c>
      <c r="DM134" s="56">
        <v>3162</v>
      </c>
      <c r="DN134" s="56">
        <v>3175</v>
      </c>
      <c r="DO134" s="56">
        <v>3176</v>
      </c>
      <c r="DP134" s="56">
        <v>3184</v>
      </c>
      <c r="DQ134" s="56">
        <v>3176</v>
      </c>
      <c r="DR134" s="56">
        <v>3171</v>
      </c>
      <c r="DS134" s="56">
        <v>3171</v>
      </c>
      <c r="DT134" s="56">
        <v>3153</v>
      </c>
      <c r="DU134" s="56">
        <v>3149</v>
      </c>
      <c r="DV134" s="56">
        <v>3153</v>
      </c>
      <c r="DW134" s="56">
        <v>3153</v>
      </c>
      <c r="DX134" s="196">
        <v>3157</v>
      </c>
      <c r="DY134" s="206">
        <v>3160</v>
      </c>
      <c r="DZ134" s="207">
        <v>3169</v>
      </c>
      <c r="EA134" s="720">
        <v>3160</v>
      </c>
      <c r="EB134" s="56">
        <v>3163</v>
      </c>
      <c r="EC134" s="202">
        <v>-6</v>
      </c>
      <c r="ED134" s="203">
        <v>99.810665825181445</v>
      </c>
      <c r="EE134" s="202">
        <v>-8</v>
      </c>
      <c r="EF134" s="203">
        <v>99.747713654998421</v>
      </c>
    </row>
    <row r="135" spans="1:136" ht="15" customHeight="1" outlineLevel="2">
      <c r="A135" s="187">
        <v>308</v>
      </c>
      <c r="B135" s="188" t="s">
        <v>815</v>
      </c>
      <c r="C135" s="189" t="s">
        <v>460</v>
      </c>
      <c r="D135" s="190">
        <v>298</v>
      </c>
      <c r="E135" s="190">
        <v>298</v>
      </c>
      <c r="F135" s="190">
        <v>298</v>
      </c>
      <c r="G135" s="190">
        <v>298</v>
      </c>
      <c r="H135" s="190">
        <v>298</v>
      </c>
      <c r="I135" s="190">
        <v>321</v>
      </c>
      <c r="J135" s="190">
        <v>320</v>
      </c>
      <c r="K135" s="190">
        <v>320</v>
      </c>
      <c r="L135" s="190">
        <v>320</v>
      </c>
      <c r="M135" s="190">
        <v>320</v>
      </c>
      <c r="N135" s="190">
        <v>319</v>
      </c>
      <c r="O135" s="190">
        <v>327</v>
      </c>
      <c r="P135" s="56">
        <v>325</v>
      </c>
      <c r="Q135" s="56">
        <v>289</v>
      </c>
      <c r="R135" s="56">
        <v>286</v>
      </c>
      <c r="S135" s="56">
        <v>430</v>
      </c>
      <c r="T135" s="56">
        <v>424</v>
      </c>
      <c r="U135" s="56">
        <v>430</v>
      </c>
      <c r="V135" s="56">
        <v>422</v>
      </c>
      <c r="W135" s="56">
        <v>424</v>
      </c>
      <c r="X135" s="56">
        <v>423</v>
      </c>
      <c r="Y135" s="56">
        <v>424</v>
      </c>
      <c r="Z135" s="56">
        <v>422</v>
      </c>
      <c r="AA135" s="56">
        <v>420</v>
      </c>
      <c r="AB135" s="190">
        <v>419</v>
      </c>
      <c r="AC135" s="190">
        <v>418</v>
      </c>
      <c r="AD135" s="190">
        <v>420</v>
      </c>
      <c r="AE135" s="190">
        <v>422</v>
      </c>
      <c r="AF135" s="190">
        <v>425</v>
      </c>
      <c r="AG135" s="190">
        <v>420</v>
      </c>
      <c r="AH135" s="190">
        <v>420</v>
      </c>
      <c r="AI135" s="190">
        <v>425</v>
      </c>
      <c r="AJ135" s="190">
        <v>425</v>
      </c>
      <c r="AK135" s="190">
        <v>426</v>
      </c>
      <c r="AL135" s="190">
        <v>426</v>
      </c>
      <c r="AM135" s="190">
        <v>426</v>
      </c>
      <c r="AN135" s="56">
        <v>425</v>
      </c>
      <c r="AO135" s="56">
        <v>428</v>
      </c>
      <c r="AP135" s="56">
        <v>428</v>
      </c>
      <c r="AQ135" s="56">
        <v>430</v>
      </c>
      <c r="AR135" s="56">
        <v>428</v>
      </c>
      <c r="AS135" s="56">
        <v>426</v>
      </c>
      <c r="AT135" s="56">
        <v>424</v>
      </c>
      <c r="AU135" s="56">
        <v>422</v>
      </c>
      <c r="AV135" s="56">
        <v>421</v>
      </c>
      <c r="AW135" s="56">
        <v>420</v>
      </c>
      <c r="AX135" s="56">
        <v>419</v>
      </c>
      <c r="AY135" s="56">
        <v>419</v>
      </c>
      <c r="AZ135" s="190">
        <v>419</v>
      </c>
      <c r="BA135" s="190">
        <v>417</v>
      </c>
      <c r="BB135" s="190">
        <v>414</v>
      </c>
      <c r="BC135" s="190">
        <v>412</v>
      </c>
      <c r="BD135" s="190">
        <v>411</v>
      </c>
      <c r="BE135" s="190">
        <v>410</v>
      </c>
      <c r="BF135" s="190">
        <v>405</v>
      </c>
      <c r="BG135" s="190">
        <v>406</v>
      </c>
      <c r="BH135" s="190">
        <v>406</v>
      </c>
      <c r="BI135" s="190">
        <v>404</v>
      </c>
      <c r="BJ135" s="190">
        <v>402</v>
      </c>
      <c r="BK135" s="190">
        <v>402</v>
      </c>
      <c r="BL135" s="56">
        <v>406</v>
      </c>
      <c r="BM135" s="56">
        <v>406</v>
      </c>
      <c r="BN135" s="56">
        <v>411</v>
      </c>
      <c r="BO135" s="56">
        <v>411</v>
      </c>
      <c r="BP135" s="56">
        <v>411</v>
      </c>
      <c r="BQ135" s="56">
        <v>413</v>
      </c>
      <c r="BR135" s="56">
        <v>412</v>
      </c>
      <c r="BS135" s="56">
        <v>412</v>
      </c>
      <c r="BT135" s="56">
        <v>411</v>
      </c>
      <c r="BU135" s="56">
        <v>411</v>
      </c>
      <c r="BV135" s="56">
        <v>408</v>
      </c>
      <c r="BW135" s="56">
        <v>407</v>
      </c>
      <c r="BX135" s="190">
        <v>408</v>
      </c>
      <c r="BY135" s="190">
        <v>405</v>
      </c>
      <c r="BZ135" s="190">
        <v>425</v>
      </c>
      <c r="CA135" s="190">
        <v>425</v>
      </c>
      <c r="CB135" s="190">
        <v>428</v>
      </c>
      <c r="CC135" s="190">
        <v>429</v>
      </c>
      <c r="CD135" s="190">
        <v>428</v>
      </c>
      <c r="CE135" s="190">
        <v>427</v>
      </c>
      <c r="CF135" s="190">
        <v>428</v>
      </c>
      <c r="CG135" s="190">
        <v>429</v>
      </c>
      <c r="CH135" s="190">
        <v>426</v>
      </c>
      <c r="CI135" s="190">
        <v>420</v>
      </c>
      <c r="CJ135" s="56">
        <v>416</v>
      </c>
      <c r="CK135" s="56">
        <v>414</v>
      </c>
      <c r="CL135" s="56">
        <v>414</v>
      </c>
      <c r="CM135" s="56">
        <v>417</v>
      </c>
      <c r="CN135" s="56">
        <v>419</v>
      </c>
      <c r="CO135" s="56">
        <v>418</v>
      </c>
      <c r="CP135" s="56">
        <v>416</v>
      </c>
      <c r="CQ135" s="56">
        <v>418</v>
      </c>
      <c r="CR135" s="56">
        <v>420</v>
      </c>
      <c r="CS135" s="56">
        <v>419</v>
      </c>
      <c r="CT135" s="56">
        <v>422</v>
      </c>
      <c r="CU135" s="56">
        <v>417</v>
      </c>
      <c r="CV135" s="190">
        <v>417</v>
      </c>
      <c r="CW135" s="190">
        <v>414</v>
      </c>
      <c r="CX135" s="190">
        <v>413</v>
      </c>
      <c r="CY135" s="190">
        <v>415</v>
      </c>
      <c r="CZ135" s="190">
        <v>414</v>
      </c>
      <c r="DA135" s="190">
        <v>413</v>
      </c>
      <c r="DB135" s="190">
        <v>412</v>
      </c>
      <c r="DC135" s="190">
        <v>410</v>
      </c>
      <c r="DD135" s="190">
        <v>410</v>
      </c>
      <c r="DE135" s="190">
        <v>409</v>
      </c>
      <c r="DF135" s="190">
        <v>406</v>
      </c>
      <c r="DG135" s="190">
        <v>406</v>
      </c>
      <c r="DH135" s="56">
        <v>406</v>
      </c>
      <c r="DI135" s="56">
        <v>405</v>
      </c>
      <c r="DJ135" s="56">
        <v>400</v>
      </c>
      <c r="DK135" s="56">
        <v>400</v>
      </c>
      <c r="DL135" s="56">
        <v>402</v>
      </c>
      <c r="DM135" s="56">
        <v>403</v>
      </c>
      <c r="DN135" s="56">
        <v>406</v>
      </c>
      <c r="DO135" s="56">
        <v>408</v>
      </c>
      <c r="DP135" s="56">
        <v>407</v>
      </c>
      <c r="DQ135" s="56">
        <v>406</v>
      </c>
      <c r="DR135" s="56">
        <v>410</v>
      </c>
      <c r="DS135" s="56">
        <v>410</v>
      </c>
      <c r="DT135" s="56">
        <v>409</v>
      </c>
      <c r="DU135" s="56">
        <v>406</v>
      </c>
      <c r="DV135" s="56">
        <v>409</v>
      </c>
      <c r="DW135" s="56">
        <v>409</v>
      </c>
      <c r="DX135" s="196">
        <v>406</v>
      </c>
      <c r="DY135" s="206">
        <v>407</v>
      </c>
      <c r="DZ135" s="207">
        <v>409</v>
      </c>
      <c r="EA135" s="720">
        <v>411</v>
      </c>
      <c r="EB135" s="56">
        <v>412</v>
      </c>
      <c r="EC135" s="202">
        <v>3</v>
      </c>
      <c r="ED135" s="203">
        <v>100.73349633251834</v>
      </c>
      <c r="EE135" s="202">
        <v>2</v>
      </c>
      <c r="EF135" s="203">
        <v>100.48780487804878</v>
      </c>
    </row>
    <row r="136" spans="1:136" ht="15" customHeight="1" outlineLevel="2">
      <c r="A136" s="187">
        <v>360</v>
      </c>
      <c r="B136" s="188" t="s">
        <v>815</v>
      </c>
      <c r="C136" s="189" t="s">
        <v>461</v>
      </c>
      <c r="D136" s="190">
        <v>2939</v>
      </c>
      <c r="E136" s="190">
        <v>2939</v>
      </c>
      <c r="F136" s="190">
        <v>2939</v>
      </c>
      <c r="G136" s="190">
        <v>2943</v>
      </c>
      <c r="H136" s="190">
        <v>2935</v>
      </c>
      <c r="I136" s="190">
        <v>3032</v>
      </c>
      <c r="J136" s="190">
        <v>3028</v>
      </c>
      <c r="K136" s="190">
        <v>3032</v>
      </c>
      <c r="L136" s="190">
        <v>3031</v>
      </c>
      <c r="M136" s="190">
        <v>3031</v>
      </c>
      <c r="N136" s="190">
        <v>3022</v>
      </c>
      <c r="O136" s="190">
        <v>3106</v>
      </c>
      <c r="P136" s="56">
        <v>3094</v>
      </c>
      <c r="Q136" s="56">
        <v>2692</v>
      </c>
      <c r="R136" s="56">
        <v>2645</v>
      </c>
      <c r="S136" s="56">
        <v>3376</v>
      </c>
      <c r="T136" s="56">
        <v>3309</v>
      </c>
      <c r="U136" s="56">
        <v>3339</v>
      </c>
      <c r="V136" s="56">
        <v>3290</v>
      </c>
      <c r="W136" s="56">
        <v>3297</v>
      </c>
      <c r="X136" s="56">
        <v>3280</v>
      </c>
      <c r="Y136" s="56">
        <v>3310</v>
      </c>
      <c r="Z136" s="56">
        <v>3296</v>
      </c>
      <c r="AA136" s="56">
        <v>3309</v>
      </c>
      <c r="AB136" s="190">
        <v>3304</v>
      </c>
      <c r="AC136" s="190">
        <v>3296</v>
      </c>
      <c r="AD136" s="190">
        <v>3295</v>
      </c>
      <c r="AE136" s="190">
        <v>3293</v>
      </c>
      <c r="AF136" s="190">
        <v>3313</v>
      </c>
      <c r="AG136" s="190">
        <v>3304</v>
      </c>
      <c r="AH136" s="190">
        <v>3310</v>
      </c>
      <c r="AI136" s="190">
        <v>3309</v>
      </c>
      <c r="AJ136" s="190">
        <v>3304</v>
      </c>
      <c r="AK136" s="190">
        <v>3300</v>
      </c>
      <c r="AL136" s="190">
        <v>3297</v>
      </c>
      <c r="AM136" s="190">
        <v>3296</v>
      </c>
      <c r="AN136" s="56">
        <v>3292</v>
      </c>
      <c r="AO136" s="56">
        <v>3279</v>
      </c>
      <c r="AP136" s="56">
        <v>3275</v>
      </c>
      <c r="AQ136" s="56">
        <v>3266</v>
      </c>
      <c r="AR136" s="56">
        <v>3254</v>
      </c>
      <c r="AS136" s="56">
        <v>3247</v>
      </c>
      <c r="AT136" s="56">
        <v>3233</v>
      </c>
      <c r="AU136" s="56">
        <v>3222</v>
      </c>
      <c r="AV136" s="56">
        <v>3217</v>
      </c>
      <c r="AW136" s="56">
        <v>3213</v>
      </c>
      <c r="AX136" s="56">
        <v>3201</v>
      </c>
      <c r="AY136" s="56">
        <v>3195</v>
      </c>
      <c r="AZ136" s="190">
        <v>3183</v>
      </c>
      <c r="BA136" s="190">
        <v>3170</v>
      </c>
      <c r="BB136" s="190">
        <v>3145</v>
      </c>
      <c r="BC136" s="190">
        <v>3140</v>
      </c>
      <c r="BD136" s="190">
        <v>3135</v>
      </c>
      <c r="BE136" s="190">
        <v>3129</v>
      </c>
      <c r="BF136" s="190">
        <v>3072</v>
      </c>
      <c r="BG136" s="190">
        <v>3085</v>
      </c>
      <c r="BH136" s="190">
        <v>3080</v>
      </c>
      <c r="BI136" s="190">
        <v>3078</v>
      </c>
      <c r="BJ136" s="190">
        <v>3082</v>
      </c>
      <c r="BK136" s="190">
        <v>3080</v>
      </c>
      <c r="BL136" s="56">
        <v>3089</v>
      </c>
      <c r="BM136" s="56">
        <v>3085</v>
      </c>
      <c r="BN136" s="56">
        <v>3191</v>
      </c>
      <c r="BO136" s="56">
        <v>3190</v>
      </c>
      <c r="BP136" s="56">
        <v>3190</v>
      </c>
      <c r="BQ136" s="56">
        <v>3207</v>
      </c>
      <c r="BR136" s="56">
        <v>3157</v>
      </c>
      <c r="BS136" s="56">
        <v>3154</v>
      </c>
      <c r="BT136" s="56">
        <v>3144</v>
      </c>
      <c r="BU136" s="56">
        <v>3138</v>
      </c>
      <c r="BV136" s="56">
        <v>3111</v>
      </c>
      <c r="BW136" s="56">
        <v>3109</v>
      </c>
      <c r="BX136" s="190">
        <v>3123</v>
      </c>
      <c r="BY136" s="190">
        <v>3104</v>
      </c>
      <c r="BZ136" s="190">
        <v>3319</v>
      </c>
      <c r="CA136" s="190">
        <v>3317</v>
      </c>
      <c r="CB136" s="190">
        <v>3342</v>
      </c>
      <c r="CC136" s="190">
        <v>3327</v>
      </c>
      <c r="CD136" s="190">
        <v>3316</v>
      </c>
      <c r="CE136" s="190">
        <v>3302</v>
      </c>
      <c r="CF136" s="190">
        <v>3290</v>
      </c>
      <c r="CG136" s="190">
        <v>3286</v>
      </c>
      <c r="CH136" s="190">
        <v>3272</v>
      </c>
      <c r="CI136" s="190">
        <v>3215</v>
      </c>
      <c r="CJ136" s="56">
        <v>3194</v>
      </c>
      <c r="CK136" s="56">
        <v>3219</v>
      </c>
      <c r="CL136" s="56">
        <v>3229</v>
      </c>
      <c r="CM136" s="56">
        <v>3272</v>
      </c>
      <c r="CN136" s="56">
        <v>3258</v>
      </c>
      <c r="CO136" s="56">
        <v>3258</v>
      </c>
      <c r="CP136" s="56">
        <v>3260</v>
      </c>
      <c r="CQ136" s="56">
        <v>3289</v>
      </c>
      <c r="CR136" s="56">
        <v>3285</v>
      </c>
      <c r="CS136" s="56">
        <v>3271</v>
      </c>
      <c r="CT136" s="56">
        <v>3272</v>
      </c>
      <c r="CU136" s="56">
        <v>3257</v>
      </c>
      <c r="CV136" s="190">
        <v>3220</v>
      </c>
      <c r="CW136" s="190">
        <v>3236</v>
      </c>
      <c r="CX136" s="190">
        <v>3242</v>
      </c>
      <c r="CY136" s="190">
        <v>3259</v>
      </c>
      <c r="CZ136" s="190">
        <v>3257</v>
      </c>
      <c r="DA136" s="190">
        <v>3259</v>
      </c>
      <c r="DB136" s="190">
        <v>3273</v>
      </c>
      <c r="DC136" s="190">
        <v>3262</v>
      </c>
      <c r="DD136" s="190">
        <v>3263</v>
      </c>
      <c r="DE136" s="190">
        <v>3262</v>
      </c>
      <c r="DF136" s="190">
        <v>3259</v>
      </c>
      <c r="DG136" s="190">
        <v>3309</v>
      </c>
      <c r="DH136" s="56">
        <v>3207</v>
      </c>
      <c r="DI136" s="56">
        <v>3251</v>
      </c>
      <c r="DJ136" s="56">
        <v>3220</v>
      </c>
      <c r="DK136" s="56">
        <v>3287</v>
      </c>
      <c r="DL136" s="56">
        <v>3326</v>
      </c>
      <c r="DM136" s="56">
        <v>3337</v>
      </c>
      <c r="DN136" s="56">
        <v>3345</v>
      </c>
      <c r="DO136" s="56">
        <v>3354</v>
      </c>
      <c r="DP136" s="56">
        <v>3358</v>
      </c>
      <c r="DQ136" s="56">
        <v>3356</v>
      </c>
      <c r="DR136" s="56">
        <v>3373</v>
      </c>
      <c r="DS136" s="56">
        <v>3373</v>
      </c>
      <c r="DT136" s="56">
        <v>3386</v>
      </c>
      <c r="DU136" s="56">
        <v>3394</v>
      </c>
      <c r="DV136" s="56">
        <v>3416</v>
      </c>
      <c r="DW136" s="56">
        <v>3407</v>
      </c>
      <c r="DX136" s="196">
        <v>3411</v>
      </c>
      <c r="DY136" s="206">
        <v>3422</v>
      </c>
      <c r="DZ136" s="207">
        <v>3422</v>
      </c>
      <c r="EA136" s="720">
        <v>3418</v>
      </c>
      <c r="EB136" s="56">
        <v>3422</v>
      </c>
      <c r="EC136" s="202">
        <v>0</v>
      </c>
      <c r="ED136" s="203">
        <v>100</v>
      </c>
      <c r="EE136" s="202">
        <v>49</v>
      </c>
      <c r="EF136" s="203">
        <v>101.45271271864809</v>
      </c>
    </row>
    <row r="137" spans="1:136" ht="15" customHeight="1" outlineLevel="2">
      <c r="A137" s="187">
        <v>380</v>
      </c>
      <c r="B137" s="188" t="s">
        <v>815</v>
      </c>
      <c r="C137" s="189" t="s">
        <v>462</v>
      </c>
      <c r="D137" s="190">
        <v>239</v>
      </c>
      <c r="E137" s="190">
        <v>239</v>
      </c>
      <c r="F137" s="190">
        <v>239</v>
      </c>
      <c r="G137" s="190">
        <v>239</v>
      </c>
      <c r="H137" s="190">
        <v>236</v>
      </c>
      <c r="I137" s="190">
        <v>260</v>
      </c>
      <c r="J137" s="190">
        <v>260</v>
      </c>
      <c r="K137" s="190">
        <v>260</v>
      </c>
      <c r="L137" s="190">
        <v>260</v>
      </c>
      <c r="M137" s="190">
        <v>260</v>
      </c>
      <c r="N137" s="190">
        <v>260</v>
      </c>
      <c r="O137" s="190">
        <v>265</v>
      </c>
      <c r="P137" s="56">
        <v>265</v>
      </c>
      <c r="Q137" s="56">
        <v>245</v>
      </c>
      <c r="R137" s="56">
        <v>239</v>
      </c>
      <c r="S137" s="56">
        <v>343</v>
      </c>
      <c r="T137" s="56">
        <v>343</v>
      </c>
      <c r="U137" s="56">
        <v>352</v>
      </c>
      <c r="V137" s="56">
        <v>352</v>
      </c>
      <c r="W137" s="56">
        <v>352</v>
      </c>
      <c r="X137" s="56">
        <v>356</v>
      </c>
      <c r="Y137" s="56">
        <v>356</v>
      </c>
      <c r="Z137" s="56">
        <v>359</v>
      </c>
      <c r="AA137" s="56">
        <v>359</v>
      </c>
      <c r="AB137" s="190">
        <v>358</v>
      </c>
      <c r="AC137" s="190">
        <v>355</v>
      </c>
      <c r="AD137" s="190">
        <v>354</v>
      </c>
      <c r="AE137" s="190">
        <v>354</v>
      </c>
      <c r="AF137" s="190">
        <v>359</v>
      </c>
      <c r="AG137" s="190">
        <v>357</v>
      </c>
      <c r="AH137" s="190">
        <v>358</v>
      </c>
      <c r="AI137" s="190">
        <v>360</v>
      </c>
      <c r="AJ137" s="190">
        <v>358</v>
      </c>
      <c r="AK137" s="190">
        <v>359</v>
      </c>
      <c r="AL137" s="190">
        <v>359</v>
      </c>
      <c r="AM137" s="190">
        <v>359</v>
      </c>
      <c r="AN137" s="56">
        <v>358</v>
      </c>
      <c r="AO137" s="56">
        <v>357</v>
      </c>
      <c r="AP137" s="56">
        <v>355</v>
      </c>
      <c r="AQ137" s="56">
        <v>353</v>
      </c>
      <c r="AR137" s="56">
        <v>348</v>
      </c>
      <c r="AS137" s="56">
        <v>347</v>
      </c>
      <c r="AT137" s="56">
        <v>346</v>
      </c>
      <c r="AU137" s="56">
        <v>342</v>
      </c>
      <c r="AV137" s="56">
        <v>342</v>
      </c>
      <c r="AW137" s="56">
        <v>341</v>
      </c>
      <c r="AX137" s="56">
        <v>339</v>
      </c>
      <c r="AY137" s="56">
        <v>339</v>
      </c>
      <c r="AZ137" s="190">
        <v>339</v>
      </c>
      <c r="BA137" s="190">
        <v>339</v>
      </c>
      <c r="BB137" s="190">
        <v>338</v>
      </c>
      <c r="BC137" s="190">
        <v>339</v>
      </c>
      <c r="BD137" s="190">
        <v>339</v>
      </c>
      <c r="BE137" s="190">
        <v>339</v>
      </c>
      <c r="BF137" s="190">
        <v>339</v>
      </c>
      <c r="BG137" s="190">
        <v>338</v>
      </c>
      <c r="BH137" s="190">
        <v>337</v>
      </c>
      <c r="BI137" s="190">
        <v>337</v>
      </c>
      <c r="BJ137" s="190">
        <v>339</v>
      </c>
      <c r="BK137" s="190">
        <v>338</v>
      </c>
      <c r="BL137" s="56">
        <v>342</v>
      </c>
      <c r="BM137" s="56">
        <v>342</v>
      </c>
      <c r="BN137" s="56">
        <v>344</v>
      </c>
      <c r="BO137" s="56">
        <v>344</v>
      </c>
      <c r="BP137" s="56">
        <v>344</v>
      </c>
      <c r="BQ137" s="56">
        <v>345</v>
      </c>
      <c r="BR137" s="56">
        <v>341</v>
      </c>
      <c r="BS137" s="56">
        <v>340</v>
      </c>
      <c r="BT137" s="56">
        <v>338</v>
      </c>
      <c r="BU137" s="56">
        <v>338</v>
      </c>
      <c r="BV137" s="56">
        <v>334</v>
      </c>
      <c r="BW137" s="56">
        <v>333</v>
      </c>
      <c r="BX137" s="190">
        <v>335</v>
      </c>
      <c r="BY137" s="190">
        <v>334</v>
      </c>
      <c r="BZ137" s="190">
        <v>343</v>
      </c>
      <c r="CA137" s="190">
        <v>344</v>
      </c>
      <c r="CB137" s="190">
        <v>346</v>
      </c>
      <c r="CC137" s="190">
        <v>345</v>
      </c>
      <c r="CD137" s="190">
        <v>347</v>
      </c>
      <c r="CE137" s="190">
        <v>345</v>
      </c>
      <c r="CF137" s="190">
        <v>347</v>
      </c>
      <c r="CG137" s="190">
        <v>349</v>
      </c>
      <c r="CH137" s="190">
        <v>348</v>
      </c>
      <c r="CI137" s="190">
        <v>350</v>
      </c>
      <c r="CJ137" s="56">
        <v>351</v>
      </c>
      <c r="CK137" s="56">
        <v>347</v>
      </c>
      <c r="CL137" s="56">
        <v>346</v>
      </c>
      <c r="CM137" s="56">
        <v>347</v>
      </c>
      <c r="CN137" s="56">
        <v>346</v>
      </c>
      <c r="CO137" s="56">
        <v>346</v>
      </c>
      <c r="CP137" s="56">
        <v>345</v>
      </c>
      <c r="CQ137" s="56">
        <v>344</v>
      </c>
      <c r="CR137" s="56">
        <v>344</v>
      </c>
      <c r="CS137" s="56">
        <v>343</v>
      </c>
      <c r="CT137" s="56">
        <v>340</v>
      </c>
      <c r="CU137" s="56">
        <v>339</v>
      </c>
      <c r="CV137" s="190">
        <v>338</v>
      </c>
      <c r="CW137" s="190">
        <v>339</v>
      </c>
      <c r="CX137" s="190">
        <v>336</v>
      </c>
      <c r="CY137" s="190">
        <v>337</v>
      </c>
      <c r="CZ137" s="190">
        <v>335</v>
      </c>
      <c r="DA137" s="190">
        <v>339</v>
      </c>
      <c r="DB137" s="190">
        <v>342</v>
      </c>
      <c r="DC137" s="190">
        <v>342</v>
      </c>
      <c r="DD137" s="190">
        <v>342</v>
      </c>
      <c r="DE137" s="190">
        <v>344</v>
      </c>
      <c r="DF137" s="190">
        <v>343</v>
      </c>
      <c r="DG137" s="190">
        <v>340</v>
      </c>
      <c r="DH137" s="56">
        <v>342</v>
      </c>
      <c r="DI137" s="56">
        <v>339</v>
      </c>
      <c r="DJ137" s="56">
        <v>331</v>
      </c>
      <c r="DK137" s="56">
        <v>334</v>
      </c>
      <c r="DL137" s="56">
        <v>335</v>
      </c>
      <c r="DM137" s="56">
        <v>334</v>
      </c>
      <c r="DN137" s="56">
        <v>339</v>
      </c>
      <c r="DO137" s="56">
        <v>340</v>
      </c>
      <c r="DP137" s="56">
        <v>341</v>
      </c>
      <c r="DQ137" s="56">
        <v>349</v>
      </c>
      <c r="DR137" s="56">
        <v>349</v>
      </c>
      <c r="DS137" s="56">
        <v>349</v>
      </c>
      <c r="DT137" s="56">
        <v>348</v>
      </c>
      <c r="DU137" s="56">
        <v>348</v>
      </c>
      <c r="DV137" s="56">
        <v>349</v>
      </c>
      <c r="DW137" s="56">
        <v>350</v>
      </c>
      <c r="DX137" s="196">
        <v>352</v>
      </c>
      <c r="DY137" s="206">
        <v>351</v>
      </c>
      <c r="DZ137" s="207">
        <v>352</v>
      </c>
      <c r="EA137" s="720">
        <v>353</v>
      </c>
      <c r="EB137" s="56">
        <v>352</v>
      </c>
      <c r="EC137" s="202">
        <v>0</v>
      </c>
      <c r="ED137" s="203">
        <v>100</v>
      </c>
      <c r="EE137" s="202">
        <v>3</v>
      </c>
      <c r="EF137" s="203">
        <v>100.85959885386819</v>
      </c>
    </row>
    <row r="138" spans="1:136" ht="15" customHeight="1" outlineLevel="2">
      <c r="A138" s="187">
        <v>631</v>
      </c>
      <c r="B138" s="188" t="s">
        <v>815</v>
      </c>
      <c r="C138" s="189" t="s">
        <v>463</v>
      </c>
      <c r="D138" s="190">
        <v>312</v>
      </c>
      <c r="E138" s="190">
        <v>311</v>
      </c>
      <c r="F138" s="190">
        <v>313</v>
      </c>
      <c r="G138" s="190">
        <v>313</v>
      </c>
      <c r="H138" s="190">
        <v>313</v>
      </c>
      <c r="I138" s="190">
        <v>341</v>
      </c>
      <c r="J138" s="190">
        <v>340</v>
      </c>
      <c r="K138" s="190">
        <v>339</v>
      </c>
      <c r="L138" s="190">
        <v>339</v>
      </c>
      <c r="M138" s="190">
        <v>338</v>
      </c>
      <c r="N138" s="190">
        <v>336</v>
      </c>
      <c r="O138" s="190">
        <v>343</v>
      </c>
      <c r="P138" s="56">
        <v>340</v>
      </c>
      <c r="Q138" s="56">
        <v>310</v>
      </c>
      <c r="R138" s="56">
        <v>306</v>
      </c>
      <c r="S138" s="56">
        <v>479</v>
      </c>
      <c r="T138" s="56">
        <v>476</v>
      </c>
      <c r="U138" s="56">
        <v>484</v>
      </c>
      <c r="V138" s="56">
        <v>484</v>
      </c>
      <c r="W138" s="56">
        <v>480</v>
      </c>
      <c r="X138" s="56">
        <v>480</v>
      </c>
      <c r="Y138" s="56">
        <v>485</v>
      </c>
      <c r="Z138" s="56">
        <v>482</v>
      </c>
      <c r="AA138" s="56">
        <v>481</v>
      </c>
      <c r="AB138" s="190">
        <v>481</v>
      </c>
      <c r="AC138" s="190">
        <v>481</v>
      </c>
      <c r="AD138" s="190">
        <v>481</v>
      </c>
      <c r="AE138" s="190">
        <v>481</v>
      </c>
      <c r="AF138" s="190">
        <v>482</v>
      </c>
      <c r="AG138" s="190">
        <v>482</v>
      </c>
      <c r="AH138" s="190">
        <v>480</v>
      </c>
      <c r="AI138" s="190">
        <v>481</v>
      </c>
      <c r="AJ138" s="190">
        <v>480</v>
      </c>
      <c r="AK138" s="190">
        <v>481</v>
      </c>
      <c r="AL138" s="190">
        <v>479</v>
      </c>
      <c r="AM138" s="190">
        <v>479</v>
      </c>
      <c r="AN138" s="56">
        <v>478</v>
      </c>
      <c r="AO138" s="56">
        <v>476</v>
      </c>
      <c r="AP138" s="56">
        <v>472</v>
      </c>
      <c r="AQ138" s="56">
        <v>472</v>
      </c>
      <c r="AR138" s="56">
        <v>475</v>
      </c>
      <c r="AS138" s="56">
        <v>474</v>
      </c>
      <c r="AT138" s="56">
        <v>472</v>
      </c>
      <c r="AU138" s="56">
        <v>468</v>
      </c>
      <c r="AV138" s="56">
        <v>467</v>
      </c>
      <c r="AW138" s="56">
        <v>467</v>
      </c>
      <c r="AX138" s="56">
        <v>465</v>
      </c>
      <c r="AY138" s="56">
        <v>464</v>
      </c>
      <c r="AZ138" s="190">
        <v>465</v>
      </c>
      <c r="BA138" s="190">
        <v>465</v>
      </c>
      <c r="BB138" s="190">
        <v>464</v>
      </c>
      <c r="BC138" s="190">
        <v>467</v>
      </c>
      <c r="BD138" s="190">
        <v>463</v>
      </c>
      <c r="BE138" s="190">
        <v>459</v>
      </c>
      <c r="BF138" s="190">
        <v>455</v>
      </c>
      <c r="BG138" s="190">
        <v>458</v>
      </c>
      <c r="BH138" s="190">
        <v>457</v>
      </c>
      <c r="BI138" s="190">
        <v>457</v>
      </c>
      <c r="BJ138" s="190">
        <v>459</v>
      </c>
      <c r="BK138" s="190">
        <v>460</v>
      </c>
      <c r="BL138" s="56">
        <v>483</v>
      </c>
      <c r="BM138" s="56">
        <v>483</v>
      </c>
      <c r="BN138" s="56">
        <v>492</v>
      </c>
      <c r="BO138" s="56">
        <v>493</v>
      </c>
      <c r="BP138" s="56">
        <v>493</v>
      </c>
      <c r="BQ138" s="56">
        <v>495</v>
      </c>
      <c r="BR138" s="56">
        <v>494</v>
      </c>
      <c r="BS138" s="56">
        <v>498</v>
      </c>
      <c r="BT138" s="56">
        <v>497</v>
      </c>
      <c r="BU138" s="56">
        <v>491</v>
      </c>
      <c r="BV138" s="56">
        <v>489</v>
      </c>
      <c r="BW138" s="56">
        <v>488</v>
      </c>
      <c r="BX138" s="190">
        <v>490</v>
      </c>
      <c r="BY138" s="190">
        <v>496</v>
      </c>
      <c r="BZ138" s="190">
        <v>521</v>
      </c>
      <c r="CA138" s="190">
        <v>519</v>
      </c>
      <c r="CB138" s="190">
        <v>517</v>
      </c>
      <c r="CC138" s="190">
        <v>517</v>
      </c>
      <c r="CD138" s="190">
        <v>517</v>
      </c>
      <c r="CE138" s="190">
        <v>517</v>
      </c>
      <c r="CF138" s="190">
        <v>519</v>
      </c>
      <c r="CG138" s="190">
        <v>523</v>
      </c>
      <c r="CH138" s="190">
        <v>519</v>
      </c>
      <c r="CI138" s="190">
        <v>516</v>
      </c>
      <c r="CJ138" s="56">
        <v>507</v>
      </c>
      <c r="CK138" s="56">
        <v>511</v>
      </c>
      <c r="CL138" s="56">
        <v>517</v>
      </c>
      <c r="CM138" s="56">
        <v>519</v>
      </c>
      <c r="CN138" s="56">
        <v>518</v>
      </c>
      <c r="CO138" s="56">
        <v>527</v>
      </c>
      <c r="CP138" s="56">
        <v>532</v>
      </c>
      <c r="CQ138" s="56">
        <v>540</v>
      </c>
      <c r="CR138" s="56">
        <v>543</v>
      </c>
      <c r="CS138" s="56">
        <v>540</v>
      </c>
      <c r="CT138" s="56">
        <v>540</v>
      </c>
      <c r="CU138" s="56">
        <v>536</v>
      </c>
      <c r="CV138" s="190">
        <v>531</v>
      </c>
      <c r="CW138" s="190">
        <v>535</v>
      </c>
      <c r="CX138" s="190">
        <v>542</v>
      </c>
      <c r="CY138" s="190">
        <v>546</v>
      </c>
      <c r="CZ138" s="190">
        <v>546</v>
      </c>
      <c r="DA138" s="190">
        <v>545</v>
      </c>
      <c r="DB138" s="190">
        <v>547</v>
      </c>
      <c r="DC138" s="190">
        <v>547</v>
      </c>
      <c r="DD138" s="190">
        <v>547</v>
      </c>
      <c r="DE138" s="190">
        <v>550</v>
      </c>
      <c r="DF138" s="190">
        <v>551</v>
      </c>
      <c r="DG138" s="190">
        <v>545</v>
      </c>
      <c r="DH138" s="56">
        <v>540</v>
      </c>
      <c r="DI138" s="56">
        <v>555</v>
      </c>
      <c r="DJ138" s="56">
        <v>550</v>
      </c>
      <c r="DK138" s="56">
        <v>559</v>
      </c>
      <c r="DL138" s="56">
        <v>558</v>
      </c>
      <c r="DM138" s="56">
        <v>560</v>
      </c>
      <c r="DN138" s="56">
        <v>560</v>
      </c>
      <c r="DO138" s="56">
        <v>562</v>
      </c>
      <c r="DP138" s="56">
        <v>565</v>
      </c>
      <c r="DQ138" s="56">
        <v>575</v>
      </c>
      <c r="DR138" s="56">
        <v>576</v>
      </c>
      <c r="DS138" s="56">
        <v>576</v>
      </c>
      <c r="DT138" s="56">
        <v>572</v>
      </c>
      <c r="DU138" s="56">
        <v>571</v>
      </c>
      <c r="DV138" s="56">
        <v>573</v>
      </c>
      <c r="DW138" s="56">
        <v>574</v>
      </c>
      <c r="DX138" s="196">
        <v>574</v>
      </c>
      <c r="DY138" s="206">
        <v>576</v>
      </c>
      <c r="DZ138" s="207">
        <v>574</v>
      </c>
      <c r="EA138" s="720">
        <v>577</v>
      </c>
      <c r="EB138" s="56">
        <v>577</v>
      </c>
      <c r="EC138" s="202">
        <v>3</v>
      </c>
      <c r="ED138" s="203">
        <v>100.52264808362369</v>
      </c>
      <c r="EE138" s="202">
        <v>1</v>
      </c>
      <c r="EF138" s="203">
        <v>100.17361111111111</v>
      </c>
    </row>
    <row r="139" spans="1:136">
      <c r="C139" s="1"/>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v>4998</v>
      </c>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22"/>
      <c r="ED139" s="223"/>
    </row>
    <row r="140" spans="1:136" ht="12.75" customHeight="1">
      <c r="DT140" s="657" t="s">
        <v>323</v>
      </c>
      <c r="DU140" s="735" t="s">
        <v>1102</v>
      </c>
      <c r="DV140" s="736"/>
      <c r="DW140" s="736"/>
      <c r="DX140" s="736"/>
      <c r="DY140" s="736"/>
      <c r="DZ140" s="624" t="s">
        <v>1110</v>
      </c>
      <c r="EA140" s="658"/>
      <c r="EB140" s="713"/>
    </row>
    <row r="141" spans="1:136">
      <c r="DT141" s="33" t="s">
        <v>326</v>
      </c>
      <c r="DU141" s="596" t="s">
        <v>327</v>
      </c>
      <c r="DV141" s="597"/>
      <c r="DW141" s="597"/>
      <c r="DX141" s="597"/>
      <c r="DY141" s="597"/>
      <c r="DZ141" s="597"/>
      <c r="EA141" s="598"/>
      <c r="EB141" s="712"/>
    </row>
    <row r="142" spans="1:136">
      <c r="DT142" s="34" t="s">
        <v>328</v>
      </c>
      <c r="DU142" s="108" t="s">
        <v>329</v>
      </c>
      <c r="DV142" s="109"/>
      <c r="DW142" s="109"/>
      <c r="DX142" s="109"/>
      <c r="DY142" s="109"/>
      <c r="DZ142" s="109"/>
      <c r="EA142" s="595"/>
      <c r="EB142" s="714"/>
    </row>
  </sheetData>
  <sheetProtection autoFilter="0"/>
  <autoFilter ref="EC2:EF141" xr:uid="{00000000-0009-0000-0000-00000F000000}"/>
  <mergeCells count="25">
    <mergeCell ref="DU140:DY140"/>
    <mergeCell ref="EG2:EH2"/>
    <mergeCell ref="EG7:EH7"/>
    <mergeCell ref="A2:A3"/>
    <mergeCell ref="B2:B3"/>
    <mergeCell ref="C2:C3"/>
    <mergeCell ref="EC2:EC3"/>
    <mergeCell ref="ED2:ED3"/>
    <mergeCell ref="EE2:EE3"/>
    <mergeCell ref="EF2:EF3"/>
    <mergeCell ref="DT2:EB2"/>
    <mergeCell ref="DO1:DQ1"/>
    <mergeCell ref="DR1:EA1"/>
    <mergeCell ref="EC1:ED1"/>
    <mergeCell ref="EE1:EF1"/>
    <mergeCell ref="D2:O2"/>
    <mergeCell ref="P2:AA2"/>
    <mergeCell ref="AB2:AM2"/>
    <mergeCell ref="AN2:AY2"/>
    <mergeCell ref="AZ2:BK2"/>
    <mergeCell ref="BL2:BW2"/>
    <mergeCell ref="BX2:CI2"/>
    <mergeCell ref="CJ2:CU2"/>
    <mergeCell ref="CV2:DG2"/>
    <mergeCell ref="DH2:DS2"/>
  </mergeCells>
  <conditionalFormatting sqref="EC4:EC138">
    <cfRule type="iconSet" priority="1">
      <iconSet iconSet="3Arrows">
        <cfvo type="percent" val="0"/>
        <cfvo type="num" val="0"/>
        <cfvo type="num" val="1"/>
      </iconSet>
    </cfRule>
  </conditionalFormatting>
  <conditionalFormatting sqref="EC139">
    <cfRule type="iconSet" priority="6">
      <iconSet iconSet="3Arrows">
        <cfvo type="percent" val="0"/>
        <cfvo type="num" val="0"/>
        <cfvo type="num" val="1"/>
      </iconSet>
    </cfRule>
  </conditionalFormatting>
  <conditionalFormatting sqref="ED4:ED138">
    <cfRule type="iconSet" priority="3">
      <iconSet iconSet="3Symbols2">
        <cfvo type="percent" val="0"/>
        <cfvo type="num" val="0.1"/>
        <cfvo type="num" val="0.5"/>
      </iconSet>
    </cfRule>
  </conditionalFormatting>
  <conditionalFormatting sqref="ED139">
    <cfRule type="iconSet" priority="5">
      <iconSet iconSet="3Symbols2">
        <cfvo type="percent" val="0"/>
        <cfvo type="num" val="0"/>
        <cfvo type="num" val="0.5"/>
      </iconSet>
    </cfRule>
  </conditionalFormatting>
  <conditionalFormatting sqref="EE4:EE138">
    <cfRule type="iconSet" priority="4">
      <iconSet iconSet="3Arrows">
        <cfvo type="percent" val="0"/>
        <cfvo type="num" val="0"/>
        <cfvo type="num" val="1"/>
      </iconSet>
    </cfRule>
  </conditionalFormatting>
  <conditionalFormatting sqref="EF4:EF138">
    <cfRule type="iconSet" priority="2">
      <iconSet iconSet="3Symbols2">
        <cfvo type="percent" val="0"/>
        <cfvo type="num" val="0.1"/>
        <cfvo type="num" val="0.5"/>
      </iconSet>
    </cfRule>
  </conditionalFormatting>
  <hyperlinks>
    <hyperlink ref="EI1" location="INDICE!B2" display="Indice" xr:uid="{00000000-0004-0000-0F00-000000000000}"/>
  </hyperlinks>
  <pageMargins left="0.75" right="0.75" top="1" bottom="1" header="0" footer="0"/>
  <pageSetup paperSize="9" orientation="portrait"/>
  <headerFooter alignWithMargins="0"/>
  <drawing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EFED6"/>
  </sheetPr>
  <dimension ref="A1:WWI528"/>
  <sheetViews>
    <sheetView showGridLines="0" showRowColHeaders="0" zoomScale="80" zoomScaleNormal="80" workbookViewId="0">
      <pane xSplit="2" ySplit="7" topLeftCell="C8" activePane="bottomRight" state="frozen"/>
      <selection pane="topRight" activeCell="C1" sqref="C1"/>
      <selection pane="bottomLeft" activeCell="A8" sqref="A8"/>
      <selection pane="bottomRight" activeCell="L132" activeCellId="5" sqref="C132 E132 G132 I132 K132 L132"/>
    </sheetView>
  </sheetViews>
  <sheetFormatPr baseColWidth="10" defaultColWidth="0" defaultRowHeight="12.75"/>
  <cols>
    <col min="1" max="1" width="9.7109375" customWidth="1"/>
    <col min="2" max="2" width="20.140625" style="38" customWidth="1"/>
    <col min="3" max="3" width="10.5703125" style="38" customWidth="1"/>
    <col min="4" max="4" width="6.28515625" style="38" customWidth="1"/>
    <col min="5" max="5" width="9.140625" style="38" customWidth="1"/>
    <col min="6" max="6" width="6" style="38" customWidth="1"/>
    <col min="7" max="7" width="9.7109375" style="38" customWidth="1"/>
    <col min="8" max="8" width="8" style="123" customWidth="1"/>
    <col min="9" max="9" width="12" style="38" customWidth="1"/>
    <col min="10" max="10" width="12" style="123" customWidth="1"/>
    <col min="11" max="11" width="11.5703125" style="38" customWidth="1"/>
    <col min="12" max="12" width="12" style="38" customWidth="1"/>
    <col min="13" max="13" width="10.140625" style="38" customWidth="1"/>
    <col min="14" max="14" width="8.28515625" style="123" customWidth="1"/>
    <col min="15" max="15" width="10" style="38" customWidth="1"/>
    <col min="16" max="16" width="8.5703125" style="123" customWidth="1"/>
    <col min="17" max="17" width="11.140625" style="38" customWidth="1"/>
    <col min="18" max="18" width="6.85546875" style="123" customWidth="1"/>
    <col min="19" max="19" width="10.7109375" style="38" customWidth="1"/>
    <col min="20" max="20" width="6.85546875" style="123" customWidth="1"/>
    <col min="21" max="21" width="10" style="38" customWidth="1"/>
    <col min="22" max="22" width="6.85546875" style="123" customWidth="1"/>
    <col min="23" max="23" width="9.5703125" style="38" customWidth="1"/>
    <col min="24" max="24" width="7.7109375" style="123" customWidth="1"/>
    <col min="25" max="25" width="11" style="38" customWidth="1"/>
    <col min="26" max="26" width="6.85546875" style="123" customWidth="1"/>
    <col min="27" max="27" width="9.5703125" style="38" customWidth="1"/>
    <col min="28" max="28" width="8.5703125" style="123" customWidth="1"/>
    <col min="29" max="29" width="12" style="38" customWidth="1"/>
    <col min="30" max="30" width="6.85546875" style="123" customWidth="1"/>
    <col min="31" max="31" width="11.28515625" style="38" customWidth="1"/>
    <col min="32" max="32" width="6.85546875" style="123" customWidth="1"/>
    <col min="33" max="33" width="11.7109375" style="38" customWidth="1"/>
    <col min="34" max="34" width="7.7109375" style="123" customWidth="1"/>
    <col min="35" max="35" width="10.7109375" style="38" customWidth="1"/>
    <col min="36" max="36" width="6.85546875" style="123" customWidth="1"/>
    <col min="37" max="37" width="9.7109375" style="38" customWidth="1"/>
    <col min="38" max="38" width="6" style="123" customWidth="1"/>
    <col min="39" max="39" width="10.28515625" style="38" customWidth="1"/>
    <col min="40" max="40" width="6.28515625" style="123" customWidth="1"/>
    <col min="41" max="41" width="20.7109375" style="38" customWidth="1"/>
    <col min="42" max="42" width="23" style="38" customWidth="1"/>
    <col min="43" max="43" width="16" style="38" customWidth="1"/>
    <col min="44" max="44" width="13" style="38" customWidth="1"/>
    <col min="45" max="45" width="12.7109375" style="38" hidden="1"/>
    <col min="46" max="47" width="10.7109375" style="38" hidden="1"/>
    <col min="48" max="49" width="10.5703125" style="38" hidden="1"/>
    <col min="50" max="51" width="10.7109375" style="38" hidden="1"/>
    <col min="52" max="52" width="12.28515625" style="38" hidden="1"/>
    <col min="53" max="53" width="10.7109375" style="38" hidden="1"/>
    <col min="54" max="54" width="11.5703125" style="38" hidden="1"/>
    <col min="55" max="55" width="9.5703125" style="38" hidden="1"/>
    <col min="56" max="56" width="7.7109375" style="38" hidden="1"/>
    <col min="57" max="57" width="10.5703125" style="38" hidden="1"/>
    <col min="58" max="58" width="7.7109375" style="38" hidden="1"/>
    <col min="59" max="63" width="10.42578125" style="124" hidden="1"/>
    <col min="64" max="65" width="9.85546875" style="38" hidden="1"/>
    <col min="66" max="67" width="9.140625" style="38" hidden="1"/>
    <col min="68" max="71" width="9.42578125" style="38" hidden="1"/>
    <col min="72" max="72" width="7.7109375" style="38" hidden="1"/>
    <col min="73" max="73" width="12.140625" style="38" hidden="1"/>
    <col min="74" max="74" width="9.7109375" style="38" hidden="1"/>
    <col min="75" max="75" width="13.85546875" style="38" hidden="1"/>
    <col min="76" max="76" width="7.7109375" style="38" hidden="1"/>
    <col min="77" max="77" width="11.85546875" style="38" hidden="1"/>
    <col min="78" max="78" width="8.7109375" style="38" hidden="1"/>
    <col min="79" max="79" width="13.85546875" style="38" hidden="1"/>
    <col min="80" max="80" width="5.85546875" style="38" hidden="1"/>
    <col min="81" max="81" width="9.5703125" style="38" hidden="1"/>
    <col min="82" max="82" width="4.85546875" style="38" hidden="1"/>
    <col min="83" max="83" width="11.42578125" hidden="1"/>
    <col min="84" max="273" width="11.42578125" style="38" hidden="1"/>
    <col min="274" max="274" width="20.140625" style="38" hidden="1"/>
    <col min="275" max="275" width="7.5703125" style="38" hidden="1"/>
    <col min="276" max="276" width="9.140625" style="38" hidden="1"/>
    <col min="277" max="278" width="7.5703125" style="38" hidden="1"/>
    <col min="279" max="279" width="12.140625" style="38" hidden="1"/>
    <col min="280" max="280" width="10.5703125" style="38" hidden="1"/>
    <col min="281" max="281" width="9.140625" style="38" hidden="1"/>
    <col min="282" max="282" width="7.5703125" style="38" hidden="1"/>
    <col min="283" max="283" width="11.5703125" style="38" hidden="1"/>
    <col min="284" max="529" width="11.42578125" style="38" hidden="1"/>
    <col min="530" max="530" width="20.140625" style="38" hidden="1"/>
    <col min="531" max="531" width="7.5703125" style="38" hidden="1"/>
    <col min="532" max="532" width="9.140625" style="38" hidden="1"/>
    <col min="533" max="534" width="7.5703125" style="38" hidden="1"/>
    <col min="535" max="535" width="12.140625" style="38" hidden="1"/>
    <col min="536" max="536" width="10.5703125" style="38" hidden="1"/>
    <col min="537" max="537" width="9.140625" style="38" hidden="1"/>
    <col min="538" max="538" width="7.5703125" style="38" hidden="1"/>
    <col min="539" max="539" width="11.5703125" style="38" hidden="1"/>
    <col min="540" max="785" width="11.42578125" style="38" hidden="1"/>
    <col min="786" max="786" width="20.140625" style="38" hidden="1"/>
    <col min="787" max="787" width="7.5703125" style="38" hidden="1"/>
    <col min="788" max="788" width="9.140625" style="38" hidden="1"/>
    <col min="789" max="790" width="7.5703125" style="38" hidden="1"/>
    <col min="791" max="791" width="12.140625" style="38" hidden="1"/>
    <col min="792" max="792" width="10.5703125" style="38" hidden="1"/>
    <col min="793" max="793" width="9.140625" style="38" hidden="1"/>
    <col min="794" max="794" width="7.5703125" style="38" hidden="1"/>
    <col min="795" max="795" width="11.5703125" style="38" hidden="1"/>
    <col min="796" max="1041" width="11.42578125" style="38" hidden="1"/>
    <col min="1042" max="1042" width="20.140625" style="38" hidden="1"/>
    <col min="1043" max="1043" width="7.5703125" style="38" hidden="1"/>
    <col min="1044" max="1044" width="9.140625" style="38" hidden="1"/>
    <col min="1045" max="1046" width="7.5703125" style="38" hidden="1"/>
    <col min="1047" max="1047" width="12.140625" style="38" hidden="1"/>
    <col min="1048" max="1048" width="10.5703125" style="38" hidden="1"/>
    <col min="1049" max="1049" width="9.140625" style="38" hidden="1"/>
    <col min="1050" max="1050" width="7.5703125" style="38" hidden="1"/>
    <col min="1051" max="1051" width="11.5703125" style="38" hidden="1"/>
    <col min="1052" max="1297" width="11.42578125" style="38" hidden="1"/>
    <col min="1298" max="1298" width="20.140625" style="38" hidden="1"/>
    <col min="1299" max="1299" width="7.5703125" style="38" hidden="1"/>
    <col min="1300" max="1300" width="9.140625" style="38" hidden="1"/>
    <col min="1301" max="1302" width="7.5703125" style="38" hidden="1"/>
    <col min="1303" max="1303" width="12.140625" style="38" hidden="1"/>
    <col min="1304" max="1304" width="10.5703125" style="38" hidden="1"/>
    <col min="1305" max="1305" width="9.140625" style="38" hidden="1"/>
    <col min="1306" max="1306" width="7.5703125" style="38" hidden="1"/>
    <col min="1307" max="1307" width="11.5703125" style="38" hidden="1"/>
    <col min="1308" max="1553" width="11.42578125" style="38" hidden="1"/>
    <col min="1554" max="1554" width="20.140625" style="38" hidden="1"/>
    <col min="1555" max="1555" width="7.5703125" style="38" hidden="1"/>
    <col min="1556" max="1556" width="9.140625" style="38" hidden="1"/>
    <col min="1557" max="1558" width="7.5703125" style="38" hidden="1"/>
    <col min="1559" max="1559" width="12.140625" style="38" hidden="1"/>
    <col min="1560" max="1560" width="10.5703125" style="38" hidden="1"/>
    <col min="1561" max="1561" width="9.140625" style="38" hidden="1"/>
    <col min="1562" max="1562" width="7.5703125" style="38" hidden="1"/>
    <col min="1563" max="1563" width="11.5703125" style="38" hidden="1"/>
    <col min="1564" max="1809" width="11.42578125" style="38" hidden="1"/>
    <col min="1810" max="1810" width="20.140625" style="38" hidden="1"/>
    <col min="1811" max="1811" width="7.5703125" style="38" hidden="1"/>
    <col min="1812" max="1812" width="9.140625" style="38" hidden="1"/>
    <col min="1813" max="1814" width="7.5703125" style="38" hidden="1"/>
    <col min="1815" max="1815" width="12.140625" style="38" hidden="1"/>
    <col min="1816" max="1816" width="10.5703125" style="38" hidden="1"/>
    <col min="1817" max="1817" width="9.140625" style="38" hidden="1"/>
    <col min="1818" max="1818" width="7.5703125" style="38" hidden="1"/>
    <col min="1819" max="1819" width="11.5703125" style="38" hidden="1"/>
    <col min="1820" max="2065" width="11.42578125" style="38" hidden="1"/>
    <col min="2066" max="2066" width="20.140625" style="38" hidden="1"/>
    <col min="2067" max="2067" width="7.5703125" style="38" hidden="1"/>
    <col min="2068" max="2068" width="9.140625" style="38" hidden="1"/>
    <col min="2069" max="2070" width="7.5703125" style="38" hidden="1"/>
    <col min="2071" max="2071" width="12.140625" style="38" hidden="1"/>
    <col min="2072" max="2072" width="10.5703125" style="38" hidden="1"/>
    <col min="2073" max="2073" width="9.140625" style="38" hidden="1"/>
    <col min="2074" max="2074" width="7.5703125" style="38" hidden="1"/>
    <col min="2075" max="2075" width="11.5703125" style="38" hidden="1"/>
    <col min="2076" max="2321" width="11.42578125" style="38" hidden="1"/>
    <col min="2322" max="2322" width="20.140625" style="38" hidden="1"/>
    <col min="2323" max="2323" width="7.5703125" style="38" hidden="1"/>
    <col min="2324" max="2324" width="9.140625" style="38" hidden="1"/>
    <col min="2325" max="2326" width="7.5703125" style="38" hidden="1"/>
    <col min="2327" max="2327" width="12.140625" style="38" hidden="1"/>
    <col min="2328" max="2328" width="10.5703125" style="38" hidden="1"/>
    <col min="2329" max="2329" width="9.140625" style="38" hidden="1"/>
    <col min="2330" max="2330" width="7.5703125" style="38" hidden="1"/>
    <col min="2331" max="2331" width="11.5703125" style="38" hidden="1"/>
    <col min="2332" max="2577" width="11.42578125" style="38" hidden="1"/>
    <col min="2578" max="2578" width="20.140625" style="38" hidden="1"/>
    <col min="2579" max="2579" width="7.5703125" style="38" hidden="1"/>
    <col min="2580" max="2580" width="9.140625" style="38" hidden="1"/>
    <col min="2581" max="2582" width="7.5703125" style="38" hidden="1"/>
    <col min="2583" max="2583" width="12.140625" style="38" hidden="1"/>
    <col min="2584" max="2584" width="10.5703125" style="38" hidden="1"/>
    <col min="2585" max="2585" width="9.140625" style="38" hidden="1"/>
    <col min="2586" max="2586" width="7.5703125" style="38" hidden="1"/>
    <col min="2587" max="2587" width="11.5703125" style="38" hidden="1"/>
    <col min="2588" max="2833" width="11.42578125" style="38" hidden="1"/>
    <col min="2834" max="2834" width="20.140625" style="38" hidden="1"/>
    <col min="2835" max="2835" width="7.5703125" style="38" hidden="1"/>
    <col min="2836" max="2836" width="9.140625" style="38" hidden="1"/>
    <col min="2837" max="2838" width="7.5703125" style="38" hidden="1"/>
    <col min="2839" max="2839" width="12.140625" style="38" hidden="1"/>
    <col min="2840" max="2840" width="10.5703125" style="38" hidden="1"/>
    <col min="2841" max="2841" width="9.140625" style="38" hidden="1"/>
    <col min="2842" max="2842" width="7.5703125" style="38" hidden="1"/>
    <col min="2843" max="2843" width="11.5703125" style="38" hidden="1"/>
    <col min="2844" max="3089" width="11.42578125" style="38" hidden="1"/>
    <col min="3090" max="3090" width="20.140625" style="38" hidden="1"/>
    <col min="3091" max="3091" width="7.5703125" style="38" hidden="1"/>
    <col min="3092" max="3092" width="9.140625" style="38" hidden="1"/>
    <col min="3093" max="3094" width="7.5703125" style="38" hidden="1"/>
    <col min="3095" max="3095" width="12.140625" style="38" hidden="1"/>
    <col min="3096" max="3096" width="10.5703125" style="38" hidden="1"/>
    <col min="3097" max="3097" width="9.140625" style="38" hidden="1"/>
    <col min="3098" max="3098" width="7.5703125" style="38" hidden="1"/>
    <col min="3099" max="3099" width="11.5703125" style="38" hidden="1"/>
    <col min="3100" max="3345" width="11.42578125" style="38" hidden="1"/>
    <col min="3346" max="3346" width="20.140625" style="38" hidden="1"/>
    <col min="3347" max="3347" width="7.5703125" style="38" hidden="1"/>
    <col min="3348" max="3348" width="9.140625" style="38" hidden="1"/>
    <col min="3349" max="3350" width="7.5703125" style="38" hidden="1"/>
    <col min="3351" max="3351" width="12.140625" style="38" hidden="1"/>
    <col min="3352" max="3352" width="10.5703125" style="38" hidden="1"/>
    <col min="3353" max="3353" width="9.140625" style="38" hidden="1"/>
    <col min="3354" max="3354" width="7.5703125" style="38" hidden="1"/>
    <col min="3355" max="3355" width="11.5703125" style="38" hidden="1"/>
    <col min="3356" max="3601" width="11.42578125" style="38" hidden="1"/>
    <col min="3602" max="3602" width="20.140625" style="38" hidden="1"/>
    <col min="3603" max="3603" width="7.5703125" style="38" hidden="1"/>
    <col min="3604" max="3604" width="9.140625" style="38" hidden="1"/>
    <col min="3605" max="3606" width="7.5703125" style="38" hidden="1"/>
    <col min="3607" max="3607" width="12.140625" style="38" hidden="1"/>
    <col min="3608" max="3608" width="10.5703125" style="38" hidden="1"/>
    <col min="3609" max="3609" width="9.140625" style="38" hidden="1"/>
    <col min="3610" max="3610" width="7.5703125" style="38" hidden="1"/>
    <col min="3611" max="3611" width="11.5703125" style="38" hidden="1"/>
    <col min="3612" max="3857" width="11.42578125" style="38" hidden="1"/>
    <col min="3858" max="3858" width="20.140625" style="38" hidden="1"/>
    <col min="3859" max="3859" width="7.5703125" style="38" hidden="1"/>
    <col min="3860" max="3860" width="9.140625" style="38" hidden="1"/>
    <col min="3861" max="3862" width="7.5703125" style="38" hidden="1"/>
    <col min="3863" max="3863" width="12.140625" style="38" hidden="1"/>
    <col min="3864" max="3864" width="10.5703125" style="38" hidden="1"/>
    <col min="3865" max="3865" width="9.140625" style="38" hidden="1"/>
    <col min="3866" max="3866" width="7.5703125" style="38" hidden="1"/>
    <col min="3867" max="3867" width="11.5703125" style="38" hidden="1"/>
    <col min="3868" max="4113" width="11.42578125" style="38" hidden="1"/>
    <col min="4114" max="4114" width="20.140625" style="38" hidden="1"/>
    <col min="4115" max="4115" width="7.5703125" style="38" hidden="1"/>
    <col min="4116" max="4116" width="9.140625" style="38" hidden="1"/>
    <col min="4117" max="4118" width="7.5703125" style="38" hidden="1"/>
    <col min="4119" max="4119" width="12.140625" style="38" hidden="1"/>
    <col min="4120" max="4120" width="10.5703125" style="38" hidden="1"/>
    <col min="4121" max="4121" width="9.140625" style="38" hidden="1"/>
    <col min="4122" max="4122" width="7.5703125" style="38" hidden="1"/>
    <col min="4123" max="4123" width="11.5703125" style="38" hidden="1"/>
    <col min="4124" max="4369" width="11.42578125" style="38" hidden="1"/>
    <col min="4370" max="4370" width="20.140625" style="38" hidden="1"/>
    <col min="4371" max="4371" width="7.5703125" style="38" hidden="1"/>
    <col min="4372" max="4372" width="9.140625" style="38" hidden="1"/>
    <col min="4373" max="4374" width="7.5703125" style="38" hidden="1"/>
    <col min="4375" max="4375" width="12.140625" style="38" hidden="1"/>
    <col min="4376" max="4376" width="10.5703125" style="38" hidden="1"/>
    <col min="4377" max="4377" width="9.140625" style="38" hidden="1"/>
    <col min="4378" max="4378" width="7.5703125" style="38" hidden="1"/>
    <col min="4379" max="4379" width="11.5703125" style="38" hidden="1"/>
    <col min="4380" max="4625" width="11.42578125" style="38" hidden="1"/>
    <col min="4626" max="4626" width="20.140625" style="38" hidden="1"/>
    <col min="4627" max="4627" width="7.5703125" style="38" hidden="1"/>
    <col min="4628" max="4628" width="9.140625" style="38" hidden="1"/>
    <col min="4629" max="4630" width="7.5703125" style="38" hidden="1"/>
    <col min="4631" max="4631" width="12.140625" style="38" hidden="1"/>
    <col min="4632" max="4632" width="10.5703125" style="38" hidden="1"/>
    <col min="4633" max="4633" width="9.140625" style="38" hidden="1"/>
    <col min="4634" max="4634" width="7.5703125" style="38" hidden="1"/>
    <col min="4635" max="4635" width="11.5703125" style="38" hidden="1"/>
    <col min="4636" max="4881" width="11.42578125" style="38" hidden="1"/>
    <col min="4882" max="4882" width="20.140625" style="38" hidden="1"/>
    <col min="4883" max="4883" width="7.5703125" style="38" hidden="1"/>
    <col min="4884" max="4884" width="9.140625" style="38" hidden="1"/>
    <col min="4885" max="4886" width="7.5703125" style="38" hidden="1"/>
    <col min="4887" max="4887" width="12.140625" style="38" hidden="1"/>
    <col min="4888" max="4888" width="10.5703125" style="38" hidden="1"/>
    <col min="4889" max="4889" width="9.140625" style="38" hidden="1"/>
    <col min="4890" max="4890" width="7.5703125" style="38" hidden="1"/>
    <col min="4891" max="4891" width="11.5703125" style="38" hidden="1"/>
    <col min="4892" max="5137" width="11.42578125" style="38" hidden="1"/>
    <col min="5138" max="5138" width="20.140625" style="38" hidden="1"/>
    <col min="5139" max="5139" width="7.5703125" style="38" hidden="1"/>
    <col min="5140" max="5140" width="9.140625" style="38" hidden="1"/>
    <col min="5141" max="5142" width="7.5703125" style="38" hidden="1"/>
    <col min="5143" max="5143" width="12.140625" style="38" hidden="1"/>
    <col min="5144" max="5144" width="10.5703125" style="38" hidden="1"/>
    <col min="5145" max="5145" width="9.140625" style="38" hidden="1"/>
    <col min="5146" max="5146" width="7.5703125" style="38" hidden="1"/>
    <col min="5147" max="5147" width="11.5703125" style="38" hidden="1"/>
    <col min="5148" max="5393" width="11.42578125" style="38" hidden="1"/>
    <col min="5394" max="5394" width="20.140625" style="38" hidden="1"/>
    <col min="5395" max="5395" width="7.5703125" style="38" hidden="1"/>
    <col min="5396" max="5396" width="9.140625" style="38" hidden="1"/>
    <col min="5397" max="5398" width="7.5703125" style="38" hidden="1"/>
    <col min="5399" max="5399" width="12.140625" style="38" hidden="1"/>
    <col min="5400" max="5400" width="10.5703125" style="38" hidden="1"/>
    <col min="5401" max="5401" width="9.140625" style="38" hidden="1"/>
    <col min="5402" max="5402" width="7.5703125" style="38" hidden="1"/>
    <col min="5403" max="5403" width="11.5703125" style="38" hidden="1"/>
    <col min="5404" max="5649" width="11.42578125" style="38" hidden="1"/>
    <col min="5650" max="5650" width="20.140625" style="38" hidden="1"/>
    <col min="5651" max="5651" width="7.5703125" style="38" hidden="1"/>
    <col min="5652" max="5652" width="9.140625" style="38" hidden="1"/>
    <col min="5653" max="5654" width="7.5703125" style="38" hidden="1"/>
    <col min="5655" max="5655" width="12.140625" style="38" hidden="1"/>
    <col min="5656" max="5656" width="10.5703125" style="38" hidden="1"/>
    <col min="5657" max="5657" width="9.140625" style="38" hidden="1"/>
    <col min="5658" max="5658" width="7.5703125" style="38" hidden="1"/>
    <col min="5659" max="5659" width="11.5703125" style="38" hidden="1"/>
    <col min="5660" max="5905" width="11.42578125" style="38" hidden="1"/>
    <col min="5906" max="5906" width="20.140625" style="38" hidden="1"/>
    <col min="5907" max="5907" width="7.5703125" style="38" hidden="1"/>
    <col min="5908" max="5908" width="9.140625" style="38" hidden="1"/>
    <col min="5909" max="5910" width="7.5703125" style="38" hidden="1"/>
    <col min="5911" max="5911" width="12.140625" style="38" hidden="1"/>
    <col min="5912" max="5912" width="10.5703125" style="38" hidden="1"/>
    <col min="5913" max="5913" width="9.140625" style="38" hidden="1"/>
    <col min="5914" max="5914" width="7.5703125" style="38" hidden="1"/>
    <col min="5915" max="5915" width="11.5703125" style="38" hidden="1"/>
    <col min="5916" max="6161" width="11.42578125" style="38" hidden="1"/>
    <col min="6162" max="6162" width="20.140625" style="38" hidden="1"/>
    <col min="6163" max="6163" width="7.5703125" style="38" hidden="1"/>
    <col min="6164" max="6164" width="9.140625" style="38" hidden="1"/>
    <col min="6165" max="6166" width="7.5703125" style="38" hidden="1"/>
    <col min="6167" max="6167" width="12.140625" style="38" hidden="1"/>
    <col min="6168" max="6168" width="10.5703125" style="38" hidden="1"/>
    <col min="6169" max="6169" width="9.140625" style="38" hidden="1"/>
    <col min="6170" max="6170" width="7.5703125" style="38" hidden="1"/>
    <col min="6171" max="6171" width="11.5703125" style="38" hidden="1"/>
    <col min="6172" max="6417" width="11.42578125" style="38" hidden="1"/>
    <col min="6418" max="6418" width="20.140625" style="38" hidden="1"/>
    <col min="6419" max="6419" width="7.5703125" style="38" hidden="1"/>
    <col min="6420" max="6420" width="9.140625" style="38" hidden="1"/>
    <col min="6421" max="6422" width="7.5703125" style="38" hidden="1"/>
    <col min="6423" max="6423" width="12.140625" style="38" hidden="1"/>
    <col min="6424" max="6424" width="10.5703125" style="38" hidden="1"/>
    <col min="6425" max="6425" width="9.140625" style="38" hidden="1"/>
    <col min="6426" max="6426" width="7.5703125" style="38" hidden="1"/>
    <col min="6427" max="6427" width="11.5703125" style="38" hidden="1"/>
    <col min="6428" max="6673" width="11.42578125" style="38" hidden="1"/>
    <col min="6674" max="6674" width="20.140625" style="38" hidden="1"/>
    <col min="6675" max="6675" width="7.5703125" style="38" hidden="1"/>
    <col min="6676" max="6676" width="9.140625" style="38" hidden="1"/>
    <col min="6677" max="6678" width="7.5703125" style="38" hidden="1"/>
    <col min="6679" max="6679" width="12.140625" style="38" hidden="1"/>
    <col min="6680" max="6680" width="10.5703125" style="38" hidden="1"/>
    <col min="6681" max="6681" width="9.140625" style="38" hidden="1"/>
    <col min="6682" max="6682" width="7.5703125" style="38" hidden="1"/>
    <col min="6683" max="6683" width="11.5703125" style="38" hidden="1"/>
    <col min="6684" max="6929" width="11.42578125" style="38" hidden="1"/>
    <col min="6930" max="6930" width="20.140625" style="38" hidden="1"/>
    <col min="6931" max="6931" width="7.5703125" style="38" hidden="1"/>
    <col min="6932" max="6932" width="9.140625" style="38" hidden="1"/>
    <col min="6933" max="6934" width="7.5703125" style="38" hidden="1"/>
    <col min="6935" max="6935" width="12.140625" style="38" hidden="1"/>
    <col min="6936" max="6936" width="10.5703125" style="38" hidden="1"/>
    <col min="6937" max="6937" width="9.140625" style="38" hidden="1"/>
    <col min="6938" max="6938" width="7.5703125" style="38" hidden="1"/>
    <col min="6939" max="6939" width="11.5703125" style="38" hidden="1"/>
    <col min="6940" max="7185" width="11.42578125" style="38" hidden="1"/>
    <col min="7186" max="7186" width="20.140625" style="38" hidden="1"/>
    <col min="7187" max="7187" width="7.5703125" style="38" hidden="1"/>
    <col min="7188" max="7188" width="9.140625" style="38" hidden="1"/>
    <col min="7189" max="7190" width="7.5703125" style="38" hidden="1"/>
    <col min="7191" max="7191" width="12.140625" style="38" hidden="1"/>
    <col min="7192" max="7192" width="10.5703125" style="38" hidden="1"/>
    <col min="7193" max="7193" width="9.140625" style="38" hidden="1"/>
    <col min="7194" max="7194" width="7.5703125" style="38" hidden="1"/>
    <col min="7195" max="7195" width="11.5703125" style="38" hidden="1"/>
    <col min="7196" max="7441" width="11.42578125" style="38" hidden="1"/>
    <col min="7442" max="7442" width="20.140625" style="38" hidden="1"/>
    <col min="7443" max="7443" width="7.5703125" style="38" hidden="1"/>
    <col min="7444" max="7444" width="9.140625" style="38" hidden="1"/>
    <col min="7445" max="7446" width="7.5703125" style="38" hidden="1"/>
    <col min="7447" max="7447" width="12.140625" style="38" hidden="1"/>
    <col min="7448" max="7448" width="10.5703125" style="38" hidden="1"/>
    <col min="7449" max="7449" width="9.140625" style="38" hidden="1"/>
    <col min="7450" max="7450" width="7.5703125" style="38" hidden="1"/>
    <col min="7451" max="7451" width="11.5703125" style="38" hidden="1"/>
    <col min="7452" max="7697" width="11.42578125" style="38" hidden="1"/>
    <col min="7698" max="7698" width="20.140625" style="38" hidden="1"/>
    <col min="7699" max="7699" width="7.5703125" style="38" hidden="1"/>
    <col min="7700" max="7700" width="9.140625" style="38" hidden="1"/>
    <col min="7701" max="7702" width="7.5703125" style="38" hidden="1"/>
    <col min="7703" max="7703" width="12.140625" style="38" hidden="1"/>
    <col min="7704" max="7704" width="10.5703125" style="38" hidden="1"/>
    <col min="7705" max="7705" width="9.140625" style="38" hidden="1"/>
    <col min="7706" max="7706" width="7.5703125" style="38" hidden="1"/>
    <col min="7707" max="7707" width="11.5703125" style="38" hidden="1"/>
    <col min="7708" max="7953" width="11.42578125" style="38" hidden="1"/>
    <col min="7954" max="7954" width="20.140625" style="38" hidden="1"/>
    <col min="7955" max="7955" width="7.5703125" style="38" hidden="1"/>
    <col min="7956" max="7956" width="9.140625" style="38" hidden="1"/>
    <col min="7957" max="7958" width="7.5703125" style="38" hidden="1"/>
    <col min="7959" max="7959" width="12.140625" style="38" hidden="1"/>
    <col min="7960" max="7960" width="10.5703125" style="38" hidden="1"/>
    <col min="7961" max="7961" width="9.140625" style="38" hidden="1"/>
    <col min="7962" max="7962" width="7.5703125" style="38" hidden="1"/>
    <col min="7963" max="7963" width="11.5703125" style="38" hidden="1"/>
    <col min="7964" max="8209" width="11.42578125" style="38" hidden="1"/>
    <col min="8210" max="8210" width="20.140625" style="38" hidden="1"/>
    <col min="8211" max="8211" width="7.5703125" style="38" hidden="1"/>
    <col min="8212" max="8212" width="9.140625" style="38" hidden="1"/>
    <col min="8213" max="8214" width="7.5703125" style="38" hidden="1"/>
    <col min="8215" max="8215" width="12.140625" style="38" hidden="1"/>
    <col min="8216" max="8216" width="10.5703125" style="38" hidden="1"/>
    <col min="8217" max="8217" width="9.140625" style="38" hidden="1"/>
    <col min="8218" max="8218" width="7.5703125" style="38" hidden="1"/>
    <col min="8219" max="8219" width="11.5703125" style="38" hidden="1"/>
    <col min="8220" max="8465" width="11.42578125" style="38" hidden="1"/>
    <col min="8466" max="8466" width="20.140625" style="38" hidden="1"/>
    <col min="8467" max="8467" width="7.5703125" style="38" hidden="1"/>
    <col min="8468" max="8468" width="9.140625" style="38" hidden="1"/>
    <col min="8469" max="8470" width="7.5703125" style="38" hidden="1"/>
    <col min="8471" max="8471" width="12.140625" style="38" hidden="1"/>
    <col min="8472" max="8472" width="10.5703125" style="38" hidden="1"/>
    <col min="8473" max="8473" width="9.140625" style="38" hidden="1"/>
    <col min="8474" max="8474" width="7.5703125" style="38" hidden="1"/>
    <col min="8475" max="8475" width="11.5703125" style="38" hidden="1"/>
    <col min="8476" max="8721" width="11.42578125" style="38" hidden="1"/>
    <col min="8722" max="8722" width="20.140625" style="38" hidden="1"/>
    <col min="8723" max="8723" width="7.5703125" style="38" hidden="1"/>
    <col min="8724" max="8724" width="9.140625" style="38" hidden="1"/>
    <col min="8725" max="8726" width="7.5703125" style="38" hidden="1"/>
    <col min="8727" max="8727" width="12.140625" style="38" hidden="1"/>
    <col min="8728" max="8728" width="10.5703125" style="38" hidden="1"/>
    <col min="8729" max="8729" width="9.140625" style="38" hidden="1"/>
    <col min="8730" max="8730" width="7.5703125" style="38" hidden="1"/>
    <col min="8731" max="8731" width="11.5703125" style="38" hidden="1"/>
    <col min="8732" max="8977" width="11.42578125" style="38" hidden="1"/>
    <col min="8978" max="8978" width="20.140625" style="38" hidden="1"/>
    <col min="8979" max="8979" width="7.5703125" style="38" hidden="1"/>
    <col min="8980" max="8980" width="9.140625" style="38" hidden="1"/>
    <col min="8981" max="8982" width="7.5703125" style="38" hidden="1"/>
    <col min="8983" max="8983" width="12.140625" style="38" hidden="1"/>
    <col min="8984" max="8984" width="10.5703125" style="38" hidden="1"/>
    <col min="8985" max="8985" width="9.140625" style="38" hidden="1"/>
    <col min="8986" max="8986" width="7.5703125" style="38" hidden="1"/>
    <col min="8987" max="8987" width="11.5703125" style="38" hidden="1"/>
    <col min="8988" max="9233" width="11.42578125" style="38" hidden="1"/>
    <col min="9234" max="9234" width="20.140625" style="38" hidden="1"/>
    <col min="9235" max="9235" width="7.5703125" style="38" hidden="1"/>
    <col min="9236" max="9236" width="9.140625" style="38" hidden="1"/>
    <col min="9237" max="9238" width="7.5703125" style="38" hidden="1"/>
    <col min="9239" max="9239" width="12.140625" style="38" hidden="1"/>
    <col min="9240" max="9240" width="10.5703125" style="38" hidden="1"/>
    <col min="9241" max="9241" width="9.140625" style="38" hidden="1"/>
    <col min="9242" max="9242" width="7.5703125" style="38" hidden="1"/>
    <col min="9243" max="9243" width="11.5703125" style="38" hidden="1"/>
    <col min="9244" max="9489" width="11.42578125" style="38" hidden="1"/>
    <col min="9490" max="9490" width="20.140625" style="38" hidden="1"/>
    <col min="9491" max="9491" width="7.5703125" style="38" hidden="1"/>
    <col min="9492" max="9492" width="9.140625" style="38" hidden="1"/>
    <col min="9493" max="9494" width="7.5703125" style="38" hidden="1"/>
    <col min="9495" max="9495" width="12.140625" style="38" hidden="1"/>
    <col min="9496" max="9496" width="10.5703125" style="38" hidden="1"/>
    <col min="9497" max="9497" width="9.140625" style="38" hidden="1"/>
    <col min="9498" max="9498" width="7.5703125" style="38" hidden="1"/>
    <col min="9499" max="9499" width="11.5703125" style="38" hidden="1"/>
    <col min="9500" max="9745" width="11.42578125" style="38" hidden="1"/>
    <col min="9746" max="9746" width="20.140625" style="38" hidden="1"/>
    <col min="9747" max="9747" width="7.5703125" style="38" hidden="1"/>
    <col min="9748" max="9748" width="9.140625" style="38" hidden="1"/>
    <col min="9749" max="9750" width="7.5703125" style="38" hidden="1"/>
    <col min="9751" max="9751" width="12.140625" style="38" hidden="1"/>
    <col min="9752" max="9752" width="10.5703125" style="38" hidden="1"/>
    <col min="9753" max="9753" width="9.140625" style="38" hidden="1"/>
    <col min="9754" max="9754" width="7.5703125" style="38" hidden="1"/>
    <col min="9755" max="9755" width="11.5703125" style="38" hidden="1"/>
    <col min="9756" max="10001" width="11.42578125" style="38" hidden="1"/>
    <col min="10002" max="10002" width="20.140625" style="38" hidden="1"/>
    <col min="10003" max="10003" width="7.5703125" style="38" hidden="1"/>
    <col min="10004" max="10004" width="9.140625" style="38" hidden="1"/>
    <col min="10005" max="10006" width="7.5703125" style="38" hidden="1"/>
    <col min="10007" max="10007" width="12.140625" style="38" hidden="1"/>
    <col min="10008" max="10008" width="10.5703125" style="38" hidden="1"/>
    <col min="10009" max="10009" width="9.140625" style="38" hidden="1"/>
    <col min="10010" max="10010" width="7.5703125" style="38" hidden="1"/>
    <col min="10011" max="10011" width="11.5703125" style="38" hidden="1"/>
    <col min="10012" max="10257" width="11.42578125" style="38" hidden="1"/>
    <col min="10258" max="10258" width="20.140625" style="38" hidden="1"/>
    <col min="10259" max="10259" width="7.5703125" style="38" hidden="1"/>
    <col min="10260" max="10260" width="9.140625" style="38" hidden="1"/>
    <col min="10261" max="10262" width="7.5703125" style="38" hidden="1"/>
    <col min="10263" max="10263" width="12.140625" style="38" hidden="1"/>
    <col min="10264" max="10264" width="10.5703125" style="38" hidden="1"/>
    <col min="10265" max="10265" width="9.140625" style="38" hidden="1"/>
    <col min="10266" max="10266" width="7.5703125" style="38" hidden="1"/>
    <col min="10267" max="10267" width="11.5703125" style="38" hidden="1"/>
    <col min="10268" max="10513" width="11.42578125" style="38" hidden="1"/>
    <col min="10514" max="10514" width="20.140625" style="38" hidden="1"/>
    <col min="10515" max="10515" width="7.5703125" style="38" hidden="1"/>
    <col min="10516" max="10516" width="9.140625" style="38" hidden="1"/>
    <col min="10517" max="10518" width="7.5703125" style="38" hidden="1"/>
    <col min="10519" max="10519" width="12.140625" style="38" hidden="1"/>
    <col min="10520" max="10520" width="10.5703125" style="38" hidden="1"/>
    <col min="10521" max="10521" width="9.140625" style="38" hidden="1"/>
    <col min="10522" max="10522" width="7.5703125" style="38" hidden="1"/>
    <col min="10523" max="10523" width="11.5703125" style="38" hidden="1"/>
    <col min="10524" max="10769" width="11.42578125" style="38" hidden="1"/>
    <col min="10770" max="10770" width="20.140625" style="38" hidden="1"/>
    <col min="10771" max="10771" width="7.5703125" style="38" hidden="1"/>
    <col min="10772" max="10772" width="9.140625" style="38" hidden="1"/>
    <col min="10773" max="10774" width="7.5703125" style="38" hidden="1"/>
    <col min="10775" max="10775" width="12.140625" style="38" hidden="1"/>
    <col min="10776" max="10776" width="10.5703125" style="38" hidden="1"/>
    <col min="10777" max="10777" width="9.140625" style="38" hidden="1"/>
    <col min="10778" max="10778" width="7.5703125" style="38" hidden="1"/>
    <col min="10779" max="10779" width="11.5703125" style="38" hidden="1"/>
    <col min="10780" max="11025" width="11.42578125" style="38" hidden="1"/>
    <col min="11026" max="11026" width="20.140625" style="38" hidden="1"/>
    <col min="11027" max="11027" width="7.5703125" style="38" hidden="1"/>
    <col min="11028" max="11028" width="9.140625" style="38" hidden="1"/>
    <col min="11029" max="11030" width="7.5703125" style="38" hidden="1"/>
    <col min="11031" max="11031" width="12.140625" style="38" hidden="1"/>
    <col min="11032" max="11032" width="10.5703125" style="38" hidden="1"/>
    <col min="11033" max="11033" width="9.140625" style="38" hidden="1"/>
    <col min="11034" max="11034" width="7.5703125" style="38" hidden="1"/>
    <col min="11035" max="11035" width="11.5703125" style="38" hidden="1"/>
    <col min="11036" max="11281" width="11.42578125" style="38" hidden="1"/>
    <col min="11282" max="11282" width="20.140625" style="38" hidden="1"/>
    <col min="11283" max="11283" width="7.5703125" style="38" hidden="1"/>
    <col min="11284" max="11284" width="9.140625" style="38" hidden="1"/>
    <col min="11285" max="11286" width="7.5703125" style="38" hidden="1"/>
    <col min="11287" max="11287" width="12.140625" style="38" hidden="1"/>
    <col min="11288" max="11288" width="10.5703125" style="38" hidden="1"/>
    <col min="11289" max="11289" width="9.140625" style="38" hidden="1"/>
    <col min="11290" max="11290" width="7.5703125" style="38" hidden="1"/>
    <col min="11291" max="11291" width="11.5703125" style="38" hidden="1"/>
    <col min="11292" max="11537" width="11.42578125" style="38" hidden="1"/>
    <col min="11538" max="11538" width="20.140625" style="38" hidden="1"/>
    <col min="11539" max="11539" width="7.5703125" style="38" hidden="1"/>
    <col min="11540" max="11540" width="9.140625" style="38" hidden="1"/>
    <col min="11541" max="11542" width="7.5703125" style="38" hidden="1"/>
    <col min="11543" max="11543" width="12.140625" style="38" hidden="1"/>
    <col min="11544" max="11544" width="10.5703125" style="38" hidden="1"/>
    <col min="11545" max="11545" width="9.140625" style="38" hidden="1"/>
    <col min="11546" max="11546" width="7.5703125" style="38" hidden="1"/>
    <col min="11547" max="11547" width="11.5703125" style="38" hidden="1"/>
    <col min="11548" max="11793" width="11.42578125" style="38" hidden="1"/>
    <col min="11794" max="11794" width="20.140625" style="38" hidden="1"/>
    <col min="11795" max="11795" width="7.5703125" style="38" hidden="1"/>
    <col min="11796" max="11796" width="9.140625" style="38" hidden="1"/>
    <col min="11797" max="11798" width="7.5703125" style="38" hidden="1"/>
    <col min="11799" max="11799" width="12.140625" style="38" hidden="1"/>
    <col min="11800" max="11800" width="10.5703125" style="38" hidden="1"/>
    <col min="11801" max="11801" width="9.140625" style="38" hidden="1"/>
    <col min="11802" max="11802" width="7.5703125" style="38" hidden="1"/>
    <col min="11803" max="11803" width="11.5703125" style="38" hidden="1"/>
    <col min="11804" max="12049" width="11.42578125" style="38" hidden="1"/>
    <col min="12050" max="12050" width="20.140625" style="38" hidden="1"/>
    <col min="12051" max="12051" width="7.5703125" style="38" hidden="1"/>
    <col min="12052" max="12052" width="9.140625" style="38" hidden="1"/>
    <col min="12053" max="12054" width="7.5703125" style="38" hidden="1"/>
    <col min="12055" max="12055" width="12.140625" style="38" hidden="1"/>
    <col min="12056" max="12056" width="10.5703125" style="38" hidden="1"/>
    <col min="12057" max="12057" width="9.140625" style="38" hidden="1"/>
    <col min="12058" max="12058" width="7.5703125" style="38" hidden="1"/>
    <col min="12059" max="12059" width="11.5703125" style="38" hidden="1"/>
    <col min="12060" max="12305" width="11.42578125" style="38" hidden="1"/>
    <col min="12306" max="12306" width="20.140625" style="38" hidden="1"/>
    <col min="12307" max="12307" width="7.5703125" style="38" hidden="1"/>
    <col min="12308" max="12308" width="9.140625" style="38" hidden="1"/>
    <col min="12309" max="12310" width="7.5703125" style="38" hidden="1"/>
    <col min="12311" max="12311" width="12.140625" style="38" hidden="1"/>
    <col min="12312" max="12312" width="10.5703125" style="38" hidden="1"/>
    <col min="12313" max="12313" width="9.140625" style="38" hidden="1"/>
    <col min="12314" max="12314" width="7.5703125" style="38" hidden="1"/>
    <col min="12315" max="12315" width="11.5703125" style="38" hidden="1"/>
    <col min="12316" max="12561" width="11.42578125" style="38" hidden="1"/>
    <col min="12562" max="12562" width="20.140625" style="38" hidden="1"/>
    <col min="12563" max="12563" width="7.5703125" style="38" hidden="1"/>
    <col min="12564" max="12564" width="9.140625" style="38" hidden="1"/>
    <col min="12565" max="12566" width="7.5703125" style="38" hidden="1"/>
    <col min="12567" max="12567" width="12.140625" style="38" hidden="1"/>
    <col min="12568" max="12568" width="10.5703125" style="38" hidden="1"/>
    <col min="12569" max="12569" width="9.140625" style="38" hidden="1"/>
    <col min="12570" max="12570" width="7.5703125" style="38" hidden="1"/>
    <col min="12571" max="12571" width="11.5703125" style="38" hidden="1"/>
    <col min="12572" max="12817" width="11.42578125" style="38" hidden="1"/>
    <col min="12818" max="12818" width="20.140625" style="38" hidden="1"/>
    <col min="12819" max="12819" width="7.5703125" style="38" hidden="1"/>
    <col min="12820" max="12820" width="9.140625" style="38" hidden="1"/>
    <col min="12821" max="12822" width="7.5703125" style="38" hidden="1"/>
    <col min="12823" max="12823" width="12.140625" style="38" hidden="1"/>
    <col min="12824" max="12824" width="10.5703125" style="38" hidden="1"/>
    <col min="12825" max="12825" width="9.140625" style="38" hidden="1"/>
    <col min="12826" max="12826" width="7.5703125" style="38" hidden="1"/>
    <col min="12827" max="12827" width="11.5703125" style="38" hidden="1"/>
    <col min="12828" max="13073" width="11.42578125" style="38" hidden="1"/>
    <col min="13074" max="13074" width="20.140625" style="38" hidden="1"/>
    <col min="13075" max="13075" width="7.5703125" style="38" hidden="1"/>
    <col min="13076" max="13076" width="9.140625" style="38" hidden="1"/>
    <col min="13077" max="13078" width="7.5703125" style="38" hidden="1"/>
    <col min="13079" max="13079" width="12.140625" style="38" hidden="1"/>
    <col min="13080" max="13080" width="10.5703125" style="38" hidden="1"/>
    <col min="13081" max="13081" width="9.140625" style="38" hidden="1"/>
    <col min="13082" max="13082" width="7.5703125" style="38" hidden="1"/>
    <col min="13083" max="13083" width="11.5703125" style="38" hidden="1"/>
    <col min="13084" max="13329" width="11.42578125" style="38" hidden="1"/>
    <col min="13330" max="13330" width="20.140625" style="38" hidden="1"/>
    <col min="13331" max="13331" width="7.5703125" style="38" hidden="1"/>
    <col min="13332" max="13332" width="9.140625" style="38" hidden="1"/>
    <col min="13333" max="13334" width="7.5703125" style="38" hidden="1"/>
    <col min="13335" max="13335" width="12.140625" style="38" hidden="1"/>
    <col min="13336" max="13336" width="10.5703125" style="38" hidden="1"/>
    <col min="13337" max="13337" width="9.140625" style="38" hidden="1"/>
    <col min="13338" max="13338" width="7.5703125" style="38" hidden="1"/>
    <col min="13339" max="13339" width="11.5703125" style="38" hidden="1"/>
    <col min="13340" max="13585" width="11.42578125" style="38" hidden="1"/>
    <col min="13586" max="13586" width="20.140625" style="38" hidden="1"/>
    <col min="13587" max="13587" width="7.5703125" style="38" hidden="1"/>
    <col min="13588" max="13588" width="9.140625" style="38" hidden="1"/>
    <col min="13589" max="13590" width="7.5703125" style="38" hidden="1"/>
    <col min="13591" max="13591" width="12.140625" style="38" hidden="1"/>
    <col min="13592" max="13592" width="10.5703125" style="38" hidden="1"/>
    <col min="13593" max="13593" width="9.140625" style="38" hidden="1"/>
    <col min="13594" max="13594" width="7.5703125" style="38" hidden="1"/>
    <col min="13595" max="13595" width="11.5703125" style="38" hidden="1"/>
    <col min="13596" max="13841" width="11.42578125" style="38" hidden="1"/>
    <col min="13842" max="13842" width="20.140625" style="38" hidden="1"/>
    <col min="13843" max="13843" width="7.5703125" style="38" hidden="1"/>
    <col min="13844" max="13844" width="9.140625" style="38" hidden="1"/>
    <col min="13845" max="13846" width="7.5703125" style="38" hidden="1"/>
    <col min="13847" max="13847" width="12.140625" style="38" hidden="1"/>
    <col min="13848" max="13848" width="10.5703125" style="38" hidden="1"/>
    <col min="13849" max="13849" width="9.140625" style="38" hidden="1"/>
    <col min="13850" max="13850" width="7.5703125" style="38" hidden="1"/>
    <col min="13851" max="13851" width="11.5703125" style="38" hidden="1"/>
    <col min="13852" max="14097" width="11.42578125" style="38" hidden="1"/>
    <col min="14098" max="14098" width="20.140625" style="38" hidden="1"/>
    <col min="14099" max="14099" width="7.5703125" style="38" hidden="1"/>
    <col min="14100" max="14100" width="9.140625" style="38" hidden="1"/>
    <col min="14101" max="14102" width="7.5703125" style="38" hidden="1"/>
    <col min="14103" max="14103" width="12.140625" style="38" hidden="1"/>
    <col min="14104" max="14104" width="10.5703125" style="38" hidden="1"/>
    <col min="14105" max="14105" width="9.140625" style="38" hidden="1"/>
    <col min="14106" max="14106" width="7.5703125" style="38" hidden="1"/>
    <col min="14107" max="14107" width="11.5703125" style="38" hidden="1"/>
    <col min="14108" max="14353" width="11.42578125" style="38" hidden="1"/>
    <col min="14354" max="14354" width="20.140625" style="38" hidden="1"/>
    <col min="14355" max="14355" width="7.5703125" style="38" hidden="1"/>
    <col min="14356" max="14356" width="9.140625" style="38" hidden="1"/>
    <col min="14357" max="14358" width="7.5703125" style="38" hidden="1"/>
    <col min="14359" max="14359" width="12.140625" style="38" hidden="1"/>
    <col min="14360" max="14360" width="10.5703125" style="38" hidden="1"/>
    <col min="14361" max="14361" width="9.140625" style="38" hidden="1"/>
    <col min="14362" max="14362" width="7.5703125" style="38" hidden="1"/>
    <col min="14363" max="14363" width="11.5703125" style="38" hidden="1"/>
    <col min="14364" max="14609" width="11.42578125" style="38" hidden="1"/>
    <col min="14610" max="14610" width="20.140625" style="38" hidden="1"/>
    <col min="14611" max="14611" width="7.5703125" style="38" hidden="1"/>
    <col min="14612" max="14612" width="9.140625" style="38" hidden="1"/>
    <col min="14613" max="14614" width="7.5703125" style="38" hidden="1"/>
    <col min="14615" max="14615" width="12.140625" style="38" hidden="1"/>
    <col min="14616" max="14616" width="10.5703125" style="38" hidden="1"/>
    <col min="14617" max="14617" width="9.140625" style="38" hidden="1"/>
    <col min="14618" max="14618" width="7.5703125" style="38" hidden="1"/>
    <col min="14619" max="14619" width="11.5703125" style="38" hidden="1"/>
    <col min="14620" max="14865" width="11.42578125" style="38" hidden="1"/>
    <col min="14866" max="14866" width="20.140625" style="38" hidden="1"/>
    <col min="14867" max="14867" width="7.5703125" style="38" hidden="1"/>
    <col min="14868" max="14868" width="9.140625" style="38" hidden="1"/>
    <col min="14869" max="14870" width="7.5703125" style="38" hidden="1"/>
    <col min="14871" max="14871" width="12.140625" style="38" hidden="1"/>
    <col min="14872" max="14872" width="10.5703125" style="38" hidden="1"/>
    <col min="14873" max="14873" width="9.140625" style="38" hidden="1"/>
    <col min="14874" max="14874" width="7.5703125" style="38" hidden="1"/>
    <col min="14875" max="14875" width="11.5703125" style="38" hidden="1"/>
    <col min="14876" max="15121" width="11.42578125" style="38" hidden="1"/>
    <col min="15122" max="15122" width="20.140625" style="38" hidden="1"/>
    <col min="15123" max="15123" width="7.5703125" style="38" hidden="1"/>
    <col min="15124" max="15124" width="9.140625" style="38" hidden="1"/>
    <col min="15125" max="15126" width="7.5703125" style="38" hidden="1"/>
    <col min="15127" max="15127" width="12.140625" style="38" hidden="1"/>
    <col min="15128" max="15128" width="10.5703125" style="38" hidden="1"/>
    <col min="15129" max="15129" width="9.140625" style="38" hidden="1"/>
    <col min="15130" max="15130" width="7.5703125" style="38" hidden="1"/>
    <col min="15131" max="15131" width="11.5703125" style="38" hidden="1"/>
    <col min="15132" max="15377" width="11.42578125" style="38" hidden="1"/>
    <col min="15378" max="15378" width="20.140625" style="38" hidden="1"/>
    <col min="15379" max="15379" width="7.5703125" style="38" hidden="1"/>
    <col min="15380" max="15380" width="9.140625" style="38" hidden="1"/>
    <col min="15381" max="15382" width="7.5703125" style="38" hidden="1"/>
    <col min="15383" max="15383" width="12.140625" style="38" hidden="1"/>
    <col min="15384" max="15384" width="10.5703125" style="38" hidden="1"/>
    <col min="15385" max="15385" width="9.140625" style="38" hidden="1"/>
    <col min="15386" max="15386" width="7.5703125" style="38" hidden="1"/>
    <col min="15387" max="15387" width="11.5703125" style="38" hidden="1"/>
    <col min="15388" max="15633" width="11.42578125" style="38" hidden="1"/>
    <col min="15634" max="15634" width="20.140625" style="38" hidden="1"/>
    <col min="15635" max="15635" width="7.5703125" style="38" hidden="1"/>
    <col min="15636" max="15636" width="9.140625" style="38" hidden="1"/>
    <col min="15637" max="15638" width="7.5703125" style="38" hidden="1"/>
    <col min="15639" max="15639" width="12.140625" style="38" hidden="1"/>
    <col min="15640" max="15640" width="10.5703125" style="38" hidden="1"/>
    <col min="15641" max="15641" width="9.140625" style="38" hidden="1"/>
    <col min="15642" max="15642" width="7.5703125" style="38" hidden="1"/>
    <col min="15643" max="15643" width="11.5703125" style="38" hidden="1"/>
    <col min="15644" max="15889" width="11.42578125" style="38" hidden="1"/>
    <col min="15890" max="15890" width="20.140625" style="38" hidden="1"/>
    <col min="15891" max="15891" width="7.5703125" style="38" hidden="1"/>
    <col min="15892" max="15892" width="9.140625" style="38" hidden="1"/>
    <col min="15893" max="15894" width="7.5703125" style="38" hidden="1"/>
    <col min="15895" max="15895" width="12.140625" style="38" hidden="1"/>
    <col min="15896" max="15896" width="10.5703125" style="38" hidden="1"/>
    <col min="15897" max="15897" width="9.140625" style="38" hidden="1"/>
    <col min="15898" max="15898" width="7.5703125" style="38" hidden="1"/>
    <col min="15899" max="15899" width="11.5703125" style="38" hidden="1"/>
    <col min="15900" max="16145" width="11.42578125" style="38" hidden="1"/>
    <col min="16146" max="16146" width="20.140625" style="38" hidden="1"/>
    <col min="16147" max="16147" width="7.5703125" style="38" hidden="1"/>
    <col min="16148" max="16148" width="9.140625" style="38" hidden="1"/>
    <col min="16149" max="16150" width="7.5703125" style="38" hidden="1"/>
    <col min="16151" max="16151" width="12.140625" style="38" hidden="1"/>
    <col min="16152" max="16152" width="10.5703125" style="38" hidden="1"/>
    <col min="16153" max="16153" width="9.140625" style="38" hidden="1"/>
    <col min="16154" max="16154" width="7.5703125" style="38" hidden="1"/>
    <col min="16155" max="16155" width="11.5703125" style="38" hidden="1"/>
    <col min="16156" max="16384" width="11.42578125" style="38" hidden="1"/>
  </cols>
  <sheetData>
    <row r="1" spans="1:87" ht="16.5" customHeight="1">
      <c r="A1" s="893"/>
      <c r="B1" s="894"/>
      <c r="C1" s="901"/>
      <c r="D1" s="901"/>
      <c r="E1" s="901"/>
      <c r="F1" s="901"/>
      <c r="G1" s="901"/>
      <c r="H1" s="901"/>
      <c r="I1" s="901"/>
      <c r="J1" s="901"/>
      <c r="K1" s="901"/>
      <c r="L1" s="901"/>
      <c r="M1" s="901"/>
      <c r="N1" s="901"/>
      <c r="O1" s="901"/>
      <c r="P1" s="901"/>
      <c r="Q1" s="901"/>
      <c r="R1" s="901"/>
      <c r="S1" s="901"/>
      <c r="T1" s="901"/>
      <c r="U1" s="901"/>
      <c r="V1" s="901"/>
      <c r="W1" s="901"/>
      <c r="X1" s="901"/>
      <c r="Y1" s="901"/>
      <c r="Z1" s="901"/>
      <c r="AA1" s="901"/>
      <c r="AB1" s="901"/>
      <c r="AC1" s="901"/>
      <c r="AD1" s="901"/>
      <c r="AE1" s="901"/>
      <c r="AF1" s="901"/>
      <c r="AG1" s="901"/>
      <c r="AH1" s="901"/>
      <c r="AI1" s="901"/>
      <c r="AJ1" s="901"/>
      <c r="AK1" s="901"/>
      <c r="AL1" s="901"/>
      <c r="AM1" s="901"/>
      <c r="AN1" s="901"/>
      <c r="AO1" s="901"/>
      <c r="AP1" s="902"/>
      <c r="AQ1" s="135" t="s">
        <v>1110</v>
      </c>
    </row>
    <row r="2" spans="1:87" ht="19.5" customHeight="1">
      <c r="A2" s="895"/>
      <c r="B2" s="896"/>
      <c r="C2" s="903" t="s">
        <v>853</v>
      </c>
      <c r="D2" s="903"/>
      <c r="E2" s="903"/>
      <c r="F2" s="903"/>
      <c r="G2" s="903"/>
      <c r="H2" s="903"/>
      <c r="I2" s="903"/>
      <c r="J2" s="903"/>
      <c r="K2" s="903"/>
      <c r="L2" s="903"/>
      <c r="M2" s="903"/>
      <c r="N2" s="903"/>
      <c r="O2" s="903"/>
      <c r="P2" s="903"/>
      <c r="Q2" s="903"/>
      <c r="R2" s="903"/>
      <c r="S2" s="903"/>
      <c r="T2" s="903"/>
      <c r="U2" s="903"/>
      <c r="V2" s="903"/>
      <c r="W2" s="903"/>
      <c r="X2" s="903"/>
      <c r="Y2" s="903"/>
      <c r="Z2" s="903"/>
      <c r="AA2" s="903"/>
      <c r="AB2" s="903"/>
      <c r="AC2" s="903"/>
      <c r="AD2" s="903"/>
      <c r="AE2" s="903"/>
      <c r="AF2" s="903"/>
      <c r="AG2" s="903"/>
      <c r="AH2" s="903"/>
      <c r="AI2" s="903"/>
      <c r="AJ2" s="903"/>
      <c r="AK2" s="903"/>
      <c r="AL2" s="903"/>
      <c r="AM2" s="903"/>
      <c r="AN2" s="903"/>
      <c r="AO2" s="903"/>
      <c r="AP2" s="904"/>
      <c r="AQ2" s="18" t="s">
        <v>312</v>
      </c>
    </row>
    <row r="3" spans="1:87" ht="18.75">
      <c r="A3" s="895"/>
      <c r="B3" s="896"/>
      <c r="C3" s="905" t="s">
        <v>854</v>
      </c>
      <c r="D3" s="905"/>
      <c r="E3" s="905"/>
      <c r="F3" s="905"/>
      <c r="G3" s="905"/>
      <c r="H3" s="905"/>
      <c r="I3" s="905"/>
      <c r="J3" s="905"/>
      <c r="K3" s="905"/>
      <c r="L3" s="905"/>
      <c r="M3" s="905"/>
      <c r="N3" s="905"/>
      <c r="O3" s="905"/>
      <c r="P3" s="905"/>
      <c r="Q3" s="905"/>
      <c r="R3" s="905"/>
      <c r="S3" s="905"/>
      <c r="T3" s="905"/>
      <c r="U3" s="905"/>
      <c r="V3" s="905"/>
      <c r="W3" s="905"/>
      <c r="X3" s="905"/>
      <c r="Y3" s="905"/>
      <c r="Z3" s="905"/>
      <c r="AA3" s="905"/>
      <c r="AB3" s="905"/>
      <c r="AC3" s="905"/>
      <c r="AD3" s="905"/>
      <c r="AE3" s="905"/>
      <c r="AF3" s="905"/>
      <c r="AG3" s="905"/>
      <c r="AH3" s="905"/>
      <c r="AI3" s="905"/>
      <c r="AJ3" s="905"/>
      <c r="AK3" s="905"/>
      <c r="AL3" s="905"/>
      <c r="AM3" s="905"/>
      <c r="AN3" s="905"/>
      <c r="AO3" s="905"/>
      <c r="AP3" s="906"/>
    </row>
    <row r="4" spans="1:87" ht="24" customHeight="1">
      <c r="A4" s="895"/>
      <c r="B4" s="896"/>
      <c r="C4" s="907"/>
      <c r="D4" s="907"/>
      <c r="E4" s="907"/>
      <c r="F4" s="907"/>
      <c r="G4" s="907"/>
      <c r="H4" s="907"/>
      <c r="I4" s="907"/>
      <c r="J4" s="907"/>
      <c r="K4" s="907"/>
      <c r="L4" s="907"/>
      <c r="M4" s="907"/>
      <c r="N4" s="907"/>
      <c r="O4" s="907"/>
      <c r="P4" s="907"/>
      <c r="Q4" s="907"/>
      <c r="R4" s="907"/>
      <c r="S4" s="907"/>
      <c r="T4" s="907"/>
      <c r="U4" s="907"/>
      <c r="V4" s="907"/>
      <c r="W4" s="907"/>
      <c r="X4" s="907"/>
      <c r="Y4" s="907"/>
      <c r="Z4" s="907"/>
      <c r="AA4" s="907"/>
      <c r="AB4" s="907"/>
      <c r="AC4" s="907"/>
      <c r="AD4" s="907"/>
      <c r="AE4" s="907"/>
      <c r="AF4" s="907"/>
      <c r="AG4" s="907"/>
      <c r="AH4" s="907"/>
      <c r="AI4" s="907"/>
      <c r="AJ4" s="907"/>
      <c r="AK4" s="907"/>
      <c r="AL4" s="907"/>
      <c r="AM4" s="907"/>
      <c r="AN4" s="907"/>
      <c r="AO4" s="907"/>
      <c r="AP4" s="908"/>
      <c r="AR4" s="136"/>
    </row>
    <row r="5" spans="1:87" ht="18" customHeight="1">
      <c r="A5" s="900" t="s">
        <v>855</v>
      </c>
      <c r="B5" s="892" t="s">
        <v>856</v>
      </c>
      <c r="C5" s="892" t="s">
        <v>1104</v>
      </c>
      <c r="D5" s="892"/>
      <c r="E5" s="892"/>
      <c r="F5" s="892"/>
      <c r="G5" s="892"/>
      <c r="H5" s="892"/>
      <c r="I5" s="892"/>
      <c r="J5" s="892"/>
      <c r="K5" s="892"/>
      <c r="L5" s="892"/>
      <c r="M5" s="892" t="s">
        <v>857</v>
      </c>
      <c r="N5" s="892"/>
      <c r="O5" s="892"/>
      <c r="P5" s="892"/>
      <c r="Q5" s="892" t="s">
        <v>858</v>
      </c>
      <c r="R5" s="892"/>
      <c r="S5" s="892"/>
      <c r="T5" s="892"/>
      <c r="U5" s="892" t="s">
        <v>859</v>
      </c>
      <c r="V5" s="892"/>
      <c r="W5" s="892"/>
      <c r="X5" s="892"/>
      <c r="Y5" s="892" t="s">
        <v>860</v>
      </c>
      <c r="Z5" s="892"/>
      <c r="AA5" s="892"/>
      <c r="AB5" s="892"/>
      <c r="AC5" s="892" t="s">
        <v>861</v>
      </c>
      <c r="AD5" s="892"/>
      <c r="AE5" s="892"/>
      <c r="AF5" s="892"/>
      <c r="AG5" s="892"/>
      <c r="AH5" s="892"/>
      <c r="AI5" s="892"/>
      <c r="AJ5" s="892"/>
      <c r="AK5" s="892"/>
      <c r="AL5" s="892"/>
      <c r="AM5" s="892"/>
      <c r="AN5" s="892"/>
      <c r="AO5" s="892" t="s">
        <v>862</v>
      </c>
      <c r="AP5" s="892" t="s">
        <v>863</v>
      </c>
      <c r="AS5">
        <v>1</v>
      </c>
      <c r="AT5">
        <v>2</v>
      </c>
      <c r="AU5">
        <v>3</v>
      </c>
      <c r="AV5">
        <v>4</v>
      </c>
      <c r="AW5">
        <v>5</v>
      </c>
      <c r="AX5">
        <v>6</v>
      </c>
      <c r="AY5">
        <v>7</v>
      </c>
      <c r="AZ5">
        <v>8</v>
      </c>
      <c r="BA5">
        <v>9</v>
      </c>
      <c r="BB5">
        <v>10</v>
      </c>
      <c r="BC5">
        <v>11</v>
      </c>
      <c r="BD5">
        <v>12</v>
      </c>
      <c r="BE5">
        <v>13</v>
      </c>
      <c r="BF5">
        <v>14</v>
      </c>
      <c r="BG5">
        <v>15</v>
      </c>
      <c r="BH5">
        <v>16</v>
      </c>
      <c r="BI5">
        <v>17</v>
      </c>
      <c r="BJ5">
        <v>18</v>
      </c>
      <c r="BK5">
        <v>19</v>
      </c>
      <c r="BL5">
        <v>20</v>
      </c>
      <c r="BM5">
        <v>21</v>
      </c>
      <c r="BN5">
        <v>22</v>
      </c>
      <c r="BO5">
        <v>23</v>
      </c>
      <c r="BP5">
        <v>24</v>
      </c>
      <c r="BQ5">
        <v>25</v>
      </c>
      <c r="BR5">
        <v>26</v>
      </c>
      <c r="BS5">
        <v>27</v>
      </c>
      <c r="BT5">
        <v>28</v>
      </c>
      <c r="BU5">
        <v>29</v>
      </c>
      <c r="BV5">
        <v>30</v>
      </c>
      <c r="BW5">
        <v>31</v>
      </c>
      <c r="BX5">
        <v>32</v>
      </c>
      <c r="BY5">
        <v>33</v>
      </c>
      <c r="BZ5">
        <v>34</v>
      </c>
      <c r="CA5">
        <v>35</v>
      </c>
      <c r="CB5">
        <v>36</v>
      </c>
      <c r="CC5">
        <v>37</v>
      </c>
      <c r="CD5">
        <v>38</v>
      </c>
      <c r="CE5">
        <v>39</v>
      </c>
      <c r="CF5"/>
      <c r="CG5"/>
      <c r="CH5"/>
      <c r="CI5"/>
    </row>
    <row r="6" spans="1:87" ht="41.25" customHeight="1">
      <c r="A6" s="900"/>
      <c r="B6" s="892"/>
      <c r="C6" s="84" t="s">
        <v>864</v>
      </c>
      <c r="D6" s="43" t="s">
        <v>542</v>
      </c>
      <c r="E6" s="43" t="s">
        <v>865</v>
      </c>
      <c r="F6" s="43" t="s">
        <v>542</v>
      </c>
      <c r="G6" s="84" t="s">
        <v>866</v>
      </c>
      <c r="H6" s="125" t="s">
        <v>542</v>
      </c>
      <c r="I6" s="84" t="s">
        <v>867</v>
      </c>
      <c r="J6" s="125" t="s">
        <v>542</v>
      </c>
      <c r="K6" s="84" t="s">
        <v>868</v>
      </c>
      <c r="L6" s="84" t="s">
        <v>1105</v>
      </c>
      <c r="M6" s="43" t="s">
        <v>869</v>
      </c>
      <c r="N6" s="125" t="s">
        <v>542</v>
      </c>
      <c r="O6" s="43" t="s">
        <v>870</v>
      </c>
      <c r="P6" s="125" t="s">
        <v>542</v>
      </c>
      <c r="Q6" s="43" t="s">
        <v>869</v>
      </c>
      <c r="R6" s="125" t="s">
        <v>542</v>
      </c>
      <c r="S6" s="43" t="s">
        <v>870</v>
      </c>
      <c r="T6" s="125" t="s">
        <v>542</v>
      </c>
      <c r="U6" s="43" t="s">
        <v>871</v>
      </c>
      <c r="V6" s="125" t="s">
        <v>542</v>
      </c>
      <c r="W6" s="43" t="s">
        <v>872</v>
      </c>
      <c r="X6" s="125" t="s">
        <v>542</v>
      </c>
      <c r="Y6" s="43" t="s">
        <v>871</v>
      </c>
      <c r="Z6" s="125" t="s">
        <v>542</v>
      </c>
      <c r="AA6" s="43" t="s">
        <v>872</v>
      </c>
      <c r="AB6" s="125" t="s">
        <v>542</v>
      </c>
      <c r="AC6" s="73" t="s">
        <v>873</v>
      </c>
      <c r="AD6" s="125" t="s">
        <v>542</v>
      </c>
      <c r="AE6" s="73" t="s">
        <v>874</v>
      </c>
      <c r="AF6" s="125" t="s">
        <v>542</v>
      </c>
      <c r="AG6" s="73" t="s">
        <v>875</v>
      </c>
      <c r="AH6" s="125" t="s">
        <v>542</v>
      </c>
      <c r="AI6" s="73" t="s">
        <v>876</v>
      </c>
      <c r="AJ6" s="125" t="s">
        <v>542</v>
      </c>
      <c r="AK6" s="73" t="s">
        <v>877</v>
      </c>
      <c r="AL6" s="125" t="s">
        <v>542</v>
      </c>
      <c r="AM6" s="73" t="s">
        <v>878</v>
      </c>
      <c r="AN6" s="125" t="s">
        <v>542</v>
      </c>
      <c r="AO6" s="892"/>
      <c r="AP6" s="892"/>
      <c r="AS6" s="137" t="s">
        <v>879</v>
      </c>
      <c r="AT6" s="137"/>
      <c r="AU6" s="137"/>
      <c r="AV6" s="137"/>
      <c r="AW6" s="137"/>
      <c r="AX6" s="137"/>
      <c r="AY6" s="137"/>
      <c r="AZ6" s="137"/>
      <c r="BA6" s="137"/>
      <c r="BB6" s="137"/>
      <c r="BC6" s="137"/>
      <c r="BD6" s="889" t="s">
        <v>880</v>
      </c>
      <c r="BE6" s="889"/>
      <c r="BF6" s="889"/>
      <c r="BG6" s="889"/>
      <c r="BH6" s="890" t="s">
        <v>881</v>
      </c>
      <c r="BI6" s="890"/>
      <c r="BJ6" s="890"/>
      <c r="BK6" s="890"/>
      <c r="BL6" s="891" t="s">
        <v>882</v>
      </c>
      <c r="BM6" s="891"/>
      <c r="BN6" s="891"/>
      <c r="BO6" s="891"/>
      <c r="BP6" s="891" t="s">
        <v>883</v>
      </c>
      <c r="BQ6" s="891"/>
      <c r="BR6" s="891"/>
      <c r="BS6" s="891"/>
      <c r="BT6" s="148"/>
      <c r="BU6" s="148"/>
      <c r="BV6" s="148"/>
      <c r="BW6" s="148"/>
      <c r="BX6" s="148"/>
      <c r="BY6" s="148"/>
      <c r="BZ6" s="148"/>
      <c r="CA6" s="144"/>
      <c r="CB6" s="151"/>
      <c r="CC6" s="151"/>
      <c r="CD6" s="151"/>
      <c r="CE6" s="152"/>
    </row>
    <row r="7" spans="1:87" ht="42" customHeight="1">
      <c r="A7" s="126"/>
      <c r="B7" s="126" t="s">
        <v>884</v>
      </c>
      <c r="C7" s="586">
        <v>1011428</v>
      </c>
      <c r="D7" s="587">
        <v>37.357714778751976</v>
      </c>
      <c r="E7" s="588">
        <v>542953</v>
      </c>
      <c r="F7" s="587">
        <v>20.054302740548728</v>
      </c>
      <c r="G7" s="588">
        <v>265549</v>
      </c>
      <c r="H7" s="587">
        <v>9.8082155148787731</v>
      </c>
      <c r="I7" s="588">
        <v>50879</v>
      </c>
      <c r="J7" s="587">
        <v>1.8792471339809869</v>
      </c>
      <c r="K7" s="588">
        <v>108504</v>
      </c>
      <c r="L7" s="130">
        <v>728101</v>
      </c>
      <c r="M7" s="130">
        <v>1333485</v>
      </c>
      <c r="N7" s="131">
        <v>49.253088002056579</v>
      </c>
      <c r="O7" s="130">
        <v>1373929</v>
      </c>
      <c r="P7" s="131">
        <v>50.746911997943421</v>
      </c>
      <c r="Q7" s="130">
        <v>1949503</v>
      </c>
      <c r="R7" s="131">
        <v>48.343946501597365</v>
      </c>
      <c r="S7" s="130">
        <v>2083066</v>
      </c>
      <c r="T7" s="131">
        <v>51.656053498402635</v>
      </c>
      <c r="U7" s="130">
        <v>1846310</v>
      </c>
      <c r="V7" s="131">
        <v>68.194594546678118</v>
      </c>
      <c r="W7" s="130">
        <v>861104</v>
      </c>
      <c r="X7" s="131">
        <v>31.805405453321878</v>
      </c>
      <c r="Y7" s="130">
        <v>3803893</v>
      </c>
      <c r="Z7" s="131">
        <v>94.329272481140436</v>
      </c>
      <c r="AA7" s="130">
        <v>228676</v>
      </c>
      <c r="AB7" s="131">
        <v>5.6707275188595654</v>
      </c>
      <c r="AC7" s="130">
        <v>1346436</v>
      </c>
      <c r="AD7" s="131">
        <v>33.389038104493686</v>
      </c>
      <c r="AE7" s="130">
        <v>1195939</v>
      </c>
      <c r="AF7" s="131">
        <v>29.657000289393686</v>
      </c>
      <c r="AG7" s="130">
        <v>594641</v>
      </c>
      <c r="AH7" s="131">
        <v>14.745959709554876</v>
      </c>
      <c r="AI7" s="130">
        <v>881894</v>
      </c>
      <c r="AJ7" s="131">
        <v>21.869284815709293</v>
      </c>
      <c r="AK7" s="130">
        <v>8426</v>
      </c>
      <c r="AL7" s="131">
        <v>0.20894868754880572</v>
      </c>
      <c r="AM7" s="130">
        <v>5233</v>
      </c>
      <c r="AN7" s="131">
        <v>0.12976839329965587</v>
      </c>
      <c r="AO7" s="138">
        <v>2707414</v>
      </c>
      <c r="AP7" s="138">
        <v>4032569</v>
      </c>
      <c r="AS7" s="139" t="s">
        <v>885</v>
      </c>
      <c r="AT7" s="140" t="s">
        <v>886</v>
      </c>
      <c r="AU7" s="141" t="s">
        <v>542</v>
      </c>
      <c r="AV7" s="141" t="s">
        <v>887</v>
      </c>
      <c r="AW7" s="141" t="s">
        <v>888</v>
      </c>
      <c r="AX7" s="141" t="s">
        <v>889</v>
      </c>
      <c r="AY7" s="141" t="s">
        <v>890</v>
      </c>
      <c r="AZ7" s="142" t="s">
        <v>891</v>
      </c>
      <c r="BA7" s="141" t="s">
        <v>892</v>
      </c>
      <c r="BB7" s="142" t="s">
        <v>1111</v>
      </c>
      <c r="BC7" s="142" t="s">
        <v>893</v>
      </c>
      <c r="BD7" s="143" t="s">
        <v>894</v>
      </c>
      <c r="BE7" s="143" t="s">
        <v>895</v>
      </c>
      <c r="BF7" s="143" t="s">
        <v>896</v>
      </c>
      <c r="BG7" s="145" t="s">
        <v>897</v>
      </c>
      <c r="BH7" s="146" t="s">
        <v>898</v>
      </c>
      <c r="BI7" s="146" t="s">
        <v>899</v>
      </c>
      <c r="BJ7" s="146" t="s">
        <v>900</v>
      </c>
      <c r="BK7" s="146" t="s">
        <v>901</v>
      </c>
      <c r="BL7" s="147" t="s">
        <v>902</v>
      </c>
      <c r="BM7" s="147" t="s">
        <v>903</v>
      </c>
      <c r="BN7" s="147" t="s">
        <v>904</v>
      </c>
      <c r="BO7" s="147" t="s">
        <v>905</v>
      </c>
      <c r="BP7" s="149" t="s">
        <v>906</v>
      </c>
      <c r="BQ7" s="149" t="s">
        <v>907</v>
      </c>
      <c r="BR7" s="149" t="s">
        <v>908</v>
      </c>
      <c r="BS7" s="149" t="s">
        <v>909</v>
      </c>
      <c r="BT7" s="150" t="s">
        <v>910</v>
      </c>
      <c r="BU7" s="150" t="s">
        <v>911</v>
      </c>
      <c r="BV7" s="150" t="s">
        <v>912</v>
      </c>
      <c r="BW7" s="150" t="s">
        <v>913</v>
      </c>
      <c r="BX7" s="150" t="s">
        <v>914</v>
      </c>
      <c r="BY7" s="150" t="s">
        <v>915</v>
      </c>
      <c r="BZ7" s="150" t="s">
        <v>916</v>
      </c>
      <c r="CA7" s="150" t="s">
        <v>917</v>
      </c>
      <c r="CB7" s="150" t="s">
        <v>918</v>
      </c>
      <c r="CC7" s="150" t="s">
        <v>919</v>
      </c>
      <c r="CD7" s="150" t="s">
        <v>920</v>
      </c>
      <c r="CE7" s="150" t="s">
        <v>921</v>
      </c>
      <c r="CF7" s="153" t="s">
        <v>1112</v>
      </c>
    </row>
    <row r="8" spans="1:87" ht="18" customHeight="1">
      <c r="A8" s="87">
        <v>1</v>
      </c>
      <c r="B8" s="51" t="s">
        <v>314</v>
      </c>
      <c r="C8" s="127">
        <v>32027</v>
      </c>
      <c r="D8" s="128">
        <v>54.996136344122945</v>
      </c>
      <c r="E8" s="127">
        <v>7970</v>
      </c>
      <c r="F8" s="128">
        <v>13.68592770670559</v>
      </c>
      <c r="G8" s="127">
        <v>4082</v>
      </c>
      <c r="H8" s="128">
        <v>7.0095303511633897</v>
      </c>
      <c r="I8" s="127">
        <v>732</v>
      </c>
      <c r="J8" s="128">
        <v>1.2569760453335623</v>
      </c>
      <c r="K8" s="127">
        <v>1142</v>
      </c>
      <c r="L8" s="127">
        <v>12282</v>
      </c>
      <c r="M8" s="127">
        <v>28752</v>
      </c>
      <c r="N8" s="128">
        <v>49.372370567528115</v>
      </c>
      <c r="O8" s="127">
        <v>29483</v>
      </c>
      <c r="P8" s="128">
        <v>50.627629432471878</v>
      </c>
      <c r="Q8" s="127">
        <v>15097</v>
      </c>
      <c r="R8" s="128">
        <v>58.190718470551964</v>
      </c>
      <c r="S8" s="127">
        <v>10847</v>
      </c>
      <c r="T8" s="128">
        <v>41.809281529448043</v>
      </c>
      <c r="U8" s="127">
        <v>37695</v>
      </c>
      <c r="V8" s="128">
        <v>64.729114793509055</v>
      </c>
      <c r="W8" s="127">
        <v>20540</v>
      </c>
      <c r="X8" s="128">
        <v>35.270885206490945</v>
      </c>
      <c r="Y8" s="127">
        <v>20890</v>
      </c>
      <c r="Z8" s="128">
        <v>80.519580635214311</v>
      </c>
      <c r="AA8" s="127">
        <v>5054</v>
      </c>
      <c r="AB8" s="128">
        <v>19.480419364785693</v>
      </c>
      <c r="AC8" s="127">
        <v>11863</v>
      </c>
      <c r="AD8" s="128">
        <v>45.72540857230959</v>
      </c>
      <c r="AE8" s="127">
        <v>5422</v>
      </c>
      <c r="AF8" s="128">
        <v>20.898859081097747</v>
      </c>
      <c r="AG8" s="127">
        <v>3230</v>
      </c>
      <c r="AH8" s="128">
        <v>12.449892075238976</v>
      </c>
      <c r="AI8" s="127">
        <v>5419</v>
      </c>
      <c r="AJ8" s="128">
        <v>20.887295713845205</v>
      </c>
      <c r="AK8" s="127">
        <v>4</v>
      </c>
      <c r="AL8" s="128">
        <v>1.5417823003391919E-2</v>
      </c>
      <c r="AM8" s="127">
        <v>6</v>
      </c>
      <c r="AN8" s="128">
        <v>2.3126734505087884E-2</v>
      </c>
      <c r="AO8" s="60">
        <v>58235</v>
      </c>
      <c r="AP8" s="60">
        <v>25944</v>
      </c>
      <c r="AR8" s="36"/>
      <c r="AS8" s="74">
        <v>142</v>
      </c>
      <c r="AT8" s="701">
        <v>1879</v>
      </c>
      <c r="AU8" s="36">
        <v>0.64141931081542103</v>
      </c>
      <c r="AV8" s="699">
        <v>435</v>
      </c>
      <c r="AW8" s="36">
        <v>0.14602524735585101</v>
      </c>
      <c r="AX8" s="699">
        <v>109</v>
      </c>
      <c r="AY8" s="36">
        <v>3.6847492323439097E-2</v>
      </c>
      <c r="AZ8" s="699">
        <v>43</v>
      </c>
      <c r="BA8" s="36">
        <v>1.50119413169567E-2</v>
      </c>
      <c r="BB8" s="699">
        <v>19</v>
      </c>
      <c r="BC8" s="699">
        <v>456</v>
      </c>
      <c r="BD8" s="699">
        <v>1500</v>
      </c>
      <c r="BE8" s="699">
        <v>0.51003060183611004</v>
      </c>
      <c r="BF8" s="699">
        <v>1441</v>
      </c>
      <c r="BG8" s="699">
        <v>0.48996939816389001</v>
      </c>
      <c r="BH8" s="699">
        <v>419</v>
      </c>
      <c r="BI8" s="699">
        <v>0.54628422425032597</v>
      </c>
      <c r="BJ8" s="699">
        <v>348</v>
      </c>
      <c r="BK8" s="699">
        <v>0.45371577574967398</v>
      </c>
      <c r="BL8" s="699">
        <v>1618</v>
      </c>
      <c r="BM8" s="699">
        <v>0.55015300918055099</v>
      </c>
      <c r="BN8" s="699">
        <v>1323</v>
      </c>
      <c r="BO8" s="699">
        <v>0.44984699081944901</v>
      </c>
      <c r="BP8" s="699">
        <v>618</v>
      </c>
      <c r="BQ8" s="699">
        <v>0.80573663624511105</v>
      </c>
      <c r="BR8" s="699">
        <v>149</v>
      </c>
      <c r="BS8" s="699">
        <v>0.19426336375488901</v>
      </c>
      <c r="BT8" s="699">
        <v>336</v>
      </c>
      <c r="BU8" s="699">
        <v>0.43807040417209903</v>
      </c>
      <c r="BV8" s="699">
        <v>173</v>
      </c>
      <c r="BW8" s="699">
        <v>0.22555410691003899</v>
      </c>
      <c r="BX8" s="699">
        <v>83</v>
      </c>
      <c r="BY8" s="699">
        <v>0.108213820078227</v>
      </c>
      <c r="BZ8" s="699">
        <v>174</v>
      </c>
      <c r="CA8" s="699">
        <v>0.22685788787483699</v>
      </c>
      <c r="CB8" s="699">
        <v>0</v>
      </c>
      <c r="CC8" s="699">
        <v>0</v>
      </c>
      <c r="CD8" s="699">
        <v>1</v>
      </c>
      <c r="CE8" s="699">
        <v>1.30378096479791E-3</v>
      </c>
      <c r="CF8" s="699">
        <v>2941</v>
      </c>
      <c r="CG8">
        <v>787</v>
      </c>
    </row>
    <row r="9" spans="1:87" ht="15">
      <c r="A9" s="55">
        <v>142</v>
      </c>
      <c r="B9" s="55" t="s">
        <v>67</v>
      </c>
      <c r="C9" s="57">
        <v>1879</v>
      </c>
      <c r="D9" s="57">
        <v>0.64141931081542103</v>
      </c>
      <c r="E9" s="57">
        <v>435</v>
      </c>
      <c r="F9" s="57">
        <v>0.14602524735585101</v>
      </c>
      <c r="G9" s="57">
        <v>109</v>
      </c>
      <c r="H9" s="129">
        <v>3.6847492323439097E-2</v>
      </c>
      <c r="I9" s="57">
        <v>43</v>
      </c>
      <c r="J9" s="129">
        <v>1.50119413169567E-2</v>
      </c>
      <c r="K9" s="57">
        <v>19</v>
      </c>
      <c r="L9" s="57">
        <v>456</v>
      </c>
      <c r="M9" s="57">
        <v>1500</v>
      </c>
      <c r="N9" s="129">
        <v>51.003060183611012</v>
      </c>
      <c r="O9" s="57">
        <v>1441</v>
      </c>
      <c r="P9" s="129">
        <v>48.996939816388988</v>
      </c>
      <c r="Q9" s="57">
        <v>419</v>
      </c>
      <c r="R9" s="129">
        <v>54.628422425032596</v>
      </c>
      <c r="S9" s="57">
        <v>348</v>
      </c>
      <c r="T9" s="129">
        <v>45.371577574967404</v>
      </c>
      <c r="U9" s="57">
        <v>1618</v>
      </c>
      <c r="V9" s="129">
        <v>55.01530091805509</v>
      </c>
      <c r="W9" s="57">
        <v>1323</v>
      </c>
      <c r="X9" s="129">
        <v>44.984699081944918</v>
      </c>
      <c r="Y9" s="57">
        <v>618</v>
      </c>
      <c r="Z9" s="129">
        <v>80.573663624511084</v>
      </c>
      <c r="AA9" s="57">
        <v>149</v>
      </c>
      <c r="AB9" s="129">
        <v>19.426336375488916</v>
      </c>
      <c r="AC9" s="57">
        <v>336</v>
      </c>
      <c r="AD9" s="129">
        <v>43.807040417209905</v>
      </c>
      <c r="AE9" s="57">
        <v>173</v>
      </c>
      <c r="AF9" s="129">
        <v>22.55541069100391</v>
      </c>
      <c r="AG9" s="57">
        <v>83</v>
      </c>
      <c r="AH9" s="129">
        <v>10.821382007822686</v>
      </c>
      <c r="AI9" s="57">
        <v>174</v>
      </c>
      <c r="AJ9" s="129">
        <v>22.685788787483702</v>
      </c>
      <c r="AK9" s="57">
        <v>0</v>
      </c>
      <c r="AL9" s="129">
        <v>0</v>
      </c>
      <c r="AM9" s="57">
        <v>1</v>
      </c>
      <c r="AN9" s="129">
        <v>1.30378096479791E-3</v>
      </c>
      <c r="AO9" s="61">
        <v>2941</v>
      </c>
      <c r="AP9" s="61">
        <v>767</v>
      </c>
      <c r="AR9" s="36"/>
      <c r="AS9" s="74">
        <v>425</v>
      </c>
      <c r="AT9" s="701">
        <v>2769</v>
      </c>
      <c r="AU9" s="36">
        <v>0.49261171443831198</v>
      </c>
      <c r="AV9" s="699">
        <v>1066</v>
      </c>
      <c r="AW9" s="36">
        <v>0.19405376535517199</v>
      </c>
      <c r="AX9" s="699">
        <v>312</v>
      </c>
      <c r="AY9" s="36">
        <v>5.4833541036140299E-2</v>
      </c>
      <c r="AZ9" s="699">
        <v>90</v>
      </c>
      <c r="BA9" s="36">
        <v>1.65568808972761E-2</v>
      </c>
      <c r="BB9" s="699">
        <v>69</v>
      </c>
      <c r="BC9" s="699">
        <v>1286</v>
      </c>
      <c r="BD9" s="699">
        <v>2809</v>
      </c>
      <c r="BE9" s="699">
        <v>0.50232474964234597</v>
      </c>
      <c r="BF9" s="699">
        <v>2783</v>
      </c>
      <c r="BG9" s="699">
        <v>0.49767525035765398</v>
      </c>
      <c r="BH9" s="699">
        <v>1311</v>
      </c>
      <c r="BI9" s="699">
        <v>0.59321266968325803</v>
      </c>
      <c r="BJ9" s="699">
        <v>899</v>
      </c>
      <c r="BK9" s="699">
        <v>0.40678733031674202</v>
      </c>
      <c r="BL9" s="699">
        <v>2877</v>
      </c>
      <c r="BM9" s="699">
        <v>0.51448497854077302</v>
      </c>
      <c r="BN9" s="699">
        <v>2715</v>
      </c>
      <c r="BO9" s="699">
        <v>0.48551502145922698</v>
      </c>
      <c r="BP9" s="699">
        <v>1650</v>
      </c>
      <c r="BQ9" s="699">
        <v>0.74660633484162897</v>
      </c>
      <c r="BR9" s="699">
        <v>560</v>
      </c>
      <c r="BS9" s="699">
        <v>0.25339366515837097</v>
      </c>
      <c r="BT9" s="699">
        <v>1046</v>
      </c>
      <c r="BU9" s="699">
        <v>0.47330316742081402</v>
      </c>
      <c r="BV9" s="699">
        <v>436</v>
      </c>
      <c r="BW9" s="699">
        <v>0.19728506787330299</v>
      </c>
      <c r="BX9" s="699">
        <v>264</v>
      </c>
      <c r="BY9" s="699">
        <v>0.119457013574661</v>
      </c>
      <c r="BZ9" s="699">
        <v>463</v>
      </c>
      <c r="CA9" s="699">
        <v>0.209502262443439</v>
      </c>
      <c r="CB9" s="699">
        <v>1</v>
      </c>
      <c r="CC9" s="699">
        <v>4.5248868778280501E-4</v>
      </c>
      <c r="CD9" s="699">
        <v>0</v>
      </c>
      <c r="CE9" s="699">
        <v>0</v>
      </c>
      <c r="CF9" s="699">
        <v>5592</v>
      </c>
      <c r="CG9">
        <v>2173</v>
      </c>
    </row>
    <row r="10" spans="1:87" ht="15">
      <c r="A10" s="55">
        <v>425</v>
      </c>
      <c r="B10" s="55" t="s">
        <v>147</v>
      </c>
      <c r="C10" s="57">
        <v>2769</v>
      </c>
      <c r="D10" s="57">
        <v>0.49261171443831198</v>
      </c>
      <c r="E10" s="57">
        <v>1066</v>
      </c>
      <c r="F10" s="57">
        <v>0.19405376535517199</v>
      </c>
      <c r="G10" s="57">
        <v>312</v>
      </c>
      <c r="H10" s="129">
        <v>5.4833541036140299E-2</v>
      </c>
      <c r="I10" s="57">
        <v>90</v>
      </c>
      <c r="J10" s="129">
        <v>1.65568808972761E-2</v>
      </c>
      <c r="K10" s="57">
        <v>69</v>
      </c>
      <c r="L10" s="57">
        <v>1286</v>
      </c>
      <c r="M10" s="57">
        <v>2809</v>
      </c>
      <c r="N10" s="129">
        <v>50.232474964234619</v>
      </c>
      <c r="O10" s="57">
        <v>2783</v>
      </c>
      <c r="P10" s="129">
        <v>49.767525035765381</v>
      </c>
      <c r="Q10" s="57">
        <v>1311</v>
      </c>
      <c r="R10" s="129">
        <v>59.321266968325794</v>
      </c>
      <c r="S10" s="57">
        <v>899</v>
      </c>
      <c r="T10" s="129">
        <v>40.678733031674206</v>
      </c>
      <c r="U10" s="57">
        <v>2877</v>
      </c>
      <c r="V10" s="129">
        <v>51.44849785407726</v>
      </c>
      <c r="W10" s="57">
        <v>2715</v>
      </c>
      <c r="X10" s="129">
        <v>48.551502145922747</v>
      </c>
      <c r="Y10" s="57">
        <v>1650</v>
      </c>
      <c r="Z10" s="129">
        <v>74.660633484162901</v>
      </c>
      <c r="AA10" s="57">
        <v>560</v>
      </c>
      <c r="AB10" s="129">
        <v>25.339366515837103</v>
      </c>
      <c r="AC10" s="57">
        <v>1046</v>
      </c>
      <c r="AD10" s="129">
        <v>47.330316742081443</v>
      </c>
      <c r="AE10" s="57">
        <v>436</v>
      </c>
      <c r="AF10" s="129">
        <v>19.728506787330318</v>
      </c>
      <c r="AG10" s="57">
        <v>264</v>
      </c>
      <c r="AH10" s="129">
        <v>11.945701357466064</v>
      </c>
      <c r="AI10" s="57">
        <v>463</v>
      </c>
      <c r="AJ10" s="129">
        <v>20.950226244343892</v>
      </c>
      <c r="AK10" s="57">
        <v>1</v>
      </c>
      <c r="AL10" s="129">
        <v>4.5248868778280542E-2</v>
      </c>
      <c r="AM10" s="57">
        <v>0</v>
      </c>
      <c r="AN10" s="129">
        <v>0</v>
      </c>
      <c r="AO10" s="61">
        <v>5592</v>
      </c>
      <c r="AP10" s="61">
        <v>2210</v>
      </c>
      <c r="AR10" s="36"/>
      <c r="AS10" s="74">
        <v>579</v>
      </c>
      <c r="AT10" s="701">
        <v>14194</v>
      </c>
      <c r="AU10" s="36">
        <v>0.56617236705732299</v>
      </c>
      <c r="AV10" s="699">
        <v>3661</v>
      </c>
      <c r="AW10" s="36">
        <v>0.14769193972733799</v>
      </c>
      <c r="AX10" s="699">
        <v>1973</v>
      </c>
      <c r="AY10" s="36">
        <v>7.8848760264689496E-2</v>
      </c>
      <c r="AZ10" s="699">
        <v>332</v>
      </c>
      <c r="BA10" s="36">
        <v>1.3154747668022E-2</v>
      </c>
      <c r="BB10" s="699">
        <v>557</v>
      </c>
      <c r="BC10" s="699">
        <v>4288</v>
      </c>
      <c r="BD10" s="699">
        <v>12272</v>
      </c>
      <c r="BE10" s="699">
        <v>0.49078184363127397</v>
      </c>
      <c r="BF10" s="699">
        <v>12733</v>
      </c>
      <c r="BG10" s="699">
        <v>0.50921815636872603</v>
      </c>
      <c r="BH10" s="699">
        <v>8640</v>
      </c>
      <c r="BI10" s="699">
        <v>0.57450628366247802</v>
      </c>
      <c r="BJ10" s="699">
        <v>6399</v>
      </c>
      <c r="BK10" s="699">
        <v>0.42549371633752198</v>
      </c>
      <c r="BL10" s="699">
        <v>18842</v>
      </c>
      <c r="BM10" s="699">
        <v>0.75352929414117198</v>
      </c>
      <c r="BN10" s="699">
        <v>6163</v>
      </c>
      <c r="BO10" s="699">
        <v>0.24647070585882799</v>
      </c>
      <c r="BP10" s="699">
        <v>12327</v>
      </c>
      <c r="BQ10" s="699">
        <v>0.81966886096150005</v>
      </c>
      <c r="BR10" s="699">
        <v>2712</v>
      </c>
      <c r="BS10" s="699">
        <v>0.18033113903850001</v>
      </c>
      <c r="BT10" s="699">
        <v>6721</v>
      </c>
      <c r="BU10" s="699">
        <v>0.44690471440920299</v>
      </c>
      <c r="BV10" s="699">
        <v>3180</v>
      </c>
      <c r="BW10" s="699">
        <v>0.21145022940355099</v>
      </c>
      <c r="BX10" s="699">
        <v>1917</v>
      </c>
      <c r="BY10" s="699">
        <v>0.12746858168761199</v>
      </c>
      <c r="BZ10" s="699">
        <v>3214</v>
      </c>
      <c r="CA10" s="699">
        <v>0.21371101801981501</v>
      </c>
      <c r="CB10" s="699">
        <v>2</v>
      </c>
      <c r="CC10" s="699">
        <v>1.3298756566261101E-4</v>
      </c>
      <c r="CD10" s="699">
        <v>5</v>
      </c>
      <c r="CE10" s="699">
        <v>3.3246891415652602E-4</v>
      </c>
      <c r="CF10" s="699">
        <v>25005</v>
      </c>
      <c r="CG10">
        <v>14995</v>
      </c>
    </row>
    <row r="11" spans="1:87" ht="15">
      <c r="A11" s="55">
        <v>579</v>
      </c>
      <c r="B11" s="55" t="s">
        <v>171</v>
      </c>
      <c r="C11" s="57">
        <v>14194</v>
      </c>
      <c r="D11" s="57">
        <v>0.56617236705732299</v>
      </c>
      <c r="E11" s="57">
        <v>3661</v>
      </c>
      <c r="F11" s="57">
        <v>0.14769193972733799</v>
      </c>
      <c r="G11" s="57">
        <v>1973</v>
      </c>
      <c r="H11" s="129">
        <v>7.8848760264689496E-2</v>
      </c>
      <c r="I11" s="57">
        <v>332</v>
      </c>
      <c r="J11" s="129">
        <v>1.3154747668022E-2</v>
      </c>
      <c r="K11" s="57">
        <v>557</v>
      </c>
      <c r="L11" s="57">
        <v>4288</v>
      </c>
      <c r="M11" s="57">
        <v>12272</v>
      </c>
      <c r="N11" s="129">
        <v>49.078184363127377</v>
      </c>
      <c r="O11" s="57">
        <v>12733</v>
      </c>
      <c r="P11" s="129">
        <v>50.921815636872623</v>
      </c>
      <c r="Q11" s="57">
        <v>8640</v>
      </c>
      <c r="R11" s="129">
        <v>57.450628366247756</v>
      </c>
      <c r="S11" s="57">
        <v>6399</v>
      </c>
      <c r="T11" s="129">
        <v>42.549371633752244</v>
      </c>
      <c r="U11" s="57">
        <v>18842</v>
      </c>
      <c r="V11" s="129">
        <v>75.35292941411717</v>
      </c>
      <c r="W11" s="57">
        <v>6163</v>
      </c>
      <c r="X11" s="129">
        <v>24.647070585882823</v>
      </c>
      <c r="Y11" s="57">
        <v>12327</v>
      </c>
      <c r="Z11" s="129">
        <v>81.966886096150006</v>
      </c>
      <c r="AA11" s="57">
        <v>2712</v>
      </c>
      <c r="AB11" s="129">
        <v>18.033113903849991</v>
      </c>
      <c r="AC11" s="57">
        <v>6721</v>
      </c>
      <c r="AD11" s="129">
        <v>44.690471440920277</v>
      </c>
      <c r="AE11" s="57">
        <v>3180</v>
      </c>
      <c r="AF11" s="129">
        <v>21.145022940355076</v>
      </c>
      <c r="AG11" s="57">
        <v>1917</v>
      </c>
      <c r="AH11" s="129">
        <v>12.746858168761221</v>
      </c>
      <c r="AI11" s="57">
        <v>3214</v>
      </c>
      <c r="AJ11" s="129">
        <v>21.371101801981514</v>
      </c>
      <c r="AK11" s="57">
        <v>2</v>
      </c>
      <c r="AL11" s="129">
        <v>1.3298756566261056E-2</v>
      </c>
      <c r="AM11" s="57">
        <v>5</v>
      </c>
      <c r="AN11" s="129">
        <v>3.3246891415652602E-4</v>
      </c>
      <c r="AO11" s="61">
        <v>25005</v>
      </c>
      <c r="AP11" s="61">
        <v>15039</v>
      </c>
      <c r="AR11" s="36"/>
      <c r="AS11" s="74">
        <v>585</v>
      </c>
      <c r="AT11" s="701">
        <v>3425</v>
      </c>
      <c r="AU11" s="36">
        <v>0.50766939687267298</v>
      </c>
      <c r="AV11" s="699">
        <v>1540</v>
      </c>
      <c r="AW11" s="36">
        <v>0.22591213700670101</v>
      </c>
      <c r="AX11" s="699">
        <v>435</v>
      </c>
      <c r="AY11" s="36">
        <v>6.6567386448250193E-2</v>
      </c>
      <c r="AZ11" s="699">
        <v>156</v>
      </c>
      <c r="BA11" s="36">
        <v>2.38272524199553E-2</v>
      </c>
      <c r="BB11" s="699">
        <v>71</v>
      </c>
      <c r="BC11" s="699">
        <v>1113</v>
      </c>
      <c r="BD11" s="699">
        <v>3285</v>
      </c>
      <c r="BE11" s="699">
        <v>0.48738872403560801</v>
      </c>
      <c r="BF11" s="699">
        <v>3455</v>
      </c>
      <c r="BG11" s="699">
        <v>0.51261127596439204</v>
      </c>
      <c r="BH11" s="699">
        <v>1493</v>
      </c>
      <c r="BI11" s="699">
        <v>0.57312859884836898</v>
      </c>
      <c r="BJ11" s="699">
        <v>1112</v>
      </c>
      <c r="BK11" s="699">
        <v>0.42687140115163102</v>
      </c>
      <c r="BL11" s="699">
        <v>4500</v>
      </c>
      <c r="BM11" s="699">
        <v>0.667655786350148</v>
      </c>
      <c r="BN11" s="699">
        <v>2240</v>
      </c>
      <c r="BO11" s="699">
        <v>0.332344213649852</v>
      </c>
      <c r="BP11" s="699">
        <v>2168</v>
      </c>
      <c r="BQ11" s="699">
        <v>0.83224568138195798</v>
      </c>
      <c r="BR11" s="699">
        <v>437</v>
      </c>
      <c r="BS11" s="699">
        <v>0.16775431861804199</v>
      </c>
      <c r="BT11" s="699">
        <v>1180</v>
      </c>
      <c r="BU11" s="699">
        <v>0.452975047984645</v>
      </c>
      <c r="BV11" s="699">
        <v>557</v>
      </c>
      <c r="BW11" s="699">
        <v>0.213819577735125</v>
      </c>
      <c r="BX11" s="699">
        <v>313</v>
      </c>
      <c r="BY11" s="699">
        <v>0.12015355086372401</v>
      </c>
      <c r="BZ11" s="699">
        <v>555</v>
      </c>
      <c r="CA11" s="699">
        <v>0.213051823416507</v>
      </c>
      <c r="CB11" s="699">
        <v>0</v>
      </c>
      <c r="CC11" s="699">
        <v>0</v>
      </c>
      <c r="CD11" s="699">
        <v>0</v>
      </c>
      <c r="CE11" s="699">
        <v>0</v>
      </c>
      <c r="CF11" s="699">
        <v>6740</v>
      </c>
      <c r="CG11">
        <v>2634</v>
      </c>
    </row>
    <row r="12" spans="1:87" ht="15">
      <c r="A12" s="55">
        <v>585</v>
      </c>
      <c r="B12" s="55" t="s">
        <v>173</v>
      </c>
      <c r="C12" s="57">
        <v>3425</v>
      </c>
      <c r="D12" s="57">
        <v>0.50766939687267298</v>
      </c>
      <c r="E12" s="57">
        <v>1540</v>
      </c>
      <c r="F12" s="57">
        <v>0.22591213700670101</v>
      </c>
      <c r="G12" s="57">
        <v>435</v>
      </c>
      <c r="H12" s="129">
        <v>6.6567386448250193E-2</v>
      </c>
      <c r="I12" s="57">
        <v>156</v>
      </c>
      <c r="J12" s="129">
        <v>2.38272524199553E-2</v>
      </c>
      <c r="K12" s="57">
        <v>71</v>
      </c>
      <c r="L12" s="57">
        <v>1113</v>
      </c>
      <c r="M12" s="57">
        <v>3285</v>
      </c>
      <c r="N12" s="129">
        <v>48.738872403560826</v>
      </c>
      <c r="O12" s="57">
        <v>3455</v>
      </c>
      <c r="P12" s="129">
        <v>51.261127596439174</v>
      </c>
      <c r="Q12" s="57">
        <v>1493</v>
      </c>
      <c r="R12" s="129">
        <v>57.312859884836854</v>
      </c>
      <c r="S12" s="57">
        <v>1112</v>
      </c>
      <c r="T12" s="129">
        <v>42.687140115163146</v>
      </c>
      <c r="U12" s="57">
        <v>4500</v>
      </c>
      <c r="V12" s="129">
        <v>66.765578635014833</v>
      </c>
      <c r="W12" s="57">
        <v>2240</v>
      </c>
      <c r="X12" s="129">
        <v>33.23442136498516</v>
      </c>
      <c r="Y12" s="57">
        <v>2168</v>
      </c>
      <c r="Z12" s="129">
        <v>83.224568138195778</v>
      </c>
      <c r="AA12" s="57">
        <v>437</v>
      </c>
      <c r="AB12" s="129">
        <v>16.775431861804222</v>
      </c>
      <c r="AC12" s="57">
        <v>1180</v>
      </c>
      <c r="AD12" s="129">
        <v>45.297504798464495</v>
      </c>
      <c r="AE12" s="57">
        <v>557</v>
      </c>
      <c r="AF12" s="129">
        <v>21.381957773512475</v>
      </c>
      <c r="AG12" s="57">
        <v>313</v>
      </c>
      <c r="AH12" s="129">
        <v>12.015355086372361</v>
      </c>
      <c r="AI12" s="57">
        <v>555</v>
      </c>
      <c r="AJ12" s="129">
        <v>21.305182341650671</v>
      </c>
      <c r="AK12" s="57">
        <v>0</v>
      </c>
      <c r="AL12" s="129">
        <v>0</v>
      </c>
      <c r="AM12" s="57">
        <v>0</v>
      </c>
      <c r="AN12" s="129">
        <v>0</v>
      </c>
      <c r="AO12" s="61">
        <v>6740</v>
      </c>
      <c r="AP12" s="61">
        <v>2605</v>
      </c>
      <c r="AR12" s="36"/>
      <c r="AS12" s="74">
        <v>591</v>
      </c>
      <c r="AT12" s="701">
        <v>5610</v>
      </c>
      <c r="AU12" s="36">
        <v>0.58567854909318295</v>
      </c>
      <c r="AV12" s="699">
        <v>506</v>
      </c>
      <c r="AW12" s="36">
        <v>5.1594746716697899E-2</v>
      </c>
      <c r="AX12" s="699">
        <v>690</v>
      </c>
      <c r="AY12" s="36">
        <v>7.0877631853241599E-2</v>
      </c>
      <c r="AZ12" s="699">
        <v>28</v>
      </c>
      <c r="BA12" s="36">
        <v>3.0227225349176599E-3</v>
      </c>
      <c r="BB12" s="699">
        <v>204</v>
      </c>
      <c r="BC12" s="699">
        <v>2557</v>
      </c>
      <c r="BD12" s="699">
        <v>4679</v>
      </c>
      <c r="BE12" s="699">
        <v>0.48764981761333998</v>
      </c>
      <c r="BF12" s="699">
        <v>4916</v>
      </c>
      <c r="BG12" s="699">
        <v>0.51235018238665997</v>
      </c>
      <c r="BH12" s="699">
        <v>2399</v>
      </c>
      <c r="BI12" s="699">
        <v>0.59484254897098898</v>
      </c>
      <c r="BJ12" s="699">
        <v>1634</v>
      </c>
      <c r="BK12" s="699">
        <v>0.40515745102901102</v>
      </c>
      <c r="BL12" s="699">
        <v>5484</v>
      </c>
      <c r="BM12" s="699">
        <v>0.57154768108389797</v>
      </c>
      <c r="BN12" s="699">
        <v>4111</v>
      </c>
      <c r="BO12" s="699">
        <v>0.42845231891610203</v>
      </c>
      <c r="BP12" s="699">
        <v>3122</v>
      </c>
      <c r="BQ12" s="699">
        <v>0.77411356310438895</v>
      </c>
      <c r="BR12" s="699">
        <v>911</v>
      </c>
      <c r="BS12" s="699">
        <v>0.225886436895611</v>
      </c>
      <c r="BT12" s="699">
        <v>1851</v>
      </c>
      <c r="BU12" s="699">
        <v>0.45896355070667</v>
      </c>
      <c r="BV12" s="699">
        <v>809</v>
      </c>
      <c r="BW12" s="699">
        <v>0.20059509050334701</v>
      </c>
      <c r="BX12" s="699">
        <v>547</v>
      </c>
      <c r="BY12" s="699">
        <v>0.13563104388792499</v>
      </c>
      <c r="BZ12" s="699">
        <v>825</v>
      </c>
      <c r="CA12" s="699">
        <v>0.20456236052566301</v>
      </c>
      <c r="CB12" s="699">
        <v>1</v>
      </c>
      <c r="CC12" s="699">
        <v>2.47954376394743E-4</v>
      </c>
      <c r="CD12" s="699">
        <v>0</v>
      </c>
      <c r="CE12" s="699">
        <v>0</v>
      </c>
      <c r="CF12" s="699">
        <v>9595</v>
      </c>
      <c r="CG12">
        <v>4032</v>
      </c>
    </row>
    <row r="13" spans="1:87" ht="15">
      <c r="A13" s="55">
        <v>591</v>
      </c>
      <c r="B13" s="55" t="s">
        <v>175</v>
      </c>
      <c r="C13" s="57">
        <v>5610</v>
      </c>
      <c r="D13" s="57">
        <v>0.58567854909318295</v>
      </c>
      <c r="E13" s="57">
        <v>506</v>
      </c>
      <c r="F13" s="57">
        <v>5.1594746716697899E-2</v>
      </c>
      <c r="G13" s="57">
        <v>690</v>
      </c>
      <c r="H13" s="129">
        <v>7.0877631853241599E-2</v>
      </c>
      <c r="I13" s="57">
        <v>28</v>
      </c>
      <c r="J13" s="129">
        <v>3.0227225349176599E-3</v>
      </c>
      <c r="K13" s="57">
        <v>204</v>
      </c>
      <c r="L13" s="57">
        <v>2557</v>
      </c>
      <c r="M13" s="57">
        <v>4679</v>
      </c>
      <c r="N13" s="129">
        <v>48.764981761334028</v>
      </c>
      <c r="O13" s="57">
        <v>4916</v>
      </c>
      <c r="P13" s="129">
        <v>51.235018238665972</v>
      </c>
      <c r="Q13" s="57">
        <v>2399</v>
      </c>
      <c r="R13" s="129">
        <v>59.484254897098928</v>
      </c>
      <c r="S13" s="57">
        <v>1634</v>
      </c>
      <c r="T13" s="129">
        <v>40.515745102901072</v>
      </c>
      <c r="U13" s="57">
        <v>5484</v>
      </c>
      <c r="V13" s="129">
        <v>57.154768108389788</v>
      </c>
      <c r="W13" s="57">
        <v>4111</v>
      </c>
      <c r="X13" s="129">
        <v>42.845231891610212</v>
      </c>
      <c r="Y13" s="57">
        <v>3122</v>
      </c>
      <c r="Z13" s="129">
        <v>77.41135631043889</v>
      </c>
      <c r="AA13" s="57">
        <v>911</v>
      </c>
      <c r="AB13" s="129">
        <v>22.58864368956112</v>
      </c>
      <c r="AC13" s="57">
        <v>1851</v>
      </c>
      <c r="AD13" s="129">
        <v>45.896355070666999</v>
      </c>
      <c r="AE13" s="57">
        <v>809</v>
      </c>
      <c r="AF13" s="129">
        <v>20.059509050334739</v>
      </c>
      <c r="AG13" s="57">
        <v>547</v>
      </c>
      <c r="AH13" s="129">
        <v>13.563104388792462</v>
      </c>
      <c r="AI13" s="57">
        <v>825</v>
      </c>
      <c r="AJ13" s="129">
        <v>20.456236052566329</v>
      </c>
      <c r="AK13" s="57">
        <v>1</v>
      </c>
      <c r="AL13" s="129">
        <v>2.4795437639474338E-2</v>
      </c>
      <c r="AM13" s="57">
        <v>0</v>
      </c>
      <c r="AN13" s="129">
        <v>0</v>
      </c>
      <c r="AO13" s="61">
        <v>9595</v>
      </c>
      <c r="AP13" s="61">
        <v>4033</v>
      </c>
      <c r="AR13" s="36"/>
      <c r="AS13" s="74">
        <v>893</v>
      </c>
      <c r="AT13" s="701">
        <v>4150</v>
      </c>
      <c r="AU13" s="36">
        <v>0.49515028140342499</v>
      </c>
      <c r="AV13" s="699">
        <v>762</v>
      </c>
      <c r="AW13" s="36">
        <v>9.1246557298527098E-2</v>
      </c>
      <c r="AX13" s="699">
        <v>563</v>
      </c>
      <c r="AY13" s="36">
        <v>6.8255298766614805E-2</v>
      </c>
      <c r="AZ13" s="699">
        <v>83</v>
      </c>
      <c r="BA13" s="36">
        <v>1.0298167884085699E-2</v>
      </c>
      <c r="BB13" s="699">
        <v>222</v>
      </c>
      <c r="BC13" s="699">
        <v>2582</v>
      </c>
      <c r="BD13" s="699">
        <v>4207</v>
      </c>
      <c r="BE13" s="699">
        <v>0.50310930399426002</v>
      </c>
      <c r="BF13" s="699">
        <v>4155</v>
      </c>
      <c r="BG13" s="699">
        <v>0.49689069600573998</v>
      </c>
      <c r="BH13" s="699">
        <v>835</v>
      </c>
      <c r="BI13" s="699">
        <v>0.64728682170542595</v>
      </c>
      <c r="BJ13" s="699">
        <v>455</v>
      </c>
      <c r="BK13" s="699">
        <v>0.35271317829457399</v>
      </c>
      <c r="BL13" s="699">
        <v>4374</v>
      </c>
      <c r="BM13" s="699">
        <v>0.52308060272662005</v>
      </c>
      <c r="BN13" s="699">
        <v>3988</v>
      </c>
      <c r="BO13" s="699">
        <v>0.47691939727338001</v>
      </c>
      <c r="BP13" s="699">
        <v>1005</v>
      </c>
      <c r="BQ13" s="699">
        <v>0.77906976744186096</v>
      </c>
      <c r="BR13" s="699">
        <v>285</v>
      </c>
      <c r="BS13" s="699">
        <v>0.22093023255814001</v>
      </c>
      <c r="BT13" s="699">
        <v>729</v>
      </c>
      <c r="BU13" s="699">
        <v>0.56511627906976702</v>
      </c>
      <c r="BV13" s="699">
        <v>267</v>
      </c>
      <c r="BW13" s="699">
        <v>0.206976744186047</v>
      </c>
      <c r="BX13" s="699">
        <v>106</v>
      </c>
      <c r="BY13" s="699">
        <v>8.21705426356589E-2</v>
      </c>
      <c r="BZ13" s="699">
        <v>188</v>
      </c>
      <c r="CA13" s="699">
        <v>0.14573643410852699</v>
      </c>
      <c r="CB13" s="699">
        <v>0</v>
      </c>
      <c r="CC13" s="699">
        <v>0</v>
      </c>
      <c r="CD13" s="699">
        <v>0</v>
      </c>
      <c r="CE13" s="699">
        <v>0</v>
      </c>
      <c r="CF13" s="699">
        <v>8362</v>
      </c>
      <c r="CG13">
        <v>1304</v>
      </c>
    </row>
    <row r="14" spans="1:87" ht="15">
      <c r="A14" s="55">
        <v>893</v>
      </c>
      <c r="B14" s="55" t="s">
        <v>265</v>
      </c>
      <c r="C14" s="57">
        <v>4150</v>
      </c>
      <c r="D14" s="57">
        <v>0.49515028140342499</v>
      </c>
      <c r="E14" s="57">
        <v>762</v>
      </c>
      <c r="F14" s="57">
        <v>9.1246557298527098E-2</v>
      </c>
      <c r="G14" s="57">
        <v>563</v>
      </c>
      <c r="H14" s="129">
        <v>6.8255298766614805E-2</v>
      </c>
      <c r="I14" s="57">
        <v>83</v>
      </c>
      <c r="J14" s="129">
        <v>1.0298167884085699E-2</v>
      </c>
      <c r="K14" s="57">
        <v>222</v>
      </c>
      <c r="L14" s="57">
        <v>2582</v>
      </c>
      <c r="M14" s="57">
        <v>4207</v>
      </c>
      <c r="N14" s="129">
        <v>50.310930399425978</v>
      </c>
      <c r="O14" s="57">
        <v>4155</v>
      </c>
      <c r="P14" s="129">
        <v>49.68906960057403</v>
      </c>
      <c r="Q14" s="57">
        <v>835</v>
      </c>
      <c r="R14" s="129">
        <v>64.728682170542641</v>
      </c>
      <c r="S14" s="57">
        <v>455</v>
      </c>
      <c r="T14" s="129">
        <v>35.271317829457367</v>
      </c>
      <c r="U14" s="57">
        <v>4374</v>
      </c>
      <c r="V14" s="129">
        <v>52.30806027266204</v>
      </c>
      <c r="W14" s="57">
        <v>3988</v>
      </c>
      <c r="X14" s="129">
        <v>47.691939727337953</v>
      </c>
      <c r="Y14" s="57">
        <v>1005</v>
      </c>
      <c r="Z14" s="129">
        <v>77.906976744186053</v>
      </c>
      <c r="AA14" s="57">
        <v>285</v>
      </c>
      <c r="AB14" s="129">
        <v>22.093023255813954</v>
      </c>
      <c r="AC14" s="57">
        <v>729</v>
      </c>
      <c r="AD14" s="129">
        <v>56.511627906976749</v>
      </c>
      <c r="AE14" s="57">
        <v>267</v>
      </c>
      <c r="AF14" s="129">
        <v>20.697674418604649</v>
      </c>
      <c r="AG14" s="57">
        <v>106</v>
      </c>
      <c r="AH14" s="129">
        <v>8.2170542635658919</v>
      </c>
      <c r="AI14" s="57">
        <v>188</v>
      </c>
      <c r="AJ14" s="129">
        <v>14.573643410852712</v>
      </c>
      <c r="AK14" s="57">
        <v>0</v>
      </c>
      <c r="AL14" s="129">
        <v>0</v>
      </c>
      <c r="AM14" s="57">
        <v>0</v>
      </c>
      <c r="AN14" s="129">
        <v>0</v>
      </c>
      <c r="AO14" s="61">
        <v>8362</v>
      </c>
      <c r="AP14" s="61">
        <v>1290</v>
      </c>
      <c r="AR14" s="36"/>
      <c r="AS14" s="74">
        <v>120</v>
      </c>
      <c r="AT14" s="701">
        <v>10337</v>
      </c>
      <c r="AU14" s="36">
        <v>0.45875721143259701</v>
      </c>
      <c r="AV14" s="699">
        <v>1077</v>
      </c>
      <c r="AW14" s="36">
        <v>4.8223014929317E-2</v>
      </c>
      <c r="AX14" s="699">
        <v>1486</v>
      </c>
      <c r="AY14" s="36">
        <v>6.6191042409829606E-2</v>
      </c>
      <c r="AZ14" s="699">
        <v>151</v>
      </c>
      <c r="BA14" s="36">
        <v>6.8701281543136501E-3</v>
      </c>
      <c r="BB14" s="699">
        <v>490</v>
      </c>
      <c r="BC14" s="699">
        <v>9177</v>
      </c>
      <c r="BD14" s="699">
        <v>11696</v>
      </c>
      <c r="BE14" s="699">
        <v>0.51483405229333601</v>
      </c>
      <c r="BF14" s="699">
        <v>11022</v>
      </c>
      <c r="BG14" s="699">
        <v>0.48516594770666399</v>
      </c>
      <c r="BH14" s="699">
        <v>795</v>
      </c>
      <c r="BI14" s="699">
        <v>0.57071069633883698</v>
      </c>
      <c r="BJ14" s="699">
        <v>598</v>
      </c>
      <c r="BK14" s="699">
        <v>0.42928930366116302</v>
      </c>
      <c r="BL14" s="699">
        <v>11389</v>
      </c>
      <c r="BM14" s="699">
        <v>0.50132053877982197</v>
      </c>
      <c r="BN14" s="699">
        <v>11329</v>
      </c>
      <c r="BO14" s="699">
        <v>0.49867946122017798</v>
      </c>
      <c r="BP14" s="699">
        <v>734</v>
      </c>
      <c r="BQ14" s="699">
        <v>0.52692031586503996</v>
      </c>
      <c r="BR14" s="699">
        <v>659</v>
      </c>
      <c r="BS14" s="699">
        <v>0.47307968413496099</v>
      </c>
      <c r="BT14" s="699">
        <v>646</v>
      </c>
      <c r="BU14" s="699">
        <v>0.46374730796841401</v>
      </c>
      <c r="BV14" s="699">
        <v>429</v>
      </c>
      <c r="BW14" s="699">
        <v>0.30796841349605197</v>
      </c>
      <c r="BX14" s="699">
        <v>149</v>
      </c>
      <c r="BY14" s="699">
        <v>0.106963388370424</v>
      </c>
      <c r="BZ14" s="699">
        <v>169</v>
      </c>
      <c r="CA14" s="699">
        <v>0.12132089016511099</v>
      </c>
      <c r="CB14" s="699">
        <v>0</v>
      </c>
      <c r="CC14" s="699">
        <v>0</v>
      </c>
      <c r="CD14" s="699">
        <v>0</v>
      </c>
      <c r="CE14" s="699">
        <v>0</v>
      </c>
      <c r="CF14" s="699">
        <v>22718</v>
      </c>
      <c r="CG14">
        <v>1382</v>
      </c>
    </row>
    <row r="15" spans="1:87" ht="16.5" customHeight="1">
      <c r="A15" s="87">
        <v>2</v>
      </c>
      <c r="B15" s="51" t="s">
        <v>315</v>
      </c>
      <c r="C15" s="127">
        <v>112739</v>
      </c>
      <c r="D15" s="128">
        <v>49.802317414179257</v>
      </c>
      <c r="E15" s="127">
        <v>15168</v>
      </c>
      <c r="F15" s="128">
        <v>6.7004457245342861</v>
      </c>
      <c r="G15" s="127">
        <v>16838</v>
      </c>
      <c r="H15" s="128">
        <v>7.4381662124016561</v>
      </c>
      <c r="I15" s="127">
        <v>1419</v>
      </c>
      <c r="J15" s="128">
        <v>0.62684154028969885</v>
      </c>
      <c r="K15" s="127">
        <v>5275</v>
      </c>
      <c r="L15" s="127">
        <v>74934</v>
      </c>
      <c r="M15" s="127">
        <v>112230</v>
      </c>
      <c r="N15" s="132">
        <v>49.577467277457998</v>
      </c>
      <c r="O15" s="133">
        <v>114143</v>
      </c>
      <c r="P15" s="132">
        <v>50.422532722542002</v>
      </c>
      <c r="Q15" s="133">
        <v>18973</v>
      </c>
      <c r="R15" s="132">
        <v>53.138215936143396</v>
      </c>
      <c r="S15" s="133">
        <v>16732</v>
      </c>
      <c r="T15" s="132">
        <v>46.861784063856604</v>
      </c>
      <c r="U15" s="127">
        <v>139641</v>
      </c>
      <c r="V15" s="132">
        <v>61.686243500770857</v>
      </c>
      <c r="W15" s="133">
        <v>86732</v>
      </c>
      <c r="X15" s="132">
        <v>38.313756499229143</v>
      </c>
      <c r="Y15" s="133">
        <v>25790</v>
      </c>
      <c r="Z15" s="132">
        <v>72.230780002800728</v>
      </c>
      <c r="AA15" s="133">
        <v>9915</v>
      </c>
      <c r="AB15" s="132">
        <v>27.769219997199272</v>
      </c>
      <c r="AC15" s="133">
        <v>13955</v>
      </c>
      <c r="AD15" s="132">
        <v>39.08416188208934</v>
      </c>
      <c r="AE15" s="133">
        <v>9549</v>
      </c>
      <c r="AF15" s="132">
        <v>26.744153479904774</v>
      </c>
      <c r="AG15" s="133">
        <v>5005</v>
      </c>
      <c r="AH15" s="132">
        <v>14.017644587592773</v>
      </c>
      <c r="AI15" s="133">
        <v>7176</v>
      </c>
      <c r="AJ15" s="132">
        <v>20.098025486626522</v>
      </c>
      <c r="AK15" s="133">
        <v>13</v>
      </c>
      <c r="AL15" s="128">
        <v>3.6409466461279932E-2</v>
      </c>
      <c r="AM15" s="127">
        <v>7</v>
      </c>
      <c r="AN15" s="128">
        <v>1.960509732530458E-2</v>
      </c>
      <c r="AO15" s="60">
        <v>226373</v>
      </c>
      <c r="AP15" s="60">
        <v>35705</v>
      </c>
      <c r="AR15" s="36"/>
      <c r="AS15" s="74">
        <v>154</v>
      </c>
      <c r="AT15" s="701">
        <v>42045</v>
      </c>
      <c r="AU15" s="36">
        <v>0.53198700034142998</v>
      </c>
      <c r="AV15" s="699">
        <v>5523</v>
      </c>
      <c r="AW15" s="36">
        <v>7.0296791815779205E-2</v>
      </c>
      <c r="AX15" s="699">
        <v>5297</v>
      </c>
      <c r="AY15" s="36">
        <v>6.7717093033548698E-2</v>
      </c>
      <c r="AZ15" s="699">
        <v>510</v>
      </c>
      <c r="BA15" s="36">
        <v>6.67686743636111E-3</v>
      </c>
      <c r="BB15" s="699">
        <v>1598</v>
      </c>
      <c r="BC15" s="699">
        <v>24070</v>
      </c>
      <c r="BD15" s="699">
        <v>37774</v>
      </c>
      <c r="BE15" s="699">
        <v>0.47789178042331398</v>
      </c>
      <c r="BF15" s="699">
        <v>41269</v>
      </c>
      <c r="BG15" s="699">
        <v>0.52210821957668596</v>
      </c>
      <c r="BH15" s="699">
        <v>10700</v>
      </c>
      <c r="BI15" s="699">
        <v>0.527041670771353</v>
      </c>
      <c r="BJ15" s="699">
        <v>9602</v>
      </c>
      <c r="BK15" s="699">
        <v>0.472958329228647</v>
      </c>
      <c r="BL15" s="699">
        <v>57863</v>
      </c>
      <c r="BM15" s="699">
        <v>0.73204458332806199</v>
      </c>
      <c r="BN15" s="699">
        <v>21180</v>
      </c>
      <c r="BO15" s="699">
        <v>0.26795541667193801</v>
      </c>
      <c r="BP15" s="699">
        <v>15273</v>
      </c>
      <c r="BQ15" s="699">
        <v>0.75229041473746405</v>
      </c>
      <c r="BR15" s="699">
        <v>5029</v>
      </c>
      <c r="BS15" s="699">
        <v>0.247709585262536</v>
      </c>
      <c r="BT15" s="699">
        <v>7663</v>
      </c>
      <c r="BU15" s="699">
        <v>0.37745049748793202</v>
      </c>
      <c r="BV15" s="699">
        <v>5447</v>
      </c>
      <c r="BW15" s="699">
        <v>0.26829868978425803</v>
      </c>
      <c r="BX15" s="699">
        <v>3029</v>
      </c>
      <c r="BY15" s="699">
        <v>0.14919712343611499</v>
      </c>
      <c r="BZ15" s="699">
        <v>4150</v>
      </c>
      <c r="CA15" s="699">
        <v>0.20441335828982399</v>
      </c>
      <c r="CB15" s="699">
        <v>8</v>
      </c>
      <c r="CC15" s="699">
        <v>3.94049847305684E-4</v>
      </c>
      <c r="CD15" s="699">
        <v>5</v>
      </c>
      <c r="CE15" s="699">
        <v>2.4628115456605299E-4</v>
      </c>
      <c r="CF15" s="699">
        <v>79043</v>
      </c>
      <c r="CG15">
        <v>20121</v>
      </c>
    </row>
    <row r="16" spans="1:87" ht="15">
      <c r="A16" s="55">
        <v>120</v>
      </c>
      <c r="B16" s="55" t="s">
        <v>57</v>
      </c>
      <c r="C16" s="57">
        <v>10337</v>
      </c>
      <c r="D16" s="57">
        <v>0.45875721143259701</v>
      </c>
      <c r="E16" s="57">
        <v>1077</v>
      </c>
      <c r="F16" s="57">
        <v>4.8223014929317E-2</v>
      </c>
      <c r="G16" s="57">
        <v>1486</v>
      </c>
      <c r="H16" s="129">
        <v>6.6191042409829606E-2</v>
      </c>
      <c r="I16" s="57">
        <v>151</v>
      </c>
      <c r="J16" s="129">
        <v>6.8701281543136501E-3</v>
      </c>
      <c r="K16" s="57">
        <v>490</v>
      </c>
      <c r="L16" s="57">
        <v>9177</v>
      </c>
      <c r="M16" s="57">
        <v>11696</v>
      </c>
      <c r="N16" s="129">
        <v>51.48340522933357</v>
      </c>
      <c r="O16" s="57">
        <v>11022</v>
      </c>
      <c r="P16" s="129">
        <v>48.51659477066643</v>
      </c>
      <c r="Q16" s="57">
        <v>795</v>
      </c>
      <c r="R16" s="129">
        <v>57.07106963388371</v>
      </c>
      <c r="S16" s="57">
        <v>598</v>
      </c>
      <c r="T16" s="129">
        <v>42.928930366116298</v>
      </c>
      <c r="U16" s="57">
        <v>11389</v>
      </c>
      <c r="V16" s="129">
        <v>50.132053877982216</v>
      </c>
      <c r="W16" s="57">
        <v>11329</v>
      </c>
      <c r="X16" s="129">
        <v>49.867946122017784</v>
      </c>
      <c r="Y16" s="57">
        <v>734</v>
      </c>
      <c r="Z16" s="129">
        <v>52.692031586503951</v>
      </c>
      <c r="AA16" s="57">
        <v>659</v>
      </c>
      <c r="AB16" s="129">
        <v>47.307968413496056</v>
      </c>
      <c r="AC16" s="57">
        <v>646</v>
      </c>
      <c r="AD16" s="129">
        <v>46.374730796841348</v>
      </c>
      <c r="AE16" s="57">
        <v>429</v>
      </c>
      <c r="AF16" s="129">
        <v>30.79684134960517</v>
      </c>
      <c r="AG16" s="57">
        <v>149</v>
      </c>
      <c r="AH16" s="129">
        <v>10.696338837042354</v>
      </c>
      <c r="AI16" s="57">
        <v>169</v>
      </c>
      <c r="AJ16" s="129">
        <v>12.132089016511127</v>
      </c>
      <c r="AK16" s="57">
        <v>0</v>
      </c>
      <c r="AL16" s="129">
        <v>0</v>
      </c>
      <c r="AM16" s="57">
        <v>0</v>
      </c>
      <c r="AN16" s="129">
        <v>0</v>
      </c>
      <c r="AO16" s="61">
        <v>22718</v>
      </c>
      <c r="AP16" s="61">
        <v>1393</v>
      </c>
      <c r="AR16" s="36"/>
      <c r="AS16" s="74">
        <v>250</v>
      </c>
      <c r="AT16" s="701">
        <v>21425</v>
      </c>
      <c r="AU16" s="36">
        <v>0.44124794069192802</v>
      </c>
      <c r="AV16" s="699">
        <v>4659</v>
      </c>
      <c r="AW16" s="36">
        <v>9.4645799011532097E-2</v>
      </c>
      <c r="AX16" s="699">
        <v>5172</v>
      </c>
      <c r="AY16" s="36">
        <v>0.107660626029654</v>
      </c>
      <c r="AZ16" s="699">
        <v>338</v>
      </c>
      <c r="BA16" s="36">
        <v>6.8986820428336097E-3</v>
      </c>
      <c r="BB16" s="699">
        <v>1575</v>
      </c>
      <c r="BC16" s="699">
        <v>15460</v>
      </c>
      <c r="BD16" s="699">
        <v>24235</v>
      </c>
      <c r="BE16" s="699">
        <v>0.49836517304489097</v>
      </c>
      <c r="BF16" s="699">
        <v>24394</v>
      </c>
      <c r="BG16" s="699">
        <v>0.50163482695510897</v>
      </c>
      <c r="BH16" s="699">
        <v>4718</v>
      </c>
      <c r="BI16" s="699">
        <v>0.53455699070926799</v>
      </c>
      <c r="BJ16" s="699">
        <v>4108</v>
      </c>
      <c r="BK16" s="699">
        <v>0.46544300929073201</v>
      </c>
      <c r="BL16" s="699">
        <v>30630</v>
      </c>
      <c r="BM16" s="699">
        <v>0.62987106459108799</v>
      </c>
      <c r="BN16" s="699">
        <v>17999</v>
      </c>
      <c r="BO16" s="699">
        <v>0.37012893540891201</v>
      </c>
      <c r="BP16" s="699">
        <v>6818</v>
      </c>
      <c r="BQ16" s="699">
        <v>0.772490369363245</v>
      </c>
      <c r="BR16" s="699">
        <v>2008</v>
      </c>
      <c r="BS16" s="699">
        <v>0.227509630636755</v>
      </c>
      <c r="BT16" s="699">
        <v>3401</v>
      </c>
      <c r="BU16" s="699">
        <v>0.38533877181055998</v>
      </c>
      <c r="BV16" s="699">
        <v>1898</v>
      </c>
      <c r="BW16" s="699">
        <v>0.21504645365964201</v>
      </c>
      <c r="BX16" s="699">
        <v>1312</v>
      </c>
      <c r="BY16" s="699">
        <v>0.14865171085429399</v>
      </c>
      <c r="BZ16" s="699">
        <v>2210</v>
      </c>
      <c r="CA16" s="699">
        <v>0.25039655563108998</v>
      </c>
      <c r="CB16" s="699">
        <v>5</v>
      </c>
      <c r="CC16" s="699">
        <v>5.6650804441423105E-4</v>
      </c>
      <c r="CD16" s="699">
        <v>0</v>
      </c>
      <c r="CE16" s="699">
        <v>0</v>
      </c>
      <c r="CF16" s="699">
        <v>48629</v>
      </c>
      <c r="CG16">
        <v>8829</v>
      </c>
    </row>
    <row r="17" spans="1:85" ht="15">
      <c r="A17" s="55">
        <v>154</v>
      </c>
      <c r="B17" s="55" t="s">
        <v>77</v>
      </c>
      <c r="C17" s="57">
        <v>42045</v>
      </c>
      <c r="D17" s="57">
        <v>0.53198700034142998</v>
      </c>
      <c r="E17" s="57">
        <v>5523</v>
      </c>
      <c r="F17" s="57">
        <v>7.0296791815779205E-2</v>
      </c>
      <c r="G17" s="57">
        <v>5297</v>
      </c>
      <c r="H17" s="129">
        <v>6.7717093033548698E-2</v>
      </c>
      <c r="I17" s="57">
        <v>510</v>
      </c>
      <c r="J17" s="129">
        <v>6.67686743636111E-3</v>
      </c>
      <c r="K17" s="57">
        <v>1598</v>
      </c>
      <c r="L17" s="57">
        <v>24070</v>
      </c>
      <c r="M17" s="57">
        <v>37774</v>
      </c>
      <c r="N17" s="129">
        <v>47.789178042331386</v>
      </c>
      <c r="O17" s="57">
        <v>41269</v>
      </c>
      <c r="P17" s="129">
        <v>52.210821957668607</v>
      </c>
      <c r="Q17" s="57">
        <v>10700</v>
      </c>
      <c r="R17" s="129">
        <v>52.704167077135253</v>
      </c>
      <c r="S17" s="57">
        <v>9602</v>
      </c>
      <c r="T17" s="129">
        <v>47.295832922864747</v>
      </c>
      <c r="U17" s="57">
        <v>57863</v>
      </c>
      <c r="V17" s="129">
        <v>73.204458332806198</v>
      </c>
      <c r="W17" s="57">
        <v>21180</v>
      </c>
      <c r="X17" s="129">
        <v>26.795541667193806</v>
      </c>
      <c r="Y17" s="57">
        <v>15273</v>
      </c>
      <c r="Z17" s="129">
        <v>75.229041473746435</v>
      </c>
      <c r="AA17" s="57">
        <v>5029</v>
      </c>
      <c r="AB17" s="129">
        <v>24.770958526253569</v>
      </c>
      <c r="AC17" s="57">
        <v>7663</v>
      </c>
      <c r="AD17" s="129">
        <v>37.745049748793221</v>
      </c>
      <c r="AE17" s="57">
        <v>5447</v>
      </c>
      <c r="AF17" s="129">
        <v>26.829868978425768</v>
      </c>
      <c r="AG17" s="57">
        <v>3029</v>
      </c>
      <c r="AH17" s="129">
        <v>14.919712343611465</v>
      </c>
      <c r="AI17" s="57">
        <v>4150</v>
      </c>
      <c r="AJ17" s="129">
        <v>20.441335828982364</v>
      </c>
      <c r="AK17" s="57">
        <v>8</v>
      </c>
      <c r="AL17" s="129">
        <v>3.9404984730568415E-2</v>
      </c>
      <c r="AM17" s="57">
        <v>5</v>
      </c>
      <c r="AN17" s="129">
        <v>2.4628115456605299E-4</v>
      </c>
      <c r="AO17" s="61">
        <v>79043</v>
      </c>
      <c r="AP17" s="61">
        <v>20302</v>
      </c>
      <c r="AR17" s="36"/>
      <c r="AS17" s="74">
        <v>495</v>
      </c>
      <c r="AT17" s="701">
        <v>14549</v>
      </c>
      <c r="AU17" s="36">
        <v>0.54999241389773901</v>
      </c>
      <c r="AV17" s="699">
        <v>1147</v>
      </c>
      <c r="AW17" s="36">
        <v>4.4189045668335598E-2</v>
      </c>
      <c r="AX17" s="699">
        <v>1958</v>
      </c>
      <c r="AY17" s="36">
        <v>7.69230769230769E-2</v>
      </c>
      <c r="AZ17" s="699">
        <v>113</v>
      </c>
      <c r="BA17" s="36">
        <v>4.3999393111819104E-3</v>
      </c>
      <c r="BB17" s="699">
        <v>506</v>
      </c>
      <c r="BC17" s="699">
        <v>8100</v>
      </c>
      <c r="BD17" s="699">
        <v>13529</v>
      </c>
      <c r="BE17" s="699">
        <v>0.51298676676904398</v>
      </c>
      <c r="BF17" s="699">
        <v>12844</v>
      </c>
      <c r="BG17" s="699">
        <v>0.48701323323095602</v>
      </c>
      <c r="BH17" s="699">
        <v>663</v>
      </c>
      <c r="BI17" s="699">
        <v>0.50189250567751698</v>
      </c>
      <c r="BJ17" s="699">
        <v>658</v>
      </c>
      <c r="BK17" s="699">
        <v>0.49810749432248302</v>
      </c>
      <c r="BL17" s="699">
        <v>14634</v>
      </c>
      <c r="BM17" s="699">
        <v>0.55488567853486503</v>
      </c>
      <c r="BN17" s="699">
        <v>11739</v>
      </c>
      <c r="BO17" s="699">
        <v>0.44511432146513502</v>
      </c>
      <c r="BP17" s="699">
        <v>742</v>
      </c>
      <c r="BQ17" s="699">
        <v>0.56169568508705503</v>
      </c>
      <c r="BR17" s="699">
        <v>579</v>
      </c>
      <c r="BS17" s="699">
        <v>0.43830431491294503</v>
      </c>
      <c r="BT17" s="699">
        <v>537</v>
      </c>
      <c r="BU17" s="699">
        <v>0.40651021953065902</v>
      </c>
      <c r="BV17" s="699">
        <v>501</v>
      </c>
      <c r="BW17" s="699">
        <v>0.37925813777441297</v>
      </c>
      <c r="BX17" s="699">
        <v>126</v>
      </c>
      <c r="BY17" s="699">
        <v>9.5382286146858397E-2</v>
      </c>
      <c r="BZ17" s="699">
        <v>157</v>
      </c>
      <c r="CA17" s="699">
        <v>0.11884935654807</v>
      </c>
      <c r="CB17" s="699">
        <v>0</v>
      </c>
      <c r="CC17" s="699">
        <v>0</v>
      </c>
      <c r="CD17" s="699">
        <v>0</v>
      </c>
      <c r="CE17" s="699">
        <v>0</v>
      </c>
      <c r="CF17" s="699">
        <v>26373</v>
      </c>
      <c r="CG17">
        <v>1313</v>
      </c>
    </row>
    <row r="18" spans="1:85" ht="15">
      <c r="A18" s="55">
        <v>250</v>
      </c>
      <c r="B18" s="55" t="s">
        <v>99</v>
      </c>
      <c r="C18" s="57">
        <v>21425</v>
      </c>
      <c r="D18" s="57">
        <v>0.44124794069192802</v>
      </c>
      <c r="E18" s="57">
        <v>4659</v>
      </c>
      <c r="F18" s="57">
        <v>9.4645799011532097E-2</v>
      </c>
      <c r="G18" s="57">
        <v>5172</v>
      </c>
      <c r="H18" s="129">
        <v>0.107660626029654</v>
      </c>
      <c r="I18" s="57">
        <v>338</v>
      </c>
      <c r="J18" s="129">
        <v>6.8986820428336097E-3</v>
      </c>
      <c r="K18" s="57">
        <v>1575</v>
      </c>
      <c r="L18" s="57">
        <v>15460</v>
      </c>
      <c r="M18" s="57">
        <v>24235</v>
      </c>
      <c r="N18" s="129">
        <v>49.836517304489092</v>
      </c>
      <c r="O18" s="57">
        <v>24394</v>
      </c>
      <c r="P18" s="129">
        <v>50.163482695510908</v>
      </c>
      <c r="Q18" s="57">
        <v>4718</v>
      </c>
      <c r="R18" s="129">
        <v>53.455699070926812</v>
      </c>
      <c r="S18" s="57">
        <v>4108</v>
      </c>
      <c r="T18" s="129">
        <v>46.544300929073188</v>
      </c>
      <c r="U18" s="57">
        <v>30630</v>
      </c>
      <c r="V18" s="129">
        <v>62.987106459108766</v>
      </c>
      <c r="W18" s="57">
        <v>17999</v>
      </c>
      <c r="X18" s="129">
        <v>37.012893540891241</v>
      </c>
      <c r="Y18" s="57">
        <v>6818</v>
      </c>
      <c r="Z18" s="129">
        <v>77.249036936324501</v>
      </c>
      <c r="AA18" s="57">
        <v>2008</v>
      </c>
      <c r="AB18" s="129">
        <v>22.750963063675503</v>
      </c>
      <c r="AC18" s="57">
        <v>3401</v>
      </c>
      <c r="AD18" s="129">
        <v>38.533877181055971</v>
      </c>
      <c r="AE18" s="57">
        <v>1898</v>
      </c>
      <c r="AF18" s="129">
        <v>21.504645365964198</v>
      </c>
      <c r="AG18" s="57">
        <v>1312</v>
      </c>
      <c r="AH18" s="129">
        <v>14.865171085429413</v>
      </c>
      <c r="AI18" s="57">
        <v>2210</v>
      </c>
      <c r="AJ18" s="129">
        <v>25.039655563108997</v>
      </c>
      <c r="AK18" s="57">
        <v>5</v>
      </c>
      <c r="AL18" s="129">
        <v>5.6650804441423071E-2</v>
      </c>
      <c r="AM18" s="57">
        <v>0</v>
      </c>
      <c r="AN18" s="129">
        <v>0</v>
      </c>
      <c r="AO18" s="61">
        <v>48629</v>
      </c>
      <c r="AP18" s="61">
        <v>8826</v>
      </c>
      <c r="AR18" s="36"/>
      <c r="AS18" s="74">
        <v>790</v>
      </c>
      <c r="AT18" s="701">
        <v>9945</v>
      </c>
      <c r="AU18" s="36">
        <v>0.394195648721614</v>
      </c>
      <c r="AV18" s="699">
        <v>920</v>
      </c>
      <c r="AW18" s="36">
        <v>3.7239955534381503E-2</v>
      </c>
      <c r="AX18" s="699">
        <v>1656</v>
      </c>
      <c r="AY18" s="36">
        <v>6.6658726377640101E-2</v>
      </c>
      <c r="AZ18" s="699">
        <v>124</v>
      </c>
      <c r="BA18" s="36">
        <v>5.0023820867079599E-3</v>
      </c>
      <c r="BB18" s="699">
        <v>822</v>
      </c>
      <c r="BC18" s="699">
        <v>11716</v>
      </c>
      <c r="BD18" s="699">
        <v>12686</v>
      </c>
      <c r="BE18" s="699">
        <v>0.50375253146964205</v>
      </c>
      <c r="BF18" s="699">
        <v>12497</v>
      </c>
      <c r="BG18" s="699">
        <v>0.496247468530358</v>
      </c>
      <c r="BH18" s="699">
        <v>1176</v>
      </c>
      <c r="BI18" s="699">
        <v>0.57760314341846797</v>
      </c>
      <c r="BJ18" s="699">
        <v>860</v>
      </c>
      <c r="BK18" s="699">
        <v>0.42239685658153198</v>
      </c>
      <c r="BL18" s="699">
        <v>13921</v>
      </c>
      <c r="BM18" s="699">
        <v>0.55279355120517804</v>
      </c>
      <c r="BN18" s="699">
        <v>11262</v>
      </c>
      <c r="BO18" s="699">
        <v>0.44720644879482202</v>
      </c>
      <c r="BP18" s="699">
        <v>1260</v>
      </c>
      <c r="BQ18" s="699">
        <v>0.61886051080550097</v>
      </c>
      <c r="BR18" s="699">
        <v>776</v>
      </c>
      <c r="BS18" s="699">
        <v>0.38113948919449903</v>
      </c>
      <c r="BT18" s="699">
        <v>996</v>
      </c>
      <c r="BU18" s="699">
        <v>0.48919449901768203</v>
      </c>
      <c r="BV18" s="699">
        <v>610</v>
      </c>
      <c r="BW18" s="699">
        <v>0.29960707269155201</v>
      </c>
      <c r="BX18" s="699">
        <v>180</v>
      </c>
      <c r="BY18" s="699">
        <v>8.8408644400785899E-2</v>
      </c>
      <c r="BZ18" s="699">
        <v>249</v>
      </c>
      <c r="CA18" s="699">
        <v>0.12229862475441999</v>
      </c>
      <c r="CB18" s="699">
        <v>0</v>
      </c>
      <c r="CC18" s="699">
        <v>0</v>
      </c>
      <c r="CD18" s="699">
        <v>1</v>
      </c>
      <c r="CE18" s="699">
        <v>4.9115913555992105E-4</v>
      </c>
      <c r="CF18" s="699">
        <v>25183</v>
      </c>
      <c r="CG18">
        <v>1992</v>
      </c>
    </row>
    <row r="19" spans="1:85" ht="15">
      <c r="A19" s="55">
        <v>495</v>
      </c>
      <c r="B19" s="55" t="s">
        <v>161</v>
      </c>
      <c r="C19" s="57">
        <v>14549</v>
      </c>
      <c r="D19" s="57">
        <v>0.54999241389773901</v>
      </c>
      <c r="E19" s="57">
        <v>1147</v>
      </c>
      <c r="F19" s="57">
        <v>4.4189045668335598E-2</v>
      </c>
      <c r="G19" s="57">
        <v>1958</v>
      </c>
      <c r="H19" s="129">
        <v>7.69230769230769E-2</v>
      </c>
      <c r="I19" s="57">
        <v>113</v>
      </c>
      <c r="J19" s="129">
        <v>4.3999393111819104E-3</v>
      </c>
      <c r="K19" s="57">
        <v>506</v>
      </c>
      <c r="L19" s="57">
        <v>8100</v>
      </c>
      <c r="M19" s="57">
        <v>13529</v>
      </c>
      <c r="N19" s="129">
        <v>51.298676676904407</v>
      </c>
      <c r="O19" s="57">
        <v>12844</v>
      </c>
      <c r="P19" s="129">
        <v>48.701323323095593</v>
      </c>
      <c r="Q19" s="57">
        <v>663</v>
      </c>
      <c r="R19" s="129">
        <v>50.189250567751706</v>
      </c>
      <c r="S19" s="57">
        <v>658</v>
      </c>
      <c r="T19" s="129">
        <v>49.810749432248294</v>
      </c>
      <c r="U19" s="57">
        <v>14634</v>
      </c>
      <c r="V19" s="129">
        <v>55.488567853486529</v>
      </c>
      <c r="W19" s="57">
        <v>11739</v>
      </c>
      <c r="X19" s="129">
        <v>44.511432146513478</v>
      </c>
      <c r="Y19" s="57">
        <v>742</v>
      </c>
      <c r="Z19" s="129">
        <v>56.169568508705524</v>
      </c>
      <c r="AA19" s="57">
        <v>579</v>
      </c>
      <c r="AB19" s="129">
        <v>43.830431491294476</v>
      </c>
      <c r="AC19" s="57">
        <v>537</v>
      </c>
      <c r="AD19" s="129">
        <v>40.651021953065857</v>
      </c>
      <c r="AE19" s="57">
        <v>501</v>
      </c>
      <c r="AF19" s="129">
        <v>37.925813777441334</v>
      </c>
      <c r="AG19" s="57">
        <v>126</v>
      </c>
      <c r="AH19" s="129">
        <v>9.5382286146858437</v>
      </c>
      <c r="AI19" s="57">
        <v>157</v>
      </c>
      <c r="AJ19" s="129">
        <v>11.884935654806965</v>
      </c>
      <c r="AK19" s="57">
        <v>0</v>
      </c>
      <c r="AL19" s="129">
        <v>0</v>
      </c>
      <c r="AM19" s="57">
        <v>0</v>
      </c>
      <c r="AN19" s="129">
        <v>0</v>
      </c>
      <c r="AO19" s="61">
        <v>26373</v>
      </c>
      <c r="AP19" s="61">
        <v>1321</v>
      </c>
      <c r="AR19" s="36"/>
      <c r="AS19" s="74">
        <v>895</v>
      </c>
      <c r="AT19" s="701">
        <v>14438</v>
      </c>
      <c r="AU19" s="36">
        <v>0.59137627451783303</v>
      </c>
      <c r="AV19" s="699">
        <v>1842</v>
      </c>
      <c r="AW19" s="36">
        <v>7.5549731788215099E-2</v>
      </c>
      <c r="AX19" s="699">
        <v>1269</v>
      </c>
      <c r="AY19" s="36">
        <v>5.1717783874534198E-2</v>
      </c>
      <c r="AZ19" s="699">
        <v>183</v>
      </c>
      <c r="BA19" s="36">
        <v>7.6163957249907903E-3</v>
      </c>
      <c r="BB19" s="699">
        <v>284</v>
      </c>
      <c r="BC19" s="699">
        <v>6411</v>
      </c>
      <c r="BD19" s="699">
        <v>12310</v>
      </c>
      <c r="BE19" s="699">
        <v>0.50395054652638505</v>
      </c>
      <c r="BF19" s="699">
        <v>12117</v>
      </c>
      <c r="BG19" s="699">
        <v>0.49604945347361501</v>
      </c>
      <c r="BH19" s="699">
        <v>921</v>
      </c>
      <c r="BI19" s="699">
        <v>0.50410509031198703</v>
      </c>
      <c r="BJ19" s="699">
        <v>906</v>
      </c>
      <c r="BK19" s="699">
        <v>0.49589490968801297</v>
      </c>
      <c r="BL19" s="699">
        <v>11204</v>
      </c>
      <c r="BM19" s="699">
        <v>0.458672780120359</v>
      </c>
      <c r="BN19" s="699">
        <v>13223</v>
      </c>
      <c r="BO19" s="699">
        <v>0.54132721987964105</v>
      </c>
      <c r="BP19" s="699">
        <v>963</v>
      </c>
      <c r="BQ19" s="699">
        <v>0.52709359605911299</v>
      </c>
      <c r="BR19" s="699">
        <v>864</v>
      </c>
      <c r="BS19" s="699">
        <v>0.47290640394088701</v>
      </c>
      <c r="BT19" s="699">
        <v>712</v>
      </c>
      <c r="BU19" s="699">
        <v>0.38970990695128599</v>
      </c>
      <c r="BV19" s="699">
        <v>664</v>
      </c>
      <c r="BW19" s="699">
        <v>0.36343732895456998</v>
      </c>
      <c r="BX19" s="699">
        <v>209</v>
      </c>
      <c r="BY19" s="699">
        <v>0.11439518336070099</v>
      </c>
      <c r="BZ19" s="699">
        <v>241</v>
      </c>
      <c r="CA19" s="699">
        <v>0.13191023535851101</v>
      </c>
      <c r="CB19" s="699">
        <v>0</v>
      </c>
      <c r="CC19" s="699">
        <v>0</v>
      </c>
      <c r="CD19" s="699">
        <v>1</v>
      </c>
      <c r="CE19" s="699">
        <v>5.4734537493158195E-4</v>
      </c>
      <c r="CF19" s="699">
        <v>24427</v>
      </c>
      <c r="CG19">
        <v>1784</v>
      </c>
    </row>
    <row r="20" spans="1:85" ht="15">
      <c r="A20" s="55">
        <v>790</v>
      </c>
      <c r="B20" s="55" t="s">
        <v>234</v>
      </c>
      <c r="C20" s="57">
        <v>9945</v>
      </c>
      <c r="D20" s="57">
        <v>0.394195648721614</v>
      </c>
      <c r="E20" s="57">
        <v>920</v>
      </c>
      <c r="F20" s="57">
        <v>3.7239955534381503E-2</v>
      </c>
      <c r="G20" s="57">
        <v>1656</v>
      </c>
      <c r="H20" s="129">
        <v>6.6658726377640101E-2</v>
      </c>
      <c r="I20" s="57">
        <v>124</v>
      </c>
      <c r="J20" s="129">
        <v>5.0023820867079599E-3</v>
      </c>
      <c r="K20" s="57">
        <v>822</v>
      </c>
      <c r="L20" s="57">
        <v>11716</v>
      </c>
      <c r="M20" s="57">
        <v>12686</v>
      </c>
      <c r="N20" s="129">
        <v>50.375253146964226</v>
      </c>
      <c r="O20" s="57">
        <v>12497</v>
      </c>
      <c r="P20" s="129">
        <v>49.624746853035781</v>
      </c>
      <c r="Q20" s="57">
        <v>1176</v>
      </c>
      <c r="R20" s="129">
        <v>57.760314341846765</v>
      </c>
      <c r="S20" s="57">
        <v>860</v>
      </c>
      <c r="T20" s="129">
        <v>42.239685658153242</v>
      </c>
      <c r="U20" s="57">
        <v>13921</v>
      </c>
      <c r="V20" s="129">
        <v>55.279355120517813</v>
      </c>
      <c r="W20" s="57">
        <v>11262</v>
      </c>
      <c r="X20" s="129">
        <v>44.720644879482194</v>
      </c>
      <c r="Y20" s="57">
        <v>1260</v>
      </c>
      <c r="Z20" s="129">
        <v>61.886051080550097</v>
      </c>
      <c r="AA20" s="57">
        <v>776</v>
      </c>
      <c r="AB20" s="129">
        <v>38.113948919449903</v>
      </c>
      <c r="AC20" s="57">
        <v>996</v>
      </c>
      <c r="AD20" s="129">
        <v>48.919449901768175</v>
      </c>
      <c r="AE20" s="57">
        <v>610</v>
      </c>
      <c r="AF20" s="129">
        <v>29.960707269155208</v>
      </c>
      <c r="AG20" s="57">
        <v>180</v>
      </c>
      <c r="AH20" s="129">
        <v>8.840864440078585</v>
      </c>
      <c r="AI20" s="57">
        <v>249</v>
      </c>
      <c r="AJ20" s="129">
        <v>12.229862475442044</v>
      </c>
      <c r="AK20" s="57">
        <v>0</v>
      </c>
      <c r="AL20" s="129">
        <v>0</v>
      </c>
      <c r="AM20" s="57">
        <v>1</v>
      </c>
      <c r="AN20" s="129">
        <v>4.9115913555992105E-4</v>
      </c>
      <c r="AO20" s="61">
        <v>25183</v>
      </c>
      <c r="AP20" s="61">
        <v>2036</v>
      </c>
      <c r="AR20" s="36"/>
      <c r="AS20" s="74">
        <v>45</v>
      </c>
      <c r="AT20" s="701">
        <v>19241</v>
      </c>
      <c r="AU20" s="36">
        <v>0.29210618179610598</v>
      </c>
      <c r="AV20" s="699">
        <v>6130</v>
      </c>
      <c r="AW20" s="36">
        <v>9.2522045320017607E-2</v>
      </c>
      <c r="AX20" s="699">
        <v>5455</v>
      </c>
      <c r="AY20" s="36">
        <v>8.2853977264103706E-2</v>
      </c>
      <c r="AZ20" s="699">
        <v>543</v>
      </c>
      <c r="BA20" s="36">
        <v>8.4842229878428193E-3</v>
      </c>
      <c r="BB20" s="699">
        <v>4168</v>
      </c>
      <c r="BC20" s="699">
        <v>30358</v>
      </c>
      <c r="BD20" s="699">
        <v>30897</v>
      </c>
      <c r="BE20" s="699">
        <v>0.468882312770316</v>
      </c>
      <c r="BF20" s="699">
        <v>34998</v>
      </c>
      <c r="BG20" s="699">
        <v>0.531117687229684</v>
      </c>
      <c r="BH20" s="699">
        <v>42153</v>
      </c>
      <c r="BI20" s="699">
        <v>0.519279097270129</v>
      </c>
      <c r="BJ20" s="699">
        <v>39023</v>
      </c>
      <c r="BK20" s="699">
        <v>0.480720902729871</v>
      </c>
      <c r="BL20" s="699">
        <v>50048</v>
      </c>
      <c r="BM20" s="699">
        <v>0.759511343804538</v>
      </c>
      <c r="BN20" s="699">
        <v>15847</v>
      </c>
      <c r="BO20" s="699">
        <v>0.240488656195462</v>
      </c>
      <c r="BP20" s="699">
        <v>66020</v>
      </c>
      <c r="BQ20" s="699">
        <v>0.81329456982359305</v>
      </c>
      <c r="BR20" s="699">
        <v>15156</v>
      </c>
      <c r="BS20" s="699">
        <v>0.18670543017640701</v>
      </c>
      <c r="BT20" s="699">
        <v>27776</v>
      </c>
      <c r="BU20" s="699">
        <v>0.34217009953680899</v>
      </c>
      <c r="BV20" s="699">
        <v>16539</v>
      </c>
      <c r="BW20" s="699">
        <v>0.20374248546368401</v>
      </c>
      <c r="BX20" s="699">
        <v>14331</v>
      </c>
      <c r="BY20" s="699">
        <v>0.17654232778161</v>
      </c>
      <c r="BZ20" s="699">
        <v>22450</v>
      </c>
      <c r="CA20" s="699">
        <v>0.276559574258401</v>
      </c>
      <c r="CB20" s="699">
        <v>46</v>
      </c>
      <c r="CC20" s="699">
        <v>5.66669951709865E-4</v>
      </c>
      <c r="CD20" s="699">
        <v>34</v>
      </c>
      <c r="CE20" s="699">
        <v>4.18843007785552E-4</v>
      </c>
      <c r="CF20" s="699">
        <v>65895</v>
      </c>
      <c r="CG20">
        <v>80858</v>
      </c>
    </row>
    <row r="21" spans="1:85" ht="15">
      <c r="A21" s="55">
        <v>895</v>
      </c>
      <c r="B21" s="55" t="s">
        <v>267</v>
      </c>
      <c r="C21" s="57">
        <v>14438</v>
      </c>
      <c r="D21" s="57">
        <v>0.59137627451783303</v>
      </c>
      <c r="E21" s="57">
        <v>1842</v>
      </c>
      <c r="F21" s="57">
        <v>7.5549731788215099E-2</v>
      </c>
      <c r="G21" s="57">
        <v>1269</v>
      </c>
      <c r="H21" s="129">
        <v>5.1717783874534198E-2</v>
      </c>
      <c r="I21" s="57">
        <v>183</v>
      </c>
      <c r="J21" s="129">
        <v>7.6163957249907903E-3</v>
      </c>
      <c r="K21" s="57">
        <v>284</v>
      </c>
      <c r="L21" s="57">
        <v>6411</v>
      </c>
      <c r="M21" s="57">
        <v>12310</v>
      </c>
      <c r="N21" s="129">
        <v>50.395054652638471</v>
      </c>
      <c r="O21" s="57">
        <v>12117</v>
      </c>
      <c r="P21" s="129">
        <v>49.604945347361529</v>
      </c>
      <c r="Q21" s="57">
        <v>921</v>
      </c>
      <c r="R21" s="129">
        <v>50.410509031198693</v>
      </c>
      <c r="S21" s="57">
        <v>906</v>
      </c>
      <c r="T21" s="129">
        <v>49.589490968801314</v>
      </c>
      <c r="U21" s="57">
        <v>11204</v>
      </c>
      <c r="V21" s="129">
        <v>45.867278012035861</v>
      </c>
      <c r="W21" s="57">
        <v>13223</v>
      </c>
      <c r="X21" s="129">
        <v>54.132721987964139</v>
      </c>
      <c r="Y21" s="57">
        <v>963</v>
      </c>
      <c r="Z21" s="129">
        <v>52.709359605911331</v>
      </c>
      <c r="AA21" s="57">
        <v>864</v>
      </c>
      <c r="AB21" s="129">
        <v>47.290640394088669</v>
      </c>
      <c r="AC21" s="57">
        <v>712</v>
      </c>
      <c r="AD21" s="129">
        <v>38.970990695128627</v>
      </c>
      <c r="AE21" s="57">
        <v>664</v>
      </c>
      <c r="AF21" s="129">
        <v>36.34373289545703</v>
      </c>
      <c r="AG21" s="57">
        <v>209</v>
      </c>
      <c r="AH21" s="129">
        <v>11.43951833607006</v>
      </c>
      <c r="AI21" s="57">
        <v>241</v>
      </c>
      <c r="AJ21" s="129">
        <v>13.191023535851121</v>
      </c>
      <c r="AK21" s="57">
        <v>0</v>
      </c>
      <c r="AL21" s="129">
        <v>0</v>
      </c>
      <c r="AM21" s="57">
        <v>1</v>
      </c>
      <c r="AN21" s="129">
        <v>5.4734537493158195E-4</v>
      </c>
      <c r="AO21" s="61">
        <v>24427</v>
      </c>
      <c r="AP21" s="61">
        <v>1827</v>
      </c>
      <c r="AR21" s="36"/>
      <c r="AS21" s="74">
        <v>51</v>
      </c>
      <c r="AT21" s="701">
        <v>10296</v>
      </c>
      <c r="AU21" s="36">
        <v>0.41547393460468501</v>
      </c>
      <c r="AV21" s="699">
        <v>1451</v>
      </c>
      <c r="AW21" s="36">
        <v>5.9347659557311597E-2</v>
      </c>
      <c r="AX21" s="699">
        <v>1439</v>
      </c>
      <c r="AY21" s="36">
        <v>5.89444825222755E-2</v>
      </c>
      <c r="AZ21" s="699">
        <v>118</v>
      </c>
      <c r="BA21" s="36">
        <v>4.91875982744023E-3</v>
      </c>
      <c r="BB21" s="699">
        <v>813</v>
      </c>
      <c r="BC21" s="699">
        <v>10564</v>
      </c>
      <c r="BD21" s="699">
        <v>12042</v>
      </c>
      <c r="BE21" s="699">
        <v>0.48790567643126298</v>
      </c>
      <c r="BF21" s="699">
        <v>12639</v>
      </c>
      <c r="BG21" s="699">
        <v>0.51209432356873696</v>
      </c>
      <c r="BH21" s="699">
        <v>2174</v>
      </c>
      <c r="BI21" s="699">
        <v>0.53494094488189003</v>
      </c>
      <c r="BJ21" s="699">
        <v>1890</v>
      </c>
      <c r="BK21" s="699">
        <v>0.46505905511811002</v>
      </c>
      <c r="BL21" s="699">
        <v>10607</v>
      </c>
      <c r="BM21" s="699">
        <v>0.42976378590818798</v>
      </c>
      <c r="BN21" s="699">
        <v>14074</v>
      </c>
      <c r="BO21" s="699">
        <v>0.57023621409181102</v>
      </c>
      <c r="BP21" s="699">
        <v>2641</v>
      </c>
      <c r="BQ21" s="699">
        <v>0.64985236220472398</v>
      </c>
      <c r="BR21" s="699">
        <v>1423</v>
      </c>
      <c r="BS21" s="699">
        <v>0.35014763779527602</v>
      </c>
      <c r="BT21" s="699">
        <v>1485</v>
      </c>
      <c r="BU21" s="699">
        <v>0.36540354330708702</v>
      </c>
      <c r="BV21" s="699">
        <v>976</v>
      </c>
      <c r="BW21" s="699">
        <v>0.24015748031496101</v>
      </c>
      <c r="BX21" s="699">
        <v>687</v>
      </c>
      <c r="BY21" s="699">
        <v>0.16904527559055099</v>
      </c>
      <c r="BZ21" s="699">
        <v>913</v>
      </c>
      <c r="CA21" s="699">
        <v>0.224655511811024</v>
      </c>
      <c r="CB21" s="699">
        <v>2</v>
      </c>
      <c r="CC21" s="699">
        <v>4.9212598425196796E-4</v>
      </c>
      <c r="CD21" s="699">
        <v>1</v>
      </c>
      <c r="CE21" s="699">
        <v>2.4606299212598398E-4</v>
      </c>
      <c r="CF21" s="699">
        <v>24681</v>
      </c>
      <c r="CG21">
        <v>4055</v>
      </c>
    </row>
    <row r="22" spans="1:85" ht="17.25" customHeight="1">
      <c r="A22" s="87">
        <v>3</v>
      </c>
      <c r="B22" s="51" t="s">
        <v>552</v>
      </c>
      <c r="C22" s="127">
        <v>135200</v>
      </c>
      <c r="D22" s="128">
        <v>34.116946432356592</v>
      </c>
      <c r="E22" s="127">
        <v>22084</v>
      </c>
      <c r="F22" s="128">
        <v>5.5727710429893706</v>
      </c>
      <c r="G22" s="127">
        <v>29927</v>
      </c>
      <c r="H22" s="128">
        <v>7.5519072180557378</v>
      </c>
      <c r="I22" s="127">
        <v>1809</v>
      </c>
      <c r="J22" s="128">
        <v>0.45649079952761151</v>
      </c>
      <c r="K22" s="127">
        <v>23392</v>
      </c>
      <c r="L22" s="127">
        <v>183872</v>
      </c>
      <c r="M22" s="127">
        <v>189988</v>
      </c>
      <c r="N22" s="132">
        <v>47.942384754368078</v>
      </c>
      <c r="O22" s="133">
        <v>206296</v>
      </c>
      <c r="P22" s="132">
        <v>52.057615245631915</v>
      </c>
      <c r="Q22" s="133">
        <v>104435</v>
      </c>
      <c r="R22" s="132">
        <v>52.589041578753893</v>
      </c>
      <c r="S22" s="133">
        <v>94152</v>
      </c>
      <c r="T22" s="132">
        <v>47.4109584212461</v>
      </c>
      <c r="U22" s="127">
        <v>227416</v>
      </c>
      <c r="V22" s="132">
        <v>57.387126404295906</v>
      </c>
      <c r="W22" s="133">
        <v>168868</v>
      </c>
      <c r="X22" s="132">
        <v>42.612873595704094</v>
      </c>
      <c r="Y22" s="133">
        <v>148635</v>
      </c>
      <c r="Z22" s="132">
        <v>74.846289032011157</v>
      </c>
      <c r="AA22" s="133">
        <v>49952</v>
      </c>
      <c r="AB22" s="132">
        <v>25.15371096798884</v>
      </c>
      <c r="AC22" s="133">
        <v>69053</v>
      </c>
      <c r="AD22" s="132">
        <v>34.772165348184927</v>
      </c>
      <c r="AE22" s="133">
        <v>37475</v>
      </c>
      <c r="AF22" s="132">
        <v>18.870822359973211</v>
      </c>
      <c r="AG22" s="133">
        <v>35278</v>
      </c>
      <c r="AH22" s="132">
        <v>17.764506236561306</v>
      </c>
      <c r="AI22" s="133">
        <v>56584</v>
      </c>
      <c r="AJ22" s="132">
        <v>28.493305201246809</v>
      </c>
      <c r="AK22" s="133">
        <v>104</v>
      </c>
      <c r="AL22" s="134">
        <v>5.236999400766415E-2</v>
      </c>
      <c r="AM22" s="133">
        <v>93</v>
      </c>
      <c r="AN22" s="128">
        <v>4.6830860026084282E-2</v>
      </c>
      <c r="AO22" s="60">
        <v>396284</v>
      </c>
      <c r="AP22" s="60">
        <v>198587</v>
      </c>
      <c r="AR22" s="36"/>
      <c r="AS22" s="74">
        <v>147</v>
      </c>
      <c r="AT22" s="701">
        <v>11422</v>
      </c>
      <c r="AU22" s="36">
        <v>0.36127668968997401</v>
      </c>
      <c r="AV22" s="699">
        <v>1256</v>
      </c>
      <c r="AW22" s="36">
        <v>3.9833475257829501E-2</v>
      </c>
      <c r="AX22" s="699">
        <v>1833</v>
      </c>
      <c r="AY22" s="36">
        <v>5.60444065979121E-2</v>
      </c>
      <c r="AZ22" s="699">
        <v>57</v>
      </c>
      <c r="BA22" s="36">
        <v>1.7661715078689201E-3</v>
      </c>
      <c r="BB22" s="699">
        <v>1325</v>
      </c>
      <c r="BC22" s="699">
        <v>15817</v>
      </c>
      <c r="BD22" s="699">
        <v>14915</v>
      </c>
      <c r="BE22" s="699">
        <v>0.470356354462315</v>
      </c>
      <c r="BF22" s="699">
        <v>16795</v>
      </c>
      <c r="BG22" s="699">
        <v>0.52964364553768495</v>
      </c>
      <c r="BH22" s="699">
        <v>14227</v>
      </c>
      <c r="BI22" s="699">
        <v>0.53141341700283895</v>
      </c>
      <c r="BJ22" s="699">
        <v>12545</v>
      </c>
      <c r="BK22" s="699">
        <v>0.46858658299716099</v>
      </c>
      <c r="BL22" s="699">
        <v>21975</v>
      </c>
      <c r="BM22" s="699">
        <v>0.69299905392620598</v>
      </c>
      <c r="BN22" s="699">
        <v>9735</v>
      </c>
      <c r="BO22" s="699">
        <v>0.30700094607379402</v>
      </c>
      <c r="BP22" s="699">
        <v>20174</v>
      </c>
      <c r="BQ22" s="699">
        <v>0.75354848349021397</v>
      </c>
      <c r="BR22" s="699">
        <v>6598</v>
      </c>
      <c r="BS22" s="699">
        <v>0.246451516509786</v>
      </c>
      <c r="BT22" s="699">
        <v>9527</v>
      </c>
      <c r="BU22" s="699">
        <v>0.35585686538174199</v>
      </c>
      <c r="BV22" s="699">
        <v>4267</v>
      </c>
      <c r="BW22" s="699">
        <v>0.15938293739728099</v>
      </c>
      <c r="BX22" s="699">
        <v>4687</v>
      </c>
      <c r="BY22" s="699">
        <v>0.17507096966980401</v>
      </c>
      <c r="BZ22" s="699">
        <v>8272</v>
      </c>
      <c r="CA22" s="699">
        <v>0.30897953085313001</v>
      </c>
      <c r="CB22" s="699">
        <v>13</v>
      </c>
      <c r="CC22" s="699">
        <v>4.8558195129239502E-4</v>
      </c>
      <c r="CD22" s="699">
        <v>6</v>
      </c>
      <c r="CE22" s="699">
        <v>2.2411474675033599E-4</v>
      </c>
      <c r="CF22" s="699">
        <v>31710</v>
      </c>
      <c r="CG22">
        <v>26589</v>
      </c>
    </row>
    <row r="23" spans="1:85" ht="15">
      <c r="A23" s="55">
        <v>45</v>
      </c>
      <c r="B23" s="55" t="s">
        <v>32</v>
      </c>
      <c r="C23" s="57">
        <v>19241</v>
      </c>
      <c r="D23" s="57">
        <v>0.29210618179610598</v>
      </c>
      <c r="E23" s="57">
        <v>6130</v>
      </c>
      <c r="F23" s="57">
        <v>9.2522045320017607E-2</v>
      </c>
      <c r="G23" s="57">
        <v>5455</v>
      </c>
      <c r="H23" s="129">
        <v>8.2853977264103706E-2</v>
      </c>
      <c r="I23" s="57">
        <v>543</v>
      </c>
      <c r="J23" s="129">
        <v>8.4842229878428193E-3</v>
      </c>
      <c r="K23" s="57">
        <v>4168</v>
      </c>
      <c r="L23" s="57">
        <v>30358</v>
      </c>
      <c r="M23" s="57">
        <v>30897</v>
      </c>
      <c r="N23" s="129">
        <v>46.888231277031636</v>
      </c>
      <c r="O23" s="57">
        <v>34998</v>
      </c>
      <c r="P23" s="129">
        <v>53.111768722968357</v>
      </c>
      <c r="Q23" s="57">
        <v>42153</v>
      </c>
      <c r="R23" s="129">
        <v>51.92790972701291</v>
      </c>
      <c r="S23" s="57">
        <v>39023</v>
      </c>
      <c r="T23" s="129">
        <v>48.07209027298709</v>
      </c>
      <c r="U23" s="57">
        <v>50048</v>
      </c>
      <c r="V23" s="129">
        <v>75.951134380453752</v>
      </c>
      <c r="W23" s="57">
        <v>15847</v>
      </c>
      <c r="X23" s="129">
        <v>24.048865619546248</v>
      </c>
      <c r="Y23" s="57">
        <v>66020</v>
      </c>
      <c r="Z23" s="129">
        <v>81.329456982359318</v>
      </c>
      <c r="AA23" s="57">
        <v>15156</v>
      </c>
      <c r="AB23" s="129">
        <v>18.670543017640682</v>
      </c>
      <c r="AC23" s="57">
        <v>27776</v>
      </c>
      <c r="AD23" s="129">
        <v>34.217009953680893</v>
      </c>
      <c r="AE23" s="57">
        <v>16539</v>
      </c>
      <c r="AF23" s="129">
        <v>20.374248546368385</v>
      </c>
      <c r="AG23" s="57">
        <v>14331</v>
      </c>
      <c r="AH23" s="129">
        <v>17.654232778161035</v>
      </c>
      <c r="AI23" s="57">
        <v>22450</v>
      </c>
      <c r="AJ23" s="129">
        <v>27.65595742584015</v>
      </c>
      <c r="AK23" s="57">
        <v>46</v>
      </c>
      <c r="AL23" s="129">
        <v>5.6666995170986501E-2</v>
      </c>
      <c r="AM23" s="57">
        <v>34</v>
      </c>
      <c r="AN23" s="129">
        <v>4.18843007785552E-4</v>
      </c>
      <c r="AO23" s="61">
        <v>65895</v>
      </c>
      <c r="AP23" s="61">
        <v>81176</v>
      </c>
      <c r="AR23" s="36"/>
      <c r="AS23" s="74">
        <v>172</v>
      </c>
      <c r="AT23" s="701">
        <v>14070</v>
      </c>
      <c r="AU23" s="36">
        <v>0.329317926646707</v>
      </c>
      <c r="AV23" s="699">
        <v>2841</v>
      </c>
      <c r="AW23" s="36">
        <v>6.69208458083832E-2</v>
      </c>
      <c r="AX23" s="699">
        <v>3011</v>
      </c>
      <c r="AY23" s="36">
        <v>7.0780314371257494E-2</v>
      </c>
      <c r="AZ23" s="699">
        <v>218</v>
      </c>
      <c r="BA23" s="36">
        <v>5.16934880239521E-3</v>
      </c>
      <c r="BB23" s="699">
        <v>2476</v>
      </c>
      <c r="BC23" s="699">
        <v>20103</v>
      </c>
      <c r="BD23" s="699">
        <v>20070</v>
      </c>
      <c r="BE23" s="699">
        <v>0.46981436831386503</v>
      </c>
      <c r="BF23" s="699">
        <v>22649</v>
      </c>
      <c r="BG23" s="699">
        <v>0.53018563168613497</v>
      </c>
      <c r="BH23" s="699">
        <v>16836</v>
      </c>
      <c r="BI23" s="699">
        <v>0.53152328334648802</v>
      </c>
      <c r="BJ23" s="699">
        <v>14839</v>
      </c>
      <c r="BK23" s="699">
        <v>0.46847671665351198</v>
      </c>
      <c r="BL23" s="699">
        <v>28825</v>
      </c>
      <c r="BM23" s="699">
        <v>0.674758304267422</v>
      </c>
      <c r="BN23" s="699">
        <v>13894</v>
      </c>
      <c r="BO23" s="699">
        <v>0.325241695732578</v>
      </c>
      <c r="BP23" s="699">
        <v>23934</v>
      </c>
      <c r="BQ23" s="699">
        <v>0.75561168113654298</v>
      </c>
      <c r="BR23" s="699">
        <v>7741</v>
      </c>
      <c r="BS23" s="699">
        <v>0.24438831886345699</v>
      </c>
      <c r="BT23" s="699">
        <v>11100</v>
      </c>
      <c r="BU23" s="699">
        <v>0.35043409629045003</v>
      </c>
      <c r="BV23" s="699">
        <v>4728</v>
      </c>
      <c r="BW23" s="699">
        <v>0.14926598263614799</v>
      </c>
      <c r="BX23" s="699">
        <v>5717</v>
      </c>
      <c r="BY23" s="699">
        <v>0.18048934490923399</v>
      </c>
      <c r="BZ23" s="699">
        <v>10088</v>
      </c>
      <c r="CA23" s="699">
        <v>0.318484609313339</v>
      </c>
      <c r="CB23" s="699">
        <v>19</v>
      </c>
      <c r="CC23" s="699">
        <v>5.9984214680347298E-4</v>
      </c>
      <c r="CD23" s="699">
        <v>23</v>
      </c>
      <c r="CE23" s="699">
        <v>7.2612470402525604E-4</v>
      </c>
      <c r="CF23" s="699">
        <v>42719</v>
      </c>
      <c r="CG23">
        <v>31415</v>
      </c>
    </row>
    <row r="24" spans="1:85" ht="15">
      <c r="A24" s="55">
        <v>51</v>
      </c>
      <c r="B24" s="55" t="s">
        <v>35</v>
      </c>
      <c r="C24" s="57">
        <v>10296</v>
      </c>
      <c r="D24" s="57">
        <v>0.41547393460468501</v>
      </c>
      <c r="E24" s="57">
        <v>1451</v>
      </c>
      <c r="F24" s="57">
        <v>5.9347659557311597E-2</v>
      </c>
      <c r="G24" s="57">
        <v>1439</v>
      </c>
      <c r="H24" s="129">
        <v>5.89444825222755E-2</v>
      </c>
      <c r="I24" s="57">
        <v>118</v>
      </c>
      <c r="J24" s="129">
        <v>4.91875982744023E-3</v>
      </c>
      <c r="K24" s="57">
        <v>813</v>
      </c>
      <c r="L24" s="57">
        <v>10564</v>
      </c>
      <c r="M24" s="57">
        <v>12042</v>
      </c>
      <c r="N24" s="129">
        <v>48.790567643126295</v>
      </c>
      <c r="O24" s="57">
        <v>12639</v>
      </c>
      <c r="P24" s="129">
        <v>51.209432356873705</v>
      </c>
      <c r="Q24" s="57">
        <v>2174</v>
      </c>
      <c r="R24" s="129">
        <v>53.494094488188978</v>
      </c>
      <c r="S24" s="57">
        <v>1890</v>
      </c>
      <c r="T24" s="129">
        <v>46.505905511811022</v>
      </c>
      <c r="U24" s="57">
        <v>10607</v>
      </c>
      <c r="V24" s="129">
        <v>42.976378590818847</v>
      </c>
      <c r="W24" s="57">
        <v>14074</v>
      </c>
      <c r="X24" s="129">
        <v>57.023621409181146</v>
      </c>
      <c r="Y24" s="57">
        <v>2641</v>
      </c>
      <c r="Z24" s="129">
        <v>64.985236220472444</v>
      </c>
      <c r="AA24" s="57">
        <v>1423</v>
      </c>
      <c r="AB24" s="129">
        <v>35.014763779527556</v>
      </c>
      <c r="AC24" s="57">
        <v>1485</v>
      </c>
      <c r="AD24" s="129">
        <v>36.540354330708666</v>
      </c>
      <c r="AE24" s="57">
        <v>976</v>
      </c>
      <c r="AF24" s="129">
        <v>24.015748031496063</v>
      </c>
      <c r="AG24" s="57">
        <v>687</v>
      </c>
      <c r="AH24" s="129">
        <v>16.904527559055119</v>
      </c>
      <c r="AI24" s="57">
        <v>913</v>
      </c>
      <c r="AJ24" s="129">
        <v>22.465551181102363</v>
      </c>
      <c r="AK24" s="57">
        <v>2</v>
      </c>
      <c r="AL24" s="129">
        <v>4.9212598425196846E-2</v>
      </c>
      <c r="AM24" s="57">
        <v>1</v>
      </c>
      <c r="AN24" s="129">
        <v>2.4606299212598398E-4</v>
      </c>
      <c r="AO24" s="61">
        <v>24681</v>
      </c>
      <c r="AP24" s="61">
        <v>4064</v>
      </c>
      <c r="AR24" s="36"/>
      <c r="AS24" s="74">
        <v>475</v>
      </c>
      <c r="AT24" s="701">
        <v>1253</v>
      </c>
      <c r="AU24" s="36">
        <v>0.257951259809996</v>
      </c>
      <c r="AV24" s="699">
        <v>108</v>
      </c>
      <c r="AW24" s="36">
        <v>2.39570425444031E-2</v>
      </c>
      <c r="AX24" s="699">
        <v>283</v>
      </c>
      <c r="AY24" s="36">
        <v>6.1338289962825303E-2</v>
      </c>
      <c r="AZ24" s="699">
        <v>10</v>
      </c>
      <c r="BA24" s="36">
        <v>2.27178851714168E-3</v>
      </c>
      <c r="BB24" s="699">
        <v>290</v>
      </c>
      <c r="BC24" s="699">
        <v>2876</v>
      </c>
      <c r="BD24" s="699">
        <v>2460</v>
      </c>
      <c r="BE24" s="699">
        <v>0.51037344398340201</v>
      </c>
      <c r="BF24" s="699">
        <v>2360</v>
      </c>
      <c r="BG24" s="699">
        <v>0.48962655601659699</v>
      </c>
      <c r="BH24" s="699">
        <v>175</v>
      </c>
      <c r="BI24" s="699">
        <v>0.53846153846153799</v>
      </c>
      <c r="BJ24" s="699">
        <v>150</v>
      </c>
      <c r="BK24" s="699">
        <v>0.46153846153846201</v>
      </c>
      <c r="BL24" s="699">
        <v>1115</v>
      </c>
      <c r="BM24" s="699">
        <v>0.231327800829876</v>
      </c>
      <c r="BN24" s="699">
        <v>3705</v>
      </c>
      <c r="BO24" s="699">
        <v>0.76867219917012497</v>
      </c>
      <c r="BP24" s="699">
        <v>196</v>
      </c>
      <c r="BQ24" s="699">
        <v>0.60307692307692295</v>
      </c>
      <c r="BR24" s="699">
        <v>129</v>
      </c>
      <c r="BS24" s="699">
        <v>0.39692307692307699</v>
      </c>
      <c r="BT24" s="699">
        <v>158</v>
      </c>
      <c r="BU24" s="699">
        <v>0.48615384615384599</v>
      </c>
      <c r="BV24" s="699">
        <v>122</v>
      </c>
      <c r="BW24" s="699">
        <v>0.37538461538461498</v>
      </c>
      <c r="BX24" s="699">
        <v>17</v>
      </c>
      <c r="BY24" s="699">
        <v>5.2307692307692298E-2</v>
      </c>
      <c r="BZ24" s="699">
        <v>28</v>
      </c>
      <c r="CA24" s="699">
        <v>8.6153846153846095E-2</v>
      </c>
      <c r="CB24" s="699">
        <v>0</v>
      </c>
      <c r="CC24" s="699">
        <v>0</v>
      </c>
      <c r="CD24" s="699">
        <v>0</v>
      </c>
      <c r="CE24" s="699">
        <v>0</v>
      </c>
      <c r="CF24" s="699">
        <v>4820</v>
      </c>
      <c r="CG24">
        <v>346</v>
      </c>
    </row>
    <row r="25" spans="1:85" ht="15">
      <c r="A25" s="55">
        <v>147</v>
      </c>
      <c r="B25" s="55" t="s">
        <v>71</v>
      </c>
      <c r="C25" s="57">
        <v>11422</v>
      </c>
      <c r="D25" s="57">
        <v>0.36127668968997401</v>
      </c>
      <c r="E25" s="57">
        <v>1256</v>
      </c>
      <c r="F25" s="57">
        <v>3.9833475257829501E-2</v>
      </c>
      <c r="G25" s="57">
        <v>1833</v>
      </c>
      <c r="H25" s="129">
        <v>5.60444065979121E-2</v>
      </c>
      <c r="I25" s="57">
        <v>57</v>
      </c>
      <c r="J25" s="129">
        <v>1.7661715078689201E-3</v>
      </c>
      <c r="K25" s="57">
        <v>1325</v>
      </c>
      <c r="L25" s="57">
        <v>15817</v>
      </c>
      <c r="M25" s="57">
        <v>14915</v>
      </c>
      <c r="N25" s="129">
        <v>47.035635446231474</v>
      </c>
      <c r="O25" s="57">
        <v>16795</v>
      </c>
      <c r="P25" s="129">
        <v>52.964364553768526</v>
      </c>
      <c r="Q25" s="57">
        <v>14227</v>
      </c>
      <c r="R25" s="129">
        <v>53.141341700283881</v>
      </c>
      <c r="S25" s="57">
        <v>12545</v>
      </c>
      <c r="T25" s="129">
        <v>46.858658299716119</v>
      </c>
      <c r="U25" s="57">
        <v>21975</v>
      </c>
      <c r="V25" s="129">
        <v>69.299905392620616</v>
      </c>
      <c r="W25" s="57">
        <v>9735</v>
      </c>
      <c r="X25" s="129">
        <v>30.700094607379373</v>
      </c>
      <c r="Y25" s="57">
        <v>20174</v>
      </c>
      <c r="Z25" s="129">
        <v>75.354848349021367</v>
      </c>
      <c r="AA25" s="57">
        <v>6598</v>
      </c>
      <c r="AB25" s="129">
        <v>24.645151650978633</v>
      </c>
      <c r="AC25" s="57">
        <v>9527</v>
      </c>
      <c r="AD25" s="129">
        <v>35.585686538174208</v>
      </c>
      <c r="AE25" s="57">
        <v>4267</v>
      </c>
      <c r="AF25" s="129">
        <v>15.938293739728074</v>
      </c>
      <c r="AG25" s="57">
        <v>4687</v>
      </c>
      <c r="AH25" s="129">
        <v>17.507096966980427</v>
      </c>
      <c r="AI25" s="57">
        <v>8272</v>
      </c>
      <c r="AJ25" s="129">
        <v>30.897953085313013</v>
      </c>
      <c r="AK25" s="57">
        <v>13</v>
      </c>
      <c r="AL25" s="129">
        <v>4.8558195129239499E-2</v>
      </c>
      <c r="AM25" s="57">
        <v>6</v>
      </c>
      <c r="AN25" s="129">
        <v>2.2411474675033599E-4</v>
      </c>
      <c r="AO25" s="61">
        <v>31710</v>
      </c>
      <c r="AP25" s="61">
        <v>26772</v>
      </c>
      <c r="AR25" s="36"/>
      <c r="AS25" s="74">
        <v>480</v>
      </c>
      <c r="AT25" s="701">
        <v>6370</v>
      </c>
      <c r="AU25" s="36">
        <v>0.31962279293739898</v>
      </c>
      <c r="AV25" s="699">
        <v>383</v>
      </c>
      <c r="AW25" s="36">
        <v>1.99638844301766E-2</v>
      </c>
      <c r="AX25" s="699">
        <v>1874</v>
      </c>
      <c r="AY25" s="36">
        <v>9.4301765650080305E-2</v>
      </c>
      <c r="AZ25" s="699">
        <v>42</v>
      </c>
      <c r="BA25" s="36">
        <v>2.0565810593900502E-3</v>
      </c>
      <c r="BB25" s="699">
        <v>1409</v>
      </c>
      <c r="BC25" s="699">
        <v>9871</v>
      </c>
      <c r="BD25" s="699">
        <v>9705</v>
      </c>
      <c r="BE25" s="699">
        <v>0.48649055090480697</v>
      </c>
      <c r="BF25" s="699">
        <v>10244</v>
      </c>
      <c r="BG25" s="699">
        <v>0.51350944909519303</v>
      </c>
      <c r="BH25" s="699">
        <v>1363</v>
      </c>
      <c r="BI25" s="699">
        <v>0.594158674803836</v>
      </c>
      <c r="BJ25" s="699">
        <v>931</v>
      </c>
      <c r="BK25" s="699">
        <v>0.405841325196164</v>
      </c>
      <c r="BL25" s="699">
        <v>9289</v>
      </c>
      <c r="BM25" s="699">
        <v>0.46563737530703297</v>
      </c>
      <c r="BN25" s="699">
        <v>10660</v>
      </c>
      <c r="BO25" s="699">
        <v>0.53436262469296703</v>
      </c>
      <c r="BP25" s="699">
        <v>1079</v>
      </c>
      <c r="BQ25" s="699">
        <v>0.47035745422842201</v>
      </c>
      <c r="BR25" s="699">
        <v>1215</v>
      </c>
      <c r="BS25" s="699">
        <v>0.52964254577157799</v>
      </c>
      <c r="BT25" s="699">
        <v>1043</v>
      </c>
      <c r="BU25" s="699">
        <v>0.45466434176111598</v>
      </c>
      <c r="BV25" s="699">
        <v>520</v>
      </c>
      <c r="BW25" s="699">
        <v>0.22667829119442001</v>
      </c>
      <c r="BX25" s="699">
        <v>320</v>
      </c>
      <c r="BY25" s="699">
        <v>0.13949433304271999</v>
      </c>
      <c r="BZ25" s="699">
        <v>411</v>
      </c>
      <c r="CA25" s="699">
        <v>0.17916303400174399</v>
      </c>
      <c r="CB25" s="699">
        <v>0</v>
      </c>
      <c r="CC25" s="699">
        <v>0</v>
      </c>
      <c r="CD25" s="699">
        <v>0</v>
      </c>
      <c r="CE25" s="699">
        <v>0</v>
      </c>
      <c r="CF25" s="699">
        <v>19949</v>
      </c>
      <c r="CG25">
        <v>2268</v>
      </c>
    </row>
    <row r="26" spans="1:85" ht="15">
      <c r="A26" s="55">
        <v>172</v>
      </c>
      <c r="B26" s="55" t="s">
        <v>79</v>
      </c>
      <c r="C26" s="57">
        <v>14070</v>
      </c>
      <c r="D26" s="57">
        <v>0.329317926646707</v>
      </c>
      <c r="E26" s="57">
        <v>2841</v>
      </c>
      <c r="F26" s="57">
        <v>6.69208458083832E-2</v>
      </c>
      <c r="G26" s="57">
        <v>3011</v>
      </c>
      <c r="H26" s="129">
        <v>7.0780314371257494E-2</v>
      </c>
      <c r="I26" s="57">
        <v>218</v>
      </c>
      <c r="J26" s="129">
        <v>5.16934880239521E-3</v>
      </c>
      <c r="K26" s="57">
        <v>2476</v>
      </c>
      <c r="L26" s="57">
        <v>20103</v>
      </c>
      <c r="M26" s="57">
        <v>20070</v>
      </c>
      <c r="N26" s="129">
        <v>46.981436831386503</v>
      </c>
      <c r="O26" s="57">
        <v>22649</v>
      </c>
      <c r="P26" s="129">
        <v>53.018563168613497</v>
      </c>
      <c r="Q26" s="57">
        <v>16836</v>
      </c>
      <c r="R26" s="129">
        <v>53.152328334648779</v>
      </c>
      <c r="S26" s="57">
        <v>14839</v>
      </c>
      <c r="T26" s="129">
        <v>46.847671665351228</v>
      </c>
      <c r="U26" s="57">
        <v>28825</v>
      </c>
      <c r="V26" s="129">
        <v>67.475830426742206</v>
      </c>
      <c r="W26" s="57">
        <v>13894</v>
      </c>
      <c r="X26" s="129">
        <v>32.524169573257801</v>
      </c>
      <c r="Y26" s="57">
        <v>23934</v>
      </c>
      <c r="Z26" s="129">
        <v>75.561168113654304</v>
      </c>
      <c r="AA26" s="57">
        <v>7741</v>
      </c>
      <c r="AB26" s="129">
        <v>24.438831886345699</v>
      </c>
      <c r="AC26" s="57">
        <v>11100</v>
      </c>
      <c r="AD26" s="129">
        <v>35.043409629044987</v>
      </c>
      <c r="AE26" s="57">
        <v>4728</v>
      </c>
      <c r="AF26" s="129">
        <v>14.926598263614837</v>
      </c>
      <c r="AG26" s="57">
        <v>5717</v>
      </c>
      <c r="AH26" s="129">
        <v>18.04893449092344</v>
      </c>
      <c r="AI26" s="57">
        <v>10088</v>
      </c>
      <c r="AJ26" s="129">
        <v>31.848460931333861</v>
      </c>
      <c r="AK26" s="57">
        <v>19</v>
      </c>
      <c r="AL26" s="129">
        <v>5.9984214680347273E-2</v>
      </c>
      <c r="AM26" s="57">
        <v>23</v>
      </c>
      <c r="AN26" s="129">
        <v>7.2612470402525604E-4</v>
      </c>
      <c r="AO26" s="61">
        <v>42719</v>
      </c>
      <c r="AP26" s="61">
        <v>31675</v>
      </c>
      <c r="AR26" s="36"/>
      <c r="AS26" s="74">
        <v>490</v>
      </c>
      <c r="AT26" s="701">
        <v>18455</v>
      </c>
      <c r="AU26" s="36">
        <v>0.37550788233382099</v>
      </c>
      <c r="AV26" s="699">
        <v>1418</v>
      </c>
      <c r="AW26" s="36">
        <v>2.9193076548025401E-2</v>
      </c>
      <c r="AX26" s="699">
        <v>4123</v>
      </c>
      <c r="AY26" s="36">
        <v>8.58321144157322E-2</v>
      </c>
      <c r="AZ26" s="699">
        <v>138</v>
      </c>
      <c r="BA26" s="36">
        <v>2.7628798959856999E-3</v>
      </c>
      <c r="BB26" s="699">
        <v>4591</v>
      </c>
      <c r="BC26" s="699">
        <v>20359</v>
      </c>
      <c r="BD26" s="699">
        <v>24121</v>
      </c>
      <c r="BE26" s="699">
        <v>0.49142286692201098</v>
      </c>
      <c r="BF26" s="699">
        <v>24963</v>
      </c>
      <c r="BG26" s="699">
        <v>0.50857713307798902</v>
      </c>
      <c r="BH26" s="699">
        <v>3239</v>
      </c>
      <c r="BI26" s="699">
        <v>0.53352001317740105</v>
      </c>
      <c r="BJ26" s="699">
        <v>2832</v>
      </c>
      <c r="BK26" s="699">
        <v>0.466479986822599</v>
      </c>
      <c r="BL26" s="699">
        <v>15832</v>
      </c>
      <c r="BM26" s="699">
        <v>0.32254909950289301</v>
      </c>
      <c r="BN26" s="699">
        <v>33252</v>
      </c>
      <c r="BO26" s="699">
        <v>0.67745090049710699</v>
      </c>
      <c r="BP26" s="699">
        <v>2488</v>
      </c>
      <c r="BQ26" s="699">
        <v>0.409817163564487</v>
      </c>
      <c r="BR26" s="699">
        <v>3583</v>
      </c>
      <c r="BS26" s="699">
        <v>0.59018283643551295</v>
      </c>
      <c r="BT26" s="699">
        <v>2219</v>
      </c>
      <c r="BU26" s="699">
        <v>0.365508153516719</v>
      </c>
      <c r="BV26" s="699">
        <v>1538</v>
      </c>
      <c r="BW26" s="699">
        <v>0.25333552956679301</v>
      </c>
      <c r="BX26" s="699">
        <v>1018</v>
      </c>
      <c r="BY26" s="699">
        <v>0.16768242464173899</v>
      </c>
      <c r="BZ26" s="699">
        <v>1294</v>
      </c>
      <c r="CA26" s="699">
        <v>0.213144457255806</v>
      </c>
      <c r="CB26" s="699">
        <v>2</v>
      </c>
      <c r="CC26" s="699">
        <v>3.29435018942514E-4</v>
      </c>
      <c r="CD26" s="699">
        <v>0</v>
      </c>
      <c r="CE26" s="699">
        <v>0</v>
      </c>
      <c r="CF26" s="699">
        <v>49084</v>
      </c>
      <c r="CG26">
        <v>5963</v>
      </c>
    </row>
    <row r="27" spans="1:85" ht="15">
      <c r="A27" s="55">
        <v>475</v>
      </c>
      <c r="B27" s="55" t="s">
        <v>153</v>
      </c>
      <c r="C27" s="57">
        <v>1253</v>
      </c>
      <c r="D27" s="57">
        <v>0.257951259809996</v>
      </c>
      <c r="E27" s="57">
        <v>108</v>
      </c>
      <c r="F27" s="57">
        <v>2.39570425444031E-2</v>
      </c>
      <c r="G27" s="57">
        <v>283</v>
      </c>
      <c r="H27" s="129">
        <v>6.1338289962825303E-2</v>
      </c>
      <c r="I27" s="57">
        <v>10</v>
      </c>
      <c r="J27" s="129">
        <v>2.27178851714168E-3</v>
      </c>
      <c r="K27" s="57">
        <v>290</v>
      </c>
      <c r="L27" s="57">
        <v>2876</v>
      </c>
      <c r="M27" s="57">
        <v>2460</v>
      </c>
      <c r="N27" s="129">
        <v>51.037344398340245</v>
      </c>
      <c r="O27" s="57">
        <v>2360</v>
      </c>
      <c r="P27" s="129">
        <v>48.962655601659748</v>
      </c>
      <c r="Q27" s="57">
        <v>175</v>
      </c>
      <c r="R27" s="129">
        <v>53.846153846153847</v>
      </c>
      <c r="S27" s="57">
        <v>150</v>
      </c>
      <c r="T27" s="129">
        <v>46.153846153846153</v>
      </c>
      <c r="U27" s="57">
        <v>1115</v>
      </c>
      <c r="V27" s="129">
        <v>23.132780082987551</v>
      </c>
      <c r="W27" s="57">
        <v>3705</v>
      </c>
      <c r="X27" s="129">
        <v>76.867219917012449</v>
      </c>
      <c r="Y27" s="57">
        <v>196</v>
      </c>
      <c r="Z27" s="129">
        <v>60.307692307692307</v>
      </c>
      <c r="AA27" s="57">
        <v>129</v>
      </c>
      <c r="AB27" s="129">
        <v>39.692307692307693</v>
      </c>
      <c r="AC27" s="57">
        <v>158</v>
      </c>
      <c r="AD27" s="129">
        <v>48.615384615384613</v>
      </c>
      <c r="AE27" s="57">
        <v>122</v>
      </c>
      <c r="AF27" s="129">
        <v>37.53846153846154</v>
      </c>
      <c r="AG27" s="57">
        <v>17</v>
      </c>
      <c r="AH27" s="129">
        <v>5.2307692307692308</v>
      </c>
      <c r="AI27" s="57">
        <v>28</v>
      </c>
      <c r="AJ27" s="129">
        <v>8.615384615384615</v>
      </c>
      <c r="AK27" s="57">
        <v>0</v>
      </c>
      <c r="AL27" s="129">
        <v>0</v>
      </c>
      <c r="AM27" s="57">
        <v>0</v>
      </c>
      <c r="AN27" s="129">
        <v>0</v>
      </c>
      <c r="AO27" s="61">
        <v>4820</v>
      </c>
      <c r="AP27" s="61">
        <v>325</v>
      </c>
      <c r="AR27" s="36"/>
      <c r="AS27" s="74">
        <v>659</v>
      </c>
      <c r="AT27" s="701">
        <v>9879</v>
      </c>
      <c r="AU27" s="36">
        <v>0.462754267009586</v>
      </c>
      <c r="AV27" s="699">
        <v>1101</v>
      </c>
      <c r="AW27" s="36">
        <v>5.2981061491699802E-2</v>
      </c>
      <c r="AX27" s="699">
        <v>1127</v>
      </c>
      <c r="AY27" s="36">
        <v>5.3916296469488E-2</v>
      </c>
      <c r="AZ27" s="699">
        <v>98</v>
      </c>
      <c r="BA27" s="36">
        <v>4.6761748889408497E-3</v>
      </c>
      <c r="BB27" s="699">
        <v>453</v>
      </c>
      <c r="BC27" s="699">
        <v>8613</v>
      </c>
      <c r="BD27" s="699">
        <v>10256</v>
      </c>
      <c r="BE27" s="699">
        <v>0.48215880776644299</v>
      </c>
      <c r="BF27" s="699">
        <v>11015</v>
      </c>
      <c r="BG27" s="699">
        <v>0.51784119223355696</v>
      </c>
      <c r="BH27" s="699">
        <v>1111</v>
      </c>
      <c r="BI27" s="699">
        <v>0.55885311871227406</v>
      </c>
      <c r="BJ27" s="699">
        <v>877</v>
      </c>
      <c r="BK27" s="699">
        <v>0.441146881287726</v>
      </c>
      <c r="BL27" s="699">
        <v>9481</v>
      </c>
      <c r="BM27" s="699">
        <v>0.44572422547129897</v>
      </c>
      <c r="BN27" s="699">
        <v>11790</v>
      </c>
      <c r="BO27" s="699">
        <v>0.55427577452870103</v>
      </c>
      <c r="BP27" s="699">
        <v>852</v>
      </c>
      <c r="BQ27" s="699">
        <v>0.42857142857142899</v>
      </c>
      <c r="BR27" s="699">
        <v>1136</v>
      </c>
      <c r="BS27" s="699">
        <v>0.57142857142857095</v>
      </c>
      <c r="BT27" s="699">
        <v>806</v>
      </c>
      <c r="BU27" s="699">
        <v>0.40543259557344102</v>
      </c>
      <c r="BV27" s="699">
        <v>469</v>
      </c>
      <c r="BW27" s="699">
        <v>0.235915492957746</v>
      </c>
      <c r="BX27" s="699">
        <v>304</v>
      </c>
      <c r="BY27" s="699">
        <v>0.15291750503018101</v>
      </c>
      <c r="BZ27" s="699">
        <v>408</v>
      </c>
      <c r="CA27" s="699">
        <v>0.20523138832998</v>
      </c>
      <c r="CB27" s="699">
        <v>1</v>
      </c>
      <c r="CC27" s="699">
        <v>5.0301810865191205E-4</v>
      </c>
      <c r="CD27" s="699">
        <v>0</v>
      </c>
      <c r="CE27" s="699">
        <v>0</v>
      </c>
      <c r="CF27" s="699">
        <v>21271</v>
      </c>
      <c r="CG27">
        <v>1966</v>
      </c>
    </row>
    <row r="28" spans="1:85" ht="15">
      <c r="A28" s="55">
        <v>480</v>
      </c>
      <c r="B28" s="55" t="s">
        <v>155</v>
      </c>
      <c r="C28" s="57">
        <v>6370</v>
      </c>
      <c r="D28" s="57">
        <v>0.31962279293739898</v>
      </c>
      <c r="E28" s="57">
        <v>383</v>
      </c>
      <c r="F28" s="57">
        <v>1.99638844301766E-2</v>
      </c>
      <c r="G28" s="57">
        <v>1874</v>
      </c>
      <c r="H28" s="129">
        <v>9.4301765650080305E-2</v>
      </c>
      <c r="I28" s="57">
        <v>42</v>
      </c>
      <c r="J28" s="129">
        <v>2.0565810593900502E-3</v>
      </c>
      <c r="K28" s="57">
        <v>1409</v>
      </c>
      <c r="L28" s="57">
        <v>9871</v>
      </c>
      <c r="M28" s="57">
        <v>9705</v>
      </c>
      <c r="N28" s="129">
        <v>48.649055090480722</v>
      </c>
      <c r="O28" s="57">
        <v>10244</v>
      </c>
      <c r="P28" s="129">
        <v>51.350944909519271</v>
      </c>
      <c r="Q28" s="57">
        <v>1363</v>
      </c>
      <c r="R28" s="129">
        <v>59.415867480383611</v>
      </c>
      <c r="S28" s="57">
        <v>931</v>
      </c>
      <c r="T28" s="129">
        <v>40.584132519616389</v>
      </c>
      <c r="U28" s="57">
        <v>9289</v>
      </c>
      <c r="V28" s="129">
        <v>46.563737530703293</v>
      </c>
      <c r="W28" s="57">
        <v>10660</v>
      </c>
      <c r="X28" s="129">
        <v>53.4362624692967</v>
      </c>
      <c r="Y28" s="57">
        <v>1079</v>
      </c>
      <c r="Z28" s="129">
        <v>47.035745422842197</v>
      </c>
      <c r="AA28" s="57">
        <v>1215</v>
      </c>
      <c r="AB28" s="129">
        <v>52.964254577157796</v>
      </c>
      <c r="AC28" s="57">
        <v>1043</v>
      </c>
      <c r="AD28" s="129">
        <v>45.466434176111598</v>
      </c>
      <c r="AE28" s="57">
        <v>520</v>
      </c>
      <c r="AF28" s="129">
        <v>22.667829119442022</v>
      </c>
      <c r="AG28" s="57">
        <v>320</v>
      </c>
      <c r="AH28" s="129">
        <v>13.949433304272013</v>
      </c>
      <c r="AI28" s="57">
        <v>411</v>
      </c>
      <c r="AJ28" s="129">
        <v>17.916303400174368</v>
      </c>
      <c r="AK28" s="57">
        <v>0</v>
      </c>
      <c r="AL28" s="129">
        <v>0</v>
      </c>
      <c r="AM28" s="57">
        <v>0</v>
      </c>
      <c r="AN28" s="129">
        <v>0</v>
      </c>
      <c r="AO28" s="61">
        <v>19949</v>
      </c>
      <c r="AP28" s="61">
        <v>2294</v>
      </c>
      <c r="AR28" s="36"/>
      <c r="AS28" s="74">
        <v>665</v>
      </c>
      <c r="AT28" s="701">
        <v>10082</v>
      </c>
      <c r="AU28" s="36">
        <v>0.33225678882151399</v>
      </c>
      <c r="AV28" s="699">
        <v>1160</v>
      </c>
      <c r="AW28" s="36">
        <v>3.8656736092802499E-2</v>
      </c>
      <c r="AX28" s="699">
        <v>1822</v>
      </c>
      <c r="AY28" s="36">
        <v>6.1626680727656202E-2</v>
      </c>
      <c r="AZ28" s="699">
        <v>111</v>
      </c>
      <c r="BA28" s="36">
        <v>3.6580543105721101E-3</v>
      </c>
      <c r="BB28" s="699">
        <v>1117</v>
      </c>
      <c r="BC28" s="699">
        <v>15930</v>
      </c>
      <c r="BD28" s="699">
        <v>14750</v>
      </c>
      <c r="BE28" s="699">
        <v>0.488055059228377</v>
      </c>
      <c r="BF28" s="699">
        <v>15472</v>
      </c>
      <c r="BG28" s="699">
        <v>0.511944940771623</v>
      </c>
      <c r="BH28" s="699">
        <v>1490</v>
      </c>
      <c r="BI28" s="699">
        <v>0.53233297606287999</v>
      </c>
      <c r="BJ28" s="699">
        <v>1309</v>
      </c>
      <c r="BK28" s="699">
        <v>0.46766702393712001</v>
      </c>
      <c r="BL28" s="699">
        <v>12410</v>
      </c>
      <c r="BM28" s="699">
        <v>0.41062801932367099</v>
      </c>
      <c r="BN28" s="699">
        <v>17812</v>
      </c>
      <c r="BO28" s="699">
        <v>0.58937198067632801</v>
      </c>
      <c r="BP28" s="699">
        <v>1586</v>
      </c>
      <c r="BQ28" s="699">
        <v>0.56663093962129296</v>
      </c>
      <c r="BR28" s="699">
        <v>1213</v>
      </c>
      <c r="BS28" s="699">
        <v>0.43336906037870698</v>
      </c>
      <c r="BT28" s="699">
        <v>1073</v>
      </c>
      <c r="BU28" s="699">
        <v>0.38335119685601998</v>
      </c>
      <c r="BV28" s="699">
        <v>799</v>
      </c>
      <c r="BW28" s="699">
        <v>0.28545909253304802</v>
      </c>
      <c r="BX28" s="699">
        <v>416</v>
      </c>
      <c r="BY28" s="699">
        <v>0.14862450875312599</v>
      </c>
      <c r="BZ28" s="699">
        <v>509</v>
      </c>
      <c r="CA28" s="699">
        <v>0.181850660950339</v>
      </c>
      <c r="CB28" s="699">
        <v>1</v>
      </c>
      <c r="CC28" s="699">
        <v>3.57270453733476E-4</v>
      </c>
      <c r="CD28" s="699">
        <v>1</v>
      </c>
      <c r="CE28" s="699">
        <v>3.57270453733476E-4</v>
      </c>
      <c r="CF28" s="699">
        <v>30222</v>
      </c>
      <c r="CG28">
        <v>2720</v>
      </c>
    </row>
    <row r="29" spans="1:85" ht="15">
      <c r="A29" s="55">
        <v>490</v>
      </c>
      <c r="B29" s="55" t="s">
        <v>159</v>
      </c>
      <c r="C29" s="57">
        <v>18455</v>
      </c>
      <c r="D29" s="57">
        <v>0.37550788233382099</v>
      </c>
      <c r="E29" s="57">
        <v>1418</v>
      </c>
      <c r="F29" s="57">
        <v>2.9193076548025401E-2</v>
      </c>
      <c r="G29" s="57">
        <v>4123</v>
      </c>
      <c r="H29" s="129">
        <v>8.58321144157322E-2</v>
      </c>
      <c r="I29" s="57">
        <v>138</v>
      </c>
      <c r="J29" s="129">
        <v>2.7628798959856999E-3</v>
      </c>
      <c r="K29" s="57">
        <v>4591</v>
      </c>
      <c r="L29" s="57">
        <v>20359</v>
      </c>
      <c r="M29" s="57">
        <v>24121</v>
      </c>
      <c r="N29" s="129">
        <v>49.142286692201125</v>
      </c>
      <c r="O29" s="57">
        <v>24963</v>
      </c>
      <c r="P29" s="129">
        <v>50.857713307798882</v>
      </c>
      <c r="Q29" s="57">
        <v>3239</v>
      </c>
      <c r="R29" s="129">
        <v>53.352001317740076</v>
      </c>
      <c r="S29" s="57">
        <v>2832</v>
      </c>
      <c r="T29" s="129">
        <v>46.647998682259924</v>
      </c>
      <c r="U29" s="57">
        <v>15832</v>
      </c>
      <c r="V29" s="129">
        <v>32.254909950289303</v>
      </c>
      <c r="W29" s="57">
        <v>33252</v>
      </c>
      <c r="X29" s="129">
        <v>67.745090049710697</v>
      </c>
      <c r="Y29" s="57">
        <v>2488</v>
      </c>
      <c r="Z29" s="129">
        <v>40.981716356448686</v>
      </c>
      <c r="AA29" s="57">
        <v>3583</v>
      </c>
      <c r="AB29" s="129">
        <v>59.018283643551307</v>
      </c>
      <c r="AC29" s="57">
        <v>2219</v>
      </c>
      <c r="AD29" s="129">
        <v>36.550815351671886</v>
      </c>
      <c r="AE29" s="57">
        <v>1538</v>
      </c>
      <c r="AF29" s="129">
        <v>25.333552956679295</v>
      </c>
      <c r="AG29" s="57">
        <v>1018</v>
      </c>
      <c r="AH29" s="129">
        <v>16.768242464173941</v>
      </c>
      <c r="AI29" s="57">
        <v>1294</v>
      </c>
      <c r="AJ29" s="129">
        <v>21.314445725580629</v>
      </c>
      <c r="AK29" s="57">
        <v>2</v>
      </c>
      <c r="AL29" s="129">
        <v>3.2943501894251354E-2</v>
      </c>
      <c r="AM29" s="57">
        <v>0</v>
      </c>
      <c r="AN29" s="129">
        <v>0</v>
      </c>
      <c r="AO29" s="61">
        <v>49084</v>
      </c>
      <c r="AP29" s="61">
        <v>6071</v>
      </c>
      <c r="AR29" s="36"/>
      <c r="AS29" s="74">
        <v>837</v>
      </c>
      <c r="AT29" s="701">
        <v>31752</v>
      </c>
      <c r="AU29" s="36">
        <v>0.319745763568202</v>
      </c>
      <c r="AV29" s="699">
        <v>6104</v>
      </c>
      <c r="AW29" s="36">
        <v>6.2781039378353498E-2</v>
      </c>
      <c r="AX29" s="699">
        <v>8650</v>
      </c>
      <c r="AY29" s="36">
        <v>8.8265311277952396E-2</v>
      </c>
      <c r="AZ29" s="699">
        <v>464</v>
      </c>
      <c r="BA29" s="36">
        <v>4.6583066398552999E-3</v>
      </c>
      <c r="BB29" s="699">
        <v>6510</v>
      </c>
      <c r="BC29" s="699">
        <v>45222</v>
      </c>
      <c r="BD29" s="699">
        <v>47228</v>
      </c>
      <c r="BE29" s="699">
        <v>0.478490810723187</v>
      </c>
      <c r="BF29" s="699">
        <v>51474</v>
      </c>
      <c r="BG29" s="699">
        <v>0.521509189276813</v>
      </c>
      <c r="BH29" s="699">
        <v>21500</v>
      </c>
      <c r="BI29" s="699">
        <v>0.52288535434602801</v>
      </c>
      <c r="BJ29" s="699">
        <v>19618</v>
      </c>
      <c r="BK29" s="699">
        <v>0.47711464565397099</v>
      </c>
      <c r="BL29" s="699">
        <v>63344</v>
      </c>
      <c r="BM29" s="699">
        <v>0.64177017689611104</v>
      </c>
      <c r="BN29" s="699">
        <v>35358</v>
      </c>
      <c r="BO29" s="699">
        <v>0.35822982310388801</v>
      </c>
      <c r="BP29" s="699">
        <v>29457</v>
      </c>
      <c r="BQ29" s="699">
        <v>0.71640157595213805</v>
      </c>
      <c r="BR29" s="699">
        <v>11661</v>
      </c>
      <c r="BS29" s="699">
        <v>0.28359842404786201</v>
      </c>
      <c r="BT29" s="699">
        <v>13717</v>
      </c>
      <c r="BU29" s="699">
        <v>0.33360085607276602</v>
      </c>
      <c r="BV29" s="699">
        <v>7402</v>
      </c>
      <c r="BW29" s="699">
        <v>0.18001848338927001</v>
      </c>
      <c r="BX29" s="699">
        <v>7763</v>
      </c>
      <c r="BY29" s="699">
        <v>0.18879809329247499</v>
      </c>
      <c r="BZ29" s="699">
        <v>12188</v>
      </c>
      <c r="CA29" s="699">
        <v>0.29641519529159999</v>
      </c>
      <c r="CB29" s="699">
        <v>20</v>
      </c>
      <c r="CC29" s="699">
        <v>4.8640498078700301E-4</v>
      </c>
      <c r="CD29" s="699">
        <v>28</v>
      </c>
      <c r="CE29" s="699">
        <v>6.8096697310180505E-4</v>
      </c>
      <c r="CF29" s="699">
        <v>98702</v>
      </c>
      <c r="CG29">
        <v>40995</v>
      </c>
    </row>
    <row r="30" spans="1:85" ht="15">
      <c r="A30" s="55">
        <v>659</v>
      </c>
      <c r="B30" s="55" t="s">
        <v>199</v>
      </c>
      <c r="C30" s="57">
        <v>9879</v>
      </c>
      <c r="D30" s="57">
        <v>0.462754267009586</v>
      </c>
      <c r="E30" s="57">
        <v>1101</v>
      </c>
      <c r="F30" s="57">
        <v>5.2981061491699802E-2</v>
      </c>
      <c r="G30" s="57">
        <v>1127</v>
      </c>
      <c r="H30" s="129">
        <v>5.3916296469488E-2</v>
      </c>
      <c r="I30" s="57">
        <v>98</v>
      </c>
      <c r="J30" s="129">
        <v>4.6761748889408497E-3</v>
      </c>
      <c r="K30" s="57">
        <v>453</v>
      </c>
      <c r="L30" s="57">
        <v>8613</v>
      </c>
      <c r="M30" s="57">
        <v>10256</v>
      </c>
      <c r="N30" s="129">
        <v>48.215880776644262</v>
      </c>
      <c r="O30" s="57">
        <v>11015</v>
      </c>
      <c r="P30" s="129">
        <v>51.784119223355738</v>
      </c>
      <c r="Q30" s="57">
        <v>1111</v>
      </c>
      <c r="R30" s="129">
        <v>55.885311871227358</v>
      </c>
      <c r="S30" s="57">
        <v>877</v>
      </c>
      <c r="T30" s="129">
        <v>44.114688128772634</v>
      </c>
      <c r="U30" s="57">
        <v>9481</v>
      </c>
      <c r="V30" s="129">
        <v>44.572422547129896</v>
      </c>
      <c r="W30" s="57">
        <v>11790</v>
      </c>
      <c r="X30" s="129">
        <v>55.427577452870104</v>
      </c>
      <c r="Y30" s="57">
        <v>852</v>
      </c>
      <c r="Z30" s="129">
        <v>42.857142857142854</v>
      </c>
      <c r="AA30" s="57">
        <v>1136</v>
      </c>
      <c r="AB30" s="129">
        <v>57.142857142857139</v>
      </c>
      <c r="AC30" s="57">
        <v>806</v>
      </c>
      <c r="AD30" s="129">
        <v>40.543259557344065</v>
      </c>
      <c r="AE30" s="57">
        <v>469</v>
      </c>
      <c r="AF30" s="129">
        <v>23.591549295774648</v>
      </c>
      <c r="AG30" s="57">
        <v>304</v>
      </c>
      <c r="AH30" s="129">
        <v>15.291750503018109</v>
      </c>
      <c r="AI30" s="57">
        <v>408</v>
      </c>
      <c r="AJ30" s="129">
        <v>20.52313883299799</v>
      </c>
      <c r="AK30" s="57">
        <v>1</v>
      </c>
      <c r="AL30" s="129">
        <v>5.030181086519115E-2</v>
      </c>
      <c r="AM30" s="57">
        <v>0</v>
      </c>
      <c r="AN30" s="129">
        <v>0</v>
      </c>
      <c r="AO30" s="61">
        <v>21271</v>
      </c>
      <c r="AP30" s="61">
        <v>1988</v>
      </c>
      <c r="AR30" s="36"/>
      <c r="AS30" s="74">
        <v>873</v>
      </c>
      <c r="AT30" s="701">
        <v>2380</v>
      </c>
      <c r="AU30" s="36">
        <v>0.32628689087165402</v>
      </c>
      <c r="AV30" s="699">
        <v>132</v>
      </c>
      <c r="AW30" s="36">
        <v>1.83939601921757E-2</v>
      </c>
      <c r="AX30" s="699">
        <v>310</v>
      </c>
      <c r="AY30" s="36">
        <v>4.6259437199725501E-2</v>
      </c>
      <c r="AZ30" s="699">
        <v>10</v>
      </c>
      <c r="BA30" s="36">
        <v>1.5099519560741201E-3</v>
      </c>
      <c r="BB30" s="699">
        <v>240</v>
      </c>
      <c r="BC30" s="699">
        <v>4159</v>
      </c>
      <c r="BD30" s="699">
        <v>3544</v>
      </c>
      <c r="BE30" s="699">
        <v>0.49011201770156299</v>
      </c>
      <c r="BF30" s="699">
        <v>3687</v>
      </c>
      <c r="BG30" s="699">
        <v>0.50988798229843701</v>
      </c>
      <c r="BH30" s="699">
        <v>167</v>
      </c>
      <c r="BI30" s="699">
        <v>0.54754098360655701</v>
      </c>
      <c r="BJ30" s="699">
        <v>138</v>
      </c>
      <c r="BK30" s="699">
        <v>0.45245901639344299</v>
      </c>
      <c r="BL30" s="699">
        <v>4490</v>
      </c>
      <c r="BM30" s="699">
        <v>0.62093762965011801</v>
      </c>
      <c r="BN30" s="699">
        <v>2741</v>
      </c>
      <c r="BO30" s="699">
        <v>0.37906237034988199</v>
      </c>
      <c r="BP30" s="699">
        <v>208</v>
      </c>
      <c r="BQ30" s="699">
        <v>0.68196721311475395</v>
      </c>
      <c r="BR30" s="699">
        <v>97</v>
      </c>
      <c r="BS30" s="699">
        <v>0.318032786885246</v>
      </c>
      <c r="BT30" s="699">
        <v>149</v>
      </c>
      <c r="BU30" s="699">
        <v>0.48852459016393401</v>
      </c>
      <c r="BV30" s="699">
        <v>115</v>
      </c>
      <c r="BW30" s="699">
        <v>0.37704918032786899</v>
      </c>
      <c r="BX30" s="699">
        <v>18</v>
      </c>
      <c r="BY30" s="699">
        <v>5.9016393442623001E-2</v>
      </c>
      <c r="BZ30" s="699">
        <v>23</v>
      </c>
      <c r="CA30" s="699">
        <v>7.5409836065573804E-2</v>
      </c>
      <c r="CB30" s="699">
        <v>0</v>
      </c>
      <c r="CC30" s="699">
        <v>0</v>
      </c>
      <c r="CD30" s="699">
        <v>0</v>
      </c>
      <c r="CE30" s="699">
        <v>0</v>
      </c>
      <c r="CF30" s="699">
        <v>7231</v>
      </c>
      <c r="CG30">
        <v>315</v>
      </c>
    </row>
    <row r="31" spans="1:85" ht="15">
      <c r="A31" s="55">
        <v>665</v>
      </c>
      <c r="B31" s="55" t="s">
        <v>207</v>
      </c>
      <c r="C31" s="57">
        <v>10082</v>
      </c>
      <c r="D31" s="57">
        <v>0.33225678882151399</v>
      </c>
      <c r="E31" s="57">
        <v>1160</v>
      </c>
      <c r="F31" s="57">
        <v>3.8656736092802499E-2</v>
      </c>
      <c r="G31" s="57">
        <v>1822</v>
      </c>
      <c r="H31" s="129">
        <v>6.1626680727656202E-2</v>
      </c>
      <c r="I31" s="57">
        <v>111</v>
      </c>
      <c r="J31" s="129">
        <v>3.6580543105721101E-3</v>
      </c>
      <c r="K31" s="57">
        <v>1117</v>
      </c>
      <c r="L31" s="57">
        <v>15930</v>
      </c>
      <c r="M31" s="57">
        <v>14750</v>
      </c>
      <c r="N31" s="129">
        <v>48.805505922837668</v>
      </c>
      <c r="O31" s="57">
        <v>15472</v>
      </c>
      <c r="P31" s="129">
        <v>51.194494077162332</v>
      </c>
      <c r="Q31" s="57">
        <v>1490</v>
      </c>
      <c r="R31" s="129">
        <v>53.233297606287955</v>
      </c>
      <c r="S31" s="57">
        <v>1309</v>
      </c>
      <c r="T31" s="129">
        <v>46.766702393712038</v>
      </c>
      <c r="U31" s="57">
        <v>12410</v>
      </c>
      <c r="V31" s="129">
        <v>41.062801932367151</v>
      </c>
      <c r="W31" s="57">
        <v>17812</v>
      </c>
      <c r="X31" s="129">
        <v>58.937198067632849</v>
      </c>
      <c r="Y31" s="57">
        <v>1586</v>
      </c>
      <c r="Z31" s="129">
        <v>56.663093962129331</v>
      </c>
      <c r="AA31" s="57">
        <v>1213</v>
      </c>
      <c r="AB31" s="129">
        <v>43.336906037870669</v>
      </c>
      <c r="AC31" s="57">
        <v>1073</v>
      </c>
      <c r="AD31" s="129">
        <v>38.335119685601995</v>
      </c>
      <c r="AE31" s="57">
        <v>799</v>
      </c>
      <c r="AF31" s="129">
        <v>28.545909253304753</v>
      </c>
      <c r="AG31" s="57">
        <v>416</v>
      </c>
      <c r="AH31" s="129">
        <v>14.862450875312611</v>
      </c>
      <c r="AI31" s="57">
        <v>509</v>
      </c>
      <c r="AJ31" s="129">
        <v>18.185066095033942</v>
      </c>
      <c r="AK31" s="57">
        <v>1</v>
      </c>
      <c r="AL31" s="129">
        <v>3.5727045373347623E-2</v>
      </c>
      <c r="AM31" s="57">
        <v>1</v>
      </c>
      <c r="AN31" s="129">
        <v>3.57270453733476E-4</v>
      </c>
      <c r="AO31" s="61">
        <v>30222</v>
      </c>
      <c r="AP31" s="61">
        <v>2799</v>
      </c>
      <c r="AR31" s="36"/>
      <c r="AS31" s="74">
        <v>31</v>
      </c>
      <c r="AT31" s="701">
        <v>9929</v>
      </c>
      <c r="AU31" s="36">
        <v>0.54590037469693597</v>
      </c>
      <c r="AV31" s="699">
        <v>2499</v>
      </c>
      <c r="AW31" s="36">
        <v>0.13759091910954399</v>
      </c>
      <c r="AX31" s="699">
        <v>1255</v>
      </c>
      <c r="AY31" s="36">
        <v>7.0255675556535196E-2</v>
      </c>
      <c r="AZ31" s="699">
        <v>144</v>
      </c>
      <c r="BA31" s="36">
        <v>7.60414370729557E-3</v>
      </c>
      <c r="BB31" s="699">
        <v>346</v>
      </c>
      <c r="BC31" s="699">
        <v>3999</v>
      </c>
      <c r="BD31" s="699">
        <v>9237</v>
      </c>
      <c r="BE31" s="699">
        <v>0.50830948712304602</v>
      </c>
      <c r="BF31" s="699">
        <v>8935</v>
      </c>
      <c r="BG31" s="699">
        <v>0.49169051287695398</v>
      </c>
      <c r="BH31" s="699">
        <v>1796</v>
      </c>
      <c r="BI31" s="699">
        <v>0.54906756343625795</v>
      </c>
      <c r="BJ31" s="699">
        <v>1475</v>
      </c>
      <c r="BK31" s="699">
        <v>0.45093243656374199</v>
      </c>
      <c r="BL31" s="699">
        <v>7351</v>
      </c>
      <c r="BM31" s="699">
        <v>0.404523442659036</v>
      </c>
      <c r="BN31" s="699">
        <v>10821</v>
      </c>
      <c r="BO31" s="699">
        <v>0.59547655734096405</v>
      </c>
      <c r="BP31" s="699">
        <v>2287</v>
      </c>
      <c r="BQ31" s="699">
        <v>0.69917456435340897</v>
      </c>
      <c r="BR31" s="699">
        <v>984</v>
      </c>
      <c r="BS31" s="699">
        <v>0.30082543564659098</v>
      </c>
      <c r="BT31" s="699">
        <v>1392</v>
      </c>
      <c r="BU31" s="699">
        <v>0.425557933353714</v>
      </c>
      <c r="BV31" s="699">
        <v>843</v>
      </c>
      <c r="BW31" s="699">
        <v>0.25771935188015899</v>
      </c>
      <c r="BX31" s="699">
        <v>402</v>
      </c>
      <c r="BY31" s="699">
        <v>0.122898196270254</v>
      </c>
      <c r="BZ31" s="699">
        <v>631</v>
      </c>
      <c r="CA31" s="699">
        <v>0.192907367777438</v>
      </c>
      <c r="CB31" s="699">
        <v>2</v>
      </c>
      <c r="CC31" s="699">
        <v>6.1143381228982003E-4</v>
      </c>
      <c r="CD31" s="699">
        <v>1</v>
      </c>
      <c r="CE31" s="699">
        <v>3.0571690614491001E-4</v>
      </c>
      <c r="CF31" s="699">
        <v>18172</v>
      </c>
      <c r="CG31">
        <v>3239</v>
      </c>
    </row>
    <row r="32" spans="1:85" ht="15">
      <c r="A32" s="55">
        <v>837</v>
      </c>
      <c r="B32" s="55" t="s">
        <v>242</v>
      </c>
      <c r="C32" s="57">
        <v>31752</v>
      </c>
      <c r="D32" s="57">
        <v>0.319745763568202</v>
      </c>
      <c r="E32" s="57">
        <v>6104</v>
      </c>
      <c r="F32" s="57">
        <v>6.2781039378353498E-2</v>
      </c>
      <c r="G32" s="57">
        <v>8650</v>
      </c>
      <c r="H32" s="129">
        <v>8.8265311277952396E-2</v>
      </c>
      <c r="I32" s="57">
        <v>464</v>
      </c>
      <c r="J32" s="129">
        <v>4.6583066398552999E-3</v>
      </c>
      <c r="K32" s="57">
        <v>6510</v>
      </c>
      <c r="L32" s="57">
        <v>45222</v>
      </c>
      <c r="M32" s="57">
        <v>47228</v>
      </c>
      <c r="N32" s="129">
        <v>47.849081072318697</v>
      </c>
      <c r="O32" s="57">
        <v>51474</v>
      </c>
      <c r="P32" s="129">
        <v>52.150918927681303</v>
      </c>
      <c r="Q32" s="57">
        <v>21500</v>
      </c>
      <c r="R32" s="129">
        <v>52.288535434602842</v>
      </c>
      <c r="S32" s="57">
        <v>19618</v>
      </c>
      <c r="T32" s="129">
        <v>47.711464565397151</v>
      </c>
      <c r="U32" s="57">
        <v>63344</v>
      </c>
      <c r="V32" s="129">
        <v>64.177017689611148</v>
      </c>
      <c r="W32" s="57">
        <v>35358</v>
      </c>
      <c r="X32" s="129">
        <v>35.822982310388845</v>
      </c>
      <c r="Y32" s="57">
        <v>29457</v>
      </c>
      <c r="Z32" s="129">
        <v>71.640157595213765</v>
      </c>
      <c r="AA32" s="57">
        <v>11661</v>
      </c>
      <c r="AB32" s="129">
        <v>28.359842404786225</v>
      </c>
      <c r="AC32" s="57">
        <v>13717</v>
      </c>
      <c r="AD32" s="129">
        <v>33.360085607276616</v>
      </c>
      <c r="AE32" s="57">
        <v>7402</v>
      </c>
      <c r="AF32" s="129">
        <v>18.00184833892699</v>
      </c>
      <c r="AG32" s="57">
        <v>7763</v>
      </c>
      <c r="AH32" s="129">
        <v>18.879809329247532</v>
      </c>
      <c r="AI32" s="57">
        <v>12188</v>
      </c>
      <c r="AJ32" s="129">
        <v>29.641519529159975</v>
      </c>
      <c r="AK32" s="57">
        <v>20</v>
      </c>
      <c r="AL32" s="129">
        <v>4.8640498078700328E-2</v>
      </c>
      <c r="AM32" s="57">
        <v>28</v>
      </c>
      <c r="AN32" s="129">
        <v>6.8096697310180505E-4</v>
      </c>
      <c r="AO32" s="61">
        <v>98702</v>
      </c>
      <c r="AP32" s="61">
        <v>41118</v>
      </c>
      <c r="AR32" s="36"/>
      <c r="AS32" s="74">
        <v>40</v>
      </c>
      <c r="AT32" s="701">
        <v>8080</v>
      </c>
      <c r="AU32" s="36">
        <v>0.52539631187318103</v>
      </c>
      <c r="AV32" s="699">
        <v>1032</v>
      </c>
      <c r="AW32" s="36">
        <v>6.7356842445810403E-2</v>
      </c>
      <c r="AX32" s="699">
        <v>604</v>
      </c>
      <c r="AY32" s="36">
        <v>3.8887091556130703E-2</v>
      </c>
      <c r="AZ32" s="699">
        <v>146</v>
      </c>
      <c r="BA32" s="36">
        <v>9.8997088320931705E-3</v>
      </c>
      <c r="BB32" s="699">
        <v>220</v>
      </c>
      <c r="BC32" s="699">
        <v>5317</v>
      </c>
      <c r="BD32" s="699">
        <v>8118</v>
      </c>
      <c r="BE32" s="699">
        <v>0.52717708942139097</v>
      </c>
      <c r="BF32" s="699">
        <v>7281</v>
      </c>
      <c r="BG32" s="699">
        <v>0.47282291057860898</v>
      </c>
      <c r="BH32" s="699">
        <v>851</v>
      </c>
      <c r="BI32" s="699">
        <v>0.53724747474747503</v>
      </c>
      <c r="BJ32" s="699">
        <v>733</v>
      </c>
      <c r="BK32" s="699">
        <v>0.46275252525252503</v>
      </c>
      <c r="BL32" s="699">
        <v>4625</v>
      </c>
      <c r="BM32" s="699">
        <v>0.30034417819338899</v>
      </c>
      <c r="BN32" s="699">
        <v>10774</v>
      </c>
      <c r="BO32" s="699">
        <v>0.69965582180661101</v>
      </c>
      <c r="BP32" s="699">
        <v>760</v>
      </c>
      <c r="BQ32" s="699">
        <v>0.47979797979798</v>
      </c>
      <c r="BR32" s="699">
        <v>824</v>
      </c>
      <c r="BS32" s="699">
        <v>0.52020202020202</v>
      </c>
      <c r="BT32" s="699">
        <v>676</v>
      </c>
      <c r="BU32" s="699">
        <v>0.42676767676767702</v>
      </c>
      <c r="BV32" s="699">
        <v>518</v>
      </c>
      <c r="BW32" s="699">
        <v>0.32702020202020199</v>
      </c>
      <c r="BX32" s="699">
        <v>175</v>
      </c>
      <c r="BY32" s="699">
        <v>0.110479797979798</v>
      </c>
      <c r="BZ32" s="699">
        <v>214</v>
      </c>
      <c r="CA32" s="699">
        <v>0.13510101010101</v>
      </c>
      <c r="CB32" s="699">
        <v>0</v>
      </c>
      <c r="CC32" s="699">
        <v>0</v>
      </c>
      <c r="CD32" s="699">
        <v>1</v>
      </c>
      <c r="CE32" s="699">
        <v>6.3131313131313104E-4</v>
      </c>
      <c r="CF32" s="699">
        <v>15399</v>
      </c>
      <c r="CG32">
        <v>1535</v>
      </c>
    </row>
    <row r="33" spans="1:85" ht="15">
      <c r="A33" s="55">
        <v>873</v>
      </c>
      <c r="B33" s="55" t="s">
        <v>922</v>
      </c>
      <c r="C33" s="57">
        <v>2380</v>
      </c>
      <c r="D33" s="57">
        <v>0.32628689087165402</v>
      </c>
      <c r="E33" s="57">
        <v>132</v>
      </c>
      <c r="F33" s="57">
        <v>1.83939601921757E-2</v>
      </c>
      <c r="G33" s="57">
        <v>310</v>
      </c>
      <c r="H33" s="129">
        <v>4.6259437199725501E-2</v>
      </c>
      <c r="I33" s="57">
        <v>10</v>
      </c>
      <c r="J33" s="129">
        <v>1.5099519560741201E-3</v>
      </c>
      <c r="K33" s="57">
        <v>240</v>
      </c>
      <c r="L33" s="57">
        <v>4159</v>
      </c>
      <c r="M33" s="57">
        <v>3544</v>
      </c>
      <c r="N33" s="129">
        <v>49.011201770156269</v>
      </c>
      <c r="O33" s="57">
        <v>3687</v>
      </c>
      <c r="P33" s="129">
        <v>50.988798229843724</v>
      </c>
      <c r="Q33" s="57">
        <v>167</v>
      </c>
      <c r="R33" s="129">
        <v>54.754098360655732</v>
      </c>
      <c r="S33" s="57">
        <v>138</v>
      </c>
      <c r="T33" s="129">
        <v>45.245901639344261</v>
      </c>
      <c r="U33" s="57">
        <v>4490</v>
      </c>
      <c r="V33" s="129">
        <v>62.093762965011756</v>
      </c>
      <c r="W33" s="57">
        <v>2741</v>
      </c>
      <c r="X33" s="129">
        <v>37.906237034988244</v>
      </c>
      <c r="Y33" s="57">
        <v>208</v>
      </c>
      <c r="Z33" s="129">
        <v>68.1967213114754</v>
      </c>
      <c r="AA33" s="57">
        <v>97</v>
      </c>
      <c r="AB33" s="129">
        <v>31.803278688524589</v>
      </c>
      <c r="AC33" s="57">
        <v>149</v>
      </c>
      <c r="AD33" s="129">
        <v>48.852459016393439</v>
      </c>
      <c r="AE33" s="57">
        <v>115</v>
      </c>
      <c r="AF33" s="129">
        <v>37.704918032786885</v>
      </c>
      <c r="AG33" s="57">
        <v>18</v>
      </c>
      <c r="AH33" s="129">
        <v>5.9016393442622954</v>
      </c>
      <c r="AI33" s="57">
        <v>23</v>
      </c>
      <c r="AJ33" s="129">
        <v>7.5409836065573774</v>
      </c>
      <c r="AK33" s="57">
        <v>0</v>
      </c>
      <c r="AL33" s="129">
        <v>0</v>
      </c>
      <c r="AM33" s="57">
        <v>0</v>
      </c>
      <c r="AN33" s="129">
        <v>0</v>
      </c>
      <c r="AO33" s="61">
        <v>7231</v>
      </c>
      <c r="AP33" s="61">
        <v>305</v>
      </c>
      <c r="AR33" s="36"/>
      <c r="AS33" s="74">
        <v>190</v>
      </c>
      <c r="AT33" s="701">
        <v>3634</v>
      </c>
      <c r="AU33" s="36">
        <v>0.56391446855002403</v>
      </c>
      <c r="AV33" s="699">
        <v>1264</v>
      </c>
      <c r="AW33" s="36">
        <v>0.196035586077727</v>
      </c>
      <c r="AX33" s="699">
        <v>255</v>
      </c>
      <c r="AY33" s="36">
        <v>3.9331980646168302E-2</v>
      </c>
      <c r="AZ33" s="699">
        <v>47</v>
      </c>
      <c r="BA33" s="36">
        <v>7.3357265490869399E-3</v>
      </c>
      <c r="BB33" s="699">
        <v>60</v>
      </c>
      <c r="BC33" s="699">
        <v>1186</v>
      </c>
      <c r="BD33" s="699">
        <v>3020</v>
      </c>
      <c r="BE33" s="699">
        <v>0.46850760161340399</v>
      </c>
      <c r="BF33" s="699">
        <v>3426</v>
      </c>
      <c r="BG33" s="699">
        <v>0.53149239838659601</v>
      </c>
      <c r="BH33" s="699">
        <v>1797</v>
      </c>
      <c r="BI33" s="699">
        <v>0.55292307692307696</v>
      </c>
      <c r="BJ33" s="699">
        <v>1453</v>
      </c>
      <c r="BK33" s="699">
        <v>0.44707692307692298</v>
      </c>
      <c r="BL33" s="699">
        <v>4720</v>
      </c>
      <c r="BM33" s="699">
        <v>0.73223704623022001</v>
      </c>
      <c r="BN33" s="699">
        <v>1726</v>
      </c>
      <c r="BO33" s="699">
        <v>0.26776295376977999</v>
      </c>
      <c r="BP33" s="699">
        <v>2728</v>
      </c>
      <c r="BQ33" s="699">
        <v>0.83938461538461495</v>
      </c>
      <c r="BR33" s="699">
        <v>522</v>
      </c>
      <c r="BS33" s="699">
        <v>0.16061538461538499</v>
      </c>
      <c r="BT33" s="699">
        <v>1418</v>
      </c>
      <c r="BU33" s="699">
        <v>0.43630769230769201</v>
      </c>
      <c r="BV33" s="699">
        <v>755</v>
      </c>
      <c r="BW33" s="699">
        <v>0.23230769230769199</v>
      </c>
      <c r="BX33" s="699">
        <v>378</v>
      </c>
      <c r="BY33" s="699">
        <v>0.116307692307692</v>
      </c>
      <c r="BZ33" s="699">
        <v>697</v>
      </c>
      <c r="CA33" s="699">
        <v>0.21446153846153801</v>
      </c>
      <c r="CB33" s="699">
        <v>1</v>
      </c>
      <c r="CC33" s="699">
        <v>3.0769230769230797E-4</v>
      </c>
      <c r="CD33" s="699">
        <v>1</v>
      </c>
      <c r="CE33" s="699">
        <v>3.0769230769230797E-4</v>
      </c>
      <c r="CF33" s="699">
        <v>6446</v>
      </c>
      <c r="CG33">
        <v>3242</v>
      </c>
    </row>
    <row r="34" spans="1:85" ht="17.25" customHeight="1">
      <c r="A34" s="87">
        <v>4</v>
      </c>
      <c r="B34" s="51" t="s">
        <v>317</v>
      </c>
      <c r="C34" s="127">
        <v>74412</v>
      </c>
      <c r="D34" s="128">
        <v>51.750109533976399</v>
      </c>
      <c r="E34" s="127">
        <v>23545</v>
      </c>
      <c r="F34" s="128">
        <v>16.374460153973473</v>
      </c>
      <c r="G34" s="127">
        <v>7023</v>
      </c>
      <c r="H34" s="128">
        <v>4.8841721665472804</v>
      </c>
      <c r="I34" s="127">
        <v>2002</v>
      </c>
      <c r="J34" s="128">
        <v>1.3922985444151581</v>
      </c>
      <c r="K34" s="127">
        <v>2296</v>
      </c>
      <c r="L34" s="127">
        <v>34513</v>
      </c>
      <c r="M34" s="127">
        <v>72144</v>
      </c>
      <c r="N34" s="132">
        <v>50.172820273869711</v>
      </c>
      <c r="O34" s="133">
        <v>71647</v>
      </c>
      <c r="P34" s="132">
        <v>49.827179726130289</v>
      </c>
      <c r="Q34" s="133">
        <v>24239</v>
      </c>
      <c r="R34" s="132">
        <v>58.125704419558289</v>
      </c>
      <c r="S34" s="133">
        <v>17462</v>
      </c>
      <c r="T34" s="132">
        <v>41.874295580441718</v>
      </c>
      <c r="U34" s="127">
        <v>71403</v>
      </c>
      <c r="V34" s="132">
        <v>49.65748899444332</v>
      </c>
      <c r="W34" s="133">
        <v>72388</v>
      </c>
      <c r="X34" s="132">
        <v>50.34251100555668</v>
      </c>
      <c r="Y34" s="133">
        <v>31580</v>
      </c>
      <c r="Z34" s="132">
        <v>75.729598810580086</v>
      </c>
      <c r="AA34" s="133">
        <v>10121</v>
      </c>
      <c r="AB34" s="132">
        <v>24.270401189419918</v>
      </c>
      <c r="AC34" s="133">
        <v>19274</v>
      </c>
      <c r="AD34" s="132">
        <v>46.219515119541498</v>
      </c>
      <c r="AE34" s="133">
        <v>9263</v>
      </c>
      <c r="AF34" s="132">
        <v>22.212896573223663</v>
      </c>
      <c r="AG34" s="133">
        <v>4959</v>
      </c>
      <c r="AH34" s="132">
        <v>11.891801155847581</v>
      </c>
      <c r="AI34" s="133">
        <v>8194</v>
      </c>
      <c r="AJ34" s="132">
        <v>19.649408887077051</v>
      </c>
      <c r="AK34" s="133">
        <v>6</v>
      </c>
      <c r="AL34" s="134">
        <v>1.4388144169204576E-2</v>
      </c>
      <c r="AM34" s="133">
        <v>5</v>
      </c>
      <c r="AN34" s="128">
        <v>1.1990120141003813E-2</v>
      </c>
      <c r="AO34" s="60">
        <v>143791</v>
      </c>
      <c r="AP34" s="60">
        <v>41701</v>
      </c>
      <c r="AR34" s="36"/>
      <c r="AS34" s="74">
        <v>604</v>
      </c>
      <c r="AT34" s="701">
        <v>12323</v>
      </c>
      <c r="AU34" s="36">
        <v>0.51109919128569103</v>
      </c>
      <c r="AV34" s="699">
        <v>4328</v>
      </c>
      <c r="AW34" s="36">
        <v>0.17828849645156</v>
      </c>
      <c r="AX34" s="699">
        <v>1485</v>
      </c>
      <c r="AY34" s="36">
        <v>6.1932662155471198E-2</v>
      </c>
      <c r="AZ34" s="699">
        <v>455</v>
      </c>
      <c r="BA34" s="36">
        <v>1.82373328932167E-2</v>
      </c>
      <c r="BB34" s="699">
        <v>340</v>
      </c>
      <c r="BC34" s="699">
        <v>5265</v>
      </c>
      <c r="BD34" s="699">
        <v>11922</v>
      </c>
      <c r="BE34" s="699">
        <v>0.49272607042486399</v>
      </c>
      <c r="BF34" s="699">
        <v>12274</v>
      </c>
      <c r="BG34" s="699">
        <v>0.50727392957513595</v>
      </c>
      <c r="BH34" s="699">
        <v>3582</v>
      </c>
      <c r="BI34" s="699">
        <v>0.60010051934997499</v>
      </c>
      <c r="BJ34" s="699">
        <v>2387</v>
      </c>
      <c r="BK34" s="699">
        <v>0.39989948065002501</v>
      </c>
      <c r="BL34" s="699">
        <v>11712</v>
      </c>
      <c r="BM34" s="699">
        <v>0.48404694990907599</v>
      </c>
      <c r="BN34" s="699">
        <v>12484</v>
      </c>
      <c r="BO34" s="699">
        <v>0.51595305009092396</v>
      </c>
      <c r="BP34" s="699">
        <v>3899</v>
      </c>
      <c r="BQ34" s="699">
        <v>0.65320824258669796</v>
      </c>
      <c r="BR34" s="699">
        <v>2070</v>
      </c>
      <c r="BS34" s="699">
        <v>0.34679175741330198</v>
      </c>
      <c r="BT34" s="699">
        <v>2996</v>
      </c>
      <c r="BU34" s="699">
        <v>0.501926620874518</v>
      </c>
      <c r="BV34" s="699">
        <v>1410</v>
      </c>
      <c r="BW34" s="699">
        <v>0.23622047244094499</v>
      </c>
      <c r="BX34" s="699">
        <v>586</v>
      </c>
      <c r="BY34" s="699">
        <v>9.8173898475456503E-2</v>
      </c>
      <c r="BZ34" s="699">
        <v>977</v>
      </c>
      <c r="CA34" s="699">
        <v>0.16367900820907999</v>
      </c>
      <c r="CB34" s="699">
        <v>0</v>
      </c>
      <c r="CC34" s="699">
        <v>0</v>
      </c>
      <c r="CD34" s="699">
        <v>0</v>
      </c>
      <c r="CE34" s="699">
        <v>0</v>
      </c>
      <c r="CF34" s="699">
        <v>24196</v>
      </c>
      <c r="CG34">
        <v>5913</v>
      </c>
    </row>
    <row r="35" spans="1:85" ht="15">
      <c r="A35" s="55">
        <v>31</v>
      </c>
      <c r="B35" s="55" t="s">
        <v>16</v>
      </c>
      <c r="C35" s="57">
        <v>9929</v>
      </c>
      <c r="D35" s="57">
        <v>0.54590037469693597</v>
      </c>
      <c r="E35" s="57">
        <v>2499</v>
      </c>
      <c r="F35" s="57">
        <v>0.13759091910954399</v>
      </c>
      <c r="G35" s="57">
        <v>1255</v>
      </c>
      <c r="H35" s="129">
        <v>7.0255675556535196E-2</v>
      </c>
      <c r="I35" s="57">
        <v>144</v>
      </c>
      <c r="J35" s="129">
        <v>7.60414370729557E-3</v>
      </c>
      <c r="K35" s="57">
        <v>346</v>
      </c>
      <c r="L35" s="57">
        <v>3999</v>
      </c>
      <c r="M35" s="57">
        <v>9237</v>
      </c>
      <c r="N35" s="129">
        <v>50.830948712304647</v>
      </c>
      <c r="O35" s="57">
        <v>8935</v>
      </c>
      <c r="P35" s="129">
        <v>49.169051287695353</v>
      </c>
      <c r="Q35" s="57">
        <v>1796</v>
      </c>
      <c r="R35" s="129">
        <v>54.906756343625808</v>
      </c>
      <c r="S35" s="57">
        <v>1475</v>
      </c>
      <c r="T35" s="129">
        <v>45.093243656374199</v>
      </c>
      <c r="U35" s="57">
        <v>7351</v>
      </c>
      <c r="V35" s="129">
        <v>40.452344265903591</v>
      </c>
      <c r="W35" s="57">
        <v>10821</v>
      </c>
      <c r="X35" s="129">
        <v>59.547655734096416</v>
      </c>
      <c r="Y35" s="57">
        <v>2287</v>
      </c>
      <c r="Z35" s="129">
        <v>69.917456435340881</v>
      </c>
      <c r="AA35" s="57">
        <v>984</v>
      </c>
      <c r="AB35" s="129">
        <v>30.082543564659126</v>
      </c>
      <c r="AC35" s="57">
        <v>1392</v>
      </c>
      <c r="AD35" s="129">
        <v>42.555793335371447</v>
      </c>
      <c r="AE35" s="57">
        <v>843</v>
      </c>
      <c r="AF35" s="129">
        <v>25.771935188015899</v>
      </c>
      <c r="AG35" s="57">
        <v>402</v>
      </c>
      <c r="AH35" s="129">
        <v>12.289819627025375</v>
      </c>
      <c r="AI35" s="57">
        <v>631</v>
      </c>
      <c r="AJ35" s="129">
        <v>19.29073677774381</v>
      </c>
      <c r="AK35" s="57">
        <v>2</v>
      </c>
      <c r="AL35" s="129">
        <v>6.1143381228981962E-2</v>
      </c>
      <c r="AM35" s="57">
        <v>1</v>
      </c>
      <c r="AN35" s="129">
        <v>3.0571690614491001E-4</v>
      </c>
      <c r="AO35" s="61">
        <v>18172</v>
      </c>
      <c r="AP35" s="61">
        <v>3271</v>
      </c>
      <c r="AR35" s="36"/>
      <c r="AS35" s="74">
        <v>670</v>
      </c>
      <c r="AT35" s="701">
        <v>6798</v>
      </c>
      <c r="AU35" s="36">
        <v>0.49331395348837198</v>
      </c>
      <c r="AV35" s="699">
        <v>1670</v>
      </c>
      <c r="AW35" s="36">
        <v>0.121656976744186</v>
      </c>
      <c r="AX35" s="699">
        <v>491</v>
      </c>
      <c r="AY35" s="36">
        <v>3.6700581395348798E-2</v>
      </c>
      <c r="AZ35" s="699">
        <v>115</v>
      </c>
      <c r="BA35" s="36">
        <v>8.6482558139534902E-3</v>
      </c>
      <c r="BB35" s="699">
        <v>184</v>
      </c>
      <c r="BC35" s="699">
        <v>4494</v>
      </c>
      <c r="BD35" s="699">
        <v>6867</v>
      </c>
      <c r="BE35" s="699">
        <v>0.49934554973821998</v>
      </c>
      <c r="BF35" s="699">
        <v>6885</v>
      </c>
      <c r="BG35" s="699">
        <v>0.50065445026178002</v>
      </c>
      <c r="BH35" s="699">
        <v>2232</v>
      </c>
      <c r="BI35" s="699">
        <v>0.58628841607564997</v>
      </c>
      <c r="BJ35" s="699">
        <v>1575</v>
      </c>
      <c r="BK35" s="699">
        <v>0.41371158392434998</v>
      </c>
      <c r="BL35" s="699">
        <v>6091</v>
      </c>
      <c r="BM35" s="699">
        <v>0.442917393833624</v>
      </c>
      <c r="BN35" s="699">
        <v>7661</v>
      </c>
      <c r="BO35" s="699">
        <v>0.55708260616637595</v>
      </c>
      <c r="BP35" s="699">
        <v>2937</v>
      </c>
      <c r="BQ35" s="699">
        <v>0.77147360126083497</v>
      </c>
      <c r="BR35" s="699">
        <v>870</v>
      </c>
      <c r="BS35" s="699">
        <v>0.228526398739165</v>
      </c>
      <c r="BT35" s="699">
        <v>1731</v>
      </c>
      <c r="BU35" s="699">
        <v>0.45468873128447601</v>
      </c>
      <c r="BV35" s="699">
        <v>793</v>
      </c>
      <c r="BW35" s="699">
        <v>0.20830049908064099</v>
      </c>
      <c r="BX35" s="699">
        <v>501</v>
      </c>
      <c r="BY35" s="699">
        <v>0.13159968479117401</v>
      </c>
      <c r="BZ35" s="699">
        <v>782</v>
      </c>
      <c r="CA35" s="699">
        <v>0.20541108484370901</v>
      </c>
      <c r="CB35" s="699">
        <v>0</v>
      </c>
      <c r="CC35" s="699">
        <v>0</v>
      </c>
      <c r="CD35" s="699">
        <v>0</v>
      </c>
      <c r="CE35" s="699">
        <v>0</v>
      </c>
      <c r="CF35" s="699">
        <v>13752</v>
      </c>
      <c r="CG35">
        <v>3756</v>
      </c>
    </row>
    <row r="36" spans="1:85" ht="15">
      <c r="A36" s="55">
        <v>40</v>
      </c>
      <c r="B36" s="55" t="s">
        <v>24</v>
      </c>
      <c r="C36" s="57">
        <v>8080</v>
      </c>
      <c r="D36" s="57">
        <v>0.52539631187318103</v>
      </c>
      <c r="E36" s="57">
        <v>1032</v>
      </c>
      <c r="F36" s="57">
        <v>6.7356842445810403E-2</v>
      </c>
      <c r="G36" s="57">
        <v>604</v>
      </c>
      <c r="H36" s="129">
        <v>3.8887091556130703E-2</v>
      </c>
      <c r="I36" s="57">
        <v>146</v>
      </c>
      <c r="J36" s="129">
        <v>9.8997088320931705E-3</v>
      </c>
      <c r="K36" s="57">
        <v>220</v>
      </c>
      <c r="L36" s="57">
        <v>5317</v>
      </c>
      <c r="M36" s="57">
        <v>8118</v>
      </c>
      <c r="N36" s="129">
        <v>52.717708942139097</v>
      </c>
      <c r="O36" s="57">
        <v>7281</v>
      </c>
      <c r="P36" s="129">
        <v>47.282291057860895</v>
      </c>
      <c r="Q36" s="57">
        <v>851</v>
      </c>
      <c r="R36" s="129">
        <v>53.724747474747467</v>
      </c>
      <c r="S36" s="57">
        <v>733</v>
      </c>
      <c r="T36" s="129">
        <v>46.275252525252526</v>
      </c>
      <c r="U36" s="57">
        <v>4625</v>
      </c>
      <c r="V36" s="129">
        <v>30.034417819338916</v>
      </c>
      <c r="W36" s="57">
        <v>10774</v>
      </c>
      <c r="X36" s="129">
        <v>69.965582180661073</v>
      </c>
      <c r="Y36" s="57">
        <v>760</v>
      </c>
      <c r="Z36" s="129">
        <v>47.979797979797979</v>
      </c>
      <c r="AA36" s="57">
        <v>824</v>
      </c>
      <c r="AB36" s="129">
        <v>52.020202020202021</v>
      </c>
      <c r="AC36" s="57">
        <v>676</v>
      </c>
      <c r="AD36" s="129">
        <v>42.676767676767675</v>
      </c>
      <c r="AE36" s="57">
        <v>518</v>
      </c>
      <c r="AF36" s="129">
        <v>32.702020202020208</v>
      </c>
      <c r="AG36" s="57">
        <v>175</v>
      </c>
      <c r="AH36" s="129">
        <v>11.047979797979798</v>
      </c>
      <c r="AI36" s="57">
        <v>214</v>
      </c>
      <c r="AJ36" s="129">
        <v>13.51010101010101</v>
      </c>
      <c r="AK36" s="57">
        <v>0</v>
      </c>
      <c r="AL36" s="129">
        <v>0</v>
      </c>
      <c r="AM36" s="57">
        <v>1</v>
      </c>
      <c r="AN36" s="129">
        <v>6.3131313131313104E-4</v>
      </c>
      <c r="AO36" s="61">
        <v>15399</v>
      </c>
      <c r="AP36" s="61">
        <v>1584</v>
      </c>
      <c r="AR36" s="36"/>
      <c r="AS36" s="74">
        <v>690</v>
      </c>
      <c r="AT36" s="701">
        <v>3216</v>
      </c>
      <c r="AU36" s="36">
        <v>0.53601871970583304</v>
      </c>
      <c r="AV36" s="699">
        <v>958</v>
      </c>
      <c r="AW36" s="36">
        <v>0.16212602373391299</v>
      </c>
      <c r="AX36" s="699">
        <v>152</v>
      </c>
      <c r="AY36" s="36">
        <v>2.62410162126024E-2</v>
      </c>
      <c r="AZ36" s="699">
        <v>88</v>
      </c>
      <c r="BA36" s="36">
        <v>1.55440414507772E-2</v>
      </c>
      <c r="BB36" s="699">
        <v>46</v>
      </c>
      <c r="BC36" s="699">
        <v>1511</v>
      </c>
      <c r="BD36" s="699">
        <v>3094</v>
      </c>
      <c r="BE36" s="699">
        <v>0.51817116060961299</v>
      </c>
      <c r="BF36" s="699">
        <v>2877</v>
      </c>
      <c r="BG36" s="699">
        <v>0.48182883939038701</v>
      </c>
      <c r="BH36" s="699">
        <v>1008</v>
      </c>
      <c r="BI36" s="699">
        <v>0.57765042979942705</v>
      </c>
      <c r="BJ36" s="699">
        <v>737</v>
      </c>
      <c r="BK36" s="699">
        <v>0.42234957020057301</v>
      </c>
      <c r="BL36" s="699">
        <v>2713</v>
      </c>
      <c r="BM36" s="699">
        <v>0.45436275330765402</v>
      </c>
      <c r="BN36" s="699">
        <v>3258</v>
      </c>
      <c r="BO36" s="699">
        <v>0.54563724669234603</v>
      </c>
      <c r="BP36" s="699">
        <v>1267</v>
      </c>
      <c r="BQ36" s="699">
        <v>0.72607449856733497</v>
      </c>
      <c r="BR36" s="699">
        <v>478</v>
      </c>
      <c r="BS36" s="699">
        <v>0.27392550143266498</v>
      </c>
      <c r="BT36" s="699">
        <v>781</v>
      </c>
      <c r="BU36" s="699">
        <v>0.44756446991403998</v>
      </c>
      <c r="BV36" s="699">
        <v>364</v>
      </c>
      <c r="BW36" s="699">
        <v>0.208595988538682</v>
      </c>
      <c r="BX36" s="699">
        <v>227</v>
      </c>
      <c r="BY36" s="699">
        <v>0.13008595988538699</v>
      </c>
      <c r="BZ36" s="699">
        <v>373</v>
      </c>
      <c r="CA36" s="699">
        <v>0.21375358166189101</v>
      </c>
      <c r="CB36" s="699">
        <v>0</v>
      </c>
      <c r="CC36" s="699">
        <v>0</v>
      </c>
      <c r="CD36" s="699">
        <v>0</v>
      </c>
      <c r="CE36" s="699">
        <v>0</v>
      </c>
      <c r="CF36" s="699">
        <v>5971</v>
      </c>
      <c r="CG36">
        <v>1744</v>
      </c>
    </row>
    <row r="37" spans="1:85" ht="15">
      <c r="A37" s="55">
        <v>190</v>
      </c>
      <c r="B37" s="55" t="s">
        <v>81</v>
      </c>
      <c r="C37" s="57">
        <v>3634</v>
      </c>
      <c r="D37" s="57">
        <v>0.56391446855002403</v>
      </c>
      <c r="E37" s="57">
        <v>1264</v>
      </c>
      <c r="F37" s="57">
        <v>0.196035586077727</v>
      </c>
      <c r="G37" s="57">
        <v>255</v>
      </c>
      <c r="H37" s="129">
        <v>3.9331980646168302E-2</v>
      </c>
      <c r="I37" s="57">
        <v>47</v>
      </c>
      <c r="J37" s="129">
        <v>7.3357265490869399E-3</v>
      </c>
      <c r="K37" s="57">
        <v>60</v>
      </c>
      <c r="L37" s="57">
        <v>1186</v>
      </c>
      <c r="M37" s="57">
        <v>3020</v>
      </c>
      <c r="N37" s="129">
        <v>46.850760161340368</v>
      </c>
      <c r="O37" s="57">
        <v>3426</v>
      </c>
      <c r="P37" s="129">
        <v>53.149239838659632</v>
      </c>
      <c r="Q37" s="57">
        <v>1797</v>
      </c>
      <c r="R37" s="129">
        <v>55.292307692307695</v>
      </c>
      <c r="S37" s="57">
        <v>1453</v>
      </c>
      <c r="T37" s="129">
        <v>44.707692307692312</v>
      </c>
      <c r="U37" s="57">
        <v>4720</v>
      </c>
      <c r="V37" s="129">
        <v>73.22370462302203</v>
      </c>
      <c r="W37" s="57">
        <v>1726</v>
      </c>
      <c r="X37" s="129">
        <v>26.77629537697797</v>
      </c>
      <c r="Y37" s="57">
        <v>2728</v>
      </c>
      <c r="Z37" s="129">
        <v>83.938461538461539</v>
      </c>
      <c r="AA37" s="57">
        <v>522</v>
      </c>
      <c r="AB37" s="129">
        <v>16.061538461538461</v>
      </c>
      <c r="AC37" s="57">
        <v>1418</v>
      </c>
      <c r="AD37" s="129">
        <v>43.630769230769232</v>
      </c>
      <c r="AE37" s="57">
        <v>755</v>
      </c>
      <c r="AF37" s="129">
        <v>23.23076923076923</v>
      </c>
      <c r="AG37" s="57">
        <v>378</v>
      </c>
      <c r="AH37" s="129">
        <v>11.63076923076923</v>
      </c>
      <c r="AI37" s="57">
        <v>697</v>
      </c>
      <c r="AJ37" s="129">
        <v>21.446153846153845</v>
      </c>
      <c r="AK37" s="57">
        <v>1</v>
      </c>
      <c r="AL37" s="129">
        <v>3.0769230769230771E-2</v>
      </c>
      <c r="AM37" s="57">
        <v>1</v>
      </c>
      <c r="AN37" s="129">
        <v>3.0769230769230797E-4</v>
      </c>
      <c r="AO37" s="61">
        <v>6446</v>
      </c>
      <c r="AP37" s="61">
        <v>3250</v>
      </c>
      <c r="AR37" s="36"/>
      <c r="AS37" s="74">
        <v>736</v>
      </c>
      <c r="AT37" s="701">
        <v>14428</v>
      </c>
      <c r="AU37" s="36">
        <v>0.51259069568928695</v>
      </c>
      <c r="AV37" s="699">
        <v>5201</v>
      </c>
      <c r="AW37" s="36">
        <v>0.18420116659553301</v>
      </c>
      <c r="AX37" s="699">
        <v>1710</v>
      </c>
      <c r="AY37" s="36">
        <v>6.1673068715322202E-2</v>
      </c>
      <c r="AZ37" s="699">
        <v>283</v>
      </c>
      <c r="BA37" s="36">
        <v>1.00298762270593E-2</v>
      </c>
      <c r="BB37" s="699">
        <v>738</v>
      </c>
      <c r="BC37" s="699">
        <v>5776</v>
      </c>
      <c r="BD37" s="699">
        <v>13503</v>
      </c>
      <c r="BE37" s="699">
        <v>0.47991896502701198</v>
      </c>
      <c r="BF37" s="699">
        <v>14633</v>
      </c>
      <c r="BG37" s="699">
        <v>0.52008103497298797</v>
      </c>
      <c r="BH37" s="699">
        <v>8564</v>
      </c>
      <c r="BI37" s="699">
        <v>0.59517687122107199</v>
      </c>
      <c r="BJ37" s="699">
        <v>5825</v>
      </c>
      <c r="BK37" s="699">
        <v>0.40482312877892801</v>
      </c>
      <c r="BL37" s="699">
        <v>19602</v>
      </c>
      <c r="BM37" s="699">
        <v>0.69668751777082705</v>
      </c>
      <c r="BN37" s="699">
        <v>8534</v>
      </c>
      <c r="BO37" s="699">
        <v>0.30331248222917301</v>
      </c>
      <c r="BP37" s="699">
        <v>11980</v>
      </c>
      <c r="BQ37" s="699">
        <v>0.83258044339425996</v>
      </c>
      <c r="BR37" s="699">
        <v>2409</v>
      </c>
      <c r="BS37" s="699">
        <v>0.16741955660574001</v>
      </c>
      <c r="BT37" s="699">
        <v>6855</v>
      </c>
      <c r="BU37" s="699">
        <v>0.47640558760163998</v>
      </c>
      <c r="BV37" s="699">
        <v>2749</v>
      </c>
      <c r="BW37" s="699">
        <v>0.19104871777051899</v>
      </c>
      <c r="BX37" s="699">
        <v>1708</v>
      </c>
      <c r="BY37" s="699">
        <v>0.118701786086594</v>
      </c>
      <c r="BZ37" s="699">
        <v>3074</v>
      </c>
      <c r="CA37" s="699">
        <v>0.213635415942734</v>
      </c>
      <c r="CB37" s="699">
        <v>1</v>
      </c>
      <c r="CC37" s="699">
        <v>6.9497532837584306E-5</v>
      </c>
      <c r="CD37" s="699">
        <v>2</v>
      </c>
      <c r="CE37" s="699">
        <v>1.3899506567516899E-4</v>
      </c>
      <c r="CF37" s="699">
        <v>28136</v>
      </c>
      <c r="CG37">
        <v>14374</v>
      </c>
    </row>
    <row r="38" spans="1:85" ht="15">
      <c r="A38" s="55">
        <v>604</v>
      </c>
      <c r="B38" s="55" t="s">
        <v>177</v>
      </c>
      <c r="C38" s="57">
        <v>12323</v>
      </c>
      <c r="D38" s="57">
        <v>0.51109919128569103</v>
      </c>
      <c r="E38" s="57">
        <v>4328</v>
      </c>
      <c r="F38" s="57">
        <v>0.17828849645156</v>
      </c>
      <c r="G38" s="57">
        <v>1485</v>
      </c>
      <c r="H38" s="129">
        <v>6.1932662155471198E-2</v>
      </c>
      <c r="I38" s="57">
        <v>455</v>
      </c>
      <c r="J38" s="129">
        <v>1.82373328932167E-2</v>
      </c>
      <c r="K38" s="57">
        <v>340</v>
      </c>
      <c r="L38" s="57">
        <v>5265</v>
      </c>
      <c r="M38" s="57">
        <v>11922</v>
      </c>
      <c r="N38" s="129">
        <v>49.272607042486364</v>
      </c>
      <c r="O38" s="57">
        <v>12274</v>
      </c>
      <c r="P38" s="129">
        <v>50.727392957513636</v>
      </c>
      <c r="Q38" s="57">
        <v>3582</v>
      </c>
      <c r="R38" s="129">
        <v>60.010051934997492</v>
      </c>
      <c r="S38" s="57">
        <v>2387</v>
      </c>
      <c r="T38" s="129">
        <v>39.989948065002508</v>
      </c>
      <c r="U38" s="57">
        <v>11712</v>
      </c>
      <c r="V38" s="129">
        <v>48.404694990907586</v>
      </c>
      <c r="W38" s="57">
        <v>12484</v>
      </c>
      <c r="X38" s="129">
        <v>51.595305009092407</v>
      </c>
      <c r="Y38" s="57">
        <v>3899</v>
      </c>
      <c r="Z38" s="129">
        <v>65.320824258669802</v>
      </c>
      <c r="AA38" s="57">
        <v>2070</v>
      </c>
      <c r="AB38" s="129">
        <v>34.679175741330205</v>
      </c>
      <c r="AC38" s="57">
        <v>2996</v>
      </c>
      <c r="AD38" s="129">
        <v>50.192662087451836</v>
      </c>
      <c r="AE38" s="57">
        <v>1410</v>
      </c>
      <c r="AF38" s="129">
        <v>23.622047244094489</v>
      </c>
      <c r="AG38" s="57">
        <v>586</v>
      </c>
      <c r="AH38" s="129">
        <v>9.8173898475456536</v>
      </c>
      <c r="AI38" s="57">
        <v>977</v>
      </c>
      <c r="AJ38" s="129">
        <v>16.367900820908023</v>
      </c>
      <c r="AK38" s="57">
        <v>0</v>
      </c>
      <c r="AL38" s="129">
        <v>0</v>
      </c>
      <c r="AM38" s="57">
        <v>0</v>
      </c>
      <c r="AN38" s="129">
        <v>0</v>
      </c>
      <c r="AO38" s="61">
        <v>24196</v>
      </c>
      <c r="AP38" s="61">
        <v>5969</v>
      </c>
      <c r="AR38" s="36"/>
      <c r="AS38" s="74">
        <v>858</v>
      </c>
      <c r="AT38" s="701">
        <v>7211</v>
      </c>
      <c r="AU38" s="36">
        <v>0.64153804978142603</v>
      </c>
      <c r="AV38" s="699">
        <v>903</v>
      </c>
      <c r="AW38" s="36">
        <v>8.1541618342403394E-2</v>
      </c>
      <c r="AX38" s="699">
        <v>266</v>
      </c>
      <c r="AY38" s="36">
        <v>2.43554286733875E-2</v>
      </c>
      <c r="AZ38" s="699">
        <v>38</v>
      </c>
      <c r="BA38" s="36">
        <v>3.3009189044517799E-3</v>
      </c>
      <c r="BB38" s="699">
        <v>133</v>
      </c>
      <c r="BC38" s="699">
        <v>2659</v>
      </c>
      <c r="BD38" s="699">
        <v>5705</v>
      </c>
      <c r="BE38" s="699">
        <v>0.50892060660124905</v>
      </c>
      <c r="BF38" s="699">
        <v>5505</v>
      </c>
      <c r="BG38" s="699">
        <v>0.49107939339875101</v>
      </c>
      <c r="BH38" s="699">
        <v>1507</v>
      </c>
      <c r="BI38" s="699">
        <v>0.58798283261802597</v>
      </c>
      <c r="BJ38" s="699">
        <v>1056</v>
      </c>
      <c r="BK38" s="699">
        <v>0.41201716738197403</v>
      </c>
      <c r="BL38" s="699">
        <v>6395</v>
      </c>
      <c r="BM38" s="699">
        <v>0.57047279214986601</v>
      </c>
      <c r="BN38" s="699">
        <v>4815</v>
      </c>
      <c r="BO38" s="699">
        <v>0.42952720785013399</v>
      </c>
      <c r="BP38" s="699">
        <v>2148</v>
      </c>
      <c r="BQ38" s="699">
        <v>0.83808037456106099</v>
      </c>
      <c r="BR38" s="699">
        <v>415</v>
      </c>
      <c r="BS38" s="699">
        <v>0.16191962543893901</v>
      </c>
      <c r="BT38" s="699">
        <v>1176</v>
      </c>
      <c r="BU38" s="699">
        <v>0.45883730003901702</v>
      </c>
      <c r="BV38" s="699">
        <v>575</v>
      </c>
      <c r="BW38" s="699">
        <v>0.224346468981662</v>
      </c>
      <c r="BX38" s="699">
        <v>330</v>
      </c>
      <c r="BY38" s="699">
        <v>0.128755364806867</v>
      </c>
      <c r="BZ38" s="699">
        <v>481</v>
      </c>
      <c r="CA38" s="699">
        <v>0.187670698400312</v>
      </c>
      <c r="CB38" s="699">
        <v>1</v>
      </c>
      <c r="CC38" s="699">
        <v>3.9016777214202102E-4</v>
      </c>
      <c r="CD38" s="699">
        <v>0</v>
      </c>
      <c r="CE38" s="699">
        <v>0</v>
      </c>
      <c r="CF38" s="699">
        <v>11210</v>
      </c>
      <c r="CG38">
        <v>2606</v>
      </c>
    </row>
    <row r="39" spans="1:85" ht="15">
      <c r="A39" s="55">
        <v>670</v>
      </c>
      <c r="B39" s="55" t="s">
        <v>211</v>
      </c>
      <c r="C39" s="57">
        <v>6798</v>
      </c>
      <c r="D39" s="57">
        <v>0.49331395348837198</v>
      </c>
      <c r="E39" s="57">
        <v>1670</v>
      </c>
      <c r="F39" s="57">
        <v>0.121656976744186</v>
      </c>
      <c r="G39" s="57">
        <v>491</v>
      </c>
      <c r="H39" s="129">
        <v>3.6700581395348798E-2</v>
      </c>
      <c r="I39" s="57">
        <v>115</v>
      </c>
      <c r="J39" s="129">
        <v>8.6482558139534902E-3</v>
      </c>
      <c r="K39" s="57">
        <v>184</v>
      </c>
      <c r="L39" s="57">
        <v>4494</v>
      </c>
      <c r="M39" s="57">
        <v>6867</v>
      </c>
      <c r="N39" s="129">
        <v>49.934554973821989</v>
      </c>
      <c r="O39" s="57">
        <v>6885</v>
      </c>
      <c r="P39" s="129">
        <v>50.065445026178011</v>
      </c>
      <c r="Q39" s="57">
        <v>2232</v>
      </c>
      <c r="R39" s="129">
        <v>58.628841607565008</v>
      </c>
      <c r="S39" s="57">
        <v>1575</v>
      </c>
      <c r="T39" s="129">
        <v>41.371158392434985</v>
      </c>
      <c r="U39" s="57">
        <v>6091</v>
      </c>
      <c r="V39" s="129">
        <v>44.291739383362419</v>
      </c>
      <c r="W39" s="57">
        <v>7661</v>
      </c>
      <c r="X39" s="129">
        <v>55.708260616637581</v>
      </c>
      <c r="Y39" s="57">
        <v>2937</v>
      </c>
      <c r="Z39" s="129">
        <v>77.147360126083527</v>
      </c>
      <c r="AA39" s="57">
        <v>870</v>
      </c>
      <c r="AB39" s="129">
        <v>22.85263987391647</v>
      </c>
      <c r="AC39" s="57">
        <v>1731</v>
      </c>
      <c r="AD39" s="129">
        <v>45.468873128447598</v>
      </c>
      <c r="AE39" s="57">
        <v>793</v>
      </c>
      <c r="AF39" s="129">
        <v>20.830049908064094</v>
      </c>
      <c r="AG39" s="57">
        <v>501</v>
      </c>
      <c r="AH39" s="129">
        <v>13.159968479117415</v>
      </c>
      <c r="AI39" s="57">
        <v>782</v>
      </c>
      <c r="AJ39" s="129">
        <v>20.541108484370895</v>
      </c>
      <c r="AK39" s="57">
        <v>0</v>
      </c>
      <c r="AL39" s="129">
        <v>0</v>
      </c>
      <c r="AM39" s="57">
        <v>0</v>
      </c>
      <c r="AN39" s="129">
        <v>0</v>
      </c>
      <c r="AO39" s="61">
        <v>13752</v>
      </c>
      <c r="AP39" s="61">
        <v>3807</v>
      </c>
      <c r="AR39" s="36"/>
      <c r="AS39" s="74">
        <v>885</v>
      </c>
      <c r="AT39" s="701">
        <v>3077</v>
      </c>
      <c r="AU39" s="36">
        <v>0.56566397652237699</v>
      </c>
      <c r="AV39" s="699">
        <v>1091</v>
      </c>
      <c r="AW39" s="36">
        <v>0.19717534849596499</v>
      </c>
      <c r="AX39" s="699">
        <v>197</v>
      </c>
      <c r="AY39" s="36">
        <v>3.8151137197358798E-2</v>
      </c>
      <c r="AZ39" s="699">
        <v>83</v>
      </c>
      <c r="BA39" s="36">
        <v>1.5774027879677199E-2</v>
      </c>
      <c r="BB39" s="699">
        <v>43</v>
      </c>
      <c r="BC39" s="699">
        <v>961</v>
      </c>
      <c r="BD39" s="699">
        <v>2825</v>
      </c>
      <c r="BE39" s="699">
        <v>0.51815847395451198</v>
      </c>
      <c r="BF39" s="699">
        <v>2627</v>
      </c>
      <c r="BG39" s="699">
        <v>0.48184152604548802</v>
      </c>
      <c r="BH39" s="699">
        <v>575</v>
      </c>
      <c r="BI39" s="699">
        <v>0.57328015952143596</v>
      </c>
      <c r="BJ39" s="699">
        <v>428</v>
      </c>
      <c r="BK39" s="699">
        <v>0.42671984047856398</v>
      </c>
      <c r="BL39" s="699">
        <v>2385</v>
      </c>
      <c r="BM39" s="699">
        <v>0.43745414526779203</v>
      </c>
      <c r="BN39" s="699">
        <v>3067</v>
      </c>
      <c r="BO39" s="699">
        <v>0.56254585473220797</v>
      </c>
      <c r="BP39" s="699">
        <v>783</v>
      </c>
      <c r="BQ39" s="699">
        <v>0.78065802592223299</v>
      </c>
      <c r="BR39" s="699">
        <v>220</v>
      </c>
      <c r="BS39" s="699">
        <v>0.21934197407776701</v>
      </c>
      <c r="BT39" s="699">
        <v>456</v>
      </c>
      <c r="BU39" s="699">
        <v>0.454636091724825</v>
      </c>
      <c r="BV39" s="699">
        <v>234</v>
      </c>
      <c r="BW39" s="699">
        <v>0.23330009970089699</v>
      </c>
      <c r="BX39" s="699">
        <v>119</v>
      </c>
      <c r="BY39" s="699">
        <v>0.11864406779661001</v>
      </c>
      <c r="BZ39" s="699">
        <v>194</v>
      </c>
      <c r="CA39" s="699">
        <v>0.19341974077766699</v>
      </c>
      <c r="CB39" s="699">
        <v>0</v>
      </c>
      <c r="CC39" s="699">
        <v>0</v>
      </c>
      <c r="CD39" s="699">
        <v>0</v>
      </c>
      <c r="CE39" s="699">
        <v>0</v>
      </c>
      <c r="CF39" s="699">
        <v>5452</v>
      </c>
      <c r="CG39">
        <v>1002</v>
      </c>
    </row>
    <row r="40" spans="1:85" ht="15">
      <c r="A40" s="55">
        <v>690</v>
      </c>
      <c r="B40" s="55" t="s">
        <v>221</v>
      </c>
      <c r="C40" s="57">
        <v>3216</v>
      </c>
      <c r="D40" s="57">
        <v>0.53601871970583304</v>
      </c>
      <c r="E40" s="57">
        <v>958</v>
      </c>
      <c r="F40" s="57">
        <v>0.16212602373391299</v>
      </c>
      <c r="G40" s="57">
        <v>152</v>
      </c>
      <c r="H40" s="129">
        <v>2.62410162126024E-2</v>
      </c>
      <c r="I40" s="57">
        <v>88</v>
      </c>
      <c r="J40" s="129">
        <v>1.55440414507772E-2</v>
      </c>
      <c r="K40" s="57">
        <v>46</v>
      </c>
      <c r="L40" s="57">
        <v>1511</v>
      </c>
      <c r="M40" s="57">
        <v>3094</v>
      </c>
      <c r="N40" s="129">
        <v>51.817116060961311</v>
      </c>
      <c r="O40" s="57">
        <v>2877</v>
      </c>
      <c r="P40" s="129">
        <v>48.182883939038682</v>
      </c>
      <c r="Q40" s="57">
        <v>1008</v>
      </c>
      <c r="R40" s="129">
        <v>57.765042979942692</v>
      </c>
      <c r="S40" s="57">
        <v>737</v>
      </c>
      <c r="T40" s="129">
        <v>42.234957020057308</v>
      </c>
      <c r="U40" s="57">
        <v>2713</v>
      </c>
      <c r="V40" s="129">
        <v>45.436275330765362</v>
      </c>
      <c r="W40" s="57">
        <v>3258</v>
      </c>
      <c r="X40" s="129">
        <v>54.563724669234638</v>
      </c>
      <c r="Y40" s="57">
        <v>1267</v>
      </c>
      <c r="Z40" s="129">
        <v>72.607449856733524</v>
      </c>
      <c r="AA40" s="57">
        <v>478</v>
      </c>
      <c r="AB40" s="129">
        <v>27.392550143266476</v>
      </c>
      <c r="AC40" s="57">
        <v>781</v>
      </c>
      <c r="AD40" s="129">
        <v>44.756446991404012</v>
      </c>
      <c r="AE40" s="57">
        <v>364</v>
      </c>
      <c r="AF40" s="129">
        <v>20.859598853868196</v>
      </c>
      <c r="AG40" s="57">
        <v>227</v>
      </c>
      <c r="AH40" s="129">
        <v>13.008595988538682</v>
      </c>
      <c r="AI40" s="57">
        <v>373</v>
      </c>
      <c r="AJ40" s="129">
        <v>21.375358166189113</v>
      </c>
      <c r="AK40" s="57">
        <v>0</v>
      </c>
      <c r="AL40" s="129">
        <v>0</v>
      </c>
      <c r="AM40" s="57">
        <v>0</v>
      </c>
      <c r="AN40" s="129">
        <v>0</v>
      </c>
      <c r="AO40" s="61">
        <v>5971</v>
      </c>
      <c r="AP40" s="61">
        <v>1745</v>
      </c>
      <c r="AR40" s="36"/>
      <c r="AS40" s="74">
        <v>890</v>
      </c>
      <c r="AT40" s="701">
        <v>5716</v>
      </c>
      <c r="AU40" s="36">
        <v>0.38087348399496401</v>
      </c>
      <c r="AV40" s="699">
        <v>4599</v>
      </c>
      <c r="AW40" s="36">
        <v>0.30426138246404699</v>
      </c>
      <c r="AX40" s="699">
        <v>608</v>
      </c>
      <c r="AY40" s="36">
        <v>4.0890715090463201E-2</v>
      </c>
      <c r="AZ40" s="699">
        <v>603</v>
      </c>
      <c r="BA40" s="36">
        <v>3.9697793094307099E-2</v>
      </c>
      <c r="BB40" s="699">
        <v>186</v>
      </c>
      <c r="BC40" s="699">
        <v>3345</v>
      </c>
      <c r="BD40" s="699">
        <v>7853</v>
      </c>
      <c r="BE40" s="699">
        <v>0.52155143786942904</v>
      </c>
      <c r="BF40" s="699">
        <v>7204</v>
      </c>
      <c r="BG40" s="699">
        <v>0.47844856213057102</v>
      </c>
      <c r="BH40" s="699">
        <v>2327</v>
      </c>
      <c r="BI40" s="699">
        <v>0.56480582524271805</v>
      </c>
      <c r="BJ40" s="699">
        <v>1793</v>
      </c>
      <c r="BK40" s="699">
        <v>0.435194174757282</v>
      </c>
      <c r="BL40" s="699">
        <v>5809</v>
      </c>
      <c r="BM40" s="699">
        <v>0.38580062429434803</v>
      </c>
      <c r="BN40" s="699">
        <v>9248</v>
      </c>
      <c r="BO40" s="699">
        <v>0.61419937570565197</v>
      </c>
      <c r="BP40" s="699">
        <v>2791</v>
      </c>
      <c r="BQ40" s="699">
        <v>0.67742718446601902</v>
      </c>
      <c r="BR40" s="699">
        <v>1329</v>
      </c>
      <c r="BS40" s="699">
        <v>0.32257281553398098</v>
      </c>
      <c r="BT40" s="699">
        <v>1793</v>
      </c>
      <c r="BU40" s="699">
        <v>0.435194174757282</v>
      </c>
      <c r="BV40" s="699">
        <v>1022</v>
      </c>
      <c r="BW40" s="699">
        <v>0.24805825242718399</v>
      </c>
      <c r="BX40" s="699">
        <v>533</v>
      </c>
      <c r="BY40" s="699">
        <v>0.12936893203883501</v>
      </c>
      <c r="BZ40" s="699">
        <v>771</v>
      </c>
      <c r="CA40" s="699">
        <v>0.18713592233009699</v>
      </c>
      <c r="CB40" s="699">
        <v>1</v>
      </c>
      <c r="CC40" s="699">
        <v>2.4271844660194201E-4</v>
      </c>
      <c r="CD40" s="699">
        <v>0</v>
      </c>
      <c r="CE40" s="699">
        <v>0</v>
      </c>
      <c r="CF40" s="699">
        <v>15057</v>
      </c>
      <c r="CG40">
        <v>4015</v>
      </c>
    </row>
    <row r="41" spans="1:85" ht="15">
      <c r="A41" s="55">
        <v>736</v>
      </c>
      <c r="B41" s="55" t="s">
        <v>225</v>
      </c>
      <c r="C41" s="57">
        <v>14428</v>
      </c>
      <c r="D41" s="57">
        <v>0.51259069568928695</v>
      </c>
      <c r="E41" s="57">
        <v>5201</v>
      </c>
      <c r="F41" s="57">
        <v>0.18420116659553301</v>
      </c>
      <c r="G41" s="57">
        <v>1710</v>
      </c>
      <c r="H41" s="129">
        <v>6.1673068715322202E-2</v>
      </c>
      <c r="I41" s="57">
        <v>283</v>
      </c>
      <c r="J41" s="129">
        <v>1.00298762270593E-2</v>
      </c>
      <c r="K41" s="57">
        <v>738</v>
      </c>
      <c r="L41" s="57">
        <v>5776</v>
      </c>
      <c r="M41" s="57">
        <v>13503</v>
      </c>
      <c r="N41" s="129">
        <v>47.991896502701167</v>
      </c>
      <c r="O41" s="57">
        <v>14633</v>
      </c>
      <c r="P41" s="129">
        <v>52.008103497298833</v>
      </c>
      <c r="Q41" s="57">
        <v>8564</v>
      </c>
      <c r="R41" s="129">
        <v>59.517687122107162</v>
      </c>
      <c r="S41" s="57">
        <v>5825</v>
      </c>
      <c r="T41" s="129">
        <v>40.482312877892838</v>
      </c>
      <c r="U41" s="57">
        <v>19602</v>
      </c>
      <c r="V41" s="129">
        <v>69.668751777082733</v>
      </c>
      <c r="W41" s="57">
        <v>8534</v>
      </c>
      <c r="X41" s="129">
        <v>30.331248222917257</v>
      </c>
      <c r="Y41" s="57">
        <v>11980</v>
      </c>
      <c r="Z41" s="129">
        <v>83.25804433942595</v>
      </c>
      <c r="AA41" s="57">
        <v>2409</v>
      </c>
      <c r="AB41" s="129">
        <v>16.74195566057405</v>
      </c>
      <c r="AC41" s="57">
        <v>6855</v>
      </c>
      <c r="AD41" s="129">
        <v>47.640558760164012</v>
      </c>
      <c r="AE41" s="57">
        <v>2749</v>
      </c>
      <c r="AF41" s="129">
        <v>19.104871777051915</v>
      </c>
      <c r="AG41" s="57">
        <v>1708</v>
      </c>
      <c r="AH41" s="129">
        <v>11.870178608659392</v>
      </c>
      <c r="AI41" s="57">
        <v>3074</v>
      </c>
      <c r="AJ41" s="129">
        <v>21.363541594273403</v>
      </c>
      <c r="AK41" s="57">
        <v>1</v>
      </c>
      <c r="AL41" s="129">
        <v>6.9497532837584268E-3</v>
      </c>
      <c r="AM41" s="57">
        <v>2</v>
      </c>
      <c r="AN41" s="129">
        <v>1.3899506567516899E-4</v>
      </c>
      <c r="AO41" s="61">
        <v>28136</v>
      </c>
      <c r="AP41" s="61">
        <v>14389</v>
      </c>
      <c r="AR41" s="36"/>
      <c r="AS41" s="74">
        <v>4</v>
      </c>
      <c r="AT41" s="701">
        <v>397</v>
      </c>
      <c r="AU41" s="36">
        <v>0.29307805596465403</v>
      </c>
      <c r="AV41" s="699">
        <v>220</v>
      </c>
      <c r="AW41" s="36">
        <v>0.16200294550809999</v>
      </c>
      <c r="AX41" s="699">
        <v>27</v>
      </c>
      <c r="AY41" s="36">
        <v>2.06185567010309E-2</v>
      </c>
      <c r="AZ41" s="699">
        <v>22</v>
      </c>
      <c r="BA41" s="36">
        <v>1.4727540500736399E-2</v>
      </c>
      <c r="BB41" s="699">
        <v>17</v>
      </c>
      <c r="BC41" s="699">
        <v>678</v>
      </c>
      <c r="BD41" s="699">
        <v>713</v>
      </c>
      <c r="BE41" s="699">
        <v>0.52387950036737696</v>
      </c>
      <c r="BF41" s="699">
        <v>648</v>
      </c>
      <c r="BG41" s="699">
        <v>0.47612049963262298</v>
      </c>
      <c r="BH41" s="699">
        <v>199</v>
      </c>
      <c r="BI41" s="699">
        <v>0.58357771260997104</v>
      </c>
      <c r="BJ41" s="699">
        <v>142</v>
      </c>
      <c r="BK41" s="699">
        <v>0.41642228739002901</v>
      </c>
      <c r="BL41" s="699">
        <v>445</v>
      </c>
      <c r="BM41" s="699">
        <v>0.32696546656869901</v>
      </c>
      <c r="BN41" s="699">
        <v>916</v>
      </c>
      <c r="BO41" s="699">
        <v>0.67303453343130004</v>
      </c>
      <c r="BP41" s="699">
        <v>212</v>
      </c>
      <c r="BQ41" s="699">
        <v>0.62170087976539601</v>
      </c>
      <c r="BR41" s="699">
        <v>129</v>
      </c>
      <c r="BS41" s="699">
        <v>0.37829912023460399</v>
      </c>
      <c r="BT41" s="699">
        <v>158</v>
      </c>
      <c r="BU41" s="699">
        <v>0.46334310850439903</v>
      </c>
      <c r="BV41" s="699">
        <v>95</v>
      </c>
      <c r="BW41" s="699">
        <v>0.278592375366569</v>
      </c>
      <c r="BX41" s="699">
        <v>41</v>
      </c>
      <c r="BY41" s="699">
        <v>0.120234604105572</v>
      </c>
      <c r="BZ41" s="699">
        <v>47</v>
      </c>
      <c r="CA41" s="699">
        <v>0.13782991202346001</v>
      </c>
      <c r="CB41" s="699">
        <v>0</v>
      </c>
      <c r="CC41" s="699">
        <v>0</v>
      </c>
      <c r="CD41" s="699">
        <v>0</v>
      </c>
      <c r="CE41" s="699">
        <v>0</v>
      </c>
      <c r="CF41" s="699">
        <v>1361</v>
      </c>
      <c r="CG41">
        <v>329</v>
      </c>
    </row>
    <row r="42" spans="1:85" ht="15">
      <c r="A42" s="55">
        <v>858</v>
      </c>
      <c r="B42" s="55" t="s">
        <v>253</v>
      </c>
      <c r="C42" s="57">
        <v>7211</v>
      </c>
      <c r="D42" s="57">
        <v>0.64153804978142603</v>
      </c>
      <c r="E42" s="57">
        <v>903</v>
      </c>
      <c r="F42" s="57">
        <v>8.1541618342403394E-2</v>
      </c>
      <c r="G42" s="57">
        <v>266</v>
      </c>
      <c r="H42" s="129">
        <v>2.43554286733875E-2</v>
      </c>
      <c r="I42" s="57">
        <v>38</v>
      </c>
      <c r="J42" s="129">
        <v>3.3009189044517799E-3</v>
      </c>
      <c r="K42" s="57">
        <v>133</v>
      </c>
      <c r="L42" s="57">
        <v>2659</v>
      </c>
      <c r="M42" s="57">
        <v>5705</v>
      </c>
      <c r="N42" s="129">
        <v>50.892060660124891</v>
      </c>
      <c r="O42" s="57">
        <v>5505</v>
      </c>
      <c r="P42" s="129">
        <v>49.107939339875109</v>
      </c>
      <c r="Q42" s="57">
        <v>1507</v>
      </c>
      <c r="R42" s="129">
        <v>58.798283261802574</v>
      </c>
      <c r="S42" s="57">
        <v>1056</v>
      </c>
      <c r="T42" s="129">
        <v>41.201716738197426</v>
      </c>
      <c r="U42" s="57">
        <v>6395</v>
      </c>
      <c r="V42" s="129">
        <v>57.047279214986624</v>
      </c>
      <c r="W42" s="57">
        <v>4815</v>
      </c>
      <c r="X42" s="129">
        <v>42.952720785013383</v>
      </c>
      <c r="Y42" s="57">
        <v>2148</v>
      </c>
      <c r="Z42" s="129">
        <v>83.808037456106121</v>
      </c>
      <c r="AA42" s="57">
        <v>415</v>
      </c>
      <c r="AB42" s="129">
        <v>16.191962543893872</v>
      </c>
      <c r="AC42" s="57">
        <v>1176</v>
      </c>
      <c r="AD42" s="129">
        <v>45.883730003901682</v>
      </c>
      <c r="AE42" s="57">
        <v>575</v>
      </c>
      <c r="AF42" s="129">
        <v>22.434646898166211</v>
      </c>
      <c r="AG42" s="57">
        <v>330</v>
      </c>
      <c r="AH42" s="129">
        <v>12.875536480686694</v>
      </c>
      <c r="AI42" s="57">
        <v>481</v>
      </c>
      <c r="AJ42" s="129">
        <v>18.767069840031215</v>
      </c>
      <c r="AK42" s="57">
        <v>1</v>
      </c>
      <c r="AL42" s="129">
        <v>3.901677721420211E-2</v>
      </c>
      <c r="AM42" s="57">
        <v>0</v>
      </c>
      <c r="AN42" s="129">
        <v>0</v>
      </c>
      <c r="AO42" s="61">
        <v>11210</v>
      </c>
      <c r="AP42" s="61">
        <v>2563</v>
      </c>
      <c r="AR42" s="36"/>
      <c r="AS42" s="74">
        <v>42</v>
      </c>
      <c r="AT42" s="701">
        <v>10387</v>
      </c>
      <c r="AU42" s="36">
        <v>0.55777979981801595</v>
      </c>
      <c r="AV42" s="699">
        <v>3393</v>
      </c>
      <c r="AW42" s="36">
        <v>0.18219771985227201</v>
      </c>
      <c r="AX42" s="699">
        <v>1724</v>
      </c>
      <c r="AY42" s="36">
        <v>9.2704597762671995E-2</v>
      </c>
      <c r="AZ42" s="699">
        <v>200</v>
      </c>
      <c r="BA42" s="36">
        <v>1.0811968099341601E-2</v>
      </c>
      <c r="BB42" s="699">
        <v>359</v>
      </c>
      <c r="BC42" s="699">
        <v>2593</v>
      </c>
      <c r="BD42" s="699">
        <v>9564</v>
      </c>
      <c r="BE42" s="699">
        <v>0.51265008576329296</v>
      </c>
      <c r="BF42" s="699">
        <v>9092</v>
      </c>
      <c r="BG42" s="699">
        <v>0.48734991423670698</v>
      </c>
      <c r="BH42" s="699">
        <v>4478</v>
      </c>
      <c r="BI42" s="699">
        <v>0.50117515388919998</v>
      </c>
      <c r="BJ42" s="699">
        <v>4457</v>
      </c>
      <c r="BK42" s="699">
        <v>0.49882484611080002</v>
      </c>
      <c r="BL42" s="699">
        <v>10194</v>
      </c>
      <c r="BM42" s="699">
        <v>0.54641938250428801</v>
      </c>
      <c r="BN42" s="699">
        <v>8462</v>
      </c>
      <c r="BO42" s="699">
        <v>0.45358061749571199</v>
      </c>
      <c r="BP42" s="699">
        <v>7195</v>
      </c>
      <c r="BQ42" s="699">
        <v>0.80526021264689396</v>
      </c>
      <c r="BR42" s="699">
        <v>1740</v>
      </c>
      <c r="BS42" s="699">
        <v>0.19473978735310599</v>
      </c>
      <c r="BT42" s="699">
        <v>3262</v>
      </c>
      <c r="BU42" s="699">
        <v>0.36508114157806398</v>
      </c>
      <c r="BV42" s="699">
        <v>2655</v>
      </c>
      <c r="BW42" s="699">
        <v>0.29714605484051498</v>
      </c>
      <c r="BX42" s="699">
        <v>1213</v>
      </c>
      <c r="BY42" s="699">
        <v>0.135758254057079</v>
      </c>
      <c r="BZ42" s="699">
        <v>1797</v>
      </c>
      <c r="CA42" s="699">
        <v>0.20111919418019</v>
      </c>
      <c r="CB42" s="699">
        <v>3</v>
      </c>
      <c r="CC42" s="699">
        <v>3.35758254057079E-4</v>
      </c>
      <c r="CD42" s="699">
        <v>5</v>
      </c>
      <c r="CE42" s="699">
        <v>5.5959709009513199E-4</v>
      </c>
      <c r="CF42" s="699">
        <v>18656</v>
      </c>
      <c r="CG42">
        <v>8919</v>
      </c>
    </row>
    <row r="43" spans="1:85" ht="15">
      <c r="A43" s="55">
        <v>885</v>
      </c>
      <c r="B43" s="55" t="s">
        <v>259</v>
      </c>
      <c r="C43" s="57">
        <v>3077</v>
      </c>
      <c r="D43" s="57">
        <v>0.56566397652237699</v>
      </c>
      <c r="E43" s="57">
        <v>1091</v>
      </c>
      <c r="F43" s="57">
        <v>0.19717534849596499</v>
      </c>
      <c r="G43" s="57">
        <v>197</v>
      </c>
      <c r="H43" s="129">
        <v>3.8151137197358798E-2</v>
      </c>
      <c r="I43" s="57">
        <v>83</v>
      </c>
      <c r="J43" s="129">
        <v>1.5774027879677199E-2</v>
      </c>
      <c r="K43" s="57">
        <v>43</v>
      </c>
      <c r="L43" s="57">
        <v>961</v>
      </c>
      <c r="M43" s="57">
        <v>2825</v>
      </c>
      <c r="N43" s="129">
        <v>51.815847395451208</v>
      </c>
      <c r="O43" s="57">
        <v>2627</v>
      </c>
      <c r="P43" s="129">
        <v>48.184152604548792</v>
      </c>
      <c r="Q43" s="57">
        <v>575</v>
      </c>
      <c r="R43" s="129">
        <v>57.328015952143573</v>
      </c>
      <c r="S43" s="57">
        <v>428</v>
      </c>
      <c r="T43" s="129">
        <v>42.671984047856434</v>
      </c>
      <c r="U43" s="57">
        <v>2385</v>
      </c>
      <c r="V43" s="129">
        <v>43.745414526779165</v>
      </c>
      <c r="W43" s="57">
        <v>3067</v>
      </c>
      <c r="X43" s="129">
        <v>56.254585473220843</v>
      </c>
      <c r="Y43" s="57">
        <v>783</v>
      </c>
      <c r="Z43" s="129">
        <v>78.065802592223335</v>
      </c>
      <c r="AA43" s="57">
        <v>220</v>
      </c>
      <c r="AB43" s="129">
        <v>21.934197407776672</v>
      </c>
      <c r="AC43" s="57">
        <v>456</v>
      </c>
      <c r="AD43" s="129">
        <v>45.463609172482549</v>
      </c>
      <c r="AE43" s="57">
        <v>234</v>
      </c>
      <c r="AF43" s="129">
        <v>23.33000997008973</v>
      </c>
      <c r="AG43" s="57">
        <v>119</v>
      </c>
      <c r="AH43" s="129">
        <v>11.864406779661017</v>
      </c>
      <c r="AI43" s="57">
        <v>194</v>
      </c>
      <c r="AJ43" s="129">
        <v>19.3419740777667</v>
      </c>
      <c r="AK43" s="57">
        <v>0</v>
      </c>
      <c r="AL43" s="129">
        <v>0</v>
      </c>
      <c r="AM43" s="57">
        <v>0</v>
      </c>
      <c r="AN43" s="129">
        <v>0</v>
      </c>
      <c r="AO43" s="61">
        <v>5452</v>
      </c>
      <c r="AP43" s="61">
        <v>1003</v>
      </c>
      <c r="AR43" s="36"/>
      <c r="AS43" s="74">
        <v>44</v>
      </c>
      <c r="AT43" s="701">
        <v>2962</v>
      </c>
      <c r="AU43" s="36">
        <v>0.52129531854980604</v>
      </c>
      <c r="AV43" s="699">
        <v>551</v>
      </c>
      <c r="AW43" s="36">
        <v>9.7852868708201299E-2</v>
      </c>
      <c r="AX43" s="699">
        <v>119</v>
      </c>
      <c r="AY43" s="36">
        <v>2.04153467089053E-2</v>
      </c>
      <c r="AZ43" s="699">
        <v>33</v>
      </c>
      <c r="BA43" s="36">
        <v>5.9838085181274196E-3</v>
      </c>
      <c r="BB43" s="699">
        <v>51</v>
      </c>
      <c r="BC43" s="699">
        <v>1966</v>
      </c>
      <c r="BD43" s="699">
        <v>2998</v>
      </c>
      <c r="BE43" s="699">
        <v>0.527631115804294</v>
      </c>
      <c r="BF43" s="699">
        <v>2684</v>
      </c>
      <c r="BG43" s="699">
        <v>0.472368884195706</v>
      </c>
      <c r="BH43" s="699">
        <v>708</v>
      </c>
      <c r="BI43" s="699">
        <v>0.56459330143540698</v>
      </c>
      <c r="BJ43" s="699">
        <v>546</v>
      </c>
      <c r="BK43" s="699">
        <v>0.43540669856459302</v>
      </c>
      <c r="BL43" s="699">
        <v>1497</v>
      </c>
      <c r="BM43" s="699">
        <v>0.263463569165787</v>
      </c>
      <c r="BN43" s="699">
        <v>4185</v>
      </c>
      <c r="BO43" s="699">
        <v>0.73653643083421305</v>
      </c>
      <c r="BP43" s="699">
        <v>849</v>
      </c>
      <c r="BQ43" s="699">
        <v>0.67703349282296699</v>
      </c>
      <c r="BR43" s="699">
        <v>405</v>
      </c>
      <c r="BS43" s="699">
        <v>0.32296650717703401</v>
      </c>
      <c r="BT43" s="699">
        <v>530</v>
      </c>
      <c r="BU43" s="699">
        <v>0.42264752791068599</v>
      </c>
      <c r="BV43" s="699">
        <v>240</v>
      </c>
      <c r="BW43" s="699">
        <v>0.191387559808612</v>
      </c>
      <c r="BX43" s="699">
        <v>177</v>
      </c>
      <c r="BY43" s="699">
        <v>0.14114832535885199</v>
      </c>
      <c r="BZ43" s="699">
        <v>306</v>
      </c>
      <c r="CA43" s="699">
        <v>0.244019138755981</v>
      </c>
      <c r="CB43" s="699">
        <v>1</v>
      </c>
      <c r="CC43" s="699">
        <v>7.9744816586921905E-4</v>
      </c>
      <c r="CD43" s="699">
        <v>0</v>
      </c>
      <c r="CE43" s="699">
        <v>0</v>
      </c>
      <c r="CF43" s="699">
        <v>5682</v>
      </c>
      <c r="CG43">
        <v>1264</v>
      </c>
    </row>
    <row r="44" spans="1:85" ht="15">
      <c r="A44" s="55">
        <v>890</v>
      </c>
      <c r="B44" s="55" t="s">
        <v>263</v>
      </c>
      <c r="C44" s="57">
        <v>5716</v>
      </c>
      <c r="D44" s="57">
        <v>0.38087348399496401</v>
      </c>
      <c r="E44" s="57">
        <v>4599</v>
      </c>
      <c r="F44" s="57">
        <v>0.30426138246404699</v>
      </c>
      <c r="G44" s="57">
        <v>608</v>
      </c>
      <c r="H44" s="129">
        <v>4.0890715090463201E-2</v>
      </c>
      <c r="I44" s="57">
        <v>603</v>
      </c>
      <c r="J44" s="129">
        <v>3.9697793094307099E-2</v>
      </c>
      <c r="K44" s="57">
        <v>186</v>
      </c>
      <c r="L44" s="57">
        <v>3345</v>
      </c>
      <c r="M44" s="57">
        <v>7853</v>
      </c>
      <c r="N44" s="129">
        <v>52.155143786942951</v>
      </c>
      <c r="O44" s="57">
        <v>7204</v>
      </c>
      <c r="P44" s="129">
        <v>47.844856213057049</v>
      </c>
      <c r="Q44" s="57">
        <v>2327</v>
      </c>
      <c r="R44" s="129">
        <v>56.480582524271853</v>
      </c>
      <c r="S44" s="57">
        <v>1793</v>
      </c>
      <c r="T44" s="129">
        <v>43.519417475728154</v>
      </c>
      <c r="U44" s="57">
        <v>5809</v>
      </c>
      <c r="V44" s="129">
        <v>38.580062429434811</v>
      </c>
      <c r="W44" s="57">
        <v>9248</v>
      </c>
      <c r="X44" s="129">
        <v>61.419937570565189</v>
      </c>
      <c r="Y44" s="57">
        <v>2791</v>
      </c>
      <c r="Z44" s="129">
        <v>67.742718446601941</v>
      </c>
      <c r="AA44" s="57">
        <v>1329</v>
      </c>
      <c r="AB44" s="129">
        <v>32.257281553398059</v>
      </c>
      <c r="AC44" s="57">
        <v>1793</v>
      </c>
      <c r="AD44" s="129">
        <v>43.519417475728154</v>
      </c>
      <c r="AE44" s="57">
        <v>1022</v>
      </c>
      <c r="AF44" s="129">
        <v>24.805825242718445</v>
      </c>
      <c r="AG44" s="57">
        <v>533</v>
      </c>
      <c r="AH44" s="129">
        <v>12.936893203883496</v>
      </c>
      <c r="AI44" s="57">
        <v>771</v>
      </c>
      <c r="AJ44" s="129">
        <v>18.71359223300971</v>
      </c>
      <c r="AK44" s="57">
        <v>1</v>
      </c>
      <c r="AL44" s="129">
        <v>2.4271844660194174E-2</v>
      </c>
      <c r="AM44" s="57">
        <v>0</v>
      </c>
      <c r="AN44" s="129">
        <v>0</v>
      </c>
      <c r="AO44" s="61">
        <v>15057</v>
      </c>
      <c r="AP44" s="61">
        <v>4120</v>
      </c>
      <c r="AR44" s="36"/>
      <c r="AS44" s="74">
        <v>59</v>
      </c>
      <c r="AT44" s="701">
        <v>1863</v>
      </c>
      <c r="AU44" s="36">
        <v>0.74275506153235404</v>
      </c>
      <c r="AV44" s="699">
        <v>186</v>
      </c>
      <c r="AW44" s="36">
        <v>7.4235807860262001E-2</v>
      </c>
      <c r="AX44" s="699">
        <v>140</v>
      </c>
      <c r="AY44" s="36">
        <v>5.4783644303295E-2</v>
      </c>
      <c r="AZ44" s="699">
        <v>10</v>
      </c>
      <c r="BA44" s="36">
        <v>3.96982929734021E-3</v>
      </c>
      <c r="BB44" s="699">
        <v>27</v>
      </c>
      <c r="BC44" s="699">
        <v>282</v>
      </c>
      <c r="BD44" s="699">
        <v>1255</v>
      </c>
      <c r="BE44" s="699">
        <v>0.50039872408293495</v>
      </c>
      <c r="BF44" s="699">
        <v>1253</v>
      </c>
      <c r="BG44" s="699">
        <v>0.49960127591706499</v>
      </c>
      <c r="BH44" s="699">
        <v>379</v>
      </c>
      <c r="BI44" s="699">
        <v>0.56567164179104501</v>
      </c>
      <c r="BJ44" s="699">
        <v>291</v>
      </c>
      <c r="BK44" s="699">
        <v>0.43432835820895499</v>
      </c>
      <c r="BL44" s="699">
        <v>861</v>
      </c>
      <c r="BM44" s="699">
        <v>0.343301435406699</v>
      </c>
      <c r="BN44" s="699">
        <v>1647</v>
      </c>
      <c r="BO44" s="699">
        <v>0.656698564593301</v>
      </c>
      <c r="BP44" s="699">
        <v>457</v>
      </c>
      <c r="BQ44" s="699">
        <v>0.68208955223880596</v>
      </c>
      <c r="BR44" s="699">
        <v>213</v>
      </c>
      <c r="BS44" s="699">
        <v>0.31791044776119398</v>
      </c>
      <c r="BT44" s="699">
        <v>304</v>
      </c>
      <c r="BU44" s="699">
        <v>0.453731343283582</v>
      </c>
      <c r="BV44" s="699">
        <v>147</v>
      </c>
      <c r="BW44" s="699">
        <v>0.21940298507462699</v>
      </c>
      <c r="BX44" s="699">
        <v>75</v>
      </c>
      <c r="BY44" s="699">
        <v>0.111940298507463</v>
      </c>
      <c r="BZ44" s="699">
        <v>144</v>
      </c>
      <c r="CA44" s="699">
        <v>0.214925373134328</v>
      </c>
      <c r="CB44" s="699">
        <v>0</v>
      </c>
      <c r="CC44" s="699">
        <v>0</v>
      </c>
      <c r="CD44" s="699">
        <v>0</v>
      </c>
      <c r="CE44" s="699">
        <v>0</v>
      </c>
      <c r="CF44" s="699">
        <v>2508</v>
      </c>
      <c r="CG44">
        <v>694</v>
      </c>
    </row>
    <row r="45" spans="1:85" ht="17.25" customHeight="1">
      <c r="A45" s="87">
        <v>5</v>
      </c>
      <c r="B45" s="51" t="s">
        <v>318</v>
      </c>
      <c r="C45" s="127">
        <v>72519</v>
      </c>
      <c r="D45" s="128">
        <v>48.60718259447431</v>
      </c>
      <c r="E45" s="127">
        <v>14361</v>
      </c>
      <c r="F45" s="128">
        <v>9.6257222140300556</v>
      </c>
      <c r="G45" s="127">
        <v>7531</v>
      </c>
      <c r="H45" s="128">
        <v>5.0477901256082678</v>
      </c>
      <c r="I45" s="127">
        <v>912</v>
      </c>
      <c r="J45" s="128">
        <v>0.61128463611137174</v>
      </c>
      <c r="K45" s="127">
        <v>9442</v>
      </c>
      <c r="L45" s="127">
        <v>44429</v>
      </c>
      <c r="M45" s="133">
        <v>76642</v>
      </c>
      <c r="N45" s="132">
        <v>51.370698553561134</v>
      </c>
      <c r="O45" s="133">
        <v>72552</v>
      </c>
      <c r="P45" s="132">
        <v>48.629301446438866</v>
      </c>
      <c r="Q45" s="133">
        <v>18648</v>
      </c>
      <c r="R45" s="132">
        <v>53.30741524212452</v>
      </c>
      <c r="S45" s="133">
        <v>16334</v>
      </c>
      <c r="T45" s="132">
        <v>46.69258475787548</v>
      </c>
      <c r="U45" s="133">
        <v>52043</v>
      </c>
      <c r="V45" s="132">
        <v>34.882770084587847</v>
      </c>
      <c r="W45" s="133">
        <v>97151</v>
      </c>
      <c r="X45" s="132">
        <v>65.117229915412139</v>
      </c>
      <c r="Y45" s="133">
        <v>24591</v>
      </c>
      <c r="Z45" s="132">
        <v>70.296152306900694</v>
      </c>
      <c r="AA45" s="133">
        <v>10391</v>
      </c>
      <c r="AB45" s="132">
        <v>29.703847693099306</v>
      </c>
      <c r="AC45" s="133">
        <v>14120</v>
      </c>
      <c r="AD45" s="132">
        <v>40.363615573723628</v>
      </c>
      <c r="AE45" s="133">
        <v>9416</v>
      </c>
      <c r="AF45" s="132">
        <v>26.91670001715168</v>
      </c>
      <c r="AG45" s="133">
        <v>4521</v>
      </c>
      <c r="AH45" s="132">
        <v>12.923789377394087</v>
      </c>
      <c r="AI45" s="133">
        <v>6905</v>
      </c>
      <c r="AJ45" s="132">
        <v>19.738722771711164</v>
      </c>
      <c r="AK45" s="133">
        <v>7</v>
      </c>
      <c r="AL45" s="134">
        <v>2.0010291006803502E-2</v>
      </c>
      <c r="AM45" s="133">
        <v>13</v>
      </c>
      <c r="AN45" s="134">
        <v>3.716196901263507E-2</v>
      </c>
      <c r="AO45" s="60">
        <v>149194</v>
      </c>
      <c r="AP45" s="60">
        <v>34982</v>
      </c>
      <c r="AR45" s="36"/>
      <c r="AS45" s="74">
        <v>113</v>
      </c>
      <c r="AT45" s="701">
        <v>2833</v>
      </c>
      <c r="AU45" s="36">
        <v>0.44701621791843799</v>
      </c>
      <c r="AV45" s="699">
        <v>676</v>
      </c>
      <c r="AW45" s="36">
        <v>0.104550464493781</v>
      </c>
      <c r="AX45" s="699">
        <v>331</v>
      </c>
      <c r="AY45" s="36">
        <v>5.2590143284522099E-2</v>
      </c>
      <c r="AZ45" s="699">
        <v>38</v>
      </c>
      <c r="BA45" s="36">
        <v>6.1407652338214503E-3</v>
      </c>
      <c r="BB45" s="699">
        <v>122</v>
      </c>
      <c r="BC45" s="699">
        <v>2397</v>
      </c>
      <c r="BD45" s="699">
        <v>3472</v>
      </c>
      <c r="BE45" s="699">
        <v>0.54275441613256203</v>
      </c>
      <c r="BF45" s="699">
        <v>2925</v>
      </c>
      <c r="BG45" s="699">
        <v>0.45724558386743802</v>
      </c>
      <c r="BH45" s="699">
        <v>960</v>
      </c>
      <c r="BI45" s="699">
        <v>0.51145444858817302</v>
      </c>
      <c r="BJ45" s="699">
        <v>917</v>
      </c>
      <c r="BK45" s="699">
        <v>0.48854555141182698</v>
      </c>
      <c r="BL45" s="699">
        <v>2403</v>
      </c>
      <c r="BM45" s="699">
        <v>0.37564483351570999</v>
      </c>
      <c r="BN45" s="699">
        <v>3994</v>
      </c>
      <c r="BO45" s="699">
        <v>0.62435516648428901</v>
      </c>
      <c r="BP45" s="699">
        <v>1155</v>
      </c>
      <c r="BQ45" s="699">
        <v>0.61534363345764498</v>
      </c>
      <c r="BR45" s="699">
        <v>722</v>
      </c>
      <c r="BS45" s="699">
        <v>0.38465636654235502</v>
      </c>
      <c r="BT45" s="699">
        <v>734</v>
      </c>
      <c r="BU45" s="699">
        <v>0.39104954714970702</v>
      </c>
      <c r="BV45" s="699">
        <v>548</v>
      </c>
      <c r="BW45" s="699">
        <v>0.29195524773574899</v>
      </c>
      <c r="BX45" s="699">
        <v>225</v>
      </c>
      <c r="BY45" s="699">
        <v>0.119872136387853</v>
      </c>
      <c r="BZ45" s="699">
        <v>368</v>
      </c>
      <c r="CA45" s="699">
        <v>0.19605753862546599</v>
      </c>
      <c r="CB45" s="699">
        <v>1</v>
      </c>
      <c r="CC45" s="699">
        <v>5.3276505061267999E-4</v>
      </c>
      <c r="CD45" s="699">
        <v>1</v>
      </c>
      <c r="CE45" s="699">
        <v>5.3276505061267999E-4</v>
      </c>
      <c r="CF45" s="699">
        <v>6397</v>
      </c>
      <c r="CG45">
        <v>1833</v>
      </c>
    </row>
    <row r="46" spans="1:85" ht="15">
      <c r="A46" s="55">
        <v>4</v>
      </c>
      <c r="B46" s="55" t="s">
        <v>10</v>
      </c>
      <c r="C46" s="57">
        <v>397</v>
      </c>
      <c r="D46" s="57">
        <v>0.29307805596465403</v>
      </c>
      <c r="E46" s="57">
        <v>220</v>
      </c>
      <c r="F46" s="57">
        <v>0.16200294550809999</v>
      </c>
      <c r="G46" s="57">
        <v>27</v>
      </c>
      <c r="H46" s="129">
        <v>2.06185567010309E-2</v>
      </c>
      <c r="I46" s="57">
        <v>22</v>
      </c>
      <c r="J46" s="129">
        <v>1.4727540500736399E-2</v>
      </c>
      <c r="K46" s="57">
        <v>17</v>
      </c>
      <c r="L46" s="57">
        <v>678</v>
      </c>
      <c r="M46" s="57">
        <v>713</v>
      </c>
      <c r="N46" s="129">
        <v>52.387950036737699</v>
      </c>
      <c r="O46" s="57">
        <v>648</v>
      </c>
      <c r="P46" s="129">
        <v>47.612049963262308</v>
      </c>
      <c r="Q46" s="57">
        <v>199</v>
      </c>
      <c r="R46" s="129">
        <v>58.357771260997069</v>
      </c>
      <c r="S46" s="57">
        <v>142</v>
      </c>
      <c r="T46" s="129">
        <v>41.642228739002931</v>
      </c>
      <c r="U46" s="57">
        <v>445</v>
      </c>
      <c r="V46" s="129">
        <v>32.696546656869948</v>
      </c>
      <c r="W46" s="57">
        <v>916</v>
      </c>
      <c r="X46" s="129">
        <v>67.303453343130045</v>
      </c>
      <c r="Y46" s="57">
        <v>212</v>
      </c>
      <c r="Z46" s="129">
        <v>62.170087976539591</v>
      </c>
      <c r="AA46" s="57">
        <v>129</v>
      </c>
      <c r="AB46" s="129">
        <v>37.829912023460409</v>
      </c>
      <c r="AC46" s="57">
        <v>158</v>
      </c>
      <c r="AD46" s="129">
        <v>46.334310850439877</v>
      </c>
      <c r="AE46" s="57">
        <v>95</v>
      </c>
      <c r="AF46" s="129">
        <v>27.859237536656888</v>
      </c>
      <c r="AG46" s="57">
        <v>41</v>
      </c>
      <c r="AH46" s="129">
        <v>12.023460410557185</v>
      </c>
      <c r="AI46" s="57">
        <v>47</v>
      </c>
      <c r="AJ46" s="129">
        <v>13.782991202346039</v>
      </c>
      <c r="AK46" s="57">
        <v>0</v>
      </c>
      <c r="AL46" s="129">
        <v>0</v>
      </c>
      <c r="AM46" s="57">
        <v>0</v>
      </c>
      <c r="AN46" s="129">
        <v>0</v>
      </c>
      <c r="AO46" s="61">
        <v>1361</v>
      </c>
      <c r="AP46" s="61">
        <v>341</v>
      </c>
      <c r="AR46" s="36"/>
      <c r="AS46" s="74">
        <v>125</v>
      </c>
      <c r="AT46" s="701">
        <v>4541</v>
      </c>
      <c r="AU46" s="36">
        <v>0.673099762470309</v>
      </c>
      <c r="AV46" s="699">
        <v>849</v>
      </c>
      <c r="AW46" s="36">
        <v>0.12722684085510699</v>
      </c>
      <c r="AX46" s="699">
        <v>113</v>
      </c>
      <c r="AY46" s="36">
        <v>1.6478622327791001E-2</v>
      </c>
      <c r="AZ46" s="699">
        <v>42</v>
      </c>
      <c r="BA46" s="36">
        <v>5.7897862232779099E-3</v>
      </c>
      <c r="BB46" s="699">
        <v>28</v>
      </c>
      <c r="BC46" s="699">
        <v>1160</v>
      </c>
      <c r="BD46" s="699">
        <v>3502</v>
      </c>
      <c r="BE46" s="699">
        <v>0.52012475865141805</v>
      </c>
      <c r="BF46" s="699">
        <v>3231</v>
      </c>
      <c r="BG46" s="699">
        <v>0.479875241348582</v>
      </c>
      <c r="BH46" s="699">
        <v>303</v>
      </c>
      <c r="BI46" s="699">
        <v>0.50584307178631005</v>
      </c>
      <c r="BJ46" s="699">
        <v>296</v>
      </c>
      <c r="BK46" s="699">
        <v>0.49415692821369001</v>
      </c>
      <c r="BL46" s="699">
        <v>1240</v>
      </c>
      <c r="BM46" s="699">
        <v>0.18416753304618999</v>
      </c>
      <c r="BN46" s="699">
        <v>5493</v>
      </c>
      <c r="BO46" s="699">
        <v>0.81583246695380995</v>
      </c>
      <c r="BP46" s="699">
        <v>413</v>
      </c>
      <c r="BQ46" s="699">
        <v>0.68948247078464098</v>
      </c>
      <c r="BR46" s="699">
        <v>186</v>
      </c>
      <c r="BS46" s="699">
        <v>0.31051752921535902</v>
      </c>
      <c r="BT46" s="699">
        <v>198</v>
      </c>
      <c r="BU46" s="699">
        <v>0.330550918196995</v>
      </c>
      <c r="BV46" s="699">
        <v>200</v>
      </c>
      <c r="BW46" s="699">
        <v>0.333889816360601</v>
      </c>
      <c r="BX46" s="699">
        <v>105</v>
      </c>
      <c r="BY46" s="699">
        <v>0.17529215358931599</v>
      </c>
      <c r="BZ46" s="699">
        <v>96</v>
      </c>
      <c r="CA46" s="699">
        <v>0.16026711185308801</v>
      </c>
      <c r="CB46" s="699">
        <v>0</v>
      </c>
      <c r="CC46" s="699">
        <v>0</v>
      </c>
      <c r="CD46" s="699">
        <v>0</v>
      </c>
      <c r="CE46" s="699">
        <v>0</v>
      </c>
      <c r="CF46" s="699">
        <v>6733</v>
      </c>
      <c r="CG46">
        <v>587</v>
      </c>
    </row>
    <row r="47" spans="1:85" ht="15">
      <c r="A47" s="55">
        <v>42</v>
      </c>
      <c r="B47" s="55" t="s">
        <v>923</v>
      </c>
      <c r="C47" s="57">
        <v>10387</v>
      </c>
      <c r="D47" s="57">
        <v>0.55777979981801595</v>
      </c>
      <c r="E47" s="57">
        <v>3393</v>
      </c>
      <c r="F47" s="57">
        <v>0.18219771985227201</v>
      </c>
      <c r="G47" s="57">
        <v>1724</v>
      </c>
      <c r="H47" s="129">
        <v>9.2704597762671995E-2</v>
      </c>
      <c r="I47" s="57">
        <v>200</v>
      </c>
      <c r="J47" s="129">
        <v>1.0811968099341601E-2</v>
      </c>
      <c r="K47" s="57">
        <v>359</v>
      </c>
      <c r="L47" s="57">
        <v>2593</v>
      </c>
      <c r="M47" s="57">
        <v>9564</v>
      </c>
      <c r="N47" s="129">
        <v>51.265008576329329</v>
      </c>
      <c r="O47" s="57">
        <v>9092</v>
      </c>
      <c r="P47" s="129">
        <v>48.734991423670671</v>
      </c>
      <c r="Q47" s="57">
        <v>4478</v>
      </c>
      <c r="R47" s="129">
        <v>50.117515388919976</v>
      </c>
      <c r="S47" s="57">
        <v>4457</v>
      </c>
      <c r="T47" s="129">
        <v>49.882484611080024</v>
      </c>
      <c r="U47" s="57">
        <v>10194</v>
      </c>
      <c r="V47" s="129">
        <v>54.641938250428815</v>
      </c>
      <c r="W47" s="57">
        <v>8462</v>
      </c>
      <c r="X47" s="129">
        <v>45.358061749571185</v>
      </c>
      <c r="Y47" s="57">
        <v>7195</v>
      </c>
      <c r="Z47" s="129">
        <v>80.526021264689433</v>
      </c>
      <c r="AA47" s="57">
        <v>1740</v>
      </c>
      <c r="AB47" s="129">
        <v>19.473978735310578</v>
      </c>
      <c r="AC47" s="57">
        <v>3262</v>
      </c>
      <c r="AD47" s="129">
        <v>36.508114157806382</v>
      </c>
      <c r="AE47" s="57">
        <v>2655</v>
      </c>
      <c r="AF47" s="129">
        <v>29.714605484051482</v>
      </c>
      <c r="AG47" s="57">
        <v>1213</v>
      </c>
      <c r="AH47" s="129">
        <v>13.575825405707889</v>
      </c>
      <c r="AI47" s="57">
        <v>1797</v>
      </c>
      <c r="AJ47" s="129">
        <v>20.111919418019024</v>
      </c>
      <c r="AK47" s="57">
        <v>3</v>
      </c>
      <c r="AL47" s="129">
        <v>3.3575825405707888E-2</v>
      </c>
      <c r="AM47" s="57">
        <v>5</v>
      </c>
      <c r="AN47" s="129">
        <v>5.5959709009513199E-4</v>
      </c>
      <c r="AO47" s="61">
        <v>18656</v>
      </c>
      <c r="AP47" s="61">
        <v>8935</v>
      </c>
      <c r="AR47" s="36"/>
      <c r="AS47" s="74">
        <v>138</v>
      </c>
      <c r="AT47" s="701">
        <v>6940</v>
      </c>
      <c r="AU47" s="36">
        <v>0.618962592625659</v>
      </c>
      <c r="AV47" s="699">
        <v>842</v>
      </c>
      <c r="AW47" s="36">
        <v>7.5618248370681193E-2</v>
      </c>
      <c r="AX47" s="699">
        <v>302</v>
      </c>
      <c r="AY47" s="36">
        <v>2.6872600660655301E-2</v>
      </c>
      <c r="AZ47" s="699">
        <v>62</v>
      </c>
      <c r="BA47" s="36">
        <v>5.3566645835193298E-3</v>
      </c>
      <c r="BB47" s="699">
        <v>100</v>
      </c>
      <c r="BC47" s="699">
        <v>2973</v>
      </c>
      <c r="BD47" s="699">
        <v>5697</v>
      </c>
      <c r="BE47" s="699">
        <v>0.50779926909706796</v>
      </c>
      <c r="BF47" s="699">
        <v>5522</v>
      </c>
      <c r="BG47" s="699">
        <v>0.49220073090293298</v>
      </c>
      <c r="BH47" s="699">
        <v>1212</v>
      </c>
      <c r="BI47" s="699">
        <v>0.54276757725033598</v>
      </c>
      <c r="BJ47" s="699">
        <v>1021</v>
      </c>
      <c r="BK47" s="699">
        <v>0.45723242274966402</v>
      </c>
      <c r="BL47" s="699">
        <v>4026</v>
      </c>
      <c r="BM47" s="699">
        <v>0.35885551296906998</v>
      </c>
      <c r="BN47" s="699">
        <v>7193</v>
      </c>
      <c r="BO47" s="699">
        <v>0.64114448703092997</v>
      </c>
      <c r="BP47" s="699">
        <v>1587</v>
      </c>
      <c r="BQ47" s="699">
        <v>0.71070309001343501</v>
      </c>
      <c r="BR47" s="699">
        <v>646</v>
      </c>
      <c r="BS47" s="699">
        <v>0.28929690998656499</v>
      </c>
      <c r="BT47" s="699">
        <v>939</v>
      </c>
      <c r="BU47" s="699">
        <v>0.42051052395880001</v>
      </c>
      <c r="BV47" s="699">
        <v>627</v>
      </c>
      <c r="BW47" s="699">
        <v>0.28078817733990102</v>
      </c>
      <c r="BX47" s="699">
        <v>273</v>
      </c>
      <c r="BY47" s="699">
        <v>0.12225705329153599</v>
      </c>
      <c r="BZ47" s="699">
        <v>394</v>
      </c>
      <c r="CA47" s="699">
        <v>0.176444245409763</v>
      </c>
      <c r="CB47" s="699">
        <v>0</v>
      </c>
      <c r="CC47" s="699">
        <v>0</v>
      </c>
      <c r="CD47" s="699">
        <v>0</v>
      </c>
      <c r="CE47" s="699">
        <v>0</v>
      </c>
      <c r="CF47" s="699">
        <v>11219</v>
      </c>
      <c r="CG47">
        <v>2307</v>
      </c>
    </row>
    <row r="48" spans="1:85" ht="15">
      <c r="A48" s="55">
        <v>44</v>
      </c>
      <c r="B48" s="55" t="s">
        <v>30</v>
      </c>
      <c r="C48" s="57">
        <v>2962</v>
      </c>
      <c r="D48" s="57">
        <v>0.52129531854980604</v>
      </c>
      <c r="E48" s="57">
        <v>551</v>
      </c>
      <c r="F48" s="57">
        <v>9.7852868708201299E-2</v>
      </c>
      <c r="G48" s="57">
        <v>119</v>
      </c>
      <c r="H48" s="129">
        <v>2.04153467089053E-2</v>
      </c>
      <c r="I48" s="57">
        <v>33</v>
      </c>
      <c r="J48" s="129">
        <v>5.9838085181274196E-3</v>
      </c>
      <c r="K48" s="57">
        <v>51</v>
      </c>
      <c r="L48" s="57">
        <v>1966</v>
      </c>
      <c r="M48" s="57">
        <v>2998</v>
      </c>
      <c r="N48" s="129">
        <v>52.763111580429424</v>
      </c>
      <c r="O48" s="57">
        <v>2684</v>
      </c>
      <c r="P48" s="129">
        <v>47.236888419570569</v>
      </c>
      <c r="Q48" s="57">
        <v>708</v>
      </c>
      <c r="R48" s="129">
        <v>56.459330143540662</v>
      </c>
      <c r="S48" s="57">
        <v>546</v>
      </c>
      <c r="T48" s="129">
        <v>43.540669856459331</v>
      </c>
      <c r="U48" s="57">
        <v>1497</v>
      </c>
      <c r="V48" s="129">
        <v>26.346356916578667</v>
      </c>
      <c r="W48" s="57">
        <v>4185</v>
      </c>
      <c r="X48" s="129">
        <v>73.653643083421329</v>
      </c>
      <c r="Y48" s="57">
        <v>849</v>
      </c>
      <c r="Z48" s="129">
        <v>67.703349282296656</v>
      </c>
      <c r="AA48" s="57">
        <v>405</v>
      </c>
      <c r="AB48" s="129">
        <v>32.296650717703351</v>
      </c>
      <c r="AC48" s="57">
        <v>530</v>
      </c>
      <c r="AD48" s="129">
        <v>42.264752791068581</v>
      </c>
      <c r="AE48" s="57">
        <v>240</v>
      </c>
      <c r="AF48" s="129">
        <v>19.138755980861244</v>
      </c>
      <c r="AG48" s="57">
        <v>177</v>
      </c>
      <c r="AH48" s="129">
        <v>14.114832535885165</v>
      </c>
      <c r="AI48" s="57">
        <v>306</v>
      </c>
      <c r="AJ48" s="129">
        <v>24.401913875598087</v>
      </c>
      <c r="AK48" s="57">
        <v>1</v>
      </c>
      <c r="AL48" s="129">
        <v>7.9744816586921854E-2</v>
      </c>
      <c r="AM48" s="57">
        <v>0</v>
      </c>
      <c r="AN48" s="129">
        <v>0</v>
      </c>
      <c r="AO48" s="61">
        <v>5682</v>
      </c>
      <c r="AP48" s="61">
        <v>1254</v>
      </c>
      <c r="AR48" s="36"/>
      <c r="AS48" s="74">
        <v>234</v>
      </c>
      <c r="AT48" s="701">
        <v>5769</v>
      </c>
      <c r="AU48" s="36">
        <v>0.26831302413936903</v>
      </c>
      <c r="AV48" s="699">
        <v>226</v>
      </c>
      <c r="AW48" s="36">
        <v>1.0146874855210101E-2</v>
      </c>
      <c r="AX48" s="699">
        <v>2239</v>
      </c>
      <c r="AY48" s="36">
        <v>0.104387712551545</v>
      </c>
      <c r="AZ48" s="699">
        <v>26</v>
      </c>
      <c r="BA48" s="36">
        <v>1.1583190473984199E-3</v>
      </c>
      <c r="BB48" s="699">
        <v>3303</v>
      </c>
      <c r="BC48" s="699">
        <v>9996</v>
      </c>
      <c r="BD48" s="699">
        <v>10864</v>
      </c>
      <c r="BE48" s="699">
        <v>0.503919476784638</v>
      </c>
      <c r="BF48" s="699">
        <v>10695</v>
      </c>
      <c r="BG48" s="699">
        <v>0.496080523215363</v>
      </c>
      <c r="BH48" s="699">
        <v>1305</v>
      </c>
      <c r="BI48" s="699">
        <v>0.57413110426748803</v>
      </c>
      <c r="BJ48" s="699">
        <v>968</v>
      </c>
      <c r="BK48" s="699">
        <v>0.42586889573251202</v>
      </c>
      <c r="BL48" s="699">
        <v>5752</v>
      </c>
      <c r="BM48" s="699">
        <v>0.26680272739923</v>
      </c>
      <c r="BN48" s="699">
        <v>15807</v>
      </c>
      <c r="BO48" s="699">
        <v>0.73319727260076994</v>
      </c>
      <c r="BP48" s="699">
        <v>1138</v>
      </c>
      <c r="BQ48" s="699">
        <v>0.50065992080950295</v>
      </c>
      <c r="BR48" s="699">
        <v>1135</v>
      </c>
      <c r="BS48" s="699">
        <v>0.499340079190497</v>
      </c>
      <c r="BT48" s="699">
        <v>1111</v>
      </c>
      <c r="BU48" s="699">
        <v>0.48878134623845099</v>
      </c>
      <c r="BV48" s="699">
        <v>684</v>
      </c>
      <c r="BW48" s="699">
        <v>0.30092388913330398</v>
      </c>
      <c r="BX48" s="699">
        <v>194</v>
      </c>
      <c r="BY48" s="699">
        <v>8.5349758029036493E-2</v>
      </c>
      <c r="BZ48" s="699">
        <v>284</v>
      </c>
      <c r="CA48" s="699">
        <v>0.124945006599208</v>
      </c>
      <c r="CB48" s="699">
        <v>0</v>
      </c>
      <c r="CC48" s="699">
        <v>0</v>
      </c>
      <c r="CD48" s="699">
        <v>0</v>
      </c>
      <c r="CE48" s="699">
        <v>0</v>
      </c>
      <c r="CF48" s="699">
        <v>21559</v>
      </c>
      <c r="CG48">
        <v>2212</v>
      </c>
    </row>
    <row r="49" spans="1:85" ht="15">
      <c r="A49" s="55">
        <v>59</v>
      </c>
      <c r="B49" s="55" t="s">
        <v>39</v>
      </c>
      <c r="C49" s="57">
        <v>1863</v>
      </c>
      <c r="D49" s="57">
        <v>0.74275506153235404</v>
      </c>
      <c r="E49" s="57">
        <v>186</v>
      </c>
      <c r="F49" s="57">
        <v>7.4235807860262001E-2</v>
      </c>
      <c r="G49" s="57">
        <v>140</v>
      </c>
      <c r="H49" s="129">
        <v>5.4783644303295E-2</v>
      </c>
      <c r="I49" s="57">
        <v>10</v>
      </c>
      <c r="J49" s="129">
        <v>3.96982929734021E-3</v>
      </c>
      <c r="K49" s="57">
        <v>27</v>
      </c>
      <c r="L49" s="57">
        <v>282</v>
      </c>
      <c r="M49" s="57">
        <v>1255</v>
      </c>
      <c r="N49" s="129">
        <v>50.039872408293462</v>
      </c>
      <c r="O49" s="57">
        <v>1253</v>
      </c>
      <c r="P49" s="129">
        <v>49.960127591706538</v>
      </c>
      <c r="Q49" s="57">
        <v>379</v>
      </c>
      <c r="R49" s="129">
        <v>56.567164179104481</v>
      </c>
      <c r="S49" s="57">
        <v>291</v>
      </c>
      <c r="T49" s="129">
        <v>43.432835820895519</v>
      </c>
      <c r="U49" s="57">
        <v>861</v>
      </c>
      <c r="V49" s="129">
        <v>34.330143540669852</v>
      </c>
      <c r="W49" s="57">
        <v>1647</v>
      </c>
      <c r="X49" s="129">
        <v>65.669856459330148</v>
      </c>
      <c r="Y49" s="57">
        <v>457</v>
      </c>
      <c r="Z49" s="129">
        <v>68.208955223880594</v>
      </c>
      <c r="AA49" s="57">
        <v>213</v>
      </c>
      <c r="AB49" s="129">
        <v>31.791044776119403</v>
      </c>
      <c r="AC49" s="57">
        <v>304</v>
      </c>
      <c r="AD49" s="129">
        <v>45.373134328358212</v>
      </c>
      <c r="AE49" s="57">
        <v>147</v>
      </c>
      <c r="AF49" s="129">
        <v>21.940298507462686</v>
      </c>
      <c r="AG49" s="57">
        <v>75</v>
      </c>
      <c r="AH49" s="129">
        <v>11.194029850746269</v>
      </c>
      <c r="AI49" s="57">
        <v>144</v>
      </c>
      <c r="AJ49" s="129">
        <v>21.492537313432834</v>
      </c>
      <c r="AK49" s="57">
        <v>0</v>
      </c>
      <c r="AL49" s="129">
        <v>0</v>
      </c>
      <c r="AM49" s="57">
        <v>0</v>
      </c>
      <c r="AN49" s="129">
        <v>0</v>
      </c>
      <c r="AO49" s="61">
        <v>2508</v>
      </c>
      <c r="AP49" s="61">
        <v>670</v>
      </c>
      <c r="AR49" s="36"/>
      <c r="AS49" s="74">
        <v>240</v>
      </c>
      <c r="AT49" s="701">
        <v>4497</v>
      </c>
      <c r="AU49" s="36">
        <v>0.70236981602743997</v>
      </c>
      <c r="AV49" s="699">
        <v>1147</v>
      </c>
      <c r="AW49" s="36">
        <v>0.180854381041472</v>
      </c>
      <c r="AX49" s="699">
        <v>263</v>
      </c>
      <c r="AY49" s="36">
        <v>3.86654193950733E-2</v>
      </c>
      <c r="AZ49" s="699">
        <v>93</v>
      </c>
      <c r="BA49" s="36">
        <v>1.44995322731525E-2</v>
      </c>
      <c r="BB49" s="699">
        <v>30</v>
      </c>
      <c r="BC49" s="699">
        <v>379</v>
      </c>
      <c r="BD49" s="699">
        <v>3294</v>
      </c>
      <c r="BE49" s="699">
        <v>0.51396473708846901</v>
      </c>
      <c r="BF49" s="699">
        <v>3115</v>
      </c>
      <c r="BG49" s="699">
        <v>0.48603526291153099</v>
      </c>
      <c r="BH49" s="699">
        <v>1001</v>
      </c>
      <c r="BI49" s="699">
        <v>0.56778218944980197</v>
      </c>
      <c r="BJ49" s="699">
        <v>762</v>
      </c>
      <c r="BK49" s="699">
        <v>0.43221781055019898</v>
      </c>
      <c r="BL49" s="699">
        <v>1596</v>
      </c>
      <c r="BM49" s="699">
        <v>0.249024808862537</v>
      </c>
      <c r="BN49" s="699">
        <v>4813</v>
      </c>
      <c r="BO49" s="699">
        <v>0.75097519113746303</v>
      </c>
      <c r="BP49" s="699">
        <v>1092</v>
      </c>
      <c r="BQ49" s="699">
        <v>0.61939875212705597</v>
      </c>
      <c r="BR49" s="699">
        <v>671</v>
      </c>
      <c r="BS49" s="699">
        <v>0.38060124787294403</v>
      </c>
      <c r="BT49" s="699">
        <v>764</v>
      </c>
      <c r="BU49" s="699">
        <v>0.433352240499149</v>
      </c>
      <c r="BV49" s="699">
        <v>346</v>
      </c>
      <c r="BW49" s="699">
        <v>0.196256381168463</v>
      </c>
      <c r="BX49" s="699">
        <v>237</v>
      </c>
      <c r="BY49" s="699">
        <v>0.134429948950652</v>
      </c>
      <c r="BZ49" s="699">
        <v>416</v>
      </c>
      <c r="CA49" s="699">
        <v>0.235961429381736</v>
      </c>
      <c r="CB49" s="699">
        <v>0</v>
      </c>
      <c r="CC49" s="699">
        <v>0</v>
      </c>
      <c r="CD49" s="699">
        <v>0</v>
      </c>
      <c r="CE49" s="699">
        <v>0</v>
      </c>
      <c r="CF49" s="699">
        <v>6409</v>
      </c>
      <c r="CG49">
        <v>1754</v>
      </c>
    </row>
    <row r="50" spans="1:85" ht="15">
      <c r="A50" s="55">
        <v>113</v>
      </c>
      <c r="B50" s="55" t="s">
        <v>55</v>
      </c>
      <c r="C50" s="57">
        <v>2833</v>
      </c>
      <c r="D50" s="57">
        <v>0.44701621791843799</v>
      </c>
      <c r="E50" s="57">
        <v>676</v>
      </c>
      <c r="F50" s="57">
        <v>0.104550464493781</v>
      </c>
      <c r="G50" s="57">
        <v>331</v>
      </c>
      <c r="H50" s="129">
        <v>5.2590143284522099E-2</v>
      </c>
      <c r="I50" s="57">
        <v>38</v>
      </c>
      <c r="J50" s="129">
        <v>6.1407652338214503E-3</v>
      </c>
      <c r="K50" s="57">
        <v>122</v>
      </c>
      <c r="L50" s="57">
        <v>2397</v>
      </c>
      <c r="M50" s="57">
        <v>3472</v>
      </c>
      <c r="N50" s="129">
        <v>54.275441613256213</v>
      </c>
      <c r="O50" s="57">
        <v>2925</v>
      </c>
      <c r="P50" s="129">
        <v>45.724558386743787</v>
      </c>
      <c r="Q50" s="57">
        <v>960</v>
      </c>
      <c r="R50" s="129">
        <v>51.145444858817257</v>
      </c>
      <c r="S50" s="57">
        <v>917</v>
      </c>
      <c r="T50" s="129">
        <v>48.854555141182736</v>
      </c>
      <c r="U50" s="57">
        <v>2403</v>
      </c>
      <c r="V50" s="129">
        <v>37.564483351571049</v>
      </c>
      <c r="W50" s="57">
        <v>3994</v>
      </c>
      <c r="X50" s="129">
        <v>62.435516648428944</v>
      </c>
      <c r="Y50" s="57">
        <v>1155</v>
      </c>
      <c r="Z50" s="129">
        <v>61.534363345764518</v>
      </c>
      <c r="AA50" s="57">
        <v>722</v>
      </c>
      <c r="AB50" s="129">
        <v>38.465636654235482</v>
      </c>
      <c r="AC50" s="57">
        <v>734</v>
      </c>
      <c r="AD50" s="129">
        <v>39.104954714970695</v>
      </c>
      <c r="AE50" s="57">
        <v>548</v>
      </c>
      <c r="AF50" s="129">
        <v>29.195524773574853</v>
      </c>
      <c r="AG50" s="57">
        <v>225</v>
      </c>
      <c r="AH50" s="129">
        <v>11.987213638785295</v>
      </c>
      <c r="AI50" s="57">
        <v>368</v>
      </c>
      <c r="AJ50" s="129">
        <v>19.605753862546617</v>
      </c>
      <c r="AK50" s="57">
        <v>1</v>
      </c>
      <c r="AL50" s="129">
        <v>5.3276505061267979E-2</v>
      </c>
      <c r="AM50" s="57">
        <v>1</v>
      </c>
      <c r="AN50" s="129">
        <v>5.3276505061267999E-4</v>
      </c>
      <c r="AO50" s="61">
        <v>6397</v>
      </c>
      <c r="AP50" s="61">
        <v>1877</v>
      </c>
      <c r="AR50" s="36"/>
      <c r="AS50" s="74">
        <v>284</v>
      </c>
      <c r="AT50" s="701">
        <v>5784</v>
      </c>
      <c r="AU50" s="36">
        <v>0.31229343880370503</v>
      </c>
      <c r="AV50" s="699">
        <v>1441</v>
      </c>
      <c r="AW50" s="36">
        <v>7.9698759278322595E-2</v>
      </c>
      <c r="AX50" s="699">
        <v>890</v>
      </c>
      <c r="AY50" s="36">
        <v>5.2337866392154701E-2</v>
      </c>
      <c r="AZ50" s="699">
        <v>120</v>
      </c>
      <c r="BA50" s="36">
        <v>6.4474183236712399E-3</v>
      </c>
      <c r="BB50" s="699">
        <v>4839</v>
      </c>
      <c r="BC50" s="699">
        <v>5344</v>
      </c>
      <c r="BD50" s="699">
        <v>9232</v>
      </c>
      <c r="BE50" s="699">
        <v>0.50124877836898696</v>
      </c>
      <c r="BF50" s="699">
        <v>9186</v>
      </c>
      <c r="BG50" s="699">
        <v>0.49875122163101299</v>
      </c>
      <c r="BH50" s="699">
        <v>1486</v>
      </c>
      <c r="BI50" s="699">
        <v>0.538796229151559</v>
      </c>
      <c r="BJ50" s="699">
        <v>1272</v>
      </c>
      <c r="BK50" s="699">
        <v>0.461203770848441</v>
      </c>
      <c r="BL50" s="699">
        <v>5582</v>
      </c>
      <c r="BM50" s="699">
        <v>0.303073080681942</v>
      </c>
      <c r="BN50" s="699">
        <v>12836</v>
      </c>
      <c r="BO50" s="699">
        <v>0.69692691931805795</v>
      </c>
      <c r="BP50" s="699">
        <v>1745</v>
      </c>
      <c r="BQ50" s="699">
        <v>0.63270485859318304</v>
      </c>
      <c r="BR50" s="699">
        <v>1013</v>
      </c>
      <c r="BS50" s="699">
        <v>0.36729514140681702</v>
      </c>
      <c r="BT50" s="699">
        <v>1143</v>
      </c>
      <c r="BU50" s="699">
        <v>0.41443074691805698</v>
      </c>
      <c r="BV50" s="699">
        <v>777</v>
      </c>
      <c r="BW50" s="699">
        <v>0.281725888324873</v>
      </c>
      <c r="BX50" s="699">
        <v>343</v>
      </c>
      <c r="BY50" s="699">
        <v>0.12436548223350299</v>
      </c>
      <c r="BZ50" s="699">
        <v>494</v>
      </c>
      <c r="CA50" s="699">
        <v>0.179115300942712</v>
      </c>
      <c r="CB50" s="699">
        <v>0</v>
      </c>
      <c r="CC50" s="699">
        <v>0</v>
      </c>
      <c r="CD50" s="699">
        <v>1</v>
      </c>
      <c r="CE50" s="699">
        <v>3.6258158085569297E-4</v>
      </c>
      <c r="CF50" s="699">
        <v>18418</v>
      </c>
      <c r="CG50">
        <v>2718</v>
      </c>
    </row>
    <row r="51" spans="1:85" ht="15">
      <c r="A51" s="55">
        <v>125</v>
      </c>
      <c r="B51" s="55" t="s">
        <v>59</v>
      </c>
      <c r="C51" s="57">
        <v>4541</v>
      </c>
      <c r="D51" s="57">
        <v>0.673099762470309</v>
      </c>
      <c r="E51" s="57">
        <v>849</v>
      </c>
      <c r="F51" s="57">
        <v>0.12722684085510699</v>
      </c>
      <c r="G51" s="57">
        <v>113</v>
      </c>
      <c r="H51" s="129">
        <v>1.6478622327791001E-2</v>
      </c>
      <c r="I51" s="57">
        <v>42</v>
      </c>
      <c r="J51" s="129">
        <v>5.7897862232779099E-3</v>
      </c>
      <c r="K51" s="57">
        <v>28</v>
      </c>
      <c r="L51" s="57">
        <v>1160</v>
      </c>
      <c r="M51" s="57">
        <v>3502</v>
      </c>
      <c r="N51" s="129">
        <v>52.012475865141838</v>
      </c>
      <c r="O51" s="57">
        <v>3231</v>
      </c>
      <c r="P51" s="129">
        <v>47.987524134858162</v>
      </c>
      <c r="Q51" s="57">
        <v>303</v>
      </c>
      <c r="R51" s="129">
        <v>50.58430717863105</v>
      </c>
      <c r="S51" s="57">
        <v>296</v>
      </c>
      <c r="T51" s="129">
        <v>49.41569282136895</v>
      </c>
      <c r="U51" s="57">
        <v>1240</v>
      </c>
      <c r="V51" s="129">
        <v>18.416753304619039</v>
      </c>
      <c r="W51" s="57">
        <v>5493</v>
      </c>
      <c r="X51" s="129">
        <v>81.583246695380964</v>
      </c>
      <c r="Y51" s="57">
        <v>413</v>
      </c>
      <c r="Z51" s="129">
        <v>68.948247078464107</v>
      </c>
      <c r="AA51" s="57">
        <v>186</v>
      </c>
      <c r="AB51" s="129">
        <v>31.05175292153589</v>
      </c>
      <c r="AC51" s="57">
        <v>198</v>
      </c>
      <c r="AD51" s="129">
        <v>33.055091819699499</v>
      </c>
      <c r="AE51" s="57">
        <v>200</v>
      </c>
      <c r="AF51" s="129">
        <v>33.388981636060102</v>
      </c>
      <c r="AG51" s="57">
        <v>105</v>
      </c>
      <c r="AH51" s="129">
        <v>17.529215358931552</v>
      </c>
      <c r="AI51" s="57">
        <v>96</v>
      </c>
      <c r="AJ51" s="129">
        <v>16.026711185308848</v>
      </c>
      <c r="AK51" s="57">
        <v>0</v>
      </c>
      <c r="AL51" s="129">
        <v>0</v>
      </c>
      <c r="AM51" s="57">
        <v>0</v>
      </c>
      <c r="AN51" s="129">
        <v>0</v>
      </c>
      <c r="AO51" s="61">
        <v>6733</v>
      </c>
      <c r="AP51" s="61">
        <v>599</v>
      </c>
      <c r="AR51" s="36"/>
      <c r="AS51" s="74">
        <v>306</v>
      </c>
      <c r="AT51" s="701">
        <v>2528</v>
      </c>
      <c r="AU51" s="36">
        <v>0.605035971223022</v>
      </c>
      <c r="AV51" s="699">
        <v>783</v>
      </c>
      <c r="AW51" s="36">
        <v>0.188249400479616</v>
      </c>
      <c r="AX51" s="699">
        <v>139</v>
      </c>
      <c r="AY51" s="36">
        <v>3.35731414868106E-2</v>
      </c>
      <c r="AZ51" s="699">
        <v>33</v>
      </c>
      <c r="BA51" s="36">
        <v>7.6738609112709799E-3</v>
      </c>
      <c r="BB51" s="699">
        <v>36</v>
      </c>
      <c r="BC51" s="699">
        <v>651</v>
      </c>
      <c r="BD51" s="699">
        <v>2141</v>
      </c>
      <c r="BE51" s="699">
        <v>0.51342925659472405</v>
      </c>
      <c r="BF51" s="699">
        <v>2029</v>
      </c>
      <c r="BG51" s="699">
        <v>0.48657074340527601</v>
      </c>
      <c r="BH51" s="699">
        <v>528</v>
      </c>
      <c r="BI51" s="699">
        <v>0.55057351407716404</v>
      </c>
      <c r="BJ51" s="699">
        <v>431</v>
      </c>
      <c r="BK51" s="699">
        <v>0.44942648592283602</v>
      </c>
      <c r="BL51" s="699">
        <v>1661</v>
      </c>
      <c r="BM51" s="699">
        <v>0.39832134292565902</v>
      </c>
      <c r="BN51" s="699">
        <v>2509</v>
      </c>
      <c r="BO51" s="699">
        <v>0.60167865707434098</v>
      </c>
      <c r="BP51" s="699">
        <v>607</v>
      </c>
      <c r="BQ51" s="699">
        <v>0.63295099061522397</v>
      </c>
      <c r="BR51" s="699">
        <v>352</v>
      </c>
      <c r="BS51" s="699">
        <v>0.36704900938477603</v>
      </c>
      <c r="BT51" s="699">
        <v>386</v>
      </c>
      <c r="BU51" s="699">
        <v>0.40250260688216899</v>
      </c>
      <c r="BV51" s="699">
        <v>248</v>
      </c>
      <c r="BW51" s="699">
        <v>0.25860271115745598</v>
      </c>
      <c r="BX51" s="699">
        <v>142</v>
      </c>
      <c r="BY51" s="699">
        <v>0.14807090719499499</v>
      </c>
      <c r="BZ51" s="699">
        <v>182</v>
      </c>
      <c r="CA51" s="699">
        <v>0.18978102189780999</v>
      </c>
      <c r="CB51" s="699">
        <v>0</v>
      </c>
      <c r="CC51" s="699">
        <v>0</v>
      </c>
      <c r="CD51" s="699">
        <v>1</v>
      </c>
      <c r="CE51" s="699">
        <v>1.04275286757039E-3</v>
      </c>
      <c r="CF51" s="699">
        <v>4170</v>
      </c>
      <c r="CG51">
        <v>969</v>
      </c>
    </row>
    <row r="52" spans="1:85" ht="15">
      <c r="A52" s="55">
        <v>138</v>
      </c>
      <c r="B52" s="55" t="s">
        <v>65</v>
      </c>
      <c r="C52" s="57">
        <v>6940</v>
      </c>
      <c r="D52" s="57">
        <v>0.618962592625659</v>
      </c>
      <c r="E52" s="57">
        <v>842</v>
      </c>
      <c r="F52" s="57">
        <v>7.5618248370681193E-2</v>
      </c>
      <c r="G52" s="57">
        <v>302</v>
      </c>
      <c r="H52" s="129">
        <v>2.6872600660655301E-2</v>
      </c>
      <c r="I52" s="57">
        <v>62</v>
      </c>
      <c r="J52" s="129">
        <v>5.3566645835193298E-3</v>
      </c>
      <c r="K52" s="57">
        <v>100</v>
      </c>
      <c r="L52" s="57">
        <v>2973</v>
      </c>
      <c r="M52" s="57">
        <v>5697</v>
      </c>
      <c r="N52" s="129">
        <v>50.779926909706752</v>
      </c>
      <c r="O52" s="57">
        <v>5522</v>
      </c>
      <c r="P52" s="129">
        <v>49.220073090293255</v>
      </c>
      <c r="Q52" s="57">
        <v>1212</v>
      </c>
      <c r="R52" s="129">
        <v>54.276757725033583</v>
      </c>
      <c r="S52" s="57">
        <v>1021</v>
      </c>
      <c r="T52" s="129">
        <v>45.723242274966417</v>
      </c>
      <c r="U52" s="57">
        <v>4026</v>
      </c>
      <c r="V52" s="129">
        <v>35.885551296907032</v>
      </c>
      <c r="W52" s="57">
        <v>7193</v>
      </c>
      <c r="X52" s="129">
        <v>64.114448703092961</v>
      </c>
      <c r="Y52" s="57">
        <v>1587</v>
      </c>
      <c r="Z52" s="129">
        <v>71.070309001343475</v>
      </c>
      <c r="AA52" s="57">
        <v>646</v>
      </c>
      <c r="AB52" s="129">
        <v>28.929690998656515</v>
      </c>
      <c r="AC52" s="57">
        <v>939</v>
      </c>
      <c r="AD52" s="129">
        <v>42.051052395879985</v>
      </c>
      <c r="AE52" s="57">
        <v>627</v>
      </c>
      <c r="AF52" s="129">
        <v>28.078817733990146</v>
      </c>
      <c r="AG52" s="57">
        <v>273</v>
      </c>
      <c r="AH52" s="129">
        <v>12.225705329153605</v>
      </c>
      <c r="AI52" s="57">
        <v>394</v>
      </c>
      <c r="AJ52" s="129">
        <v>17.644424540976264</v>
      </c>
      <c r="AK52" s="57">
        <v>0</v>
      </c>
      <c r="AL52" s="129">
        <v>0</v>
      </c>
      <c r="AM52" s="57">
        <v>0</v>
      </c>
      <c r="AN52" s="129">
        <v>0</v>
      </c>
      <c r="AO52" s="61">
        <v>11219</v>
      </c>
      <c r="AP52" s="61">
        <v>2233</v>
      </c>
      <c r="AR52" s="36"/>
      <c r="AS52" s="74">
        <v>347</v>
      </c>
      <c r="AT52" s="701">
        <v>2045</v>
      </c>
      <c r="AU52" s="36">
        <v>0.69139566395663898</v>
      </c>
      <c r="AV52" s="699">
        <v>380</v>
      </c>
      <c r="AW52" s="36">
        <v>0.13042005420054201</v>
      </c>
      <c r="AX52" s="699">
        <v>74</v>
      </c>
      <c r="AY52" s="36">
        <v>2.67615176151762E-2</v>
      </c>
      <c r="AZ52" s="699">
        <v>19</v>
      </c>
      <c r="BA52" s="36">
        <v>7.11382113821138E-3</v>
      </c>
      <c r="BB52" s="699">
        <v>22</v>
      </c>
      <c r="BC52" s="699">
        <v>404</v>
      </c>
      <c r="BD52" s="699">
        <v>1530</v>
      </c>
      <c r="BE52" s="699">
        <v>0.51970108695652195</v>
      </c>
      <c r="BF52" s="699">
        <v>1414</v>
      </c>
      <c r="BG52" s="699">
        <v>0.48029891304347799</v>
      </c>
      <c r="BH52" s="699">
        <v>388</v>
      </c>
      <c r="BI52" s="699">
        <v>0.56975036710719495</v>
      </c>
      <c r="BJ52" s="699">
        <v>293</v>
      </c>
      <c r="BK52" s="699">
        <v>0.43024963289280499</v>
      </c>
      <c r="BL52" s="699">
        <v>1434</v>
      </c>
      <c r="BM52" s="699">
        <v>0.487092391304348</v>
      </c>
      <c r="BN52" s="699">
        <v>1510</v>
      </c>
      <c r="BO52" s="699">
        <v>0.512907608695652</v>
      </c>
      <c r="BP52" s="699">
        <v>463</v>
      </c>
      <c r="BQ52" s="699">
        <v>0.67988252569750396</v>
      </c>
      <c r="BR52" s="699">
        <v>218</v>
      </c>
      <c r="BS52" s="699">
        <v>0.32011747430249599</v>
      </c>
      <c r="BT52" s="699">
        <v>318</v>
      </c>
      <c r="BU52" s="699">
        <v>0.46696035242290801</v>
      </c>
      <c r="BV52" s="699">
        <v>139</v>
      </c>
      <c r="BW52" s="699">
        <v>0.20411160058737199</v>
      </c>
      <c r="BX52" s="699">
        <v>70</v>
      </c>
      <c r="BY52" s="699">
        <v>0.102790014684288</v>
      </c>
      <c r="BZ52" s="699">
        <v>153</v>
      </c>
      <c r="CA52" s="699">
        <v>0.22466960352422899</v>
      </c>
      <c r="CB52" s="699">
        <v>0</v>
      </c>
      <c r="CC52" s="699">
        <v>0</v>
      </c>
      <c r="CD52" s="699">
        <v>1</v>
      </c>
      <c r="CE52" s="699">
        <v>1.46842878120411E-3</v>
      </c>
      <c r="CF52" s="699">
        <v>2944</v>
      </c>
      <c r="CG52">
        <v>693</v>
      </c>
    </row>
    <row r="53" spans="1:85" ht="15">
      <c r="A53" s="55">
        <v>234</v>
      </c>
      <c r="B53" s="55" t="s">
        <v>92</v>
      </c>
      <c r="C53" s="57">
        <v>5769</v>
      </c>
      <c r="D53" s="57">
        <v>0.26831302413936903</v>
      </c>
      <c r="E53" s="57">
        <v>226</v>
      </c>
      <c r="F53" s="57">
        <v>1.0146874855210101E-2</v>
      </c>
      <c r="G53" s="57">
        <v>2239</v>
      </c>
      <c r="H53" s="129">
        <v>0.104387712551545</v>
      </c>
      <c r="I53" s="57">
        <v>26</v>
      </c>
      <c r="J53" s="129">
        <v>1.1583190473984199E-3</v>
      </c>
      <c r="K53" s="57">
        <v>3303</v>
      </c>
      <c r="L53" s="57">
        <v>9996</v>
      </c>
      <c r="M53" s="57">
        <v>10864</v>
      </c>
      <c r="N53" s="129">
        <v>50.391947678463758</v>
      </c>
      <c r="O53" s="57">
        <v>10695</v>
      </c>
      <c r="P53" s="129">
        <v>49.608052321536249</v>
      </c>
      <c r="Q53" s="57">
        <v>1305</v>
      </c>
      <c r="R53" s="129">
        <v>57.413110426748794</v>
      </c>
      <c r="S53" s="57">
        <v>968</v>
      </c>
      <c r="T53" s="129">
        <v>42.586889573251206</v>
      </c>
      <c r="U53" s="57">
        <v>5752</v>
      </c>
      <c r="V53" s="129">
        <v>26.680272739923002</v>
      </c>
      <c r="W53" s="57">
        <v>15807</v>
      </c>
      <c r="X53" s="129">
        <v>73.319727260076988</v>
      </c>
      <c r="Y53" s="57">
        <v>1138</v>
      </c>
      <c r="Z53" s="129">
        <v>50.065992080950281</v>
      </c>
      <c r="AA53" s="57">
        <v>1135</v>
      </c>
      <c r="AB53" s="129">
        <v>49.934007919049719</v>
      </c>
      <c r="AC53" s="57">
        <v>1111</v>
      </c>
      <c r="AD53" s="129">
        <v>48.878134623845135</v>
      </c>
      <c r="AE53" s="57">
        <v>684</v>
      </c>
      <c r="AF53" s="129">
        <v>30.092388913330399</v>
      </c>
      <c r="AG53" s="57">
        <v>194</v>
      </c>
      <c r="AH53" s="129">
        <v>8.5349758029036522</v>
      </c>
      <c r="AI53" s="57">
        <v>284</v>
      </c>
      <c r="AJ53" s="129">
        <v>12.49450065992081</v>
      </c>
      <c r="AK53" s="57">
        <v>0</v>
      </c>
      <c r="AL53" s="129">
        <v>0</v>
      </c>
      <c r="AM53" s="57">
        <v>0</v>
      </c>
      <c r="AN53" s="129">
        <v>0</v>
      </c>
      <c r="AO53" s="61">
        <v>21559</v>
      </c>
      <c r="AP53" s="61">
        <v>2273</v>
      </c>
      <c r="AR53" s="36"/>
      <c r="AS53" s="74">
        <v>411</v>
      </c>
      <c r="AT53" s="701">
        <v>3954</v>
      </c>
      <c r="AU53" s="36">
        <v>0.55377927359416601</v>
      </c>
      <c r="AV53" s="699">
        <v>392</v>
      </c>
      <c r="AW53" s="36">
        <v>5.6794278502313798E-2</v>
      </c>
      <c r="AX53" s="699">
        <v>99</v>
      </c>
      <c r="AY53" s="36">
        <v>1.3322114710419299E-2</v>
      </c>
      <c r="AZ53" s="699">
        <v>57</v>
      </c>
      <c r="BA53" s="36">
        <v>8.2737343991025093E-3</v>
      </c>
      <c r="BB53" s="699">
        <v>59</v>
      </c>
      <c r="BC53" s="699">
        <v>2556</v>
      </c>
      <c r="BD53" s="699">
        <v>3776</v>
      </c>
      <c r="BE53" s="699">
        <v>0.53056062947871296</v>
      </c>
      <c r="BF53" s="699">
        <v>3341</v>
      </c>
      <c r="BG53" s="699">
        <v>0.46943937052128698</v>
      </c>
      <c r="BH53" s="699">
        <v>635</v>
      </c>
      <c r="BI53" s="699">
        <v>0.54042553191489395</v>
      </c>
      <c r="BJ53" s="699">
        <v>540</v>
      </c>
      <c r="BK53" s="699">
        <v>0.45957446808510599</v>
      </c>
      <c r="BL53" s="699">
        <v>2400</v>
      </c>
      <c r="BM53" s="699">
        <v>0.33722073907545302</v>
      </c>
      <c r="BN53" s="699">
        <v>4717</v>
      </c>
      <c r="BO53" s="699">
        <v>0.66277926092454698</v>
      </c>
      <c r="BP53" s="699">
        <v>856</v>
      </c>
      <c r="BQ53" s="699">
        <v>0.72851063829787199</v>
      </c>
      <c r="BR53" s="699">
        <v>319</v>
      </c>
      <c r="BS53" s="699">
        <v>0.27148936170212801</v>
      </c>
      <c r="BT53" s="699">
        <v>482</v>
      </c>
      <c r="BU53" s="699">
        <v>0.41021276595744699</v>
      </c>
      <c r="BV53" s="699">
        <v>308</v>
      </c>
      <c r="BW53" s="699">
        <v>0.26212765957446799</v>
      </c>
      <c r="BX53" s="699">
        <v>153</v>
      </c>
      <c r="BY53" s="699">
        <v>0.13021276595744699</v>
      </c>
      <c r="BZ53" s="699">
        <v>232</v>
      </c>
      <c r="CA53" s="699">
        <v>0.19744680851063801</v>
      </c>
      <c r="CB53" s="699">
        <v>0</v>
      </c>
      <c r="CC53" s="699">
        <v>0</v>
      </c>
      <c r="CD53" s="699">
        <v>0</v>
      </c>
      <c r="CE53" s="699">
        <v>0</v>
      </c>
      <c r="CF53" s="699">
        <v>7117</v>
      </c>
      <c r="CG53">
        <v>1156</v>
      </c>
    </row>
    <row r="54" spans="1:85" ht="15">
      <c r="A54" s="55">
        <v>240</v>
      </c>
      <c r="B54" s="55" t="s">
        <v>97</v>
      </c>
      <c r="C54" s="57">
        <v>4497</v>
      </c>
      <c r="D54" s="57">
        <v>0.70236981602743997</v>
      </c>
      <c r="E54" s="57">
        <v>1147</v>
      </c>
      <c r="F54" s="57">
        <v>0.180854381041472</v>
      </c>
      <c r="G54" s="57">
        <v>263</v>
      </c>
      <c r="H54" s="129">
        <v>3.86654193950733E-2</v>
      </c>
      <c r="I54" s="57">
        <v>93</v>
      </c>
      <c r="J54" s="129">
        <v>1.44995322731525E-2</v>
      </c>
      <c r="K54" s="57">
        <v>30</v>
      </c>
      <c r="L54" s="57">
        <v>379</v>
      </c>
      <c r="M54" s="57">
        <v>3294</v>
      </c>
      <c r="N54" s="129">
        <v>51.396473708846933</v>
      </c>
      <c r="O54" s="57">
        <v>3115</v>
      </c>
      <c r="P54" s="129">
        <v>48.603526291153067</v>
      </c>
      <c r="Q54" s="57">
        <v>1001</v>
      </c>
      <c r="R54" s="129">
        <v>56.778218944980154</v>
      </c>
      <c r="S54" s="57">
        <v>762</v>
      </c>
      <c r="T54" s="129">
        <v>43.221781055019854</v>
      </c>
      <c r="U54" s="57">
        <v>1596</v>
      </c>
      <c r="V54" s="129">
        <v>24.902480886253706</v>
      </c>
      <c r="W54" s="57">
        <v>4813</v>
      </c>
      <c r="X54" s="129">
        <v>75.097519113746287</v>
      </c>
      <c r="Y54" s="57">
        <v>1092</v>
      </c>
      <c r="Z54" s="129">
        <v>61.939875212705623</v>
      </c>
      <c r="AA54" s="57">
        <v>671</v>
      </c>
      <c r="AB54" s="129">
        <v>38.060124787294384</v>
      </c>
      <c r="AC54" s="57">
        <v>764</v>
      </c>
      <c r="AD54" s="129">
        <v>43.335224049914913</v>
      </c>
      <c r="AE54" s="57">
        <v>346</v>
      </c>
      <c r="AF54" s="129">
        <v>19.625638116846282</v>
      </c>
      <c r="AG54" s="57">
        <v>237</v>
      </c>
      <c r="AH54" s="129">
        <v>13.44299489506523</v>
      </c>
      <c r="AI54" s="57">
        <v>416</v>
      </c>
      <c r="AJ54" s="129">
        <v>23.596142938173568</v>
      </c>
      <c r="AK54" s="57">
        <v>0</v>
      </c>
      <c r="AL54" s="129">
        <v>0</v>
      </c>
      <c r="AM54" s="57">
        <v>0</v>
      </c>
      <c r="AN54" s="129">
        <v>0</v>
      </c>
      <c r="AO54" s="61">
        <v>6409</v>
      </c>
      <c r="AP54" s="61">
        <v>1763</v>
      </c>
      <c r="AR54" s="36"/>
      <c r="AS54" s="74">
        <v>501</v>
      </c>
      <c r="AT54" s="701">
        <v>1068</v>
      </c>
      <c r="AU54" s="36">
        <v>0.59591373439273598</v>
      </c>
      <c r="AV54" s="699">
        <v>321</v>
      </c>
      <c r="AW54" s="36">
        <v>0.190692395005675</v>
      </c>
      <c r="AX54" s="699">
        <v>52</v>
      </c>
      <c r="AY54" s="36">
        <v>3.17820658342792E-2</v>
      </c>
      <c r="AZ54" s="699">
        <v>19</v>
      </c>
      <c r="BA54" s="36">
        <v>1.13507377979569E-2</v>
      </c>
      <c r="BB54" s="699">
        <v>16</v>
      </c>
      <c r="BC54" s="699">
        <v>285</v>
      </c>
      <c r="BD54" s="699">
        <v>886</v>
      </c>
      <c r="BE54" s="699">
        <v>0.50312322544009103</v>
      </c>
      <c r="BF54" s="699">
        <v>875</v>
      </c>
      <c r="BG54" s="699">
        <v>0.49687677455990897</v>
      </c>
      <c r="BH54" s="699">
        <v>160</v>
      </c>
      <c r="BI54" s="699">
        <v>0.54982817869415801</v>
      </c>
      <c r="BJ54" s="699">
        <v>131</v>
      </c>
      <c r="BK54" s="699">
        <v>0.45017182130584199</v>
      </c>
      <c r="BL54" s="699">
        <v>691</v>
      </c>
      <c r="BM54" s="699">
        <v>0.39239068710959701</v>
      </c>
      <c r="BN54" s="699">
        <v>1070</v>
      </c>
      <c r="BO54" s="699">
        <v>0.60760931289040299</v>
      </c>
      <c r="BP54" s="699">
        <v>204</v>
      </c>
      <c r="BQ54" s="699">
        <v>0.70103092783505105</v>
      </c>
      <c r="BR54" s="699">
        <v>87</v>
      </c>
      <c r="BS54" s="699">
        <v>0.298969072164948</v>
      </c>
      <c r="BT54" s="699">
        <v>127</v>
      </c>
      <c r="BU54" s="699">
        <v>0.43642611683848798</v>
      </c>
      <c r="BV54" s="699">
        <v>78</v>
      </c>
      <c r="BW54" s="699">
        <v>0.268041237113402</v>
      </c>
      <c r="BX54" s="699">
        <v>33</v>
      </c>
      <c r="BY54" s="699">
        <v>0.11340206185567001</v>
      </c>
      <c r="BZ54" s="699">
        <v>53</v>
      </c>
      <c r="CA54" s="699">
        <v>0.18213058419243999</v>
      </c>
      <c r="CB54" s="699">
        <v>0</v>
      </c>
      <c r="CC54" s="699">
        <v>0</v>
      </c>
      <c r="CD54" s="699">
        <v>0</v>
      </c>
      <c r="CE54" s="699">
        <v>0</v>
      </c>
      <c r="CF54" s="699">
        <v>1761</v>
      </c>
      <c r="CG54">
        <v>281</v>
      </c>
    </row>
    <row r="55" spans="1:85" ht="15">
      <c r="A55" s="55">
        <v>284</v>
      </c>
      <c r="B55" s="55" t="s">
        <v>108</v>
      </c>
      <c r="C55" s="57">
        <v>5784</v>
      </c>
      <c r="D55" s="57">
        <v>0.31229343880370503</v>
      </c>
      <c r="E55" s="57">
        <v>1441</v>
      </c>
      <c r="F55" s="57">
        <v>7.9698759278322595E-2</v>
      </c>
      <c r="G55" s="57">
        <v>890</v>
      </c>
      <c r="H55" s="129">
        <v>5.2337866392154701E-2</v>
      </c>
      <c r="I55" s="57">
        <v>120</v>
      </c>
      <c r="J55" s="129">
        <v>6.4474183236712399E-3</v>
      </c>
      <c r="K55" s="57">
        <v>4839</v>
      </c>
      <c r="L55" s="57">
        <v>5344</v>
      </c>
      <c r="M55" s="57">
        <v>9232</v>
      </c>
      <c r="N55" s="129">
        <v>50.124877836898683</v>
      </c>
      <c r="O55" s="57">
        <v>9186</v>
      </c>
      <c r="P55" s="129">
        <v>49.875122163101317</v>
      </c>
      <c r="Q55" s="57">
        <v>1486</v>
      </c>
      <c r="R55" s="129">
        <v>53.879622915155913</v>
      </c>
      <c r="S55" s="57">
        <v>1272</v>
      </c>
      <c r="T55" s="129">
        <v>46.120377084844087</v>
      </c>
      <c r="U55" s="57">
        <v>5582</v>
      </c>
      <c r="V55" s="129">
        <v>30.307308068194157</v>
      </c>
      <c r="W55" s="57">
        <v>12836</v>
      </c>
      <c r="X55" s="129">
        <v>69.69269193180584</v>
      </c>
      <c r="Y55" s="57">
        <v>1745</v>
      </c>
      <c r="Z55" s="129">
        <v>63.270485859318349</v>
      </c>
      <c r="AA55" s="57">
        <v>1013</v>
      </c>
      <c r="AB55" s="129">
        <v>36.729514140681651</v>
      </c>
      <c r="AC55" s="57">
        <v>1143</v>
      </c>
      <c r="AD55" s="129">
        <v>41.443074691805656</v>
      </c>
      <c r="AE55" s="57">
        <v>777</v>
      </c>
      <c r="AF55" s="129">
        <v>28.17258883248731</v>
      </c>
      <c r="AG55" s="57">
        <v>343</v>
      </c>
      <c r="AH55" s="129">
        <v>12.436548223350254</v>
      </c>
      <c r="AI55" s="57">
        <v>494</v>
      </c>
      <c r="AJ55" s="129">
        <v>17.91153009427121</v>
      </c>
      <c r="AK55" s="57">
        <v>0</v>
      </c>
      <c r="AL55" s="129">
        <v>0</v>
      </c>
      <c r="AM55" s="57">
        <v>1</v>
      </c>
      <c r="AN55" s="129">
        <v>3.6258158085569297E-4</v>
      </c>
      <c r="AO55" s="61">
        <v>18418</v>
      </c>
      <c r="AP55" s="61">
        <v>2758</v>
      </c>
      <c r="AR55" s="36"/>
      <c r="AS55" s="74">
        <v>543</v>
      </c>
      <c r="AT55" s="701">
        <v>1368</v>
      </c>
      <c r="AU55" s="36">
        <v>0.213962911017609</v>
      </c>
      <c r="AV55" s="699">
        <v>173</v>
      </c>
      <c r="AW55" s="36">
        <v>2.7427146641732899E-2</v>
      </c>
      <c r="AX55" s="699">
        <v>99</v>
      </c>
      <c r="AY55" s="36">
        <v>1.5583606046439101E-2</v>
      </c>
      <c r="AZ55" s="699">
        <v>8</v>
      </c>
      <c r="BA55" s="36">
        <v>1.7141966651083101E-3</v>
      </c>
      <c r="BB55" s="699">
        <v>151</v>
      </c>
      <c r="BC55" s="699">
        <v>4604</v>
      </c>
      <c r="BD55" s="699">
        <v>3425</v>
      </c>
      <c r="BE55" s="699">
        <v>0.53490551304076195</v>
      </c>
      <c r="BF55" s="699">
        <v>2978</v>
      </c>
      <c r="BG55" s="699">
        <v>0.465094486959238</v>
      </c>
      <c r="BH55" s="699">
        <v>284</v>
      </c>
      <c r="BI55" s="699">
        <v>0.50714285714285701</v>
      </c>
      <c r="BJ55" s="699">
        <v>276</v>
      </c>
      <c r="BK55" s="699">
        <v>0.49285714285714299</v>
      </c>
      <c r="BL55" s="699">
        <v>1367</v>
      </c>
      <c r="BM55" s="699">
        <v>0.21349367483991899</v>
      </c>
      <c r="BN55" s="699">
        <v>5036</v>
      </c>
      <c r="BO55" s="699">
        <v>0.78650632516008101</v>
      </c>
      <c r="BP55" s="699">
        <v>254</v>
      </c>
      <c r="BQ55" s="699">
        <v>0.45357142857142901</v>
      </c>
      <c r="BR55" s="699">
        <v>306</v>
      </c>
      <c r="BS55" s="699">
        <v>0.54642857142857104</v>
      </c>
      <c r="BT55" s="699">
        <v>220</v>
      </c>
      <c r="BU55" s="699">
        <v>0.39285714285714302</v>
      </c>
      <c r="BV55" s="699">
        <v>214</v>
      </c>
      <c r="BW55" s="699">
        <v>0.38214285714285701</v>
      </c>
      <c r="BX55" s="699">
        <v>64</v>
      </c>
      <c r="BY55" s="699">
        <v>0.114285714285714</v>
      </c>
      <c r="BZ55" s="699">
        <v>62</v>
      </c>
      <c r="CA55" s="699">
        <v>0.110714285714286</v>
      </c>
      <c r="CB55" s="699">
        <v>0</v>
      </c>
      <c r="CC55" s="699">
        <v>0</v>
      </c>
      <c r="CD55" s="699">
        <v>0</v>
      </c>
      <c r="CE55" s="699">
        <v>0</v>
      </c>
      <c r="CF55" s="699">
        <v>6403</v>
      </c>
      <c r="CG55">
        <v>533</v>
      </c>
    </row>
    <row r="56" spans="1:85" ht="15">
      <c r="A56" s="55">
        <v>306</v>
      </c>
      <c r="B56" s="55" t="s">
        <v>110</v>
      </c>
      <c r="C56" s="57">
        <v>2528</v>
      </c>
      <c r="D56" s="57">
        <v>0.605035971223022</v>
      </c>
      <c r="E56" s="57">
        <v>783</v>
      </c>
      <c r="F56" s="57">
        <v>0.188249400479616</v>
      </c>
      <c r="G56" s="57">
        <v>139</v>
      </c>
      <c r="H56" s="129">
        <v>3.35731414868106E-2</v>
      </c>
      <c r="I56" s="57">
        <v>33</v>
      </c>
      <c r="J56" s="129">
        <v>7.6738609112709799E-3</v>
      </c>
      <c r="K56" s="57">
        <v>36</v>
      </c>
      <c r="L56" s="57">
        <v>651</v>
      </c>
      <c r="M56" s="57">
        <v>2141</v>
      </c>
      <c r="N56" s="129">
        <v>51.342925659472428</v>
      </c>
      <c r="O56" s="57">
        <v>2029</v>
      </c>
      <c r="P56" s="129">
        <v>48.657074340527579</v>
      </c>
      <c r="Q56" s="57">
        <v>528</v>
      </c>
      <c r="R56" s="129">
        <v>55.057351407716368</v>
      </c>
      <c r="S56" s="57">
        <v>431</v>
      </c>
      <c r="T56" s="129">
        <v>44.942648592283632</v>
      </c>
      <c r="U56" s="57">
        <v>1661</v>
      </c>
      <c r="V56" s="129">
        <v>39.832134292565947</v>
      </c>
      <c r="W56" s="57">
        <v>2509</v>
      </c>
      <c r="X56" s="129">
        <v>60.167865707434053</v>
      </c>
      <c r="Y56" s="57">
        <v>607</v>
      </c>
      <c r="Z56" s="129">
        <v>63.295099061522421</v>
      </c>
      <c r="AA56" s="57">
        <v>352</v>
      </c>
      <c r="AB56" s="129">
        <v>36.704900938477579</v>
      </c>
      <c r="AC56" s="57">
        <v>386</v>
      </c>
      <c r="AD56" s="129">
        <v>40.250260688216891</v>
      </c>
      <c r="AE56" s="57">
        <v>248</v>
      </c>
      <c r="AF56" s="129">
        <v>25.860271115745569</v>
      </c>
      <c r="AG56" s="57">
        <v>142</v>
      </c>
      <c r="AH56" s="129">
        <v>14.807090719499479</v>
      </c>
      <c r="AI56" s="57">
        <v>182</v>
      </c>
      <c r="AJ56" s="129">
        <v>18.978102189781019</v>
      </c>
      <c r="AK56" s="57">
        <v>0</v>
      </c>
      <c r="AL56" s="129">
        <v>0</v>
      </c>
      <c r="AM56" s="57">
        <v>1</v>
      </c>
      <c r="AN56" s="129">
        <v>1.04275286757039E-3</v>
      </c>
      <c r="AO56" s="61">
        <v>4170</v>
      </c>
      <c r="AP56" s="61">
        <v>959</v>
      </c>
      <c r="AR56" s="36"/>
      <c r="AS56" s="74">
        <v>628</v>
      </c>
      <c r="AT56" s="701">
        <v>3466</v>
      </c>
      <c r="AU56" s="36">
        <v>0.49314481576692398</v>
      </c>
      <c r="AV56" s="699">
        <v>181</v>
      </c>
      <c r="AW56" s="36">
        <v>2.58497572122251E-2</v>
      </c>
      <c r="AX56" s="699">
        <v>110</v>
      </c>
      <c r="AY56" s="36">
        <v>1.6281062553556099E-2</v>
      </c>
      <c r="AZ56" s="699">
        <v>10</v>
      </c>
      <c r="BA56" s="36">
        <v>1.4281633818908901E-3</v>
      </c>
      <c r="BB56" s="699">
        <v>43</v>
      </c>
      <c r="BC56" s="699">
        <v>3207</v>
      </c>
      <c r="BD56" s="699">
        <v>3684</v>
      </c>
      <c r="BE56" s="699">
        <v>0.52501068832834497</v>
      </c>
      <c r="BF56" s="699">
        <v>3333</v>
      </c>
      <c r="BG56" s="699">
        <v>0.47498931167165498</v>
      </c>
      <c r="BH56" s="699">
        <v>350</v>
      </c>
      <c r="BI56" s="699">
        <v>0.55205047318611999</v>
      </c>
      <c r="BJ56" s="699">
        <v>284</v>
      </c>
      <c r="BK56" s="699">
        <v>0.44794952681388001</v>
      </c>
      <c r="BL56" s="699">
        <v>2603</v>
      </c>
      <c r="BM56" s="699">
        <v>0.37095624910930602</v>
      </c>
      <c r="BN56" s="699">
        <v>4414</v>
      </c>
      <c r="BO56" s="699">
        <v>0.62904375089069398</v>
      </c>
      <c r="BP56" s="699">
        <v>454</v>
      </c>
      <c r="BQ56" s="699">
        <v>0.71608832807570999</v>
      </c>
      <c r="BR56" s="699">
        <v>180</v>
      </c>
      <c r="BS56" s="699">
        <v>0.28391167192429001</v>
      </c>
      <c r="BT56" s="699">
        <v>272</v>
      </c>
      <c r="BU56" s="699">
        <v>0.429022082018927</v>
      </c>
      <c r="BV56" s="699">
        <v>210</v>
      </c>
      <c r="BW56" s="699">
        <v>0.33123028391167197</v>
      </c>
      <c r="BX56" s="699">
        <v>78</v>
      </c>
      <c r="BY56" s="699">
        <v>0.123028391167192</v>
      </c>
      <c r="BZ56" s="699">
        <v>74</v>
      </c>
      <c r="CA56" s="699">
        <v>0.116719242902208</v>
      </c>
      <c r="CB56" s="699">
        <v>0</v>
      </c>
      <c r="CC56" s="699">
        <v>0</v>
      </c>
      <c r="CD56" s="699">
        <v>0</v>
      </c>
      <c r="CE56" s="699">
        <v>0</v>
      </c>
      <c r="CF56" s="699">
        <v>7017</v>
      </c>
      <c r="CG56">
        <v>630</v>
      </c>
    </row>
    <row r="57" spans="1:85" ht="15">
      <c r="A57" s="55">
        <v>347</v>
      </c>
      <c r="B57" s="55" t="s">
        <v>124</v>
      </c>
      <c r="C57" s="57">
        <v>2045</v>
      </c>
      <c r="D57" s="57">
        <v>0.69139566395663898</v>
      </c>
      <c r="E57" s="57">
        <v>380</v>
      </c>
      <c r="F57" s="57">
        <v>0.13042005420054201</v>
      </c>
      <c r="G57" s="57">
        <v>74</v>
      </c>
      <c r="H57" s="129">
        <v>2.67615176151762E-2</v>
      </c>
      <c r="I57" s="57">
        <v>19</v>
      </c>
      <c r="J57" s="129">
        <v>7.11382113821138E-3</v>
      </c>
      <c r="K57" s="57">
        <v>22</v>
      </c>
      <c r="L57" s="57">
        <v>404</v>
      </c>
      <c r="M57" s="57">
        <v>1530</v>
      </c>
      <c r="N57" s="129">
        <v>51.970108695652172</v>
      </c>
      <c r="O57" s="57">
        <v>1414</v>
      </c>
      <c r="P57" s="129">
        <v>48.029891304347828</v>
      </c>
      <c r="Q57" s="57">
        <v>388</v>
      </c>
      <c r="R57" s="129">
        <v>56.975036710719529</v>
      </c>
      <c r="S57" s="57">
        <v>293</v>
      </c>
      <c r="T57" s="129">
        <v>43.024963289280471</v>
      </c>
      <c r="U57" s="57">
        <v>1434</v>
      </c>
      <c r="V57" s="129">
        <v>48.709239130434781</v>
      </c>
      <c r="W57" s="57">
        <v>1510</v>
      </c>
      <c r="X57" s="129">
        <v>51.290760869565219</v>
      </c>
      <c r="Y57" s="57">
        <v>463</v>
      </c>
      <c r="Z57" s="129">
        <v>67.988252569750358</v>
      </c>
      <c r="AA57" s="57">
        <v>218</v>
      </c>
      <c r="AB57" s="129">
        <v>32.011747430249635</v>
      </c>
      <c r="AC57" s="57">
        <v>318</v>
      </c>
      <c r="AD57" s="129">
        <v>46.696035242290748</v>
      </c>
      <c r="AE57" s="57">
        <v>139</v>
      </c>
      <c r="AF57" s="129">
        <v>20.411160058737153</v>
      </c>
      <c r="AG57" s="57">
        <v>70</v>
      </c>
      <c r="AH57" s="129">
        <v>10.279001468428781</v>
      </c>
      <c r="AI57" s="57">
        <v>153</v>
      </c>
      <c r="AJ57" s="129">
        <v>22.466960352422909</v>
      </c>
      <c r="AK57" s="57">
        <v>0</v>
      </c>
      <c r="AL57" s="129">
        <v>0</v>
      </c>
      <c r="AM57" s="57">
        <v>1</v>
      </c>
      <c r="AN57" s="129">
        <v>1.46842878120411E-3</v>
      </c>
      <c r="AO57" s="61">
        <v>2944</v>
      </c>
      <c r="AP57" s="61">
        <v>681</v>
      </c>
      <c r="AR57" s="36"/>
      <c r="AS57" s="74">
        <v>656</v>
      </c>
      <c r="AT57" s="701">
        <v>4551</v>
      </c>
      <c r="AU57" s="36">
        <v>0.633273206604689</v>
      </c>
      <c r="AV57" s="699">
        <v>1451</v>
      </c>
      <c r="AW57" s="36">
        <v>0.20202580824198699</v>
      </c>
      <c r="AX57" s="699">
        <v>259</v>
      </c>
      <c r="AY57" s="36">
        <v>3.5937283196891899E-2</v>
      </c>
      <c r="AZ57" s="699">
        <v>57</v>
      </c>
      <c r="BA57" s="36">
        <v>7.6314694047453901E-3</v>
      </c>
      <c r="BB57" s="699">
        <v>82</v>
      </c>
      <c r="BC57" s="699">
        <v>804</v>
      </c>
      <c r="BD57" s="699">
        <v>3551</v>
      </c>
      <c r="BE57" s="699">
        <v>0.49292059966685198</v>
      </c>
      <c r="BF57" s="699">
        <v>3653</v>
      </c>
      <c r="BG57" s="699">
        <v>0.50707940033314802</v>
      </c>
      <c r="BH57" s="699">
        <v>2434</v>
      </c>
      <c r="BI57" s="699">
        <v>0.51743197278911601</v>
      </c>
      <c r="BJ57" s="699">
        <v>2270</v>
      </c>
      <c r="BK57" s="699">
        <v>0.48256802721088399</v>
      </c>
      <c r="BL57" s="699">
        <v>3282</v>
      </c>
      <c r="BM57" s="699">
        <v>0.455580233203776</v>
      </c>
      <c r="BN57" s="699">
        <v>3922</v>
      </c>
      <c r="BO57" s="699">
        <v>0.54441976679622395</v>
      </c>
      <c r="BP57" s="699">
        <v>3684</v>
      </c>
      <c r="BQ57" s="699">
        <v>0.78316326530612201</v>
      </c>
      <c r="BR57" s="699">
        <v>1020</v>
      </c>
      <c r="BS57" s="699">
        <v>0.21683673469387801</v>
      </c>
      <c r="BT57" s="699">
        <v>1763</v>
      </c>
      <c r="BU57" s="699">
        <v>0.374787414965986</v>
      </c>
      <c r="BV57" s="699">
        <v>1093</v>
      </c>
      <c r="BW57" s="699">
        <v>0.23235544217687101</v>
      </c>
      <c r="BX57" s="699">
        <v>669</v>
      </c>
      <c r="BY57" s="699">
        <v>0.14221938775510201</v>
      </c>
      <c r="BZ57" s="699">
        <v>1174</v>
      </c>
      <c r="CA57" s="699">
        <v>0.249574829931973</v>
      </c>
      <c r="CB57" s="699">
        <v>2</v>
      </c>
      <c r="CC57" s="699">
        <v>4.2517006802721098E-4</v>
      </c>
      <c r="CD57" s="699">
        <v>3</v>
      </c>
      <c r="CE57" s="699">
        <v>6.3775510204081595E-4</v>
      </c>
      <c r="CF57" s="699">
        <v>7204</v>
      </c>
      <c r="CG57">
        <v>4684</v>
      </c>
    </row>
    <row r="58" spans="1:85" ht="15">
      <c r="A58" s="55">
        <v>411</v>
      </c>
      <c r="B58" s="55" t="s">
        <v>145</v>
      </c>
      <c r="C58" s="57">
        <v>3954</v>
      </c>
      <c r="D58" s="57">
        <v>0.55377927359416601</v>
      </c>
      <c r="E58" s="57">
        <v>392</v>
      </c>
      <c r="F58" s="57">
        <v>5.6794278502313798E-2</v>
      </c>
      <c r="G58" s="57">
        <v>99</v>
      </c>
      <c r="H58" s="129">
        <v>1.3322114710419299E-2</v>
      </c>
      <c r="I58" s="57">
        <v>57</v>
      </c>
      <c r="J58" s="129">
        <v>8.2737343991025093E-3</v>
      </c>
      <c r="K58" s="57">
        <v>59</v>
      </c>
      <c r="L58" s="57">
        <v>2556</v>
      </c>
      <c r="M58" s="57">
        <v>3776</v>
      </c>
      <c r="N58" s="129">
        <v>53.056062947871297</v>
      </c>
      <c r="O58" s="57">
        <v>3341</v>
      </c>
      <c r="P58" s="129">
        <v>46.943937052128703</v>
      </c>
      <c r="Q58" s="57">
        <v>635</v>
      </c>
      <c r="R58" s="129">
        <v>54.042553191489361</v>
      </c>
      <c r="S58" s="57">
        <v>540</v>
      </c>
      <c r="T58" s="129">
        <v>45.957446808510639</v>
      </c>
      <c r="U58" s="57">
        <v>2400</v>
      </c>
      <c r="V58" s="129">
        <v>33.722073907545315</v>
      </c>
      <c r="W58" s="57">
        <v>4717</v>
      </c>
      <c r="X58" s="129">
        <v>66.277926092454692</v>
      </c>
      <c r="Y58" s="57">
        <v>856</v>
      </c>
      <c r="Z58" s="129">
        <v>72.851063829787236</v>
      </c>
      <c r="AA58" s="57">
        <v>319</v>
      </c>
      <c r="AB58" s="129">
        <v>27.148936170212767</v>
      </c>
      <c r="AC58" s="57">
        <v>482</v>
      </c>
      <c r="AD58" s="129">
        <v>41.021276595744681</v>
      </c>
      <c r="AE58" s="57">
        <v>308</v>
      </c>
      <c r="AF58" s="129">
        <v>26.212765957446809</v>
      </c>
      <c r="AG58" s="57">
        <v>153</v>
      </c>
      <c r="AH58" s="129">
        <v>13.021276595744681</v>
      </c>
      <c r="AI58" s="57">
        <v>232</v>
      </c>
      <c r="AJ58" s="129">
        <v>19.74468085106383</v>
      </c>
      <c r="AK58" s="57">
        <v>0</v>
      </c>
      <c r="AL58" s="129">
        <v>0</v>
      </c>
      <c r="AM58" s="57">
        <v>0</v>
      </c>
      <c r="AN58" s="129">
        <v>0</v>
      </c>
      <c r="AO58" s="61">
        <v>7117</v>
      </c>
      <c r="AP58" s="61">
        <v>1175</v>
      </c>
      <c r="AR58" s="36"/>
      <c r="AS58" s="74">
        <v>761</v>
      </c>
      <c r="AT58" s="701">
        <v>5381</v>
      </c>
      <c r="AU58" s="36">
        <v>0.655536668285575</v>
      </c>
      <c r="AV58" s="699">
        <v>1036</v>
      </c>
      <c r="AW58" s="36">
        <v>0.12323943661971801</v>
      </c>
      <c r="AX58" s="699">
        <v>390</v>
      </c>
      <c r="AY58" s="36">
        <v>4.8567265662943199E-2</v>
      </c>
      <c r="AZ58" s="699">
        <v>48</v>
      </c>
      <c r="BA58" s="36">
        <v>4.9781447304516804E-3</v>
      </c>
      <c r="BB58" s="699">
        <v>69</v>
      </c>
      <c r="BC58" s="699">
        <v>1322</v>
      </c>
      <c r="BD58" s="699">
        <v>4226</v>
      </c>
      <c r="BE58" s="699">
        <v>0.51249090468105796</v>
      </c>
      <c r="BF58" s="699">
        <v>4020</v>
      </c>
      <c r="BG58" s="699">
        <v>0.48750909531894299</v>
      </c>
      <c r="BH58" s="699">
        <v>1509</v>
      </c>
      <c r="BI58" s="699">
        <v>0.55437178545187404</v>
      </c>
      <c r="BJ58" s="699">
        <v>1213</v>
      </c>
      <c r="BK58" s="699">
        <v>0.44562821454812601</v>
      </c>
      <c r="BL58" s="699">
        <v>3953</v>
      </c>
      <c r="BM58" s="699">
        <v>0.47938394373029303</v>
      </c>
      <c r="BN58" s="699">
        <v>4293</v>
      </c>
      <c r="BO58" s="699">
        <v>0.52061605626970697</v>
      </c>
      <c r="BP58" s="699">
        <v>1999</v>
      </c>
      <c r="BQ58" s="699">
        <v>0.734386480529023</v>
      </c>
      <c r="BR58" s="699">
        <v>723</v>
      </c>
      <c r="BS58" s="699">
        <v>0.265613519470977</v>
      </c>
      <c r="BT58" s="699">
        <v>1133</v>
      </c>
      <c r="BU58" s="699">
        <v>0.41623806024981602</v>
      </c>
      <c r="BV58" s="699">
        <v>658</v>
      </c>
      <c r="BW58" s="699">
        <v>0.24173401910360001</v>
      </c>
      <c r="BX58" s="699">
        <v>376</v>
      </c>
      <c r="BY58" s="699">
        <v>0.138133725202057</v>
      </c>
      <c r="BZ58" s="699">
        <v>554</v>
      </c>
      <c r="CA58" s="699">
        <v>0.20352681851579699</v>
      </c>
      <c r="CB58" s="699">
        <v>0</v>
      </c>
      <c r="CC58" s="699">
        <v>0</v>
      </c>
      <c r="CD58" s="699">
        <v>1</v>
      </c>
      <c r="CE58" s="699">
        <v>3.6737692872887602E-4</v>
      </c>
      <c r="CF58" s="699">
        <v>8246</v>
      </c>
      <c r="CG58">
        <v>2727</v>
      </c>
    </row>
    <row r="59" spans="1:85" ht="15">
      <c r="A59" s="55">
        <v>501</v>
      </c>
      <c r="B59" s="55" t="s">
        <v>163</v>
      </c>
      <c r="C59" s="57">
        <v>1068</v>
      </c>
      <c r="D59" s="57">
        <v>0.59591373439273598</v>
      </c>
      <c r="E59" s="57">
        <v>321</v>
      </c>
      <c r="F59" s="57">
        <v>0.190692395005675</v>
      </c>
      <c r="G59" s="57">
        <v>52</v>
      </c>
      <c r="H59" s="129">
        <v>3.17820658342792E-2</v>
      </c>
      <c r="I59" s="57">
        <v>19</v>
      </c>
      <c r="J59" s="129">
        <v>1.13507377979569E-2</v>
      </c>
      <c r="K59" s="57">
        <v>16</v>
      </c>
      <c r="L59" s="57">
        <v>285</v>
      </c>
      <c r="M59" s="57">
        <v>886</v>
      </c>
      <c r="N59" s="129">
        <v>50.312322544009078</v>
      </c>
      <c r="O59" s="57">
        <v>875</v>
      </c>
      <c r="P59" s="129">
        <v>49.687677455990915</v>
      </c>
      <c r="Q59" s="57">
        <v>160</v>
      </c>
      <c r="R59" s="129">
        <v>54.982817869415811</v>
      </c>
      <c r="S59" s="57">
        <v>131</v>
      </c>
      <c r="T59" s="129">
        <v>45.017182130584196</v>
      </c>
      <c r="U59" s="57">
        <v>691</v>
      </c>
      <c r="V59" s="129">
        <v>39.239068710959685</v>
      </c>
      <c r="W59" s="57">
        <v>1070</v>
      </c>
      <c r="X59" s="129">
        <v>60.760931289040322</v>
      </c>
      <c r="Y59" s="57">
        <v>204</v>
      </c>
      <c r="Z59" s="129">
        <v>70.103092783505147</v>
      </c>
      <c r="AA59" s="57">
        <v>87</v>
      </c>
      <c r="AB59" s="129">
        <v>29.896907216494846</v>
      </c>
      <c r="AC59" s="57">
        <v>127</v>
      </c>
      <c r="AD59" s="129">
        <v>43.642611683848799</v>
      </c>
      <c r="AE59" s="57">
        <v>78</v>
      </c>
      <c r="AF59" s="129">
        <v>26.804123711340207</v>
      </c>
      <c r="AG59" s="57">
        <v>33</v>
      </c>
      <c r="AH59" s="129">
        <v>11.340206185567011</v>
      </c>
      <c r="AI59" s="57">
        <v>53</v>
      </c>
      <c r="AJ59" s="129">
        <v>18.213058419243985</v>
      </c>
      <c r="AK59" s="57">
        <v>0</v>
      </c>
      <c r="AL59" s="129">
        <v>0</v>
      </c>
      <c r="AM59" s="57">
        <v>0</v>
      </c>
      <c r="AN59" s="129">
        <v>0</v>
      </c>
      <c r="AO59" s="61">
        <v>1761</v>
      </c>
      <c r="AP59" s="61">
        <v>291</v>
      </c>
      <c r="AR59" s="36"/>
      <c r="AS59" s="74">
        <v>842</v>
      </c>
      <c r="AT59" s="701">
        <v>2185</v>
      </c>
      <c r="AU59" s="36">
        <v>0.40520583348716999</v>
      </c>
      <c r="AV59" s="699">
        <v>113</v>
      </c>
      <c r="AW59" s="36">
        <v>2.1598670851024598E-2</v>
      </c>
      <c r="AX59" s="699">
        <v>161</v>
      </c>
      <c r="AY59" s="36">
        <v>2.9536643898836999E-2</v>
      </c>
      <c r="AZ59" s="699">
        <v>15</v>
      </c>
      <c r="BA59" s="36">
        <v>2.58445634114824E-3</v>
      </c>
      <c r="BB59" s="699">
        <v>88</v>
      </c>
      <c r="BC59" s="699">
        <v>2828</v>
      </c>
      <c r="BD59" s="699">
        <v>2832</v>
      </c>
      <c r="BE59" s="699">
        <v>0.52541743970315402</v>
      </c>
      <c r="BF59" s="699">
        <v>2558</v>
      </c>
      <c r="BG59" s="699">
        <v>0.47458256029684598</v>
      </c>
      <c r="BH59" s="699">
        <v>329</v>
      </c>
      <c r="BI59" s="699">
        <v>0.594936708860759</v>
      </c>
      <c r="BJ59" s="699">
        <v>224</v>
      </c>
      <c r="BK59" s="699">
        <v>0.40506329113924</v>
      </c>
      <c r="BL59" s="699">
        <v>1056</v>
      </c>
      <c r="BM59" s="699">
        <v>0.19591836734693899</v>
      </c>
      <c r="BN59" s="699">
        <v>4334</v>
      </c>
      <c r="BO59" s="699">
        <v>0.80408163265306098</v>
      </c>
      <c r="BP59" s="699">
        <v>227</v>
      </c>
      <c r="BQ59" s="699">
        <v>0.41048824593128402</v>
      </c>
      <c r="BR59" s="699">
        <v>326</v>
      </c>
      <c r="BS59" s="699">
        <v>0.58951175406871603</v>
      </c>
      <c r="BT59" s="699">
        <v>276</v>
      </c>
      <c r="BU59" s="699">
        <v>0.49909584086799302</v>
      </c>
      <c r="BV59" s="699">
        <v>149</v>
      </c>
      <c r="BW59" s="699">
        <v>0.26943942133815602</v>
      </c>
      <c r="BX59" s="699">
        <v>53</v>
      </c>
      <c r="BY59" s="699">
        <v>9.5840867992766698E-2</v>
      </c>
      <c r="BZ59" s="699">
        <v>75</v>
      </c>
      <c r="CA59" s="699">
        <v>0.13562386980108501</v>
      </c>
      <c r="CB59" s="699">
        <v>0</v>
      </c>
      <c r="CC59" s="699">
        <v>0</v>
      </c>
      <c r="CD59" s="699">
        <v>0</v>
      </c>
      <c r="CE59" s="699">
        <v>0</v>
      </c>
      <c r="CF59" s="699">
        <v>5390</v>
      </c>
      <c r="CG59">
        <v>547</v>
      </c>
    </row>
    <row r="60" spans="1:85" ht="15">
      <c r="A60" s="55">
        <v>543</v>
      </c>
      <c r="B60" s="55" t="s">
        <v>167</v>
      </c>
      <c r="C60" s="57">
        <v>1368</v>
      </c>
      <c r="D60" s="57">
        <v>0.213962911017609</v>
      </c>
      <c r="E60" s="57">
        <v>173</v>
      </c>
      <c r="F60" s="57">
        <v>2.7427146641732899E-2</v>
      </c>
      <c r="G60" s="57">
        <v>99</v>
      </c>
      <c r="H60" s="129">
        <v>1.5583606046439101E-2</v>
      </c>
      <c r="I60" s="57">
        <v>8</v>
      </c>
      <c r="J60" s="129">
        <v>1.7141966651083101E-3</v>
      </c>
      <c r="K60" s="57">
        <v>151</v>
      </c>
      <c r="L60" s="57">
        <v>4604</v>
      </c>
      <c r="M60" s="57">
        <v>3425</v>
      </c>
      <c r="N60" s="129">
        <v>53.49055130407622</v>
      </c>
      <c r="O60" s="57">
        <v>2978</v>
      </c>
      <c r="P60" s="129">
        <v>46.509448695923787</v>
      </c>
      <c r="Q60" s="57">
        <v>284</v>
      </c>
      <c r="R60" s="129">
        <v>50.714285714285708</v>
      </c>
      <c r="S60" s="57">
        <v>276</v>
      </c>
      <c r="T60" s="129">
        <v>49.285714285714292</v>
      </c>
      <c r="U60" s="57">
        <v>1367</v>
      </c>
      <c r="V60" s="129">
        <v>21.34936748399188</v>
      </c>
      <c r="W60" s="57">
        <v>5036</v>
      </c>
      <c r="X60" s="129">
        <v>78.65063251600813</v>
      </c>
      <c r="Y60" s="57">
        <v>254</v>
      </c>
      <c r="Z60" s="129">
        <v>45.357142857142854</v>
      </c>
      <c r="AA60" s="57">
        <v>306</v>
      </c>
      <c r="AB60" s="129">
        <v>54.642857142857139</v>
      </c>
      <c r="AC60" s="57">
        <v>220</v>
      </c>
      <c r="AD60" s="129">
        <v>39.285714285714285</v>
      </c>
      <c r="AE60" s="57">
        <v>214</v>
      </c>
      <c r="AF60" s="129">
        <v>38.214285714285708</v>
      </c>
      <c r="AG60" s="57">
        <v>64</v>
      </c>
      <c r="AH60" s="129">
        <v>11.428571428571429</v>
      </c>
      <c r="AI60" s="57">
        <v>62</v>
      </c>
      <c r="AJ60" s="129">
        <v>11.071428571428571</v>
      </c>
      <c r="AK60" s="57">
        <v>0</v>
      </c>
      <c r="AL60" s="129">
        <v>0</v>
      </c>
      <c r="AM60" s="57">
        <v>0</v>
      </c>
      <c r="AN60" s="129">
        <v>0</v>
      </c>
      <c r="AO60" s="61">
        <v>6403</v>
      </c>
      <c r="AP60" s="61">
        <v>560</v>
      </c>
      <c r="AR60" s="36"/>
      <c r="AS60" s="74">
        <v>38</v>
      </c>
      <c r="AT60" s="701">
        <v>5975</v>
      </c>
      <c r="AU60" s="36">
        <v>0.69408502772643199</v>
      </c>
      <c r="AV60" s="699">
        <v>689</v>
      </c>
      <c r="AW60" s="36">
        <v>8.0522181146025898E-2</v>
      </c>
      <c r="AX60" s="699">
        <v>133</v>
      </c>
      <c r="AY60" s="36">
        <v>1.6058225508317901E-2</v>
      </c>
      <c r="AZ60" s="699">
        <v>30</v>
      </c>
      <c r="BA60" s="36">
        <v>3.4658040665434399E-3</v>
      </c>
      <c r="BB60" s="699">
        <v>26</v>
      </c>
      <c r="BC60" s="699">
        <v>1737</v>
      </c>
      <c r="BD60" s="699">
        <v>4336</v>
      </c>
      <c r="BE60" s="699">
        <v>0.50477299185099</v>
      </c>
      <c r="BF60" s="699">
        <v>4254</v>
      </c>
      <c r="BG60" s="699">
        <v>0.49522700814901</v>
      </c>
      <c r="BH60" s="699">
        <v>608</v>
      </c>
      <c r="BI60" s="699">
        <v>0.56663560111835998</v>
      </c>
      <c r="BJ60" s="699">
        <v>465</v>
      </c>
      <c r="BK60" s="699">
        <v>0.43336439888164002</v>
      </c>
      <c r="BL60" s="699">
        <v>1324</v>
      </c>
      <c r="BM60" s="699">
        <v>0.15413271245634499</v>
      </c>
      <c r="BN60" s="699">
        <v>7266</v>
      </c>
      <c r="BO60" s="699">
        <v>0.84586728754365503</v>
      </c>
      <c r="BP60" s="699">
        <v>519</v>
      </c>
      <c r="BQ60" s="699">
        <v>0.48369058713886298</v>
      </c>
      <c r="BR60" s="699">
        <v>554</v>
      </c>
      <c r="BS60" s="699">
        <v>0.51630941286113696</v>
      </c>
      <c r="BT60" s="699">
        <v>481</v>
      </c>
      <c r="BU60" s="699">
        <v>0.44827586206896602</v>
      </c>
      <c r="BV60" s="699">
        <v>266</v>
      </c>
      <c r="BW60" s="699">
        <v>0.247903075489282</v>
      </c>
      <c r="BX60" s="699">
        <v>126</v>
      </c>
      <c r="BY60" s="699">
        <v>0.117427772600186</v>
      </c>
      <c r="BZ60" s="699">
        <v>199</v>
      </c>
      <c r="CA60" s="699">
        <v>0.18546132339235799</v>
      </c>
      <c r="CB60" s="699">
        <v>1</v>
      </c>
      <c r="CC60" s="699">
        <v>9.3196644920782805E-4</v>
      </c>
      <c r="CD60" s="699">
        <v>0</v>
      </c>
      <c r="CE60" s="699">
        <v>0</v>
      </c>
      <c r="CF60" s="699">
        <v>8590</v>
      </c>
      <c r="CG60">
        <v>1038</v>
      </c>
    </row>
    <row r="61" spans="1:85" ht="15">
      <c r="A61" s="55">
        <v>628</v>
      </c>
      <c r="B61" s="55" t="s">
        <v>183</v>
      </c>
      <c r="C61" s="57">
        <v>3466</v>
      </c>
      <c r="D61" s="57">
        <v>0.49314481576692398</v>
      </c>
      <c r="E61" s="57">
        <v>181</v>
      </c>
      <c r="F61" s="57">
        <v>2.58497572122251E-2</v>
      </c>
      <c r="G61" s="57">
        <v>110</v>
      </c>
      <c r="H61" s="129">
        <v>1.6281062553556099E-2</v>
      </c>
      <c r="I61" s="57">
        <v>10</v>
      </c>
      <c r="J61" s="129">
        <v>1.4281633818908901E-3</v>
      </c>
      <c r="K61" s="57">
        <v>43</v>
      </c>
      <c r="L61" s="57">
        <v>3207</v>
      </c>
      <c r="M61" s="57">
        <v>3684</v>
      </c>
      <c r="N61" s="129">
        <v>52.501068832834541</v>
      </c>
      <c r="O61" s="57">
        <v>3333</v>
      </c>
      <c r="P61" s="129">
        <v>47.498931167165452</v>
      </c>
      <c r="Q61" s="57">
        <v>350</v>
      </c>
      <c r="R61" s="129">
        <v>55.205047318611989</v>
      </c>
      <c r="S61" s="57">
        <v>284</v>
      </c>
      <c r="T61" s="129">
        <v>44.794952681388011</v>
      </c>
      <c r="U61" s="57">
        <v>2603</v>
      </c>
      <c r="V61" s="129">
        <v>37.095624910930596</v>
      </c>
      <c r="W61" s="57">
        <v>4414</v>
      </c>
      <c r="X61" s="129">
        <v>62.904375089069397</v>
      </c>
      <c r="Y61" s="57">
        <v>454</v>
      </c>
      <c r="Z61" s="129">
        <v>71.608832807570977</v>
      </c>
      <c r="AA61" s="57">
        <v>180</v>
      </c>
      <c r="AB61" s="129">
        <v>28.391167192429023</v>
      </c>
      <c r="AC61" s="57">
        <v>272</v>
      </c>
      <c r="AD61" s="129">
        <v>42.902208201892748</v>
      </c>
      <c r="AE61" s="57">
        <v>210</v>
      </c>
      <c r="AF61" s="129">
        <v>33.123028391167189</v>
      </c>
      <c r="AG61" s="57">
        <v>78</v>
      </c>
      <c r="AH61" s="129">
        <v>12.302839116719243</v>
      </c>
      <c r="AI61" s="57">
        <v>74</v>
      </c>
      <c r="AJ61" s="129">
        <v>11.67192429022082</v>
      </c>
      <c r="AK61" s="57">
        <v>0</v>
      </c>
      <c r="AL61" s="129">
        <v>0</v>
      </c>
      <c r="AM61" s="57">
        <v>0</v>
      </c>
      <c r="AN61" s="129">
        <v>0</v>
      </c>
      <c r="AO61" s="61">
        <v>7017</v>
      </c>
      <c r="AP61" s="61">
        <v>634</v>
      </c>
      <c r="AR61" s="36"/>
      <c r="AS61" s="74">
        <v>86</v>
      </c>
      <c r="AT61" s="701">
        <v>1709</v>
      </c>
      <c r="AU61" s="36">
        <v>0.63578394598649701</v>
      </c>
      <c r="AV61" s="699">
        <v>558</v>
      </c>
      <c r="AW61" s="36">
        <v>0.21305326331582899</v>
      </c>
      <c r="AX61" s="699">
        <v>91</v>
      </c>
      <c r="AY61" s="36">
        <v>3.45086271567892E-2</v>
      </c>
      <c r="AZ61" s="699">
        <v>44</v>
      </c>
      <c r="BA61" s="36">
        <v>1.6504126031507901E-2</v>
      </c>
      <c r="BB61" s="699">
        <v>12</v>
      </c>
      <c r="BC61" s="699">
        <v>256</v>
      </c>
      <c r="BD61" s="699">
        <v>1353</v>
      </c>
      <c r="BE61" s="699">
        <v>0.50674157303370804</v>
      </c>
      <c r="BF61" s="699">
        <v>1317</v>
      </c>
      <c r="BG61" s="699">
        <v>0.49325842696629202</v>
      </c>
      <c r="BH61" s="699">
        <v>634</v>
      </c>
      <c r="BI61" s="699">
        <v>0.50801282051282004</v>
      </c>
      <c r="BJ61" s="699">
        <v>614</v>
      </c>
      <c r="BK61" s="699">
        <v>0.49198717948717902</v>
      </c>
      <c r="BL61" s="699">
        <v>935</v>
      </c>
      <c r="BM61" s="699">
        <v>0.35018726591760302</v>
      </c>
      <c r="BN61" s="699">
        <v>1735</v>
      </c>
      <c r="BO61" s="699">
        <v>0.64981273408239704</v>
      </c>
      <c r="BP61" s="699">
        <v>870</v>
      </c>
      <c r="BQ61" s="699">
        <v>0.69711538461538503</v>
      </c>
      <c r="BR61" s="699">
        <v>378</v>
      </c>
      <c r="BS61" s="699">
        <v>0.30288461538461497</v>
      </c>
      <c r="BT61" s="699">
        <v>437</v>
      </c>
      <c r="BU61" s="699">
        <v>0.350160256410256</v>
      </c>
      <c r="BV61" s="699">
        <v>271</v>
      </c>
      <c r="BW61" s="699">
        <v>0.21714743589743599</v>
      </c>
      <c r="BX61" s="699">
        <v>196</v>
      </c>
      <c r="BY61" s="699">
        <v>0.15705128205128199</v>
      </c>
      <c r="BZ61" s="699">
        <v>343</v>
      </c>
      <c r="CA61" s="699">
        <v>0.274839743589744</v>
      </c>
      <c r="CB61" s="699">
        <v>1</v>
      </c>
      <c r="CC61" s="699">
        <v>8.0128205128205104E-4</v>
      </c>
      <c r="CD61" s="699">
        <v>0</v>
      </c>
      <c r="CE61" s="699">
        <v>0</v>
      </c>
      <c r="CF61" s="699">
        <v>2670</v>
      </c>
      <c r="CG61">
        <v>1241</v>
      </c>
    </row>
    <row r="62" spans="1:85" ht="15">
      <c r="A62" s="55">
        <v>656</v>
      </c>
      <c r="B62" s="55" t="s">
        <v>195</v>
      </c>
      <c r="C62" s="57">
        <v>4551</v>
      </c>
      <c r="D62" s="57">
        <v>0.633273206604689</v>
      </c>
      <c r="E62" s="57">
        <v>1451</v>
      </c>
      <c r="F62" s="57">
        <v>0.20202580824198699</v>
      </c>
      <c r="G62" s="57">
        <v>259</v>
      </c>
      <c r="H62" s="129">
        <v>3.5937283196891899E-2</v>
      </c>
      <c r="I62" s="57">
        <v>57</v>
      </c>
      <c r="J62" s="129">
        <v>7.6314694047453901E-3</v>
      </c>
      <c r="K62" s="57">
        <v>82</v>
      </c>
      <c r="L62" s="57">
        <v>804</v>
      </c>
      <c r="M62" s="57">
        <v>3551</v>
      </c>
      <c r="N62" s="129">
        <v>49.292059966685173</v>
      </c>
      <c r="O62" s="57">
        <v>3653</v>
      </c>
      <c r="P62" s="129">
        <v>50.707940033314827</v>
      </c>
      <c r="Q62" s="57">
        <v>2434</v>
      </c>
      <c r="R62" s="129">
        <v>51.743197278911566</v>
      </c>
      <c r="S62" s="57">
        <v>2270</v>
      </c>
      <c r="T62" s="129">
        <v>48.256802721088441</v>
      </c>
      <c r="U62" s="57">
        <v>3282</v>
      </c>
      <c r="V62" s="129">
        <v>45.558023320377565</v>
      </c>
      <c r="W62" s="57">
        <v>3922</v>
      </c>
      <c r="X62" s="129">
        <v>54.441976679622428</v>
      </c>
      <c r="Y62" s="57">
        <v>3684</v>
      </c>
      <c r="Z62" s="129">
        <v>78.316326530612244</v>
      </c>
      <c r="AA62" s="57">
        <v>1020</v>
      </c>
      <c r="AB62" s="129">
        <v>21.683673469387756</v>
      </c>
      <c r="AC62" s="57">
        <v>1763</v>
      </c>
      <c r="AD62" s="129">
        <v>37.478741496598637</v>
      </c>
      <c r="AE62" s="57">
        <v>1093</v>
      </c>
      <c r="AF62" s="129">
        <v>23.235544217687075</v>
      </c>
      <c r="AG62" s="57">
        <v>669</v>
      </c>
      <c r="AH62" s="129">
        <v>14.221938775510203</v>
      </c>
      <c r="AI62" s="57">
        <v>1174</v>
      </c>
      <c r="AJ62" s="129">
        <v>24.957482993197281</v>
      </c>
      <c r="AK62" s="57">
        <v>2</v>
      </c>
      <c r="AL62" s="129">
        <v>4.2517006802721087E-2</v>
      </c>
      <c r="AM62" s="57">
        <v>3</v>
      </c>
      <c r="AN62" s="129">
        <v>6.3775510204081595E-4</v>
      </c>
      <c r="AO62" s="61">
        <v>7204</v>
      </c>
      <c r="AP62" s="61">
        <v>4704</v>
      </c>
      <c r="AR62" s="36"/>
      <c r="AS62" s="74">
        <v>107</v>
      </c>
      <c r="AT62" s="701">
        <v>2885</v>
      </c>
      <c r="AU62" s="36">
        <v>0.53107344632768305</v>
      </c>
      <c r="AV62" s="699">
        <v>155</v>
      </c>
      <c r="AW62" s="36">
        <v>2.98888281392382E-2</v>
      </c>
      <c r="AX62" s="699">
        <v>96</v>
      </c>
      <c r="AY62" s="36">
        <v>1.7313650446509898E-2</v>
      </c>
      <c r="AZ62" s="699">
        <v>36</v>
      </c>
      <c r="BA62" s="36">
        <v>6.5609622744669197E-3</v>
      </c>
      <c r="BB62" s="699">
        <v>33</v>
      </c>
      <c r="BC62" s="699">
        <v>2234</v>
      </c>
      <c r="BD62" s="699">
        <v>2983</v>
      </c>
      <c r="BE62" s="699">
        <v>0.54844640558926305</v>
      </c>
      <c r="BF62" s="699">
        <v>2456</v>
      </c>
      <c r="BG62" s="699">
        <v>0.451553594410737</v>
      </c>
      <c r="BH62" s="699">
        <v>333</v>
      </c>
      <c r="BI62" s="699">
        <v>0.52031249999999996</v>
      </c>
      <c r="BJ62" s="699">
        <v>307</v>
      </c>
      <c r="BK62" s="699">
        <v>0.47968749999999999</v>
      </c>
      <c r="BL62" s="699">
        <v>1581</v>
      </c>
      <c r="BM62" s="699">
        <v>0.29067843353557599</v>
      </c>
      <c r="BN62" s="699">
        <v>3858</v>
      </c>
      <c r="BO62" s="699">
        <v>0.70932156646442401</v>
      </c>
      <c r="BP62" s="699">
        <v>336</v>
      </c>
      <c r="BQ62" s="699">
        <v>0.52500000000000002</v>
      </c>
      <c r="BR62" s="699">
        <v>304</v>
      </c>
      <c r="BS62" s="699">
        <v>0.47499999999999998</v>
      </c>
      <c r="BT62" s="699">
        <v>264</v>
      </c>
      <c r="BU62" s="699">
        <v>0.41249999999999998</v>
      </c>
      <c r="BV62" s="699">
        <v>234</v>
      </c>
      <c r="BW62" s="699">
        <v>0.36562499999999998</v>
      </c>
      <c r="BX62" s="699">
        <v>69</v>
      </c>
      <c r="BY62" s="699">
        <v>0.10781250000000001</v>
      </c>
      <c r="BZ62" s="699">
        <v>73</v>
      </c>
      <c r="CA62" s="699">
        <v>0.1140625</v>
      </c>
      <c r="CB62" s="699">
        <v>0</v>
      </c>
      <c r="CC62" s="699">
        <v>0</v>
      </c>
      <c r="CD62" s="699">
        <v>0</v>
      </c>
      <c r="CE62" s="699">
        <v>0</v>
      </c>
      <c r="CF62" s="699">
        <v>5439</v>
      </c>
      <c r="CG62">
        <v>628</v>
      </c>
    </row>
    <row r="63" spans="1:85" ht="15">
      <c r="A63" s="55">
        <v>761</v>
      </c>
      <c r="B63" s="55" t="s">
        <v>230</v>
      </c>
      <c r="C63" s="57">
        <v>5381</v>
      </c>
      <c r="D63" s="57">
        <v>0.655536668285575</v>
      </c>
      <c r="E63" s="57">
        <v>1036</v>
      </c>
      <c r="F63" s="57">
        <v>0.12323943661971801</v>
      </c>
      <c r="G63" s="57">
        <v>390</v>
      </c>
      <c r="H63" s="129">
        <v>4.8567265662943199E-2</v>
      </c>
      <c r="I63" s="57">
        <v>48</v>
      </c>
      <c r="J63" s="129">
        <v>4.9781447304516804E-3</v>
      </c>
      <c r="K63" s="57">
        <v>69</v>
      </c>
      <c r="L63" s="57">
        <v>1322</v>
      </c>
      <c r="M63" s="57">
        <v>4226</v>
      </c>
      <c r="N63" s="129">
        <v>51.249090468105749</v>
      </c>
      <c r="O63" s="57">
        <v>4020</v>
      </c>
      <c r="P63" s="129">
        <v>48.750909531894251</v>
      </c>
      <c r="Q63" s="57">
        <v>1509</v>
      </c>
      <c r="R63" s="129">
        <v>55.437178545187358</v>
      </c>
      <c r="S63" s="57">
        <v>1213</v>
      </c>
      <c r="T63" s="129">
        <v>44.562821454812642</v>
      </c>
      <c r="U63" s="57">
        <v>3953</v>
      </c>
      <c r="V63" s="129">
        <v>47.938394373029347</v>
      </c>
      <c r="W63" s="57">
        <v>4293</v>
      </c>
      <c r="X63" s="129">
        <v>52.061605626970653</v>
      </c>
      <c r="Y63" s="57">
        <v>1999</v>
      </c>
      <c r="Z63" s="129">
        <v>73.43864805290228</v>
      </c>
      <c r="AA63" s="57">
        <v>723</v>
      </c>
      <c r="AB63" s="129">
        <v>26.561351947097723</v>
      </c>
      <c r="AC63" s="57">
        <v>1133</v>
      </c>
      <c r="AD63" s="129">
        <v>41.623806024981633</v>
      </c>
      <c r="AE63" s="57">
        <v>658</v>
      </c>
      <c r="AF63" s="129">
        <v>24.173401910360028</v>
      </c>
      <c r="AG63" s="57">
        <v>376</v>
      </c>
      <c r="AH63" s="129">
        <v>13.81337252020573</v>
      </c>
      <c r="AI63" s="57">
        <v>554</v>
      </c>
      <c r="AJ63" s="129">
        <v>20.352681851579721</v>
      </c>
      <c r="AK63" s="57">
        <v>0</v>
      </c>
      <c r="AL63" s="129">
        <v>0</v>
      </c>
      <c r="AM63" s="57">
        <v>1</v>
      </c>
      <c r="AN63" s="129">
        <v>3.6737692872887602E-4</v>
      </c>
      <c r="AO63" s="61">
        <v>8246</v>
      </c>
      <c r="AP63" s="61">
        <v>2722</v>
      </c>
      <c r="AR63" s="36"/>
      <c r="AS63" s="74">
        <v>134</v>
      </c>
      <c r="AT63" s="701">
        <v>3776</v>
      </c>
      <c r="AU63" s="36">
        <v>0.59555695604222503</v>
      </c>
      <c r="AV63" s="699">
        <v>907</v>
      </c>
      <c r="AW63" s="36">
        <v>0.144635260753112</v>
      </c>
      <c r="AX63" s="699">
        <v>88</v>
      </c>
      <c r="AY63" s="36">
        <v>1.38648180242634E-2</v>
      </c>
      <c r="AZ63" s="699">
        <v>46</v>
      </c>
      <c r="BA63" s="36">
        <v>7.5626280132346001E-3</v>
      </c>
      <c r="BB63" s="699">
        <v>36</v>
      </c>
      <c r="BC63" s="699">
        <v>1474</v>
      </c>
      <c r="BD63" s="699">
        <v>3379</v>
      </c>
      <c r="BE63" s="699">
        <v>0.53406037616563895</v>
      </c>
      <c r="BF63" s="699">
        <v>2948</v>
      </c>
      <c r="BG63" s="699">
        <v>0.46593962383436099</v>
      </c>
      <c r="BH63" s="699">
        <v>249</v>
      </c>
      <c r="BI63" s="699">
        <v>0.49899799599198402</v>
      </c>
      <c r="BJ63" s="699">
        <v>250</v>
      </c>
      <c r="BK63" s="699">
        <v>0.50100200400801598</v>
      </c>
      <c r="BL63" s="699">
        <v>1833</v>
      </c>
      <c r="BM63" s="699">
        <v>0.28971076339497398</v>
      </c>
      <c r="BN63" s="699">
        <v>4494</v>
      </c>
      <c r="BO63" s="699">
        <v>0.71028923660502596</v>
      </c>
      <c r="BP63" s="699">
        <v>384</v>
      </c>
      <c r="BQ63" s="699">
        <v>0.76953907815631295</v>
      </c>
      <c r="BR63" s="699">
        <v>115</v>
      </c>
      <c r="BS63" s="699">
        <v>0.23046092184368699</v>
      </c>
      <c r="BT63" s="699">
        <v>194</v>
      </c>
      <c r="BU63" s="699">
        <v>0.38877755511022</v>
      </c>
      <c r="BV63" s="699">
        <v>169</v>
      </c>
      <c r="BW63" s="699">
        <v>0.33867735470941901</v>
      </c>
      <c r="BX63" s="699">
        <v>54</v>
      </c>
      <c r="BY63" s="699">
        <v>0.108216432865731</v>
      </c>
      <c r="BZ63" s="699">
        <v>81</v>
      </c>
      <c r="CA63" s="699">
        <v>0.162324649298597</v>
      </c>
      <c r="CB63" s="699">
        <v>1</v>
      </c>
      <c r="CC63" s="699">
        <v>2.0040080160320601E-3</v>
      </c>
      <c r="CD63" s="699">
        <v>0</v>
      </c>
      <c r="CE63" s="699">
        <v>0</v>
      </c>
      <c r="CF63" s="699">
        <v>6327</v>
      </c>
      <c r="CG63">
        <v>478</v>
      </c>
    </row>
    <row r="64" spans="1:85" ht="15">
      <c r="A64" s="55">
        <v>842</v>
      </c>
      <c r="B64" s="55" t="s">
        <v>244</v>
      </c>
      <c r="C64" s="57">
        <v>2185</v>
      </c>
      <c r="D64" s="57">
        <v>0.40520583348716999</v>
      </c>
      <c r="E64" s="57">
        <v>113</v>
      </c>
      <c r="F64" s="57">
        <v>2.1598670851024598E-2</v>
      </c>
      <c r="G64" s="57">
        <v>161</v>
      </c>
      <c r="H64" s="129">
        <v>2.9536643898836999E-2</v>
      </c>
      <c r="I64" s="57">
        <v>15</v>
      </c>
      <c r="J64" s="129">
        <v>2.58445634114824E-3</v>
      </c>
      <c r="K64" s="57">
        <v>88</v>
      </c>
      <c r="L64" s="57">
        <v>2828</v>
      </c>
      <c r="M64" s="57">
        <v>2832</v>
      </c>
      <c r="N64" s="129">
        <v>52.541743970315402</v>
      </c>
      <c r="O64" s="57">
        <v>2558</v>
      </c>
      <c r="P64" s="129">
        <v>47.458256029684605</v>
      </c>
      <c r="Q64" s="57">
        <v>329</v>
      </c>
      <c r="R64" s="129">
        <v>59.493670886075947</v>
      </c>
      <c r="S64" s="57">
        <v>224</v>
      </c>
      <c r="T64" s="129">
        <v>40.506329113924053</v>
      </c>
      <c r="U64" s="57">
        <v>1056</v>
      </c>
      <c r="V64" s="129">
        <v>19.591836734693878</v>
      </c>
      <c r="W64" s="57">
        <v>4334</v>
      </c>
      <c r="X64" s="129">
        <v>80.408163265306115</v>
      </c>
      <c r="Y64" s="57">
        <v>227</v>
      </c>
      <c r="Z64" s="129">
        <v>41.048824593128394</v>
      </c>
      <c r="AA64" s="57">
        <v>326</v>
      </c>
      <c r="AB64" s="129">
        <v>58.951175406871613</v>
      </c>
      <c r="AC64" s="57">
        <v>276</v>
      </c>
      <c r="AD64" s="129">
        <v>49.909584086799278</v>
      </c>
      <c r="AE64" s="57">
        <v>149</v>
      </c>
      <c r="AF64" s="129">
        <v>26.94394213381555</v>
      </c>
      <c r="AG64" s="57">
        <v>53</v>
      </c>
      <c r="AH64" s="129">
        <v>9.5840867992766725</v>
      </c>
      <c r="AI64" s="57">
        <v>75</v>
      </c>
      <c r="AJ64" s="129">
        <v>13.562386980108499</v>
      </c>
      <c r="AK64" s="57">
        <v>0</v>
      </c>
      <c r="AL64" s="129">
        <v>0</v>
      </c>
      <c r="AM64" s="57">
        <v>0</v>
      </c>
      <c r="AN64" s="129">
        <v>0</v>
      </c>
      <c r="AO64" s="61">
        <v>5390</v>
      </c>
      <c r="AP64" s="61">
        <v>553</v>
      </c>
      <c r="AR64" s="36"/>
      <c r="AS64" s="74">
        <v>150</v>
      </c>
      <c r="AT64" s="701">
        <v>946</v>
      </c>
      <c r="AU64" s="36">
        <v>0.61107614852108205</v>
      </c>
      <c r="AV64" s="699">
        <v>226</v>
      </c>
      <c r="AW64" s="36">
        <v>0.13341724354940199</v>
      </c>
      <c r="AX64" s="699">
        <v>66</v>
      </c>
      <c r="AY64" s="36">
        <v>4.4052863436123399E-2</v>
      </c>
      <c r="AZ64" s="699">
        <v>22</v>
      </c>
      <c r="BA64" s="36">
        <v>1.3845185651353099E-2</v>
      </c>
      <c r="BB64" s="699">
        <v>22</v>
      </c>
      <c r="BC64" s="699">
        <v>285</v>
      </c>
      <c r="BD64" s="699">
        <v>774</v>
      </c>
      <c r="BE64" s="699">
        <v>0.493937460114869</v>
      </c>
      <c r="BF64" s="699">
        <v>793</v>
      </c>
      <c r="BG64" s="699">
        <v>0.50606253988513095</v>
      </c>
      <c r="BH64" s="699">
        <v>606</v>
      </c>
      <c r="BI64" s="699">
        <v>0.54010695187165803</v>
      </c>
      <c r="BJ64" s="699">
        <v>516</v>
      </c>
      <c r="BK64" s="699">
        <v>0.45989304812834197</v>
      </c>
      <c r="BL64" s="699">
        <v>1098</v>
      </c>
      <c r="BM64" s="699">
        <v>0.70070197830248904</v>
      </c>
      <c r="BN64" s="699">
        <v>469</v>
      </c>
      <c r="BO64" s="699">
        <v>0.29929802169751102</v>
      </c>
      <c r="BP64" s="699">
        <v>961</v>
      </c>
      <c r="BQ64" s="699">
        <v>0.85650623885917998</v>
      </c>
      <c r="BR64" s="699">
        <v>161</v>
      </c>
      <c r="BS64" s="699">
        <v>0.14349376114081999</v>
      </c>
      <c r="BT64" s="699">
        <v>473</v>
      </c>
      <c r="BU64" s="699">
        <v>0.42156862745098</v>
      </c>
      <c r="BV64" s="699">
        <v>272</v>
      </c>
      <c r="BW64" s="699">
        <v>0.24242424242424199</v>
      </c>
      <c r="BX64" s="699">
        <v>133</v>
      </c>
      <c r="BY64" s="699">
        <v>0.11853832442067699</v>
      </c>
      <c r="BZ64" s="699">
        <v>244</v>
      </c>
      <c r="CA64" s="699">
        <v>0.21746880570409999</v>
      </c>
      <c r="CB64" s="699">
        <v>0</v>
      </c>
      <c r="CC64" s="699">
        <v>0</v>
      </c>
      <c r="CD64" s="699">
        <v>0</v>
      </c>
      <c r="CE64" s="699">
        <v>0</v>
      </c>
      <c r="CF64" s="699">
        <v>1567</v>
      </c>
      <c r="CG64">
        <v>1133</v>
      </c>
    </row>
    <row r="65" spans="1:85" ht="16.5" customHeight="1">
      <c r="A65" s="87">
        <v>6</v>
      </c>
      <c r="B65" s="51" t="s">
        <v>319</v>
      </c>
      <c r="C65" s="127">
        <v>63365</v>
      </c>
      <c r="D65" s="128">
        <v>46.576158064184177</v>
      </c>
      <c r="E65" s="127">
        <v>24728</v>
      </c>
      <c r="F65" s="128">
        <v>18.176205107096131</v>
      </c>
      <c r="G65" s="127">
        <v>8199</v>
      </c>
      <c r="H65" s="128">
        <v>6.0266380488952267</v>
      </c>
      <c r="I65" s="127">
        <v>2167</v>
      </c>
      <c r="J65" s="128">
        <v>1.5928435970186554</v>
      </c>
      <c r="K65" s="127">
        <v>2662</v>
      </c>
      <c r="L65" s="127">
        <v>34925</v>
      </c>
      <c r="M65" s="127">
        <v>68789</v>
      </c>
      <c r="N65" s="132">
        <v>50.563044852476366</v>
      </c>
      <c r="O65" s="133">
        <v>67257</v>
      </c>
      <c r="P65" s="132">
        <v>49.436955147523634</v>
      </c>
      <c r="Q65" s="133">
        <v>45194</v>
      </c>
      <c r="R65" s="132">
        <v>52.664452601526534</v>
      </c>
      <c r="S65" s="133">
        <v>40621</v>
      </c>
      <c r="T65" s="132">
        <v>47.335547398473459</v>
      </c>
      <c r="U65" s="133">
        <v>61753</v>
      </c>
      <c r="V65" s="132">
        <v>45.39126471928612</v>
      </c>
      <c r="W65" s="133">
        <v>74293</v>
      </c>
      <c r="X65" s="132">
        <v>54.608735280713873</v>
      </c>
      <c r="Y65" s="133">
        <v>70617</v>
      </c>
      <c r="Z65" s="132">
        <v>82.289809473868203</v>
      </c>
      <c r="AA65" s="133">
        <v>15198</v>
      </c>
      <c r="AB65" s="132">
        <v>17.710190526131793</v>
      </c>
      <c r="AC65" s="133">
        <v>31337</v>
      </c>
      <c r="AD65" s="132">
        <v>36.516925945347552</v>
      </c>
      <c r="AE65" s="133">
        <v>18696</v>
      </c>
      <c r="AF65" s="132">
        <v>21.786400978849851</v>
      </c>
      <c r="AG65" s="133">
        <v>13766</v>
      </c>
      <c r="AH65" s="132">
        <v>16.041484588941326</v>
      </c>
      <c r="AI65" s="133">
        <v>21869</v>
      </c>
      <c r="AJ65" s="132">
        <v>25.48388976286197</v>
      </c>
      <c r="AK65" s="133">
        <v>91</v>
      </c>
      <c r="AL65" s="134">
        <v>0.10604206723766241</v>
      </c>
      <c r="AM65" s="133">
        <v>56</v>
      </c>
      <c r="AN65" s="128">
        <v>6.5256656761638401E-2</v>
      </c>
      <c r="AO65" s="60">
        <v>136046</v>
      </c>
      <c r="AP65" s="60">
        <v>85815</v>
      </c>
      <c r="AR65" s="36"/>
      <c r="AS65" s="74">
        <v>237</v>
      </c>
      <c r="AT65" s="701">
        <v>3094</v>
      </c>
      <c r="AU65" s="36">
        <v>0.333406400701447</v>
      </c>
      <c r="AV65" s="699">
        <v>2901</v>
      </c>
      <c r="AW65" s="36">
        <v>0.32189829022358601</v>
      </c>
      <c r="AX65" s="699">
        <v>1550</v>
      </c>
      <c r="AY65" s="36">
        <v>0.16681280140289301</v>
      </c>
      <c r="AZ65" s="699">
        <v>194</v>
      </c>
      <c r="BA65" s="36">
        <v>2.1920210434020201E-2</v>
      </c>
      <c r="BB65" s="699">
        <v>280</v>
      </c>
      <c r="BC65" s="699">
        <v>1140</v>
      </c>
      <c r="BD65" s="699">
        <v>4559</v>
      </c>
      <c r="BE65" s="699">
        <v>0.497761764384758</v>
      </c>
      <c r="BF65" s="699">
        <v>4600</v>
      </c>
      <c r="BG65" s="699">
        <v>0.50223823561524195</v>
      </c>
      <c r="BH65" s="699">
        <v>6410</v>
      </c>
      <c r="BI65" s="699">
        <v>0.49482785240080301</v>
      </c>
      <c r="BJ65" s="699">
        <v>6544</v>
      </c>
      <c r="BK65" s="699">
        <v>0.50517214759919704</v>
      </c>
      <c r="BL65" s="699">
        <v>6737</v>
      </c>
      <c r="BM65" s="699">
        <v>0.73556065072606203</v>
      </c>
      <c r="BN65" s="699">
        <v>2422</v>
      </c>
      <c r="BO65" s="699">
        <v>0.26443934927393797</v>
      </c>
      <c r="BP65" s="699">
        <v>11903</v>
      </c>
      <c r="BQ65" s="699">
        <v>0.91886675930214601</v>
      </c>
      <c r="BR65" s="699">
        <v>1051</v>
      </c>
      <c r="BS65" s="699">
        <v>8.1133240697854006E-2</v>
      </c>
      <c r="BT65" s="699">
        <v>3990</v>
      </c>
      <c r="BU65" s="699">
        <v>0.308012968967114</v>
      </c>
      <c r="BV65" s="699">
        <v>3028</v>
      </c>
      <c r="BW65" s="699">
        <v>0.233750192990582</v>
      </c>
      <c r="BX65" s="699">
        <v>2392</v>
      </c>
      <c r="BY65" s="699">
        <v>0.18465338891462099</v>
      </c>
      <c r="BZ65" s="699">
        <v>3500</v>
      </c>
      <c r="CA65" s="699">
        <v>0.27018681488343399</v>
      </c>
      <c r="CB65" s="699">
        <v>28</v>
      </c>
      <c r="CC65" s="699">
        <v>2.1614945190674699E-3</v>
      </c>
      <c r="CD65" s="699">
        <v>16</v>
      </c>
      <c r="CE65" s="699">
        <v>1.23513972518141E-3</v>
      </c>
      <c r="CF65" s="699">
        <v>9159</v>
      </c>
      <c r="CG65">
        <v>12902</v>
      </c>
    </row>
    <row r="66" spans="1:85" ht="15">
      <c r="A66" s="55">
        <v>38</v>
      </c>
      <c r="B66" s="55" t="s">
        <v>22</v>
      </c>
      <c r="C66" s="57">
        <v>5975</v>
      </c>
      <c r="D66" s="57">
        <v>0.69408502772643199</v>
      </c>
      <c r="E66" s="57">
        <v>689</v>
      </c>
      <c r="F66" s="57">
        <v>8.0522181146025898E-2</v>
      </c>
      <c r="G66" s="57">
        <v>133</v>
      </c>
      <c r="H66" s="129">
        <v>1.6058225508317901E-2</v>
      </c>
      <c r="I66" s="57">
        <v>30</v>
      </c>
      <c r="J66" s="129">
        <v>3.4658040665434399E-3</v>
      </c>
      <c r="K66" s="57">
        <v>26</v>
      </c>
      <c r="L66" s="57">
        <v>1737</v>
      </c>
      <c r="M66" s="57">
        <v>4336</v>
      </c>
      <c r="N66" s="129">
        <v>50.477299185098957</v>
      </c>
      <c r="O66" s="57">
        <v>4254</v>
      </c>
      <c r="P66" s="129">
        <v>49.52270081490105</v>
      </c>
      <c r="Q66" s="57">
        <v>608</v>
      </c>
      <c r="R66" s="129">
        <v>56.663560111835977</v>
      </c>
      <c r="S66" s="57">
        <v>465</v>
      </c>
      <c r="T66" s="129">
        <v>43.336439888164023</v>
      </c>
      <c r="U66" s="57">
        <v>1324</v>
      </c>
      <c r="V66" s="129">
        <v>15.413271245634458</v>
      </c>
      <c r="W66" s="57">
        <v>7266</v>
      </c>
      <c r="X66" s="129">
        <v>84.586728754365538</v>
      </c>
      <c r="Y66" s="57">
        <v>519</v>
      </c>
      <c r="Z66" s="129">
        <v>48.369058713886297</v>
      </c>
      <c r="AA66" s="57">
        <v>554</v>
      </c>
      <c r="AB66" s="129">
        <v>51.630941286113696</v>
      </c>
      <c r="AC66" s="57">
        <v>481</v>
      </c>
      <c r="AD66" s="129">
        <v>44.827586206896555</v>
      </c>
      <c r="AE66" s="57">
        <v>266</v>
      </c>
      <c r="AF66" s="129">
        <v>24.79030754892824</v>
      </c>
      <c r="AG66" s="57">
        <v>126</v>
      </c>
      <c r="AH66" s="129">
        <v>11.742777260018638</v>
      </c>
      <c r="AI66" s="57">
        <v>199</v>
      </c>
      <c r="AJ66" s="129">
        <v>18.54613233923579</v>
      </c>
      <c r="AK66" s="57">
        <v>1</v>
      </c>
      <c r="AL66" s="129">
        <v>9.3196644920782848E-2</v>
      </c>
      <c r="AM66" s="57">
        <v>0</v>
      </c>
      <c r="AN66" s="129">
        <v>0</v>
      </c>
      <c r="AO66" s="61">
        <v>8590</v>
      </c>
      <c r="AP66" s="61">
        <v>1073</v>
      </c>
      <c r="AR66" s="36"/>
      <c r="AS66" s="74">
        <v>264</v>
      </c>
      <c r="AT66" s="701">
        <v>1021</v>
      </c>
      <c r="AU66" s="36">
        <v>0.35686822789234501</v>
      </c>
      <c r="AV66" s="699">
        <v>1145</v>
      </c>
      <c r="AW66" s="36">
        <v>0.40055924501922402</v>
      </c>
      <c r="AX66" s="699">
        <v>216</v>
      </c>
      <c r="AY66" s="36">
        <v>7.0954211814050996E-2</v>
      </c>
      <c r="AZ66" s="699">
        <v>101</v>
      </c>
      <c r="BA66" s="36">
        <v>3.5302341838517999E-2</v>
      </c>
      <c r="BB66" s="699">
        <v>64</v>
      </c>
      <c r="BC66" s="699">
        <v>318</v>
      </c>
      <c r="BD66" s="699">
        <v>1459</v>
      </c>
      <c r="BE66" s="699">
        <v>0.50924956369982499</v>
      </c>
      <c r="BF66" s="699">
        <v>1406</v>
      </c>
      <c r="BG66" s="699">
        <v>0.49075043630017501</v>
      </c>
      <c r="BH66" s="699">
        <v>3413</v>
      </c>
      <c r="BI66" s="699">
        <v>0.53832807570977903</v>
      </c>
      <c r="BJ66" s="699">
        <v>2927</v>
      </c>
      <c r="BK66" s="699">
        <v>0.46167192429022103</v>
      </c>
      <c r="BL66" s="699">
        <v>1522</v>
      </c>
      <c r="BM66" s="699">
        <v>0.53123909249563706</v>
      </c>
      <c r="BN66" s="699">
        <v>1343</v>
      </c>
      <c r="BO66" s="699">
        <v>0.468760907504363</v>
      </c>
      <c r="BP66" s="699">
        <v>4965</v>
      </c>
      <c r="BQ66" s="699">
        <v>0.78312302839116699</v>
      </c>
      <c r="BR66" s="699">
        <v>1375</v>
      </c>
      <c r="BS66" s="699">
        <v>0.21687697160883301</v>
      </c>
      <c r="BT66" s="699">
        <v>2359</v>
      </c>
      <c r="BU66" s="699">
        <v>0.37208201892744502</v>
      </c>
      <c r="BV66" s="699">
        <v>1093</v>
      </c>
      <c r="BW66" s="699">
        <v>0.17239747634069399</v>
      </c>
      <c r="BX66" s="699">
        <v>1052</v>
      </c>
      <c r="BY66" s="699">
        <v>0.165930599369085</v>
      </c>
      <c r="BZ66" s="699">
        <v>1829</v>
      </c>
      <c r="CA66" s="699">
        <v>0.28848580441640398</v>
      </c>
      <c r="CB66" s="699">
        <v>2</v>
      </c>
      <c r="CC66" s="699">
        <v>3.15457413249211E-4</v>
      </c>
      <c r="CD66" s="699">
        <v>5</v>
      </c>
      <c r="CE66" s="699">
        <v>7.8864353312302804E-4</v>
      </c>
      <c r="CF66" s="699">
        <v>2865</v>
      </c>
      <c r="CG66">
        <v>6342</v>
      </c>
    </row>
    <row r="67" spans="1:85" ht="15">
      <c r="A67" s="55">
        <v>86</v>
      </c>
      <c r="B67" s="55" t="s">
        <v>43</v>
      </c>
      <c r="C67" s="57">
        <v>1709</v>
      </c>
      <c r="D67" s="57">
        <v>0.63578394598649701</v>
      </c>
      <c r="E67" s="57">
        <v>558</v>
      </c>
      <c r="F67" s="57">
        <v>0.21305326331582899</v>
      </c>
      <c r="G67" s="57">
        <v>91</v>
      </c>
      <c r="H67" s="129">
        <v>3.45086271567892E-2</v>
      </c>
      <c r="I67" s="57">
        <v>44</v>
      </c>
      <c r="J67" s="129">
        <v>1.6504126031507901E-2</v>
      </c>
      <c r="K67" s="57">
        <v>12</v>
      </c>
      <c r="L67" s="57">
        <v>256</v>
      </c>
      <c r="M67" s="57">
        <v>1353</v>
      </c>
      <c r="N67" s="129">
        <v>50.674157303370784</v>
      </c>
      <c r="O67" s="57">
        <v>1317</v>
      </c>
      <c r="P67" s="129">
        <v>49.325842696629216</v>
      </c>
      <c r="Q67" s="57">
        <v>634</v>
      </c>
      <c r="R67" s="129">
        <v>50.801282051282051</v>
      </c>
      <c r="S67" s="57">
        <v>614</v>
      </c>
      <c r="T67" s="129">
        <v>49.198717948717949</v>
      </c>
      <c r="U67" s="57">
        <v>935</v>
      </c>
      <c r="V67" s="129">
        <v>35.018726591760299</v>
      </c>
      <c r="W67" s="57">
        <v>1735</v>
      </c>
      <c r="X67" s="129">
        <v>64.981273408239701</v>
      </c>
      <c r="Y67" s="57">
        <v>870</v>
      </c>
      <c r="Z67" s="129">
        <v>69.711538461538453</v>
      </c>
      <c r="AA67" s="57">
        <v>378</v>
      </c>
      <c r="AB67" s="129">
        <v>30.288461538461537</v>
      </c>
      <c r="AC67" s="57">
        <v>437</v>
      </c>
      <c r="AD67" s="129">
        <v>35.016025641025635</v>
      </c>
      <c r="AE67" s="57">
        <v>271</v>
      </c>
      <c r="AF67" s="129">
        <v>21.714743589743591</v>
      </c>
      <c r="AG67" s="57">
        <v>196</v>
      </c>
      <c r="AH67" s="129">
        <v>15.705128205128204</v>
      </c>
      <c r="AI67" s="57">
        <v>343</v>
      </c>
      <c r="AJ67" s="129">
        <v>27.483974358974361</v>
      </c>
      <c r="AK67" s="57">
        <v>1</v>
      </c>
      <c r="AL67" s="129">
        <v>8.0128205128205121E-2</v>
      </c>
      <c r="AM67" s="57">
        <v>0</v>
      </c>
      <c r="AN67" s="129">
        <v>0</v>
      </c>
      <c r="AO67" s="61">
        <v>2670</v>
      </c>
      <c r="AP67" s="61">
        <v>1248</v>
      </c>
      <c r="AR67" s="36"/>
      <c r="AS67" s="74">
        <v>310</v>
      </c>
      <c r="AT67" s="701">
        <v>3094</v>
      </c>
      <c r="AU67" s="36">
        <v>0.670960698689956</v>
      </c>
      <c r="AV67" s="699">
        <v>601</v>
      </c>
      <c r="AW67" s="36">
        <v>0.13646288209606999</v>
      </c>
      <c r="AX67" s="699">
        <v>209</v>
      </c>
      <c r="AY67" s="36">
        <v>4.58515283842795E-2</v>
      </c>
      <c r="AZ67" s="699">
        <v>72</v>
      </c>
      <c r="BA67" s="36">
        <v>1.5065502183406101E-2</v>
      </c>
      <c r="BB67" s="699">
        <v>30</v>
      </c>
      <c r="BC67" s="699">
        <v>565</v>
      </c>
      <c r="BD67" s="699">
        <v>2242</v>
      </c>
      <c r="BE67" s="699">
        <v>0.49048348282651499</v>
      </c>
      <c r="BF67" s="699">
        <v>2329</v>
      </c>
      <c r="BG67" s="699">
        <v>0.50951651717348501</v>
      </c>
      <c r="BH67" s="699">
        <v>1157</v>
      </c>
      <c r="BI67" s="699">
        <v>0.56411506582155002</v>
      </c>
      <c r="BJ67" s="699">
        <v>894</v>
      </c>
      <c r="BK67" s="699">
        <v>0.43588493417844998</v>
      </c>
      <c r="BL67" s="699">
        <v>2339</v>
      </c>
      <c r="BM67" s="699">
        <v>0.51170422227083801</v>
      </c>
      <c r="BN67" s="699">
        <v>2232</v>
      </c>
      <c r="BO67" s="699">
        <v>0.48829577772916199</v>
      </c>
      <c r="BP67" s="699">
        <v>1691</v>
      </c>
      <c r="BQ67" s="699">
        <v>0.82447586543149698</v>
      </c>
      <c r="BR67" s="699">
        <v>360</v>
      </c>
      <c r="BS67" s="699">
        <v>0.17552413456850299</v>
      </c>
      <c r="BT67" s="699">
        <v>907</v>
      </c>
      <c r="BU67" s="699">
        <v>0.442223305704534</v>
      </c>
      <c r="BV67" s="699">
        <v>444</v>
      </c>
      <c r="BW67" s="699">
        <v>0.21647976596782101</v>
      </c>
      <c r="BX67" s="699">
        <v>246</v>
      </c>
      <c r="BY67" s="699">
        <v>0.119941491955144</v>
      </c>
      <c r="BZ67" s="699">
        <v>450</v>
      </c>
      <c r="CA67" s="699">
        <v>0.219405168210629</v>
      </c>
      <c r="CB67" s="699">
        <v>4</v>
      </c>
      <c r="CC67" s="699">
        <v>1.95026816187226E-3</v>
      </c>
      <c r="CD67" s="699">
        <v>0</v>
      </c>
      <c r="CE67" s="699">
        <v>0</v>
      </c>
      <c r="CF67" s="699">
        <v>4571</v>
      </c>
      <c r="CG67">
        <v>2073</v>
      </c>
    </row>
    <row r="68" spans="1:85" ht="15">
      <c r="A68" s="55">
        <v>107</v>
      </c>
      <c r="B68" s="55" t="s">
        <v>924</v>
      </c>
      <c r="C68" s="57">
        <v>2885</v>
      </c>
      <c r="D68" s="57">
        <v>0.53107344632768305</v>
      </c>
      <c r="E68" s="57">
        <v>155</v>
      </c>
      <c r="F68" s="57">
        <v>2.98888281392382E-2</v>
      </c>
      <c r="G68" s="57">
        <v>96</v>
      </c>
      <c r="H68" s="129">
        <v>1.7313650446509898E-2</v>
      </c>
      <c r="I68" s="57">
        <v>36</v>
      </c>
      <c r="J68" s="129">
        <v>6.5609622744669197E-3</v>
      </c>
      <c r="K68" s="57">
        <v>33</v>
      </c>
      <c r="L68" s="57">
        <v>2234</v>
      </c>
      <c r="M68" s="57">
        <v>2983</v>
      </c>
      <c r="N68" s="129">
        <v>54.844640558926272</v>
      </c>
      <c r="O68" s="57">
        <v>2456</v>
      </c>
      <c r="P68" s="129">
        <v>45.155359441073728</v>
      </c>
      <c r="Q68" s="57">
        <v>333</v>
      </c>
      <c r="R68" s="129">
        <v>52.031249999999993</v>
      </c>
      <c r="S68" s="57">
        <v>307</v>
      </c>
      <c r="T68" s="129">
        <v>47.96875</v>
      </c>
      <c r="U68" s="57">
        <v>1581</v>
      </c>
      <c r="V68" s="129">
        <v>29.067843353557638</v>
      </c>
      <c r="W68" s="57">
        <v>3858</v>
      </c>
      <c r="X68" s="129">
        <v>70.932156646442351</v>
      </c>
      <c r="Y68" s="57">
        <v>336</v>
      </c>
      <c r="Z68" s="129">
        <v>52.5</v>
      </c>
      <c r="AA68" s="57">
        <v>304</v>
      </c>
      <c r="AB68" s="129">
        <v>47.5</v>
      </c>
      <c r="AC68" s="57">
        <v>264</v>
      </c>
      <c r="AD68" s="129">
        <v>41.25</v>
      </c>
      <c r="AE68" s="57">
        <v>234</v>
      </c>
      <c r="AF68" s="129">
        <v>36.5625</v>
      </c>
      <c r="AG68" s="57">
        <v>69</v>
      </c>
      <c r="AH68" s="129">
        <v>10.78125</v>
      </c>
      <c r="AI68" s="57">
        <v>73</v>
      </c>
      <c r="AJ68" s="129">
        <v>11.40625</v>
      </c>
      <c r="AK68" s="57">
        <v>0</v>
      </c>
      <c r="AL68" s="129">
        <v>0</v>
      </c>
      <c r="AM68" s="57">
        <v>0</v>
      </c>
      <c r="AN68" s="129">
        <v>0</v>
      </c>
      <c r="AO68" s="61">
        <v>5439</v>
      </c>
      <c r="AP68" s="61">
        <v>640</v>
      </c>
      <c r="AR68" s="36"/>
      <c r="AS68" s="74">
        <v>315</v>
      </c>
      <c r="AT68" s="701">
        <v>2878</v>
      </c>
      <c r="AU68" s="36">
        <v>0.749674394373534</v>
      </c>
      <c r="AV68" s="699">
        <v>350</v>
      </c>
      <c r="AW68" s="36">
        <v>9.2471997916123996E-2</v>
      </c>
      <c r="AX68" s="699">
        <v>74</v>
      </c>
      <c r="AY68" s="36">
        <v>1.9796822089085699E-2</v>
      </c>
      <c r="AZ68" s="699">
        <v>10</v>
      </c>
      <c r="BA68" s="36">
        <v>2.3443605105496201E-3</v>
      </c>
      <c r="BB68" s="699">
        <v>14</v>
      </c>
      <c r="BC68" s="699">
        <v>501</v>
      </c>
      <c r="BD68" s="699">
        <v>1922</v>
      </c>
      <c r="BE68" s="699">
        <v>0.50222106088319796</v>
      </c>
      <c r="BF68" s="699">
        <v>1905</v>
      </c>
      <c r="BG68" s="699">
        <v>0.49777893911680199</v>
      </c>
      <c r="BH68" s="699">
        <v>632</v>
      </c>
      <c r="BI68" s="699">
        <v>0.57981651376146803</v>
      </c>
      <c r="BJ68" s="699">
        <v>458</v>
      </c>
      <c r="BK68" s="699">
        <v>0.42018348623853202</v>
      </c>
      <c r="BL68" s="699">
        <v>1219</v>
      </c>
      <c r="BM68" s="699">
        <v>0.31852626077867802</v>
      </c>
      <c r="BN68" s="699">
        <v>2608</v>
      </c>
      <c r="BO68" s="699">
        <v>0.68147373922132204</v>
      </c>
      <c r="BP68" s="699">
        <v>821</v>
      </c>
      <c r="BQ68" s="699">
        <v>0.75321100917431205</v>
      </c>
      <c r="BR68" s="699">
        <v>269</v>
      </c>
      <c r="BS68" s="699">
        <v>0.246788990825688</v>
      </c>
      <c r="BT68" s="699">
        <v>524</v>
      </c>
      <c r="BU68" s="699">
        <v>0.48073394495412802</v>
      </c>
      <c r="BV68" s="699">
        <v>251</v>
      </c>
      <c r="BW68" s="699">
        <v>0.23027522935779801</v>
      </c>
      <c r="BX68" s="699">
        <v>108</v>
      </c>
      <c r="BY68" s="699">
        <v>9.9082568807339497E-2</v>
      </c>
      <c r="BZ68" s="699">
        <v>207</v>
      </c>
      <c r="CA68" s="699">
        <v>0.18990825688073401</v>
      </c>
      <c r="CB68" s="699">
        <v>0</v>
      </c>
      <c r="CC68" s="699">
        <v>0</v>
      </c>
      <c r="CD68" s="699">
        <v>0</v>
      </c>
      <c r="CE68" s="699">
        <v>0</v>
      </c>
      <c r="CF68" s="699">
        <v>3827</v>
      </c>
      <c r="CG68">
        <v>1083</v>
      </c>
    </row>
    <row r="69" spans="1:85" ht="15">
      <c r="A69" s="55">
        <v>134</v>
      </c>
      <c r="B69" s="55" t="s">
        <v>63</v>
      </c>
      <c r="C69" s="57">
        <v>3776</v>
      </c>
      <c r="D69" s="57">
        <v>0.59555695604222503</v>
      </c>
      <c r="E69" s="57">
        <v>907</v>
      </c>
      <c r="F69" s="57">
        <v>0.144635260753112</v>
      </c>
      <c r="G69" s="57">
        <v>88</v>
      </c>
      <c r="H69" s="129">
        <v>1.38648180242634E-2</v>
      </c>
      <c r="I69" s="57">
        <v>46</v>
      </c>
      <c r="J69" s="129">
        <v>7.5626280132346001E-3</v>
      </c>
      <c r="K69" s="57">
        <v>36</v>
      </c>
      <c r="L69" s="57">
        <v>1474</v>
      </c>
      <c r="M69" s="57">
        <v>3379</v>
      </c>
      <c r="N69" s="129">
        <v>53.406037616563928</v>
      </c>
      <c r="O69" s="57">
        <v>2948</v>
      </c>
      <c r="P69" s="129">
        <v>46.593962383436065</v>
      </c>
      <c r="Q69" s="57">
        <v>249</v>
      </c>
      <c r="R69" s="129">
        <v>49.899799599198396</v>
      </c>
      <c r="S69" s="57">
        <v>250</v>
      </c>
      <c r="T69" s="129">
        <v>50.100200400801597</v>
      </c>
      <c r="U69" s="57">
        <v>1833</v>
      </c>
      <c r="V69" s="129">
        <v>28.971076339497394</v>
      </c>
      <c r="W69" s="57">
        <v>4494</v>
      </c>
      <c r="X69" s="129">
        <v>71.028923660502613</v>
      </c>
      <c r="Y69" s="57">
        <v>384</v>
      </c>
      <c r="Z69" s="129">
        <v>76.953907815631268</v>
      </c>
      <c r="AA69" s="57">
        <v>115</v>
      </c>
      <c r="AB69" s="129">
        <v>23.046092184368739</v>
      </c>
      <c r="AC69" s="57">
        <v>194</v>
      </c>
      <c r="AD69" s="129">
        <v>38.877755511022045</v>
      </c>
      <c r="AE69" s="57">
        <v>169</v>
      </c>
      <c r="AF69" s="129">
        <v>33.867735470941881</v>
      </c>
      <c r="AG69" s="57">
        <v>54</v>
      </c>
      <c r="AH69" s="129">
        <v>10.821643286573146</v>
      </c>
      <c r="AI69" s="57">
        <v>81</v>
      </c>
      <c r="AJ69" s="129">
        <v>16.23246492985972</v>
      </c>
      <c r="AK69" s="57">
        <v>1</v>
      </c>
      <c r="AL69" s="129">
        <v>0.20040080160320639</v>
      </c>
      <c r="AM69" s="57">
        <v>0</v>
      </c>
      <c r="AN69" s="129">
        <v>0</v>
      </c>
      <c r="AO69" s="61">
        <v>6327</v>
      </c>
      <c r="AP69" s="61">
        <v>499</v>
      </c>
      <c r="AR69" s="36"/>
      <c r="AS69" s="74">
        <v>361</v>
      </c>
      <c r="AT69" s="701">
        <v>4322</v>
      </c>
      <c r="AU69" s="36">
        <v>0.275562599049129</v>
      </c>
      <c r="AV69" s="699">
        <v>1024</v>
      </c>
      <c r="AW69" s="36">
        <v>6.5927099841521397E-2</v>
      </c>
      <c r="AX69" s="699">
        <v>736</v>
      </c>
      <c r="AY69" s="36">
        <v>4.7923930269413599E-2</v>
      </c>
      <c r="AZ69" s="699">
        <v>127</v>
      </c>
      <c r="BA69" s="36">
        <v>8.3042789223454795E-3</v>
      </c>
      <c r="BB69" s="699">
        <v>945</v>
      </c>
      <c r="BC69" s="699">
        <v>8522</v>
      </c>
      <c r="BD69" s="699">
        <v>8241</v>
      </c>
      <c r="BE69" s="699">
        <v>0.525708088798163</v>
      </c>
      <c r="BF69" s="699">
        <v>7435</v>
      </c>
      <c r="BG69" s="699">
        <v>0.474291911201837</v>
      </c>
      <c r="BH69" s="699">
        <v>1387</v>
      </c>
      <c r="BI69" s="699">
        <v>0.57361455748552503</v>
      </c>
      <c r="BJ69" s="699">
        <v>1031</v>
      </c>
      <c r="BK69" s="699">
        <v>0.42638544251447502</v>
      </c>
      <c r="BL69" s="699">
        <v>4626</v>
      </c>
      <c r="BM69" s="699">
        <v>0.29510079101811698</v>
      </c>
      <c r="BN69" s="699">
        <v>11050</v>
      </c>
      <c r="BO69" s="699">
        <v>0.70489920898188296</v>
      </c>
      <c r="BP69" s="699">
        <v>1897</v>
      </c>
      <c r="BQ69" s="699">
        <v>0.78453267162944595</v>
      </c>
      <c r="BR69" s="699">
        <v>521</v>
      </c>
      <c r="BS69" s="699">
        <v>0.21546732837055399</v>
      </c>
      <c r="BT69" s="699">
        <v>1161</v>
      </c>
      <c r="BU69" s="699">
        <v>0.48014888337469003</v>
      </c>
      <c r="BV69" s="699">
        <v>697</v>
      </c>
      <c r="BW69" s="699">
        <v>0.28825475599669098</v>
      </c>
      <c r="BX69" s="699">
        <v>226</v>
      </c>
      <c r="BY69" s="699">
        <v>9.3465674110835395E-2</v>
      </c>
      <c r="BZ69" s="699">
        <v>334</v>
      </c>
      <c r="CA69" s="699">
        <v>0.13813068651778301</v>
      </c>
      <c r="CB69" s="699">
        <v>0</v>
      </c>
      <c r="CC69" s="699">
        <v>0</v>
      </c>
      <c r="CD69" s="699">
        <v>0</v>
      </c>
      <c r="CE69" s="699">
        <v>0</v>
      </c>
      <c r="CF69" s="699">
        <v>15676</v>
      </c>
      <c r="CG69">
        <v>2378</v>
      </c>
    </row>
    <row r="70" spans="1:85" ht="15">
      <c r="A70" s="55">
        <v>150</v>
      </c>
      <c r="B70" s="55" t="s">
        <v>925</v>
      </c>
      <c r="C70" s="57">
        <v>946</v>
      </c>
      <c r="D70" s="57">
        <v>0.61107614852108205</v>
      </c>
      <c r="E70" s="57">
        <v>226</v>
      </c>
      <c r="F70" s="57">
        <v>0.13341724354940199</v>
      </c>
      <c r="G70" s="57">
        <v>66</v>
      </c>
      <c r="H70" s="129">
        <v>4.4052863436123399E-2</v>
      </c>
      <c r="I70" s="57">
        <v>22</v>
      </c>
      <c r="J70" s="129">
        <v>1.3845185651353099E-2</v>
      </c>
      <c r="K70" s="57">
        <v>22</v>
      </c>
      <c r="L70" s="57">
        <v>285</v>
      </c>
      <c r="M70" s="57">
        <v>774</v>
      </c>
      <c r="N70" s="129">
        <v>49.393746011486918</v>
      </c>
      <c r="O70" s="57">
        <v>793</v>
      </c>
      <c r="P70" s="129">
        <v>50.606253988513082</v>
      </c>
      <c r="Q70" s="57">
        <v>606</v>
      </c>
      <c r="R70" s="129">
        <v>54.01069518716578</v>
      </c>
      <c r="S70" s="57">
        <v>516</v>
      </c>
      <c r="T70" s="129">
        <v>45.989304812834227</v>
      </c>
      <c r="U70" s="57">
        <v>1098</v>
      </c>
      <c r="V70" s="129">
        <v>70.070197830248887</v>
      </c>
      <c r="W70" s="57">
        <v>469</v>
      </c>
      <c r="X70" s="129">
        <v>29.92980216975112</v>
      </c>
      <c r="Y70" s="57">
        <v>961</v>
      </c>
      <c r="Z70" s="129">
        <v>85.650623885917994</v>
      </c>
      <c r="AA70" s="57">
        <v>161</v>
      </c>
      <c r="AB70" s="129">
        <v>14.349376114081997</v>
      </c>
      <c r="AC70" s="57">
        <v>473</v>
      </c>
      <c r="AD70" s="129">
        <v>42.156862745098039</v>
      </c>
      <c r="AE70" s="57">
        <v>272</v>
      </c>
      <c r="AF70" s="129">
        <v>24.242424242424242</v>
      </c>
      <c r="AG70" s="57">
        <v>133</v>
      </c>
      <c r="AH70" s="129">
        <v>11.853832442067738</v>
      </c>
      <c r="AI70" s="57">
        <v>244</v>
      </c>
      <c r="AJ70" s="129">
        <v>21.746880570409981</v>
      </c>
      <c r="AK70" s="57">
        <v>0</v>
      </c>
      <c r="AL70" s="129">
        <v>0</v>
      </c>
      <c r="AM70" s="57">
        <v>0</v>
      </c>
      <c r="AN70" s="129">
        <v>0</v>
      </c>
      <c r="AO70" s="61">
        <v>1567</v>
      </c>
      <c r="AP70" s="61">
        <v>1122</v>
      </c>
      <c r="AR70" s="36"/>
      <c r="AS70" s="74">
        <v>647</v>
      </c>
      <c r="AT70" s="701">
        <v>2415</v>
      </c>
      <c r="AU70" s="36">
        <v>0.57817745803357401</v>
      </c>
      <c r="AV70" s="699">
        <v>207</v>
      </c>
      <c r="AW70" s="36">
        <v>5.1079136690647502E-2</v>
      </c>
      <c r="AX70" s="699">
        <v>152</v>
      </c>
      <c r="AY70" s="36">
        <v>3.7410071942445999E-2</v>
      </c>
      <c r="AZ70" s="699">
        <v>14</v>
      </c>
      <c r="BA70" s="36">
        <v>3.3573141486810598E-3</v>
      </c>
      <c r="BB70" s="699">
        <v>65</v>
      </c>
      <c r="BC70" s="699">
        <v>1313</v>
      </c>
      <c r="BD70" s="699">
        <v>2104</v>
      </c>
      <c r="BE70" s="699">
        <v>0.50504080652904504</v>
      </c>
      <c r="BF70" s="699">
        <v>2062</v>
      </c>
      <c r="BG70" s="699">
        <v>0.49495919347095502</v>
      </c>
      <c r="BH70" s="699">
        <v>732</v>
      </c>
      <c r="BI70" s="699">
        <v>0.54790419161676696</v>
      </c>
      <c r="BJ70" s="699">
        <v>604</v>
      </c>
      <c r="BK70" s="699">
        <v>0.45209580838323399</v>
      </c>
      <c r="BL70" s="699">
        <v>1529</v>
      </c>
      <c r="BM70" s="699">
        <v>0.367018722995679</v>
      </c>
      <c r="BN70" s="699">
        <v>2637</v>
      </c>
      <c r="BO70" s="699">
        <v>0.63298127700432105</v>
      </c>
      <c r="BP70" s="699">
        <v>998</v>
      </c>
      <c r="BQ70" s="699">
        <v>0.74700598802395202</v>
      </c>
      <c r="BR70" s="699">
        <v>338</v>
      </c>
      <c r="BS70" s="699">
        <v>0.25299401197604798</v>
      </c>
      <c r="BT70" s="699">
        <v>561</v>
      </c>
      <c r="BU70" s="699">
        <v>0.41991017964071897</v>
      </c>
      <c r="BV70" s="699">
        <v>367</v>
      </c>
      <c r="BW70" s="699">
        <v>0.274700598802395</v>
      </c>
      <c r="BX70" s="699">
        <v>171</v>
      </c>
      <c r="BY70" s="699">
        <v>0.12799401197604801</v>
      </c>
      <c r="BZ70" s="699">
        <v>237</v>
      </c>
      <c r="CA70" s="699">
        <v>0.17739520958083799</v>
      </c>
      <c r="CB70" s="699">
        <v>0</v>
      </c>
      <c r="CC70" s="699">
        <v>0</v>
      </c>
      <c r="CD70" s="699">
        <v>0</v>
      </c>
      <c r="CE70" s="699">
        <v>0</v>
      </c>
      <c r="CF70" s="699">
        <v>4166</v>
      </c>
      <c r="CG70">
        <v>1309</v>
      </c>
    </row>
    <row r="71" spans="1:85" ht="15">
      <c r="A71" s="55">
        <v>237</v>
      </c>
      <c r="B71" s="55" t="s">
        <v>95</v>
      </c>
      <c r="C71" s="57">
        <v>3094</v>
      </c>
      <c r="D71" s="57">
        <v>0.333406400701447</v>
      </c>
      <c r="E71" s="57">
        <v>2901</v>
      </c>
      <c r="F71" s="57">
        <v>0.32189829022358601</v>
      </c>
      <c r="G71" s="57">
        <v>1550</v>
      </c>
      <c r="H71" s="129">
        <v>0.16681280140289301</v>
      </c>
      <c r="I71" s="57">
        <v>194</v>
      </c>
      <c r="J71" s="129">
        <v>2.1920210434020201E-2</v>
      </c>
      <c r="K71" s="57">
        <v>280</v>
      </c>
      <c r="L71" s="57">
        <v>1140</v>
      </c>
      <c r="M71" s="57">
        <v>4559</v>
      </c>
      <c r="N71" s="129">
        <v>49.776176438475815</v>
      </c>
      <c r="O71" s="57">
        <v>4600</v>
      </c>
      <c r="P71" s="129">
        <v>50.223823561524185</v>
      </c>
      <c r="Q71" s="57">
        <v>6410</v>
      </c>
      <c r="R71" s="129">
        <v>49.482785240080283</v>
      </c>
      <c r="S71" s="57">
        <v>6544</v>
      </c>
      <c r="T71" s="129">
        <v>50.517214759919717</v>
      </c>
      <c r="U71" s="57">
        <v>6737</v>
      </c>
      <c r="V71" s="129">
        <v>73.556065072606174</v>
      </c>
      <c r="W71" s="57">
        <v>2422</v>
      </c>
      <c r="X71" s="129">
        <v>26.443934927393819</v>
      </c>
      <c r="Y71" s="57">
        <v>11903</v>
      </c>
      <c r="Z71" s="129">
        <v>91.886675930214608</v>
      </c>
      <c r="AA71" s="57">
        <v>1051</v>
      </c>
      <c r="AB71" s="129">
        <v>8.1133240697853957</v>
      </c>
      <c r="AC71" s="57">
        <v>3990</v>
      </c>
      <c r="AD71" s="129">
        <v>30.801296896711438</v>
      </c>
      <c r="AE71" s="57">
        <v>3028</v>
      </c>
      <c r="AF71" s="129">
        <v>23.375019299058206</v>
      </c>
      <c r="AG71" s="57">
        <v>2392</v>
      </c>
      <c r="AH71" s="129">
        <v>18.465338891462096</v>
      </c>
      <c r="AI71" s="57">
        <v>3500</v>
      </c>
      <c r="AJ71" s="129">
        <v>27.018681488343372</v>
      </c>
      <c r="AK71" s="57">
        <v>28</v>
      </c>
      <c r="AL71" s="129">
        <v>0.21614945190674695</v>
      </c>
      <c r="AM71" s="57">
        <v>16</v>
      </c>
      <c r="AN71" s="129">
        <v>1.23513972518141E-3</v>
      </c>
      <c r="AO71" s="61">
        <v>9159</v>
      </c>
      <c r="AP71" s="61">
        <v>12954</v>
      </c>
      <c r="AR71" s="36"/>
      <c r="AS71" s="74">
        <v>658</v>
      </c>
      <c r="AT71" s="701">
        <v>935</v>
      </c>
      <c r="AU71" s="36">
        <v>0.53763440860214995</v>
      </c>
      <c r="AV71" s="699">
        <v>326</v>
      </c>
      <c r="AW71" s="36">
        <v>0.183927560837578</v>
      </c>
      <c r="AX71" s="699">
        <v>54</v>
      </c>
      <c r="AY71" s="36">
        <v>3.1126202603282398E-2</v>
      </c>
      <c r="AZ71" s="699">
        <v>38</v>
      </c>
      <c r="BA71" s="36">
        <v>2.20713073005093E-2</v>
      </c>
      <c r="BB71" s="699">
        <v>21</v>
      </c>
      <c r="BC71" s="699">
        <v>373</v>
      </c>
      <c r="BD71" s="699">
        <v>853</v>
      </c>
      <c r="BE71" s="699">
        <v>0.48826559816828902</v>
      </c>
      <c r="BF71" s="699">
        <v>894</v>
      </c>
      <c r="BG71" s="699">
        <v>0.51173440183171104</v>
      </c>
      <c r="BH71" s="699">
        <v>499</v>
      </c>
      <c r="BI71" s="699">
        <v>0.51232032854209397</v>
      </c>
      <c r="BJ71" s="699">
        <v>475</v>
      </c>
      <c r="BK71" s="699">
        <v>0.48767967145790603</v>
      </c>
      <c r="BL71" s="699">
        <v>1003</v>
      </c>
      <c r="BM71" s="699">
        <v>0.57412707498569004</v>
      </c>
      <c r="BN71" s="699">
        <v>744</v>
      </c>
      <c r="BO71" s="699">
        <v>0.42587292501431001</v>
      </c>
      <c r="BP71" s="699">
        <v>732</v>
      </c>
      <c r="BQ71" s="699">
        <v>0.75154004106776195</v>
      </c>
      <c r="BR71" s="699">
        <v>242</v>
      </c>
      <c r="BS71" s="699">
        <v>0.24845995893223799</v>
      </c>
      <c r="BT71" s="699">
        <v>352</v>
      </c>
      <c r="BU71" s="699">
        <v>0.36139630390143701</v>
      </c>
      <c r="BV71" s="699">
        <v>196</v>
      </c>
      <c r="BW71" s="699">
        <v>0.20123203285420899</v>
      </c>
      <c r="BX71" s="699">
        <v>147</v>
      </c>
      <c r="BY71" s="699">
        <v>0.15092402464065699</v>
      </c>
      <c r="BZ71" s="699">
        <v>277</v>
      </c>
      <c r="CA71" s="699">
        <v>0.28439425051334699</v>
      </c>
      <c r="CB71" s="699">
        <v>0</v>
      </c>
      <c r="CC71" s="699">
        <v>0</v>
      </c>
      <c r="CD71" s="699">
        <v>2</v>
      </c>
      <c r="CE71" s="699">
        <v>2.05338809034908E-3</v>
      </c>
      <c r="CF71" s="699">
        <v>1747</v>
      </c>
      <c r="CG71">
        <v>984</v>
      </c>
    </row>
    <row r="72" spans="1:85" ht="15">
      <c r="A72" s="55">
        <v>264</v>
      </c>
      <c r="B72" s="55" t="s">
        <v>102</v>
      </c>
      <c r="C72" s="57">
        <v>1021</v>
      </c>
      <c r="D72" s="57">
        <v>0.35686822789234501</v>
      </c>
      <c r="E72" s="57">
        <v>1145</v>
      </c>
      <c r="F72" s="57">
        <v>0.40055924501922402</v>
      </c>
      <c r="G72" s="57">
        <v>216</v>
      </c>
      <c r="H72" s="129">
        <v>7.0954211814050996E-2</v>
      </c>
      <c r="I72" s="57">
        <v>101</v>
      </c>
      <c r="J72" s="129">
        <v>3.5302341838517999E-2</v>
      </c>
      <c r="K72" s="57">
        <v>64</v>
      </c>
      <c r="L72" s="57">
        <v>318</v>
      </c>
      <c r="M72" s="57">
        <v>1459</v>
      </c>
      <c r="N72" s="129">
        <v>50.924956369982546</v>
      </c>
      <c r="O72" s="57">
        <v>1406</v>
      </c>
      <c r="P72" s="129">
        <v>49.075043630017454</v>
      </c>
      <c r="Q72" s="57">
        <v>3413</v>
      </c>
      <c r="R72" s="129">
        <v>53.832807570977913</v>
      </c>
      <c r="S72" s="57">
        <v>2927</v>
      </c>
      <c r="T72" s="129">
        <v>46.16719242902208</v>
      </c>
      <c r="U72" s="57">
        <v>1522</v>
      </c>
      <c r="V72" s="129">
        <v>53.123909249563695</v>
      </c>
      <c r="W72" s="57">
        <v>1343</v>
      </c>
      <c r="X72" s="129">
        <v>46.876090750436298</v>
      </c>
      <c r="Y72" s="57">
        <v>4965</v>
      </c>
      <c r="Z72" s="129">
        <v>78.312302839116725</v>
      </c>
      <c r="AA72" s="57">
        <v>1375</v>
      </c>
      <c r="AB72" s="129">
        <v>21.687697160883282</v>
      </c>
      <c r="AC72" s="57">
        <v>2359</v>
      </c>
      <c r="AD72" s="129">
        <v>37.208201892744484</v>
      </c>
      <c r="AE72" s="57">
        <v>1093</v>
      </c>
      <c r="AF72" s="129">
        <v>17.239747634069399</v>
      </c>
      <c r="AG72" s="57">
        <v>1052</v>
      </c>
      <c r="AH72" s="129">
        <v>16.593059936908517</v>
      </c>
      <c r="AI72" s="57">
        <v>1829</v>
      </c>
      <c r="AJ72" s="129">
        <v>28.848580441640379</v>
      </c>
      <c r="AK72" s="57">
        <v>2</v>
      </c>
      <c r="AL72" s="129">
        <v>3.1545741324921141E-2</v>
      </c>
      <c r="AM72" s="57">
        <v>5</v>
      </c>
      <c r="AN72" s="129">
        <v>7.8864353312302804E-4</v>
      </c>
      <c r="AO72" s="61">
        <v>2865</v>
      </c>
      <c r="AP72" s="61">
        <v>6340</v>
      </c>
      <c r="AR72" s="36"/>
      <c r="AS72" s="74">
        <v>664</v>
      </c>
      <c r="AT72" s="701">
        <v>4207</v>
      </c>
      <c r="AU72" s="36">
        <v>0.41764122893954397</v>
      </c>
      <c r="AV72" s="699">
        <v>3552</v>
      </c>
      <c r="AW72" s="36">
        <v>0.35312190287413298</v>
      </c>
      <c r="AX72" s="699">
        <v>732</v>
      </c>
      <c r="AY72" s="36">
        <v>7.1060455896927693E-2</v>
      </c>
      <c r="AZ72" s="699">
        <v>288</v>
      </c>
      <c r="BA72" s="36">
        <v>2.8146679881070402E-2</v>
      </c>
      <c r="BB72" s="699">
        <v>124</v>
      </c>
      <c r="BC72" s="699">
        <v>1175</v>
      </c>
      <c r="BD72" s="699">
        <v>4843</v>
      </c>
      <c r="BE72" s="699">
        <v>0.48055169676523102</v>
      </c>
      <c r="BF72" s="699">
        <v>5235</v>
      </c>
      <c r="BG72" s="699">
        <v>0.51944830323476898</v>
      </c>
      <c r="BH72" s="699">
        <v>7774</v>
      </c>
      <c r="BI72" s="699">
        <v>0.53191926103318499</v>
      </c>
      <c r="BJ72" s="699">
        <v>6841</v>
      </c>
      <c r="BK72" s="699">
        <v>0.46808073896681501</v>
      </c>
      <c r="BL72" s="699">
        <v>5378</v>
      </c>
      <c r="BM72" s="699">
        <v>0.53363762651319702</v>
      </c>
      <c r="BN72" s="699">
        <v>4700</v>
      </c>
      <c r="BO72" s="699">
        <v>0.46636237348680298</v>
      </c>
      <c r="BP72" s="699">
        <v>11227</v>
      </c>
      <c r="BQ72" s="699">
        <v>0.76818337324666397</v>
      </c>
      <c r="BR72" s="699">
        <v>3388</v>
      </c>
      <c r="BS72" s="699">
        <v>0.231816626753336</v>
      </c>
      <c r="BT72" s="699">
        <v>5445</v>
      </c>
      <c r="BU72" s="699">
        <v>0.37256243585357501</v>
      </c>
      <c r="BV72" s="699">
        <v>2689</v>
      </c>
      <c r="BW72" s="699">
        <v>0.18398905234348301</v>
      </c>
      <c r="BX72" s="699">
        <v>2318</v>
      </c>
      <c r="BY72" s="699">
        <v>0.15860417379404701</v>
      </c>
      <c r="BZ72" s="699">
        <v>4142</v>
      </c>
      <c r="CA72" s="699">
        <v>0.28340745809100198</v>
      </c>
      <c r="CB72" s="699">
        <v>11</v>
      </c>
      <c r="CC72" s="699">
        <v>7.5265138556277801E-4</v>
      </c>
      <c r="CD72" s="699">
        <v>10</v>
      </c>
      <c r="CE72" s="699">
        <v>6.8422853232979802E-4</v>
      </c>
      <c r="CF72" s="699">
        <v>10078</v>
      </c>
      <c r="CG72">
        <v>14642</v>
      </c>
    </row>
    <row r="73" spans="1:85" ht="15">
      <c r="A73" s="55">
        <v>310</v>
      </c>
      <c r="B73" s="55" t="s">
        <v>114</v>
      </c>
      <c r="C73" s="57">
        <v>3094</v>
      </c>
      <c r="D73" s="57">
        <v>0.670960698689956</v>
      </c>
      <c r="E73" s="57">
        <v>601</v>
      </c>
      <c r="F73" s="57">
        <v>0.13646288209606999</v>
      </c>
      <c r="G73" s="57">
        <v>209</v>
      </c>
      <c r="H73" s="129">
        <v>4.58515283842795E-2</v>
      </c>
      <c r="I73" s="57">
        <v>72</v>
      </c>
      <c r="J73" s="129">
        <v>1.5065502183406101E-2</v>
      </c>
      <c r="K73" s="57">
        <v>30</v>
      </c>
      <c r="L73" s="57">
        <v>565</v>
      </c>
      <c r="M73" s="57">
        <v>2242</v>
      </c>
      <c r="N73" s="129">
        <v>49.048348282651503</v>
      </c>
      <c r="O73" s="57">
        <v>2329</v>
      </c>
      <c r="P73" s="129">
        <v>50.951651717348497</v>
      </c>
      <c r="Q73" s="57">
        <v>1157</v>
      </c>
      <c r="R73" s="129">
        <v>56.411506582155049</v>
      </c>
      <c r="S73" s="57">
        <v>894</v>
      </c>
      <c r="T73" s="129">
        <v>43.588493417844951</v>
      </c>
      <c r="U73" s="57">
        <v>2339</v>
      </c>
      <c r="V73" s="129">
        <v>51.17042222708379</v>
      </c>
      <c r="W73" s="57">
        <v>2232</v>
      </c>
      <c r="X73" s="129">
        <v>48.82957777291621</v>
      </c>
      <c r="Y73" s="57">
        <v>1691</v>
      </c>
      <c r="Z73" s="129">
        <v>82.447586543149683</v>
      </c>
      <c r="AA73" s="57">
        <v>360</v>
      </c>
      <c r="AB73" s="129">
        <v>17.552413456850317</v>
      </c>
      <c r="AC73" s="57">
        <v>907</v>
      </c>
      <c r="AD73" s="129">
        <v>44.222330570453437</v>
      </c>
      <c r="AE73" s="57">
        <v>444</v>
      </c>
      <c r="AF73" s="129">
        <v>21.647976596782055</v>
      </c>
      <c r="AG73" s="57">
        <v>246</v>
      </c>
      <c r="AH73" s="129">
        <v>11.994149195514384</v>
      </c>
      <c r="AI73" s="57">
        <v>450</v>
      </c>
      <c r="AJ73" s="129">
        <v>21.940516821062896</v>
      </c>
      <c r="AK73" s="57">
        <v>4</v>
      </c>
      <c r="AL73" s="129">
        <v>0.19502681618722573</v>
      </c>
      <c r="AM73" s="57">
        <v>0</v>
      </c>
      <c r="AN73" s="129">
        <v>0</v>
      </c>
      <c r="AO73" s="61">
        <v>4571</v>
      </c>
      <c r="AP73" s="61">
        <v>2051</v>
      </c>
      <c r="AR73" s="36"/>
      <c r="AS73" s="74">
        <v>686</v>
      </c>
      <c r="AT73" s="701">
        <v>6807</v>
      </c>
      <c r="AU73" s="36">
        <v>0.39579205035552001</v>
      </c>
      <c r="AV73" s="699">
        <v>5919</v>
      </c>
      <c r="AW73" s="36">
        <v>0.34491199440494202</v>
      </c>
      <c r="AX73" s="699">
        <v>1758</v>
      </c>
      <c r="AY73" s="36">
        <v>0.101177293390838</v>
      </c>
      <c r="AZ73" s="699">
        <v>588</v>
      </c>
      <c r="BA73" s="36">
        <v>3.4036601002447799E-2</v>
      </c>
      <c r="BB73" s="699">
        <v>295</v>
      </c>
      <c r="BC73" s="699">
        <v>1847</v>
      </c>
      <c r="BD73" s="699">
        <v>8663</v>
      </c>
      <c r="BE73" s="699">
        <v>0.50325316602765202</v>
      </c>
      <c r="BF73" s="699">
        <v>8551</v>
      </c>
      <c r="BG73" s="699">
        <v>0.49674683397234798</v>
      </c>
      <c r="BH73" s="699">
        <v>11289</v>
      </c>
      <c r="BI73" s="699">
        <v>0.52764664641271297</v>
      </c>
      <c r="BJ73" s="699">
        <v>10106</v>
      </c>
      <c r="BK73" s="699">
        <v>0.47235335358728697</v>
      </c>
      <c r="BL73" s="699">
        <v>10161</v>
      </c>
      <c r="BM73" s="699">
        <v>0.59027535726734004</v>
      </c>
      <c r="BN73" s="699">
        <v>7053</v>
      </c>
      <c r="BO73" s="699">
        <v>0.40972464273265902</v>
      </c>
      <c r="BP73" s="699">
        <v>18135</v>
      </c>
      <c r="BQ73" s="699">
        <v>0.84762795045571404</v>
      </c>
      <c r="BR73" s="699">
        <v>3260</v>
      </c>
      <c r="BS73" s="699">
        <v>0.15237204954428599</v>
      </c>
      <c r="BT73" s="699">
        <v>7597</v>
      </c>
      <c r="BU73" s="699">
        <v>0.35508296330918399</v>
      </c>
      <c r="BV73" s="699">
        <v>4328</v>
      </c>
      <c r="BW73" s="699">
        <v>0.20229025473241399</v>
      </c>
      <c r="BX73" s="699">
        <v>3669</v>
      </c>
      <c r="BY73" s="699">
        <v>0.17148866557606901</v>
      </c>
      <c r="BZ73" s="699">
        <v>5762</v>
      </c>
      <c r="CA73" s="699">
        <v>0.26931526057490102</v>
      </c>
      <c r="CB73" s="699">
        <v>23</v>
      </c>
      <c r="CC73" s="699">
        <v>1.07501752745969E-3</v>
      </c>
      <c r="CD73" s="699">
        <v>16</v>
      </c>
      <c r="CE73" s="699">
        <v>7.4783827997195601E-4</v>
      </c>
      <c r="CF73" s="699">
        <v>17214</v>
      </c>
      <c r="CG73">
        <v>21276</v>
      </c>
    </row>
    <row r="74" spans="1:85" ht="15">
      <c r="A74" s="55">
        <v>315</v>
      </c>
      <c r="B74" s="55" t="s">
        <v>118</v>
      </c>
      <c r="C74" s="57">
        <v>2878</v>
      </c>
      <c r="D74" s="57">
        <v>0.749674394373534</v>
      </c>
      <c r="E74" s="57">
        <v>350</v>
      </c>
      <c r="F74" s="57">
        <v>9.2471997916123996E-2</v>
      </c>
      <c r="G74" s="57">
        <v>74</v>
      </c>
      <c r="H74" s="129">
        <v>1.9796822089085699E-2</v>
      </c>
      <c r="I74" s="57">
        <v>10</v>
      </c>
      <c r="J74" s="129">
        <v>2.3443605105496201E-3</v>
      </c>
      <c r="K74" s="57">
        <v>14</v>
      </c>
      <c r="L74" s="57">
        <v>501</v>
      </c>
      <c r="M74" s="57">
        <v>1922</v>
      </c>
      <c r="N74" s="129">
        <v>50.222106088319826</v>
      </c>
      <c r="O74" s="57">
        <v>1905</v>
      </c>
      <c r="P74" s="129">
        <v>49.777893911680167</v>
      </c>
      <c r="Q74" s="57">
        <v>632</v>
      </c>
      <c r="R74" s="129">
        <v>57.981651376146793</v>
      </c>
      <c r="S74" s="57">
        <v>458</v>
      </c>
      <c r="T74" s="129">
        <v>42.018348623853214</v>
      </c>
      <c r="U74" s="57">
        <v>1219</v>
      </c>
      <c r="V74" s="129">
        <v>31.852626077867779</v>
      </c>
      <c r="W74" s="57">
        <v>2608</v>
      </c>
      <c r="X74" s="129">
        <v>68.147373922132218</v>
      </c>
      <c r="Y74" s="57">
        <v>821</v>
      </c>
      <c r="Z74" s="129">
        <v>75.321100917431195</v>
      </c>
      <c r="AA74" s="57">
        <v>269</v>
      </c>
      <c r="AB74" s="129">
        <v>24.678899082568808</v>
      </c>
      <c r="AC74" s="57">
        <v>524</v>
      </c>
      <c r="AD74" s="129">
        <v>48.073394495412849</v>
      </c>
      <c r="AE74" s="57">
        <v>251</v>
      </c>
      <c r="AF74" s="129">
        <v>23.027522935779817</v>
      </c>
      <c r="AG74" s="57">
        <v>108</v>
      </c>
      <c r="AH74" s="129">
        <v>9.9082568807339459</v>
      </c>
      <c r="AI74" s="57">
        <v>207</v>
      </c>
      <c r="AJ74" s="129">
        <v>18.990825688073397</v>
      </c>
      <c r="AK74" s="57">
        <v>0</v>
      </c>
      <c r="AL74" s="129">
        <v>0</v>
      </c>
      <c r="AM74" s="57">
        <v>0</v>
      </c>
      <c r="AN74" s="129">
        <v>0</v>
      </c>
      <c r="AO74" s="61">
        <v>3827</v>
      </c>
      <c r="AP74" s="61">
        <v>1090</v>
      </c>
      <c r="AR74" s="36"/>
      <c r="AS74" s="74">
        <v>819</v>
      </c>
      <c r="AT74" s="701">
        <v>1801</v>
      </c>
      <c r="AU74" s="36">
        <v>0.48525033829499398</v>
      </c>
      <c r="AV74" s="699">
        <v>340</v>
      </c>
      <c r="AW74" s="36">
        <v>9.5805142083897205E-2</v>
      </c>
      <c r="AX74" s="699">
        <v>65</v>
      </c>
      <c r="AY74" s="36">
        <v>1.78619756427605E-2</v>
      </c>
      <c r="AZ74" s="699">
        <v>29</v>
      </c>
      <c r="BA74" s="36">
        <v>7.8484438430311207E-3</v>
      </c>
      <c r="BB74" s="699">
        <v>39</v>
      </c>
      <c r="BC74" s="699">
        <v>1415</v>
      </c>
      <c r="BD74" s="699">
        <v>1938</v>
      </c>
      <c r="BE74" s="699">
        <v>0.52534562211981595</v>
      </c>
      <c r="BF74" s="699">
        <v>1751</v>
      </c>
      <c r="BG74" s="699">
        <v>0.474654377880184</v>
      </c>
      <c r="BH74" s="699">
        <v>467</v>
      </c>
      <c r="BI74" s="699">
        <v>0.56812652068126501</v>
      </c>
      <c r="BJ74" s="699">
        <v>355</v>
      </c>
      <c r="BK74" s="699">
        <v>0.43187347931873499</v>
      </c>
      <c r="BL74" s="699">
        <v>1064</v>
      </c>
      <c r="BM74" s="699">
        <v>0.28842504743832997</v>
      </c>
      <c r="BN74" s="699">
        <v>2625</v>
      </c>
      <c r="BO74" s="699">
        <v>0.71157495256167003</v>
      </c>
      <c r="BP74" s="699">
        <v>584</v>
      </c>
      <c r="BQ74" s="699">
        <v>0.710462287104623</v>
      </c>
      <c r="BR74" s="699">
        <v>238</v>
      </c>
      <c r="BS74" s="699">
        <v>0.289537712895377</v>
      </c>
      <c r="BT74" s="699">
        <v>355</v>
      </c>
      <c r="BU74" s="699">
        <v>0.43187347931873499</v>
      </c>
      <c r="BV74" s="699">
        <v>208</v>
      </c>
      <c r="BW74" s="699">
        <v>0.25304136253041398</v>
      </c>
      <c r="BX74" s="699">
        <v>112</v>
      </c>
      <c r="BY74" s="699">
        <v>0.13625304136253</v>
      </c>
      <c r="BZ74" s="699">
        <v>147</v>
      </c>
      <c r="CA74" s="699">
        <v>0.178832116788321</v>
      </c>
      <c r="CB74" s="699">
        <v>0</v>
      </c>
      <c r="CC74" s="699">
        <v>0</v>
      </c>
      <c r="CD74" s="699">
        <v>0</v>
      </c>
      <c r="CE74" s="699">
        <v>0</v>
      </c>
      <c r="CF74" s="699">
        <v>3689</v>
      </c>
      <c r="CG74">
        <v>807</v>
      </c>
    </row>
    <row r="75" spans="1:85" ht="15">
      <c r="A75" s="55">
        <v>361</v>
      </c>
      <c r="B75" s="55" t="s">
        <v>131</v>
      </c>
      <c r="C75" s="57">
        <v>4322</v>
      </c>
      <c r="D75" s="57">
        <v>0.275562599049129</v>
      </c>
      <c r="E75" s="57">
        <v>1024</v>
      </c>
      <c r="F75" s="57">
        <v>6.5927099841521397E-2</v>
      </c>
      <c r="G75" s="57">
        <v>736</v>
      </c>
      <c r="H75" s="129">
        <v>4.7923930269413599E-2</v>
      </c>
      <c r="I75" s="57">
        <v>127</v>
      </c>
      <c r="J75" s="129">
        <v>8.3042789223454795E-3</v>
      </c>
      <c r="K75" s="57">
        <v>945</v>
      </c>
      <c r="L75" s="57">
        <v>8522</v>
      </c>
      <c r="M75" s="57">
        <v>8241</v>
      </c>
      <c r="N75" s="129">
        <v>52.570808879816276</v>
      </c>
      <c r="O75" s="57">
        <v>7435</v>
      </c>
      <c r="P75" s="129">
        <v>47.429191120183724</v>
      </c>
      <c r="Q75" s="57">
        <v>1387</v>
      </c>
      <c r="R75" s="129">
        <v>57.361455748552522</v>
      </c>
      <c r="S75" s="57">
        <v>1031</v>
      </c>
      <c r="T75" s="129">
        <v>42.638544251447478</v>
      </c>
      <c r="U75" s="57">
        <v>4626</v>
      </c>
      <c r="V75" s="129">
        <v>29.510079101811687</v>
      </c>
      <c r="W75" s="57">
        <v>11050</v>
      </c>
      <c r="X75" s="129">
        <v>70.489920898188316</v>
      </c>
      <c r="Y75" s="57">
        <v>1897</v>
      </c>
      <c r="Z75" s="129">
        <v>78.453267162944584</v>
      </c>
      <c r="AA75" s="57">
        <v>521</v>
      </c>
      <c r="AB75" s="129">
        <v>21.546732837055419</v>
      </c>
      <c r="AC75" s="57">
        <v>1161</v>
      </c>
      <c r="AD75" s="129">
        <v>48.014888337468982</v>
      </c>
      <c r="AE75" s="57">
        <v>697</v>
      </c>
      <c r="AF75" s="129">
        <v>28.825475599669147</v>
      </c>
      <c r="AG75" s="57">
        <v>226</v>
      </c>
      <c r="AH75" s="129">
        <v>9.3465674110835391</v>
      </c>
      <c r="AI75" s="57">
        <v>334</v>
      </c>
      <c r="AJ75" s="129">
        <v>13.813068651778329</v>
      </c>
      <c r="AK75" s="57">
        <v>0</v>
      </c>
      <c r="AL75" s="129">
        <v>0</v>
      </c>
      <c r="AM75" s="57">
        <v>0</v>
      </c>
      <c r="AN75" s="129">
        <v>0</v>
      </c>
      <c r="AO75" s="61">
        <v>15676</v>
      </c>
      <c r="AP75" s="61">
        <v>2418</v>
      </c>
      <c r="AR75" s="36"/>
      <c r="AS75" s="74">
        <v>854</v>
      </c>
      <c r="AT75" s="701">
        <v>6719</v>
      </c>
      <c r="AU75" s="36">
        <v>0.52322245483445795</v>
      </c>
      <c r="AV75" s="699">
        <v>411</v>
      </c>
      <c r="AW75" s="36">
        <v>3.1945413662091998E-2</v>
      </c>
      <c r="AX75" s="699">
        <v>375</v>
      </c>
      <c r="AY75" s="36">
        <v>2.9309141660851398E-2</v>
      </c>
      <c r="AZ75" s="699">
        <v>91</v>
      </c>
      <c r="BA75" s="36">
        <v>7.5211289447158301E-3</v>
      </c>
      <c r="BB75" s="699">
        <v>166</v>
      </c>
      <c r="BC75" s="699">
        <v>5076</v>
      </c>
      <c r="BD75" s="699">
        <v>6800</v>
      </c>
      <c r="BE75" s="699">
        <v>0.52967751986290701</v>
      </c>
      <c r="BF75" s="699">
        <v>6038</v>
      </c>
      <c r="BG75" s="699">
        <v>0.47032248013709299</v>
      </c>
      <c r="BH75" s="699">
        <v>567</v>
      </c>
      <c r="BI75" s="699">
        <v>0.541547277936963</v>
      </c>
      <c r="BJ75" s="699">
        <v>480</v>
      </c>
      <c r="BK75" s="699">
        <v>0.458452722063037</v>
      </c>
      <c r="BL75" s="699">
        <v>3526</v>
      </c>
      <c r="BM75" s="699">
        <v>0.27465337279950103</v>
      </c>
      <c r="BN75" s="699">
        <v>9312</v>
      </c>
      <c r="BO75" s="699">
        <v>0.72534662720049803</v>
      </c>
      <c r="BP75" s="699">
        <v>455</v>
      </c>
      <c r="BQ75" s="699">
        <v>0.43457497612225399</v>
      </c>
      <c r="BR75" s="699">
        <v>592</v>
      </c>
      <c r="BS75" s="699">
        <v>0.56542502387774596</v>
      </c>
      <c r="BT75" s="699">
        <v>467</v>
      </c>
      <c r="BU75" s="699">
        <v>0.44603629417383001</v>
      </c>
      <c r="BV75" s="699">
        <v>342</v>
      </c>
      <c r="BW75" s="699">
        <v>0.326647564469914</v>
      </c>
      <c r="BX75" s="699">
        <v>100</v>
      </c>
      <c r="BY75" s="699">
        <v>9.5510983763132801E-2</v>
      </c>
      <c r="BZ75" s="699">
        <v>138</v>
      </c>
      <c r="CA75" s="699">
        <v>0.131805157593123</v>
      </c>
      <c r="CB75" s="699">
        <v>0</v>
      </c>
      <c r="CC75" s="699">
        <v>0</v>
      </c>
      <c r="CD75" s="699">
        <v>0</v>
      </c>
      <c r="CE75" s="699">
        <v>0</v>
      </c>
      <c r="CF75" s="699">
        <v>12838</v>
      </c>
      <c r="CG75">
        <v>1029</v>
      </c>
    </row>
    <row r="76" spans="1:85" ht="15">
      <c r="A76" s="55">
        <v>647</v>
      </c>
      <c r="B76" s="55" t="s">
        <v>926</v>
      </c>
      <c r="C76" s="57">
        <v>2415</v>
      </c>
      <c r="D76" s="57">
        <v>0.57817745803357401</v>
      </c>
      <c r="E76" s="57">
        <v>207</v>
      </c>
      <c r="F76" s="57">
        <v>5.1079136690647502E-2</v>
      </c>
      <c r="G76" s="57">
        <v>152</v>
      </c>
      <c r="H76" s="129">
        <v>3.7410071942445999E-2</v>
      </c>
      <c r="I76" s="57">
        <v>14</v>
      </c>
      <c r="J76" s="129">
        <v>3.3573141486810598E-3</v>
      </c>
      <c r="K76" s="57">
        <v>65</v>
      </c>
      <c r="L76" s="57">
        <v>1313</v>
      </c>
      <c r="M76" s="57">
        <v>2104</v>
      </c>
      <c r="N76" s="129">
        <v>50.504080652904463</v>
      </c>
      <c r="O76" s="57">
        <v>2062</v>
      </c>
      <c r="P76" s="129">
        <v>49.495919347095537</v>
      </c>
      <c r="Q76" s="57">
        <v>732</v>
      </c>
      <c r="R76" s="129">
        <v>54.790419161676652</v>
      </c>
      <c r="S76" s="57">
        <v>604</v>
      </c>
      <c r="T76" s="129">
        <v>45.209580838323355</v>
      </c>
      <c r="U76" s="57">
        <v>1529</v>
      </c>
      <c r="V76" s="129">
        <v>36.701872299567931</v>
      </c>
      <c r="W76" s="57">
        <v>2637</v>
      </c>
      <c r="X76" s="129">
        <v>63.298127700432069</v>
      </c>
      <c r="Y76" s="57">
        <v>998</v>
      </c>
      <c r="Z76" s="129">
        <v>74.700598802395206</v>
      </c>
      <c r="AA76" s="57">
        <v>338</v>
      </c>
      <c r="AB76" s="129">
        <v>25.299401197604794</v>
      </c>
      <c r="AC76" s="57">
        <v>561</v>
      </c>
      <c r="AD76" s="129">
        <v>41.991017964071858</v>
      </c>
      <c r="AE76" s="57">
        <v>367</v>
      </c>
      <c r="AF76" s="129">
        <v>27.470059880239521</v>
      </c>
      <c r="AG76" s="57">
        <v>171</v>
      </c>
      <c r="AH76" s="129">
        <v>12.799401197604791</v>
      </c>
      <c r="AI76" s="57">
        <v>237</v>
      </c>
      <c r="AJ76" s="129">
        <v>17.739520958083833</v>
      </c>
      <c r="AK76" s="57">
        <v>0</v>
      </c>
      <c r="AL76" s="129">
        <v>0</v>
      </c>
      <c r="AM76" s="57">
        <v>0</v>
      </c>
      <c r="AN76" s="129">
        <v>0</v>
      </c>
      <c r="AO76" s="61">
        <v>4166</v>
      </c>
      <c r="AP76" s="61">
        <v>1336</v>
      </c>
      <c r="AR76" s="36"/>
      <c r="AS76" s="74">
        <v>887</v>
      </c>
      <c r="AT76" s="701">
        <v>10781</v>
      </c>
      <c r="AU76" s="36">
        <v>0.421663062708865</v>
      </c>
      <c r="AV76" s="699">
        <v>5417</v>
      </c>
      <c r="AW76" s="36">
        <v>0.21321014350304701</v>
      </c>
      <c r="AX76" s="699">
        <v>1804</v>
      </c>
      <c r="AY76" s="36">
        <v>7.1790839394535094E-2</v>
      </c>
      <c r="AZ76" s="699">
        <v>437</v>
      </c>
      <c r="BA76" s="36">
        <v>1.7141733831334799E-2</v>
      </c>
      <c r="BB76" s="699">
        <v>490</v>
      </c>
      <c r="BC76" s="699">
        <v>6694</v>
      </c>
      <c r="BD76" s="699">
        <v>12340</v>
      </c>
      <c r="BE76" s="699">
        <v>0.48159856379034499</v>
      </c>
      <c r="BF76" s="699">
        <v>13283</v>
      </c>
      <c r="BG76" s="699">
        <v>0.51840143620965495</v>
      </c>
      <c r="BH76" s="699">
        <v>8437</v>
      </c>
      <c r="BI76" s="699">
        <v>0.52109196467173102</v>
      </c>
      <c r="BJ76" s="699">
        <v>7754</v>
      </c>
      <c r="BK76" s="699">
        <v>0.47890803532826898</v>
      </c>
      <c r="BL76" s="699">
        <v>15878</v>
      </c>
      <c r="BM76" s="699">
        <v>0.61967763337626303</v>
      </c>
      <c r="BN76" s="699">
        <v>9745</v>
      </c>
      <c r="BO76" s="699">
        <v>0.38032236662373597</v>
      </c>
      <c r="BP76" s="699">
        <v>14139</v>
      </c>
      <c r="BQ76" s="699">
        <v>0.873262923846581</v>
      </c>
      <c r="BR76" s="699">
        <v>2052</v>
      </c>
      <c r="BS76" s="699">
        <v>0.126737076153419</v>
      </c>
      <c r="BT76" s="699">
        <v>5770</v>
      </c>
      <c r="BU76" s="699">
        <v>0.35637082329689301</v>
      </c>
      <c r="BV76" s="699">
        <v>3841</v>
      </c>
      <c r="BW76" s="699">
        <v>0.23723056018775901</v>
      </c>
      <c r="BX76" s="699">
        <v>2647</v>
      </c>
      <c r="BY76" s="699">
        <v>0.16348588722129601</v>
      </c>
      <c r="BZ76" s="699">
        <v>3906</v>
      </c>
      <c r="CA76" s="699">
        <v>0.24124513618676999</v>
      </c>
      <c r="CB76" s="699">
        <v>20</v>
      </c>
      <c r="CC76" s="699">
        <v>1.2352541535420899E-3</v>
      </c>
      <c r="CD76" s="699">
        <v>7</v>
      </c>
      <c r="CE76" s="699">
        <v>4.3233895373973199E-4</v>
      </c>
      <c r="CF76" s="699">
        <v>25623</v>
      </c>
      <c r="CG76">
        <v>15999</v>
      </c>
    </row>
    <row r="77" spans="1:85" ht="15">
      <c r="A77" s="55">
        <v>658</v>
      </c>
      <c r="B77" s="55" t="s">
        <v>927</v>
      </c>
      <c r="C77" s="57">
        <v>935</v>
      </c>
      <c r="D77" s="57">
        <v>0.53763440860214995</v>
      </c>
      <c r="E77" s="57">
        <v>326</v>
      </c>
      <c r="F77" s="57">
        <v>0.183927560837578</v>
      </c>
      <c r="G77" s="57">
        <v>54</v>
      </c>
      <c r="H77" s="129">
        <v>3.1126202603282398E-2</v>
      </c>
      <c r="I77" s="57">
        <v>38</v>
      </c>
      <c r="J77" s="129">
        <v>2.20713073005093E-2</v>
      </c>
      <c r="K77" s="57">
        <v>21</v>
      </c>
      <c r="L77" s="57">
        <v>373</v>
      </c>
      <c r="M77" s="57">
        <v>853</v>
      </c>
      <c r="N77" s="129">
        <v>48.826559816828855</v>
      </c>
      <c r="O77" s="57">
        <v>894</v>
      </c>
      <c r="P77" s="129">
        <v>51.173440183171145</v>
      </c>
      <c r="Q77" s="57">
        <v>499</v>
      </c>
      <c r="R77" s="129">
        <v>51.232032854209443</v>
      </c>
      <c r="S77" s="57">
        <v>475</v>
      </c>
      <c r="T77" s="129">
        <v>48.76796714579055</v>
      </c>
      <c r="U77" s="57">
        <v>1003</v>
      </c>
      <c r="V77" s="129">
        <v>57.41270749856897</v>
      </c>
      <c r="W77" s="57">
        <v>744</v>
      </c>
      <c r="X77" s="129">
        <v>42.587292501431023</v>
      </c>
      <c r="Y77" s="57">
        <v>732</v>
      </c>
      <c r="Z77" s="129">
        <v>75.154004106776185</v>
      </c>
      <c r="AA77" s="57">
        <v>242</v>
      </c>
      <c r="AB77" s="129">
        <v>24.845995893223819</v>
      </c>
      <c r="AC77" s="57">
        <v>352</v>
      </c>
      <c r="AD77" s="129">
        <v>36.139630390143736</v>
      </c>
      <c r="AE77" s="57">
        <v>196</v>
      </c>
      <c r="AF77" s="129">
        <v>20.123203285420946</v>
      </c>
      <c r="AG77" s="57">
        <v>147</v>
      </c>
      <c r="AH77" s="129">
        <v>15.092402464065707</v>
      </c>
      <c r="AI77" s="57">
        <v>277</v>
      </c>
      <c r="AJ77" s="129">
        <v>28.439425051334705</v>
      </c>
      <c r="AK77" s="57">
        <v>0</v>
      </c>
      <c r="AL77" s="129">
        <v>0</v>
      </c>
      <c r="AM77" s="57">
        <v>2</v>
      </c>
      <c r="AN77" s="129">
        <v>2.05338809034908E-3</v>
      </c>
      <c r="AO77" s="61">
        <v>1747</v>
      </c>
      <c r="AP77" s="61">
        <v>974</v>
      </c>
      <c r="AR77" s="36"/>
      <c r="AS77" s="74">
        <v>2</v>
      </c>
      <c r="AT77" s="701">
        <v>6142</v>
      </c>
      <c r="AU77" s="36">
        <v>0.52417280987484904</v>
      </c>
      <c r="AV77" s="699">
        <v>2298</v>
      </c>
      <c r="AW77" s="36">
        <v>0.199468541059489</v>
      </c>
      <c r="AX77" s="699">
        <v>339</v>
      </c>
      <c r="AY77" s="36">
        <v>2.7001542945311201E-2</v>
      </c>
      <c r="AZ77" s="699">
        <v>102</v>
      </c>
      <c r="BA77" s="36">
        <v>8.9147951311503507E-3</v>
      </c>
      <c r="BB77" s="699">
        <v>87</v>
      </c>
      <c r="BC77" s="699">
        <v>2718</v>
      </c>
      <c r="BD77" s="699">
        <v>5962</v>
      </c>
      <c r="BE77" s="699">
        <v>0.51018312510696595</v>
      </c>
      <c r="BF77" s="699">
        <v>5724</v>
      </c>
      <c r="BG77" s="699">
        <v>0.48981687489303399</v>
      </c>
      <c r="BH77" s="699">
        <v>2087</v>
      </c>
      <c r="BI77" s="699">
        <v>0.60283073367995399</v>
      </c>
      <c r="BJ77" s="699">
        <v>1375</v>
      </c>
      <c r="BK77" s="699">
        <v>0.39716926632004601</v>
      </c>
      <c r="BL77" s="699">
        <v>3814</v>
      </c>
      <c r="BM77" s="699">
        <v>0.32637343830224202</v>
      </c>
      <c r="BN77" s="699">
        <v>7872</v>
      </c>
      <c r="BO77" s="699">
        <v>0.67362656169775803</v>
      </c>
      <c r="BP77" s="699">
        <v>2399</v>
      </c>
      <c r="BQ77" s="699">
        <v>0.69295205083766598</v>
      </c>
      <c r="BR77" s="699">
        <v>1063</v>
      </c>
      <c r="BS77" s="699">
        <v>0.30704794916233402</v>
      </c>
      <c r="BT77" s="699">
        <v>1703</v>
      </c>
      <c r="BU77" s="699">
        <v>0.49191218948584597</v>
      </c>
      <c r="BV77" s="699">
        <v>788</v>
      </c>
      <c r="BW77" s="699">
        <v>0.22761409589832499</v>
      </c>
      <c r="BX77" s="699">
        <v>382</v>
      </c>
      <c r="BY77" s="699">
        <v>0.110340843443096</v>
      </c>
      <c r="BZ77" s="699">
        <v>586</v>
      </c>
      <c r="CA77" s="699">
        <v>0.169266320046216</v>
      </c>
      <c r="CB77" s="699">
        <v>2</v>
      </c>
      <c r="CC77" s="699">
        <v>5.7770075101097596E-4</v>
      </c>
      <c r="CD77" s="699">
        <v>1</v>
      </c>
      <c r="CE77" s="699">
        <v>2.8885037550548798E-4</v>
      </c>
      <c r="CF77" s="699">
        <v>11686</v>
      </c>
      <c r="CG77">
        <v>3394</v>
      </c>
    </row>
    <row r="78" spans="1:85" ht="15">
      <c r="A78" s="55">
        <v>664</v>
      </c>
      <c r="B78" s="55" t="s">
        <v>928</v>
      </c>
      <c r="C78" s="57">
        <v>4207</v>
      </c>
      <c r="D78" s="57">
        <v>0.41764122893954397</v>
      </c>
      <c r="E78" s="57">
        <v>3552</v>
      </c>
      <c r="F78" s="57">
        <v>0.35312190287413298</v>
      </c>
      <c r="G78" s="57">
        <v>732</v>
      </c>
      <c r="H78" s="129">
        <v>7.1060455896927693E-2</v>
      </c>
      <c r="I78" s="57">
        <v>288</v>
      </c>
      <c r="J78" s="129">
        <v>2.8146679881070402E-2</v>
      </c>
      <c r="K78" s="57">
        <v>124</v>
      </c>
      <c r="L78" s="57">
        <v>1175</v>
      </c>
      <c r="M78" s="57">
        <v>4843</v>
      </c>
      <c r="N78" s="129">
        <v>48.055169676523121</v>
      </c>
      <c r="O78" s="57">
        <v>5235</v>
      </c>
      <c r="P78" s="129">
        <v>51.944830323476879</v>
      </c>
      <c r="Q78" s="57">
        <v>7774</v>
      </c>
      <c r="R78" s="129">
        <v>53.191926103318508</v>
      </c>
      <c r="S78" s="57">
        <v>6841</v>
      </c>
      <c r="T78" s="129">
        <v>46.808073896681492</v>
      </c>
      <c r="U78" s="57">
        <v>5378</v>
      </c>
      <c r="V78" s="129">
        <v>53.363762651319703</v>
      </c>
      <c r="W78" s="57">
        <v>4700</v>
      </c>
      <c r="X78" s="129">
        <v>46.636237348680289</v>
      </c>
      <c r="Y78" s="57">
        <v>11227</v>
      </c>
      <c r="Z78" s="129">
        <v>76.818337324666444</v>
      </c>
      <c r="AA78" s="57">
        <v>3388</v>
      </c>
      <c r="AB78" s="129">
        <v>23.181662675333563</v>
      </c>
      <c r="AC78" s="57">
        <v>5445</v>
      </c>
      <c r="AD78" s="129">
        <v>37.25624358535751</v>
      </c>
      <c r="AE78" s="57">
        <v>2689</v>
      </c>
      <c r="AF78" s="129">
        <v>18.398905234348273</v>
      </c>
      <c r="AG78" s="57">
        <v>2318</v>
      </c>
      <c r="AH78" s="129">
        <v>15.860417379404721</v>
      </c>
      <c r="AI78" s="57">
        <v>4142</v>
      </c>
      <c r="AJ78" s="129">
        <v>28.340745809100238</v>
      </c>
      <c r="AK78" s="57">
        <v>11</v>
      </c>
      <c r="AL78" s="129">
        <v>7.5265138556277797E-2</v>
      </c>
      <c r="AM78" s="57">
        <v>10</v>
      </c>
      <c r="AN78" s="129">
        <v>6.8422853232979802E-4</v>
      </c>
      <c r="AO78" s="61">
        <v>10078</v>
      </c>
      <c r="AP78" s="61">
        <v>14615</v>
      </c>
      <c r="AR78" s="36"/>
      <c r="AS78" s="74">
        <v>21</v>
      </c>
      <c r="AT78" s="701">
        <v>614</v>
      </c>
      <c r="AU78" s="36">
        <v>0.21937116010119301</v>
      </c>
      <c r="AV78" s="699">
        <v>202</v>
      </c>
      <c r="AW78" s="36">
        <v>7.4087459342247905E-2</v>
      </c>
      <c r="AX78" s="699">
        <v>35</v>
      </c>
      <c r="AY78" s="36">
        <v>1.4817491868449601E-2</v>
      </c>
      <c r="AZ78" s="699">
        <v>4</v>
      </c>
      <c r="BA78" s="36">
        <v>1.4456089627755699E-3</v>
      </c>
      <c r="BB78" s="699">
        <v>33</v>
      </c>
      <c r="BC78" s="699">
        <v>1876</v>
      </c>
      <c r="BD78" s="699">
        <v>1403</v>
      </c>
      <c r="BE78" s="699">
        <v>0.50759768451519505</v>
      </c>
      <c r="BF78" s="699">
        <v>1361</v>
      </c>
      <c r="BG78" s="699">
        <v>0.49240231548480501</v>
      </c>
      <c r="BH78" s="699">
        <v>325</v>
      </c>
      <c r="BI78" s="699">
        <v>0.53630363036303597</v>
      </c>
      <c r="BJ78" s="699">
        <v>281</v>
      </c>
      <c r="BK78" s="699">
        <v>0.46369636963696398</v>
      </c>
      <c r="BL78" s="699">
        <v>1282</v>
      </c>
      <c r="BM78" s="699">
        <v>0.46382054992764099</v>
      </c>
      <c r="BN78" s="699">
        <v>1482</v>
      </c>
      <c r="BO78" s="699">
        <v>0.53617945007235901</v>
      </c>
      <c r="BP78" s="699">
        <v>467</v>
      </c>
      <c r="BQ78" s="699">
        <v>0.77062706270627102</v>
      </c>
      <c r="BR78" s="699">
        <v>139</v>
      </c>
      <c r="BS78" s="699">
        <v>0.22937293729372901</v>
      </c>
      <c r="BT78" s="699">
        <v>243</v>
      </c>
      <c r="BU78" s="699">
        <v>0.40099009900990101</v>
      </c>
      <c r="BV78" s="699">
        <v>185</v>
      </c>
      <c r="BW78" s="699">
        <v>0.30528052805280498</v>
      </c>
      <c r="BX78" s="699">
        <v>82</v>
      </c>
      <c r="BY78" s="699">
        <v>0.13531353135313501</v>
      </c>
      <c r="BZ78" s="699">
        <v>96</v>
      </c>
      <c r="CA78" s="699">
        <v>0.158415841584158</v>
      </c>
      <c r="CB78" s="699">
        <v>0</v>
      </c>
      <c r="CC78" s="699">
        <v>0</v>
      </c>
      <c r="CD78" s="699">
        <v>0</v>
      </c>
      <c r="CE78" s="699">
        <v>0</v>
      </c>
      <c r="CF78" s="699">
        <v>2764</v>
      </c>
      <c r="CG78">
        <v>583</v>
      </c>
    </row>
    <row r="79" spans="1:85" ht="15">
      <c r="A79" s="55">
        <v>686</v>
      </c>
      <c r="B79" s="55" t="s">
        <v>219</v>
      </c>
      <c r="C79" s="57">
        <v>6807</v>
      </c>
      <c r="D79" s="57">
        <v>0.39579205035552001</v>
      </c>
      <c r="E79" s="57">
        <v>5919</v>
      </c>
      <c r="F79" s="57">
        <v>0.34491199440494202</v>
      </c>
      <c r="G79" s="57">
        <v>1758</v>
      </c>
      <c r="H79" s="129">
        <v>0.101177293390838</v>
      </c>
      <c r="I79" s="57">
        <v>588</v>
      </c>
      <c r="J79" s="129">
        <v>3.4036601002447799E-2</v>
      </c>
      <c r="K79" s="57">
        <v>295</v>
      </c>
      <c r="L79" s="57">
        <v>1847</v>
      </c>
      <c r="M79" s="57">
        <v>8663</v>
      </c>
      <c r="N79" s="129">
        <v>50.325316602765191</v>
      </c>
      <c r="O79" s="57">
        <v>8551</v>
      </c>
      <c r="P79" s="129">
        <v>49.674683397234809</v>
      </c>
      <c r="Q79" s="57">
        <v>11289</v>
      </c>
      <c r="R79" s="129">
        <v>52.764664641271331</v>
      </c>
      <c r="S79" s="57">
        <v>10106</v>
      </c>
      <c r="T79" s="129">
        <v>47.235335358728676</v>
      </c>
      <c r="U79" s="57">
        <v>10161</v>
      </c>
      <c r="V79" s="129">
        <v>59.027535726734051</v>
      </c>
      <c r="W79" s="57">
        <v>7053</v>
      </c>
      <c r="X79" s="129">
        <v>40.972464273265949</v>
      </c>
      <c r="Y79" s="57">
        <v>18135</v>
      </c>
      <c r="Z79" s="129">
        <v>84.762795045571394</v>
      </c>
      <c r="AA79" s="57">
        <v>3260</v>
      </c>
      <c r="AB79" s="129">
        <v>15.237204954428604</v>
      </c>
      <c r="AC79" s="57">
        <v>7597</v>
      </c>
      <c r="AD79" s="129">
        <v>35.508296330918441</v>
      </c>
      <c r="AE79" s="57">
        <v>4328</v>
      </c>
      <c r="AF79" s="129">
        <v>20.229025473241411</v>
      </c>
      <c r="AG79" s="57">
        <v>3669</v>
      </c>
      <c r="AH79" s="129">
        <v>17.148866557606919</v>
      </c>
      <c r="AI79" s="57">
        <v>5762</v>
      </c>
      <c r="AJ79" s="129">
        <v>26.931526057490068</v>
      </c>
      <c r="AK79" s="57">
        <v>23</v>
      </c>
      <c r="AL79" s="129">
        <v>0.10750175274596868</v>
      </c>
      <c r="AM79" s="57">
        <v>16</v>
      </c>
      <c r="AN79" s="129">
        <v>7.4783827997195601E-4</v>
      </c>
      <c r="AO79" s="61">
        <v>17214</v>
      </c>
      <c r="AP79" s="61">
        <v>21395</v>
      </c>
      <c r="AR79" s="36"/>
      <c r="AS79" s="74">
        <v>55</v>
      </c>
      <c r="AT79" s="701">
        <v>1360</v>
      </c>
      <c r="AU79" s="36">
        <v>0.22718120805369099</v>
      </c>
      <c r="AV79" s="699">
        <v>86</v>
      </c>
      <c r="AW79" s="36">
        <v>1.40939597315436E-2</v>
      </c>
      <c r="AX79" s="699">
        <v>98</v>
      </c>
      <c r="AY79" s="36">
        <v>1.6946308724832201E-2</v>
      </c>
      <c r="AZ79" s="699">
        <v>4</v>
      </c>
      <c r="BA79" s="36">
        <v>6.7114093959731497E-4</v>
      </c>
      <c r="BB79" s="699">
        <v>140</v>
      </c>
      <c r="BC79" s="699">
        <v>4269</v>
      </c>
      <c r="BD79" s="699">
        <v>3114</v>
      </c>
      <c r="BE79" s="699">
        <v>0.52274634883330495</v>
      </c>
      <c r="BF79" s="699">
        <v>2843</v>
      </c>
      <c r="BG79" s="699">
        <v>0.47725365116669499</v>
      </c>
      <c r="BH79" s="699">
        <v>333</v>
      </c>
      <c r="BI79" s="699">
        <v>0.53623188405797095</v>
      </c>
      <c r="BJ79" s="699">
        <v>288</v>
      </c>
      <c r="BK79" s="699">
        <v>0.46376811594202899</v>
      </c>
      <c r="BL79" s="699">
        <v>2283</v>
      </c>
      <c r="BM79" s="699">
        <v>0.383246600637905</v>
      </c>
      <c r="BN79" s="699">
        <v>3674</v>
      </c>
      <c r="BO79" s="699">
        <v>0.61675339936209495</v>
      </c>
      <c r="BP79" s="699">
        <v>487</v>
      </c>
      <c r="BQ79" s="699">
        <v>0.784219001610306</v>
      </c>
      <c r="BR79" s="699">
        <v>134</v>
      </c>
      <c r="BS79" s="699">
        <v>0.215780998389694</v>
      </c>
      <c r="BT79" s="699">
        <v>249</v>
      </c>
      <c r="BU79" s="699">
        <v>0.40096618357487901</v>
      </c>
      <c r="BV79" s="699">
        <v>190</v>
      </c>
      <c r="BW79" s="699">
        <v>0.30595813204508898</v>
      </c>
      <c r="BX79" s="699">
        <v>84</v>
      </c>
      <c r="BY79" s="699">
        <v>0.135265700483092</v>
      </c>
      <c r="BZ79" s="699">
        <v>98</v>
      </c>
      <c r="CA79" s="699">
        <v>0.15780998389694001</v>
      </c>
      <c r="CB79" s="699">
        <v>0</v>
      </c>
      <c r="CC79" s="699">
        <v>0</v>
      </c>
      <c r="CD79" s="699">
        <v>0</v>
      </c>
      <c r="CE79" s="699">
        <v>0</v>
      </c>
      <c r="CF79" s="699">
        <v>5957</v>
      </c>
      <c r="CG79">
        <v>613</v>
      </c>
    </row>
    <row r="80" spans="1:85" ht="15">
      <c r="A80" s="55">
        <v>819</v>
      </c>
      <c r="B80" s="55" t="s">
        <v>240</v>
      </c>
      <c r="C80" s="57">
        <v>1801</v>
      </c>
      <c r="D80" s="57">
        <v>0.48525033829499398</v>
      </c>
      <c r="E80" s="57">
        <v>340</v>
      </c>
      <c r="F80" s="57">
        <v>9.5805142083897205E-2</v>
      </c>
      <c r="G80" s="57">
        <v>65</v>
      </c>
      <c r="H80" s="129">
        <v>1.78619756427605E-2</v>
      </c>
      <c r="I80" s="57">
        <v>29</v>
      </c>
      <c r="J80" s="129">
        <v>7.8484438430311207E-3</v>
      </c>
      <c r="K80" s="57">
        <v>39</v>
      </c>
      <c r="L80" s="57">
        <v>1415</v>
      </c>
      <c r="M80" s="57">
        <v>1938</v>
      </c>
      <c r="N80" s="129">
        <v>52.534562211981559</v>
      </c>
      <c r="O80" s="57">
        <v>1751</v>
      </c>
      <c r="P80" s="129">
        <v>47.465437788018434</v>
      </c>
      <c r="Q80" s="57">
        <v>467</v>
      </c>
      <c r="R80" s="129">
        <v>56.812652068126525</v>
      </c>
      <c r="S80" s="57">
        <v>355</v>
      </c>
      <c r="T80" s="129">
        <v>43.187347931873482</v>
      </c>
      <c r="U80" s="57">
        <v>1064</v>
      </c>
      <c r="V80" s="129">
        <v>28.842504743833018</v>
      </c>
      <c r="W80" s="57">
        <v>2625</v>
      </c>
      <c r="X80" s="129">
        <v>71.157495256166982</v>
      </c>
      <c r="Y80" s="57">
        <v>584</v>
      </c>
      <c r="Z80" s="129">
        <v>71.046228710462287</v>
      </c>
      <c r="AA80" s="57">
        <v>238</v>
      </c>
      <c r="AB80" s="129">
        <v>28.953771289537713</v>
      </c>
      <c r="AC80" s="57">
        <v>355</v>
      </c>
      <c r="AD80" s="129">
        <v>43.187347931873482</v>
      </c>
      <c r="AE80" s="57">
        <v>208</v>
      </c>
      <c r="AF80" s="129">
        <v>25.304136253041364</v>
      </c>
      <c r="AG80" s="57">
        <v>112</v>
      </c>
      <c r="AH80" s="129">
        <v>13.625304136253041</v>
      </c>
      <c r="AI80" s="57">
        <v>147</v>
      </c>
      <c r="AJ80" s="129">
        <v>17.883211678832119</v>
      </c>
      <c r="AK80" s="57">
        <v>0</v>
      </c>
      <c r="AL80" s="129">
        <v>0</v>
      </c>
      <c r="AM80" s="57">
        <v>0</v>
      </c>
      <c r="AN80" s="129">
        <v>0</v>
      </c>
      <c r="AO80" s="61">
        <v>3689</v>
      </c>
      <c r="AP80" s="61">
        <v>822</v>
      </c>
      <c r="AR80" s="36"/>
      <c r="AS80" s="74">
        <v>148</v>
      </c>
      <c r="AT80" s="701">
        <v>5453</v>
      </c>
      <c r="AU80" s="36">
        <v>0.30303030303030298</v>
      </c>
      <c r="AV80" s="699">
        <v>5699</v>
      </c>
      <c r="AW80" s="36">
        <v>0.31612831612831599</v>
      </c>
      <c r="AX80" s="699">
        <v>1155</v>
      </c>
      <c r="AY80" s="36">
        <v>6.3381063381063404E-2</v>
      </c>
      <c r="AZ80" s="699">
        <v>566</v>
      </c>
      <c r="BA80" s="36">
        <v>3.15240315240315E-2</v>
      </c>
      <c r="BB80" s="699">
        <v>532</v>
      </c>
      <c r="BC80" s="699">
        <v>4621</v>
      </c>
      <c r="BD80" s="699">
        <v>9158</v>
      </c>
      <c r="BE80" s="699">
        <v>0.50804393653611402</v>
      </c>
      <c r="BF80" s="699">
        <v>8868</v>
      </c>
      <c r="BG80" s="699">
        <v>0.49195606346388498</v>
      </c>
      <c r="BH80" s="699">
        <v>18866</v>
      </c>
      <c r="BI80" s="699">
        <v>0.497823046679157</v>
      </c>
      <c r="BJ80" s="699">
        <v>19031</v>
      </c>
      <c r="BK80" s="699">
        <v>0.502176953320843</v>
      </c>
      <c r="BL80" s="699">
        <v>10692</v>
      </c>
      <c r="BM80" s="699">
        <v>0.59314323754576703</v>
      </c>
      <c r="BN80" s="699">
        <v>7334</v>
      </c>
      <c r="BO80" s="699">
        <v>0.40685676245423302</v>
      </c>
      <c r="BP80" s="699">
        <v>32087</v>
      </c>
      <c r="BQ80" s="699">
        <v>0.84668971158666895</v>
      </c>
      <c r="BR80" s="699">
        <v>5810</v>
      </c>
      <c r="BS80" s="699">
        <v>0.153310288413331</v>
      </c>
      <c r="BT80" s="699">
        <v>12869</v>
      </c>
      <c r="BU80" s="699">
        <v>0.33957833073858101</v>
      </c>
      <c r="BV80" s="699">
        <v>9697</v>
      </c>
      <c r="BW80" s="699">
        <v>0.25587777396627698</v>
      </c>
      <c r="BX80" s="699">
        <v>5937</v>
      </c>
      <c r="BY80" s="699">
        <v>0.156661477161781</v>
      </c>
      <c r="BZ80" s="699">
        <v>9311</v>
      </c>
      <c r="CA80" s="699">
        <v>0.24569227115602801</v>
      </c>
      <c r="CB80" s="699">
        <v>60</v>
      </c>
      <c r="CC80" s="699">
        <v>1.5832387787951599E-3</v>
      </c>
      <c r="CD80" s="699">
        <v>23</v>
      </c>
      <c r="CE80" s="699">
        <v>6.0690819853814304E-4</v>
      </c>
      <c r="CF80" s="699">
        <v>18026</v>
      </c>
      <c r="CG80">
        <v>37585</v>
      </c>
    </row>
    <row r="81" spans="1:85" ht="15">
      <c r="A81" s="55">
        <v>854</v>
      </c>
      <c r="B81" s="55" t="s">
        <v>248</v>
      </c>
      <c r="C81" s="57">
        <v>6719</v>
      </c>
      <c r="D81" s="57">
        <v>0.52322245483445795</v>
      </c>
      <c r="E81" s="57">
        <v>411</v>
      </c>
      <c r="F81" s="57">
        <v>3.1945413662091998E-2</v>
      </c>
      <c r="G81" s="57">
        <v>375</v>
      </c>
      <c r="H81" s="129">
        <v>2.9309141660851398E-2</v>
      </c>
      <c r="I81" s="57">
        <v>91</v>
      </c>
      <c r="J81" s="129">
        <v>7.5211289447158301E-3</v>
      </c>
      <c r="K81" s="57">
        <v>166</v>
      </c>
      <c r="L81" s="57">
        <v>5076</v>
      </c>
      <c r="M81" s="57">
        <v>6800</v>
      </c>
      <c r="N81" s="129">
        <v>52.9677519862907</v>
      </c>
      <c r="O81" s="57">
        <v>6038</v>
      </c>
      <c r="P81" s="129">
        <v>47.0322480137093</v>
      </c>
      <c r="Q81" s="57">
        <v>567</v>
      </c>
      <c r="R81" s="129">
        <v>54.154727793696281</v>
      </c>
      <c r="S81" s="57">
        <v>480</v>
      </c>
      <c r="T81" s="129">
        <v>45.845272206303726</v>
      </c>
      <c r="U81" s="57">
        <v>3526</v>
      </c>
      <c r="V81" s="129">
        <v>27.465337279950148</v>
      </c>
      <c r="W81" s="57">
        <v>9312</v>
      </c>
      <c r="X81" s="129">
        <v>72.534662720049852</v>
      </c>
      <c r="Y81" s="57">
        <v>455</v>
      </c>
      <c r="Z81" s="129">
        <v>43.457497612225403</v>
      </c>
      <c r="AA81" s="57">
        <v>592</v>
      </c>
      <c r="AB81" s="129">
        <v>56.542502387774597</v>
      </c>
      <c r="AC81" s="57">
        <v>467</v>
      </c>
      <c r="AD81" s="129">
        <v>44.603629417382997</v>
      </c>
      <c r="AE81" s="57">
        <v>342</v>
      </c>
      <c r="AF81" s="129">
        <v>32.664756446991404</v>
      </c>
      <c r="AG81" s="57">
        <v>100</v>
      </c>
      <c r="AH81" s="129">
        <v>9.5510983763132753</v>
      </c>
      <c r="AI81" s="57">
        <v>138</v>
      </c>
      <c r="AJ81" s="129">
        <v>13.180515759312319</v>
      </c>
      <c r="AK81" s="57">
        <v>0</v>
      </c>
      <c r="AL81" s="129">
        <v>0</v>
      </c>
      <c r="AM81" s="57">
        <v>0</v>
      </c>
      <c r="AN81" s="129">
        <v>0</v>
      </c>
      <c r="AO81" s="61">
        <v>12838</v>
      </c>
      <c r="AP81" s="61">
        <v>1047</v>
      </c>
      <c r="AR81" s="36"/>
      <c r="AS81" s="74">
        <v>197</v>
      </c>
      <c r="AT81" s="701">
        <v>2739</v>
      </c>
      <c r="AU81" s="36">
        <v>0.24126119796241</v>
      </c>
      <c r="AV81" s="699">
        <v>383</v>
      </c>
      <c r="AW81" s="36">
        <v>3.3023010714913099E-2</v>
      </c>
      <c r="AX81" s="699">
        <v>238</v>
      </c>
      <c r="AY81" s="36">
        <v>2.0990690321447399E-2</v>
      </c>
      <c r="AZ81" s="699">
        <v>24</v>
      </c>
      <c r="BA81" s="36">
        <v>2.10785174776041E-3</v>
      </c>
      <c r="BB81" s="699">
        <v>359</v>
      </c>
      <c r="BC81" s="699">
        <v>7616</v>
      </c>
      <c r="BD81" s="699">
        <v>5793</v>
      </c>
      <c r="BE81" s="699">
        <v>0.50999207676732095</v>
      </c>
      <c r="BF81" s="699">
        <v>5566</v>
      </c>
      <c r="BG81" s="699">
        <v>0.490007923232679</v>
      </c>
      <c r="BH81" s="699">
        <v>1434</v>
      </c>
      <c r="BI81" s="699">
        <v>0.51269217018233804</v>
      </c>
      <c r="BJ81" s="699">
        <v>1363</v>
      </c>
      <c r="BK81" s="699">
        <v>0.48730782981766202</v>
      </c>
      <c r="BL81" s="699">
        <v>4217</v>
      </c>
      <c r="BM81" s="699">
        <v>0.37124746896733901</v>
      </c>
      <c r="BN81" s="699">
        <v>7142</v>
      </c>
      <c r="BO81" s="699">
        <v>0.62875253103266104</v>
      </c>
      <c r="BP81" s="699">
        <v>2226</v>
      </c>
      <c r="BQ81" s="699">
        <v>0.79585269932070102</v>
      </c>
      <c r="BR81" s="699">
        <v>571</v>
      </c>
      <c r="BS81" s="699">
        <v>0.20414730067929901</v>
      </c>
      <c r="BT81" s="699">
        <v>911</v>
      </c>
      <c r="BU81" s="699">
        <v>0.32570611369324298</v>
      </c>
      <c r="BV81" s="699">
        <v>733</v>
      </c>
      <c r="BW81" s="699">
        <v>0.26206649982123698</v>
      </c>
      <c r="BX81" s="699">
        <v>522</v>
      </c>
      <c r="BY81" s="699">
        <v>0.18662853056846601</v>
      </c>
      <c r="BZ81" s="699">
        <v>629</v>
      </c>
      <c r="CA81" s="699">
        <v>0.224883804075796</v>
      </c>
      <c r="CB81" s="699">
        <v>1</v>
      </c>
      <c r="CC81" s="699">
        <v>3.5752592062924599E-4</v>
      </c>
      <c r="CD81" s="699">
        <v>1</v>
      </c>
      <c r="CE81" s="699">
        <v>3.5752592062924599E-4</v>
      </c>
      <c r="CF81" s="699">
        <v>11359</v>
      </c>
      <c r="CG81">
        <v>2765</v>
      </c>
    </row>
    <row r="82" spans="1:85" ht="15">
      <c r="A82" s="55">
        <v>887</v>
      </c>
      <c r="B82" s="55" t="s">
        <v>261</v>
      </c>
      <c r="C82" s="57">
        <v>10781</v>
      </c>
      <c r="D82" s="57">
        <v>0.421663062708865</v>
      </c>
      <c r="E82" s="57">
        <v>5417</v>
      </c>
      <c r="F82" s="57">
        <v>0.21321014350304701</v>
      </c>
      <c r="G82" s="57">
        <v>1804</v>
      </c>
      <c r="H82" s="129">
        <v>7.1790839394535094E-2</v>
      </c>
      <c r="I82" s="57">
        <v>437</v>
      </c>
      <c r="J82" s="129">
        <v>1.7141733831334799E-2</v>
      </c>
      <c r="K82" s="57">
        <v>490</v>
      </c>
      <c r="L82" s="57">
        <v>6694</v>
      </c>
      <c r="M82" s="57">
        <v>12340</v>
      </c>
      <c r="N82" s="129">
        <v>48.159856379034458</v>
      </c>
      <c r="O82" s="57">
        <v>13283</v>
      </c>
      <c r="P82" s="129">
        <v>51.840143620965542</v>
      </c>
      <c r="Q82" s="57">
        <v>8437</v>
      </c>
      <c r="R82" s="129">
        <v>52.109196467173128</v>
      </c>
      <c r="S82" s="57">
        <v>7754</v>
      </c>
      <c r="T82" s="129">
        <v>47.89080353282688</v>
      </c>
      <c r="U82" s="57">
        <v>15878</v>
      </c>
      <c r="V82" s="129">
        <v>61.967763337626344</v>
      </c>
      <c r="W82" s="57">
        <v>9745</v>
      </c>
      <c r="X82" s="129">
        <v>38.032236662373649</v>
      </c>
      <c r="Y82" s="57">
        <v>14139</v>
      </c>
      <c r="Z82" s="129">
        <v>87.326292384658146</v>
      </c>
      <c r="AA82" s="57">
        <v>2052</v>
      </c>
      <c r="AB82" s="129">
        <v>12.673707615341856</v>
      </c>
      <c r="AC82" s="57">
        <v>5770</v>
      </c>
      <c r="AD82" s="129">
        <v>35.637082329689335</v>
      </c>
      <c r="AE82" s="57">
        <v>3841</v>
      </c>
      <c r="AF82" s="129">
        <v>23.723056018775861</v>
      </c>
      <c r="AG82" s="57">
        <v>2647</v>
      </c>
      <c r="AH82" s="129">
        <v>16.348588722129577</v>
      </c>
      <c r="AI82" s="57">
        <v>3906</v>
      </c>
      <c r="AJ82" s="129">
        <v>24.124513618677042</v>
      </c>
      <c r="AK82" s="57">
        <v>20</v>
      </c>
      <c r="AL82" s="129">
        <v>0.12352541535420912</v>
      </c>
      <c r="AM82" s="57">
        <v>7</v>
      </c>
      <c r="AN82" s="129">
        <v>4.3233895373973199E-4</v>
      </c>
      <c r="AO82" s="61">
        <v>25623</v>
      </c>
      <c r="AP82" s="61">
        <v>16191</v>
      </c>
      <c r="AR82" s="36"/>
      <c r="AS82" s="74">
        <v>206</v>
      </c>
      <c r="AT82" s="701">
        <v>939</v>
      </c>
      <c r="AU82" s="36">
        <v>0.35738831615120298</v>
      </c>
      <c r="AV82" s="699">
        <v>663</v>
      </c>
      <c r="AW82" s="36">
        <v>0.24818633066055701</v>
      </c>
      <c r="AX82" s="699">
        <v>67</v>
      </c>
      <c r="AY82" s="36">
        <v>2.4818633066055699E-2</v>
      </c>
      <c r="AZ82" s="699">
        <v>62</v>
      </c>
      <c r="BA82" s="36">
        <v>2.2909507445589901E-2</v>
      </c>
      <c r="BB82" s="699">
        <v>22</v>
      </c>
      <c r="BC82" s="699">
        <v>882</v>
      </c>
      <c r="BD82" s="699">
        <v>1351</v>
      </c>
      <c r="BE82" s="699">
        <v>0.51271347248576804</v>
      </c>
      <c r="BF82" s="699">
        <v>1284</v>
      </c>
      <c r="BG82" s="699">
        <v>0.48728652751423202</v>
      </c>
      <c r="BH82" s="699">
        <v>460</v>
      </c>
      <c r="BI82" s="699">
        <v>0.54117647058823504</v>
      </c>
      <c r="BJ82" s="699">
        <v>390</v>
      </c>
      <c r="BK82" s="699">
        <v>0.45882352941176502</v>
      </c>
      <c r="BL82" s="699">
        <v>843</v>
      </c>
      <c r="BM82" s="699">
        <v>0.319924098671727</v>
      </c>
      <c r="BN82" s="699">
        <v>1792</v>
      </c>
      <c r="BO82" s="699">
        <v>0.680075901328273</v>
      </c>
      <c r="BP82" s="699">
        <v>666</v>
      </c>
      <c r="BQ82" s="699">
        <v>0.78352941176470603</v>
      </c>
      <c r="BR82" s="699">
        <v>184</v>
      </c>
      <c r="BS82" s="699">
        <v>0.216470588235294</v>
      </c>
      <c r="BT82" s="699">
        <v>339</v>
      </c>
      <c r="BU82" s="699">
        <v>0.39882352941176502</v>
      </c>
      <c r="BV82" s="699">
        <v>198</v>
      </c>
      <c r="BW82" s="699">
        <v>0.23294117647058801</v>
      </c>
      <c r="BX82" s="699">
        <v>121</v>
      </c>
      <c r="BY82" s="699">
        <v>0.14235294117647099</v>
      </c>
      <c r="BZ82" s="699">
        <v>191</v>
      </c>
      <c r="CA82" s="699">
        <v>0.22470588235294101</v>
      </c>
      <c r="CB82" s="699">
        <v>0</v>
      </c>
      <c r="CC82" s="699">
        <v>0</v>
      </c>
      <c r="CD82" s="699">
        <v>1</v>
      </c>
      <c r="CE82" s="699">
        <v>1.1764705882352899E-3</v>
      </c>
      <c r="CF82" s="699">
        <v>2635</v>
      </c>
      <c r="CG82">
        <v>826</v>
      </c>
    </row>
    <row r="83" spans="1:85" ht="18.75" customHeight="1">
      <c r="A83" s="87">
        <v>7</v>
      </c>
      <c r="B83" s="51" t="s">
        <v>320</v>
      </c>
      <c r="C83" s="127">
        <v>93012</v>
      </c>
      <c r="D83" s="128">
        <v>34.021353875190655</v>
      </c>
      <c r="E83" s="127">
        <v>55014</v>
      </c>
      <c r="F83" s="128">
        <v>20.122680536809646</v>
      </c>
      <c r="G83" s="127">
        <v>16022</v>
      </c>
      <c r="H83" s="128">
        <v>5.8604280285157264</v>
      </c>
      <c r="I83" s="127">
        <v>4585</v>
      </c>
      <c r="J83" s="128">
        <v>1.6770729316405319</v>
      </c>
      <c r="K83" s="127">
        <v>7506</v>
      </c>
      <c r="L83" s="127">
        <v>97254</v>
      </c>
      <c r="M83" s="127">
        <v>138479</v>
      </c>
      <c r="N83" s="132">
        <v>50.65199182129755</v>
      </c>
      <c r="O83" s="133">
        <v>134914</v>
      </c>
      <c r="P83" s="132">
        <v>49.34800817870245</v>
      </c>
      <c r="Q83" s="133">
        <v>214826</v>
      </c>
      <c r="R83" s="132">
        <v>49.740445572293204</v>
      </c>
      <c r="S83" s="133">
        <v>217068</v>
      </c>
      <c r="T83" s="132">
        <v>50.259554427706796</v>
      </c>
      <c r="U83" s="133">
        <v>150702</v>
      </c>
      <c r="V83" s="132">
        <v>55.122845135025401</v>
      </c>
      <c r="W83" s="133">
        <v>122691</v>
      </c>
      <c r="X83" s="132">
        <v>44.877154864974592</v>
      </c>
      <c r="Y83" s="133">
        <v>385676</v>
      </c>
      <c r="Z83" s="132">
        <v>89.298763122432817</v>
      </c>
      <c r="AA83" s="133">
        <v>46218</v>
      </c>
      <c r="AB83" s="132">
        <v>10.701236877567181</v>
      </c>
      <c r="AC83" s="133">
        <v>147844</v>
      </c>
      <c r="AD83" s="132">
        <v>34.231547555650224</v>
      </c>
      <c r="AE83" s="133">
        <v>118462</v>
      </c>
      <c r="AF83" s="132">
        <v>27.428489397861512</v>
      </c>
      <c r="AG83" s="133">
        <v>66258</v>
      </c>
      <c r="AH83" s="132">
        <v>15.341264291701204</v>
      </c>
      <c r="AI83" s="133">
        <v>98205</v>
      </c>
      <c r="AJ83" s="132">
        <v>22.738218173903782</v>
      </c>
      <c r="AK83" s="133">
        <v>724</v>
      </c>
      <c r="AL83" s="132">
        <v>0.16763372494176812</v>
      </c>
      <c r="AM83" s="133">
        <v>401</v>
      </c>
      <c r="AN83" s="128">
        <v>9.2846855941504158E-2</v>
      </c>
      <c r="AO83" s="60">
        <v>273393</v>
      </c>
      <c r="AP83" s="60">
        <v>431894</v>
      </c>
      <c r="AR83" s="36"/>
      <c r="AS83" s="74">
        <v>313</v>
      </c>
      <c r="AT83" s="701">
        <v>1148</v>
      </c>
      <c r="AU83" s="36">
        <v>0.17941498513999601</v>
      </c>
      <c r="AV83" s="699">
        <v>363</v>
      </c>
      <c r="AW83" s="36">
        <v>5.7406538401376501E-2</v>
      </c>
      <c r="AX83" s="699">
        <v>143</v>
      </c>
      <c r="AY83" s="36">
        <v>2.31503206632254E-2</v>
      </c>
      <c r="AZ83" s="699">
        <v>44</v>
      </c>
      <c r="BA83" s="36">
        <v>7.1953699358673602E-3</v>
      </c>
      <c r="BB83" s="699">
        <v>198</v>
      </c>
      <c r="BC83" s="699">
        <v>4480</v>
      </c>
      <c r="BD83" s="699">
        <v>3245</v>
      </c>
      <c r="BE83" s="699">
        <v>0.50893977415307401</v>
      </c>
      <c r="BF83" s="699">
        <v>3131</v>
      </c>
      <c r="BG83" s="699">
        <v>0.49106022584692599</v>
      </c>
      <c r="BH83" s="699">
        <v>922</v>
      </c>
      <c r="BI83" s="699">
        <v>0.49463519313304699</v>
      </c>
      <c r="BJ83" s="699">
        <v>942</v>
      </c>
      <c r="BK83" s="699">
        <v>0.50536480686695295</v>
      </c>
      <c r="BL83" s="699">
        <v>2913</v>
      </c>
      <c r="BM83" s="699">
        <v>0.45686951066499398</v>
      </c>
      <c r="BN83" s="699">
        <v>3463</v>
      </c>
      <c r="BO83" s="699">
        <v>0.54313048933500596</v>
      </c>
      <c r="BP83" s="699">
        <v>1592</v>
      </c>
      <c r="BQ83" s="699">
        <v>0.85407725321888395</v>
      </c>
      <c r="BR83" s="699">
        <v>272</v>
      </c>
      <c r="BS83" s="699">
        <v>0.145922746781116</v>
      </c>
      <c r="BT83" s="699">
        <v>606</v>
      </c>
      <c r="BU83" s="699">
        <v>0.32510729613733902</v>
      </c>
      <c r="BV83" s="699">
        <v>478</v>
      </c>
      <c r="BW83" s="699">
        <v>0.25643776824034298</v>
      </c>
      <c r="BX83" s="699">
        <v>315</v>
      </c>
      <c r="BY83" s="699">
        <v>0.16899141630901299</v>
      </c>
      <c r="BZ83" s="699">
        <v>463</v>
      </c>
      <c r="CA83" s="699">
        <v>0.24839055793991399</v>
      </c>
      <c r="CB83" s="699">
        <v>1</v>
      </c>
      <c r="CC83" s="699">
        <v>5.3648068669527897E-4</v>
      </c>
      <c r="CD83" s="699">
        <v>1</v>
      </c>
      <c r="CE83" s="699">
        <v>5.3648068669527897E-4</v>
      </c>
      <c r="CF83" s="699">
        <v>6376</v>
      </c>
      <c r="CG83">
        <v>1853</v>
      </c>
    </row>
    <row r="84" spans="1:85" ht="15">
      <c r="A84" s="55">
        <v>2</v>
      </c>
      <c r="B84" s="55" t="s">
        <v>8</v>
      </c>
      <c r="C84" s="57">
        <v>6142</v>
      </c>
      <c r="D84" s="57">
        <v>0.52417280987484904</v>
      </c>
      <c r="E84" s="57">
        <v>2298</v>
      </c>
      <c r="F84" s="57">
        <v>0.199468541059489</v>
      </c>
      <c r="G84" s="57">
        <v>339</v>
      </c>
      <c r="H84" s="129">
        <v>2.7001542945311201E-2</v>
      </c>
      <c r="I84" s="57">
        <v>102</v>
      </c>
      <c r="J84" s="129">
        <v>8.9147951311503507E-3</v>
      </c>
      <c r="K84" s="57">
        <v>87</v>
      </c>
      <c r="L84" s="57">
        <v>2718</v>
      </c>
      <c r="M84" s="57">
        <v>5962</v>
      </c>
      <c r="N84" s="129">
        <v>51.01831251069656</v>
      </c>
      <c r="O84" s="57">
        <v>5724</v>
      </c>
      <c r="P84" s="129">
        <v>48.98168748930344</v>
      </c>
      <c r="Q84" s="57">
        <v>2087</v>
      </c>
      <c r="R84" s="129">
        <v>60.283073367995378</v>
      </c>
      <c r="S84" s="57">
        <v>1375</v>
      </c>
      <c r="T84" s="129">
        <v>39.716926632004622</v>
      </c>
      <c r="U84" s="57">
        <v>3814</v>
      </c>
      <c r="V84" s="129">
        <v>32.637343830224204</v>
      </c>
      <c r="W84" s="57">
        <v>7872</v>
      </c>
      <c r="X84" s="129">
        <v>67.362656169775804</v>
      </c>
      <c r="Y84" s="57">
        <v>2399</v>
      </c>
      <c r="Z84" s="129">
        <v>69.295205083766604</v>
      </c>
      <c r="AA84" s="57">
        <v>1063</v>
      </c>
      <c r="AB84" s="129">
        <v>30.704794916233389</v>
      </c>
      <c r="AC84" s="57">
        <v>1703</v>
      </c>
      <c r="AD84" s="129">
        <v>49.191218948584634</v>
      </c>
      <c r="AE84" s="57">
        <v>788</v>
      </c>
      <c r="AF84" s="129">
        <v>22.761409589832468</v>
      </c>
      <c r="AG84" s="57">
        <v>382</v>
      </c>
      <c r="AH84" s="129">
        <v>11.034084344309647</v>
      </c>
      <c r="AI84" s="57">
        <v>586</v>
      </c>
      <c r="AJ84" s="129">
        <v>16.926632004621606</v>
      </c>
      <c r="AK84" s="57">
        <v>2</v>
      </c>
      <c r="AL84" s="129">
        <v>5.7770075101097627E-2</v>
      </c>
      <c r="AM84" s="57">
        <v>1</v>
      </c>
      <c r="AN84" s="129">
        <v>2.8885037550548798E-4</v>
      </c>
      <c r="AO84" s="61">
        <v>11686</v>
      </c>
      <c r="AP84" s="61">
        <v>3462</v>
      </c>
      <c r="AR84" s="36"/>
      <c r="AS84" s="74">
        <v>318</v>
      </c>
      <c r="AT84" s="701">
        <v>4854</v>
      </c>
      <c r="AU84" s="36">
        <v>0.32577403585008102</v>
      </c>
      <c r="AV84" s="699">
        <v>5602</v>
      </c>
      <c r="AW84" s="36">
        <v>0.38178978815860898</v>
      </c>
      <c r="AX84" s="699">
        <v>1491</v>
      </c>
      <c r="AY84" s="36">
        <v>9.96740901683867E-2</v>
      </c>
      <c r="AZ84" s="699">
        <v>730</v>
      </c>
      <c r="BA84" s="36">
        <v>4.9497555676262898E-2</v>
      </c>
      <c r="BB84" s="699">
        <v>365</v>
      </c>
      <c r="BC84" s="699">
        <v>1729</v>
      </c>
      <c r="BD84" s="699">
        <v>7474</v>
      </c>
      <c r="BE84" s="699">
        <v>0.50599146977185006</v>
      </c>
      <c r="BF84" s="699">
        <v>7297</v>
      </c>
      <c r="BG84" s="699">
        <v>0.49400853022815</v>
      </c>
      <c r="BH84" s="699">
        <v>17275</v>
      </c>
      <c r="BI84" s="699">
        <v>0.499927651569961</v>
      </c>
      <c r="BJ84" s="699">
        <v>17280</v>
      </c>
      <c r="BK84" s="699">
        <v>0.500072348430039</v>
      </c>
      <c r="BL84" s="699">
        <v>8193</v>
      </c>
      <c r="BM84" s="699">
        <v>0.55466793040416995</v>
      </c>
      <c r="BN84" s="699">
        <v>6578</v>
      </c>
      <c r="BO84" s="699">
        <v>0.44533206959582999</v>
      </c>
      <c r="BP84" s="699">
        <v>29680</v>
      </c>
      <c r="BQ84" s="699">
        <v>0.85892056142381701</v>
      </c>
      <c r="BR84" s="699">
        <v>4875</v>
      </c>
      <c r="BS84" s="699">
        <v>0.14107943857618299</v>
      </c>
      <c r="BT84" s="699">
        <v>11832</v>
      </c>
      <c r="BU84" s="699">
        <v>0.342410649688902</v>
      </c>
      <c r="BV84" s="699">
        <v>9266</v>
      </c>
      <c r="BW84" s="699">
        <v>0.26815222109680198</v>
      </c>
      <c r="BX84" s="699">
        <v>5385</v>
      </c>
      <c r="BY84" s="699">
        <v>0.15583851830415299</v>
      </c>
      <c r="BZ84" s="699">
        <v>7987</v>
      </c>
      <c r="CA84" s="699">
        <v>0.231138764288815</v>
      </c>
      <c r="CB84" s="699">
        <v>58</v>
      </c>
      <c r="CC84" s="699">
        <v>1.67848357690638E-3</v>
      </c>
      <c r="CD84" s="699">
        <v>27</v>
      </c>
      <c r="CE84" s="699">
        <v>7.8136304442193605E-4</v>
      </c>
      <c r="CF84" s="699">
        <v>14771</v>
      </c>
      <c r="CG84">
        <v>34338</v>
      </c>
    </row>
    <row r="85" spans="1:85" ht="15">
      <c r="A85" s="55">
        <v>21</v>
      </c>
      <c r="B85" s="55" t="s">
        <v>12</v>
      </c>
      <c r="C85" s="57">
        <v>614</v>
      </c>
      <c r="D85" s="57">
        <v>0.21937116010119301</v>
      </c>
      <c r="E85" s="57">
        <v>202</v>
      </c>
      <c r="F85" s="57">
        <v>7.4087459342247905E-2</v>
      </c>
      <c r="G85" s="57">
        <v>35</v>
      </c>
      <c r="H85" s="129">
        <v>1.4817491868449601E-2</v>
      </c>
      <c r="I85" s="57">
        <v>4</v>
      </c>
      <c r="J85" s="129">
        <v>1.4456089627755699E-3</v>
      </c>
      <c r="K85" s="57">
        <v>33</v>
      </c>
      <c r="L85" s="57">
        <v>1876</v>
      </c>
      <c r="M85" s="57">
        <v>1403</v>
      </c>
      <c r="N85" s="129">
        <v>50.759768451519541</v>
      </c>
      <c r="O85" s="57">
        <v>1361</v>
      </c>
      <c r="P85" s="129">
        <v>49.240231548480459</v>
      </c>
      <c r="Q85" s="57">
        <v>325</v>
      </c>
      <c r="R85" s="129">
        <v>53.630363036303628</v>
      </c>
      <c r="S85" s="57">
        <v>281</v>
      </c>
      <c r="T85" s="129">
        <v>46.369636963696372</v>
      </c>
      <c r="U85" s="57">
        <v>1282</v>
      </c>
      <c r="V85" s="129">
        <v>46.382054992764111</v>
      </c>
      <c r="W85" s="57">
        <v>1482</v>
      </c>
      <c r="X85" s="129">
        <v>53.617945007235889</v>
      </c>
      <c r="Y85" s="57">
        <v>467</v>
      </c>
      <c r="Z85" s="129">
        <v>77.062706270627075</v>
      </c>
      <c r="AA85" s="57">
        <v>139</v>
      </c>
      <c r="AB85" s="129">
        <v>22.937293729372936</v>
      </c>
      <c r="AC85" s="57">
        <v>243</v>
      </c>
      <c r="AD85" s="129">
        <v>40.099009900990104</v>
      </c>
      <c r="AE85" s="57">
        <v>185</v>
      </c>
      <c r="AF85" s="129">
        <v>30.528052805280524</v>
      </c>
      <c r="AG85" s="57">
        <v>82</v>
      </c>
      <c r="AH85" s="129">
        <v>13.531353135313532</v>
      </c>
      <c r="AI85" s="57">
        <v>96</v>
      </c>
      <c r="AJ85" s="129">
        <v>15.841584158415841</v>
      </c>
      <c r="AK85" s="57">
        <v>0</v>
      </c>
      <c r="AL85" s="129">
        <v>0</v>
      </c>
      <c r="AM85" s="57">
        <v>0</v>
      </c>
      <c r="AN85" s="129">
        <v>0</v>
      </c>
      <c r="AO85" s="61">
        <v>2764</v>
      </c>
      <c r="AP85" s="61">
        <v>606</v>
      </c>
      <c r="AR85" s="36"/>
      <c r="AS85" s="74">
        <v>321</v>
      </c>
      <c r="AT85" s="701">
        <v>930</v>
      </c>
      <c r="AU85" s="36">
        <v>0.28215262997871599</v>
      </c>
      <c r="AV85" s="699">
        <v>895</v>
      </c>
      <c r="AW85" s="36">
        <v>0.27333536029188199</v>
      </c>
      <c r="AX85" s="699">
        <v>112</v>
      </c>
      <c r="AY85" s="36">
        <v>3.4356947400425698E-2</v>
      </c>
      <c r="AZ85" s="699">
        <v>102</v>
      </c>
      <c r="BA85" s="36">
        <v>2.9188203101246601E-2</v>
      </c>
      <c r="BB85" s="699">
        <v>73</v>
      </c>
      <c r="BC85" s="699">
        <v>1183</v>
      </c>
      <c r="BD85" s="699">
        <v>1624</v>
      </c>
      <c r="BE85" s="699">
        <v>0.49286798179059199</v>
      </c>
      <c r="BF85" s="699">
        <v>1671</v>
      </c>
      <c r="BG85" s="699">
        <v>0.50713201820940801</v>
      </c>
      <c r="BH85" s="699">
        <v>1349</v>
      </c>
      <c r="BI85" s="699">
        <v>0.51351351351351304</v>
      </c>
      <c r="BJ85" s="699">
        <v>1278</v>
      </c>
      <c r="BK85" s="699">
        <v>0.48648648648648701</v>
      </c>
      <c r="BL85" s="699">
        <v>2202</v>
      </c>
      <c r="BM85" s="699">
        <v>0.66828528072837601</v>
      </c>
      <c r="BN85" s="699">
        <v>1093</v>
      </c>
      <c r="BO85" s="699">
        <v>0.33171471927162399</v>
      </c>
      <c r="BP85" s="699">
        <v>2163</v>
      </c>
      <c r="BQ85" s="699">
        <v>0.82337266844309098</v>
      </c>
      <c r="BR85" s="699">
        <v>464</v>
      </c>
      <c r="BS85" s="699">
        <v>0.17662733155690899</v>
      </c>
      <c r="BT85" s="699">
        <v>949</v>
      </c>
      <c r="BU85" s="699">
        <v>0.36124857251617798</v>
      </c>
      <c r="BV85" s="699">
        <v>719</v>
      </c>
      <c r="BW85" s="699">
        <v>0.27369623144270999</v>
      </c>
      <c r="BX85" s="699">
        <v>392</v>
      </c>
      <c r="BY85" s="699">
        <v>0.14921964217738901</v>
      </c>
      <c r="BZ85" s="699">
        <v>554</v>
      </c>
      <c r="CA85" s="699">
        <v>0.210886943281309</v>
      </c>
      <c r="CB85" s="699">
        <v>8</v>
      </c>
      <c r="CC85" s="699">
        <v>3.04529881994671E-3</v>
      </c>
      <c r="CD85" s="699">
        <v>5</v>
      </c>
      <c r="CE85" s="699">
        <v>1.90331176246669E-3</v>
      </c>
      <c r="CF85" s="699">
        <v>3295</v>
      </c>
      <c r="CG85">
        <v>2616</v>
      </c>
    </row>
    <row r="86" spans="1:85" ht="15">
      <c r="A86" s="55">
        <v>55</v>
      </c>
      <c r="B86" s="55" t="s">
        <v>929</v>
      </c>
      <c r="C86" s="57">
        <v>1360</v>
      </c>
      <c r="D86" s="57">
        <v>0.22718120805369099</v>
      </c>
      <c r="E86" s="57">
        <v>86</v>
      </c>
      <c r="F86" s="57">
        <v>1.40939597315436E-2</v>
      </c>
      <c r="G86" s="57">
        <v>98</v>
      </c>
      <c r="H86" s="129">
        <v>1.6946308724832201E-2</v>
      </c>
      <c r="I86" s="57">
        <v>4</v>
      </c>
      <c r="J86" s="129">
        <v>6.7114093959731497E-4</v>
      </c>
      <c r="K86" s="57">
        <v>140</v>
      </c>
      <c r="L86" s="57">
        <v>4269</v>
      </c>
      <c r="M86" s="57">
        <v>3114</v>
      </c>
      <c r="N86" s="129">
        <v>52.274634883330542</v>
      </c>
      <c r="O86" s="57">
        <v>2843</v>
      </c>
      <c r="P86" s="129">
        <v>47.725365116669465</v>
      </c>
      <c r="Q86" s="57">
        <v>333</v>
      </c>
      <c r="R86" s="129">
        <v>53.623188405797109</v>
      </c>
      <c r="S86" s="57">
        <v>288</v>
      </c>
      <c r="T86" s="129">
        <v>46.376811594202898</v>
      </c>
      <c r="U86" s="57">
        <v>2283</v>
      </c>
      <c r="V86" s="129">
        <v>38.324660063790503</v>
      </c>
      <c r="W86" s="57">
        <v>3674</v>
      </c>
      <c r="X86" s="129">
        <v>61.675339936209504</v>
      </c>
      <c r="Y86" s="57">
        <v>487</v>
      </c>
      <c r="Z86" s="129">
        <v>78.421900161030607</v>
      </c>
      <c r="AA86" s="57">
        <v>134</v>
      </c>
      <c r="AB86" s="129">
        <v>21.578099838969404</v>
      </c>
      <c r="AC86" s="57">
        <v>249</v>
      </c>
      <c r="AD86" s="129">
        <v>40.096618357487927</v>
      </c>
      <c r="AE86" s="57">
        <v>190</v>
      </c>
      <c r="AF86" s="129">
        <v>30.595813204508858</v>
      </c>
      <c r="AG86" s="57">
        <v>84</v>
      </c>
      <c r="AH86" s="129">
        <v>13.526570048309178</v>
      </c>
      <c r="AI86" s="57">
        <v>98</v>
      </c>
      <c r="AJ86" s="129">
        <v>15.780998389694043</v>
      </c>
      <c r="AK86" s="57">
        <v>0</v>
      </c>
      <c r="AL86" s="129">
        <v>0</v>
      </c>
      <c r="AM86" s="57">
        <v>0</v>
      </c>
      <c r="AN86" s="129">
        <v>0</v>
      </c>
      <c r="AO86" s="61">
        <v>5957</v>
      </c>
      <c r="AP86" s="61">
        <v>621</v>
      </c>
      <c r="AR86" s="36"/>
      <c r="AS86" s="74">
        <v>376</v>
      </c>
      <c r="AT86" s="701">
        <v>6092</v>
      </c>
      <c r="AU86" s="36">
        <v>0.38858885570874901</v>
      </c>
      <c r="AV86" s="699">
        <v>4369</v>
      </c>
      <c r="AW86" s="36">
        <v>0.27822606264692801</v>
      </c>
      <c r="AX86" s="699">
        <v>1141</v>
      </c>
      <c r="AY86" s="36">
        <v>7.1160810724950799E-2</v>
      </c>
      <c r="AZ86" s="699">
        <v>303</v>
      </c>
      <c r="BA86" s="36">
        <v>1.9442150073066902E-2</v>
      </c>
      <c r="BB86" s="699">
        <v>668</v>
      </c>
      <c r="BC86" s="699">
        <v>3119</v>
      </c>
      <c r="BD86" s="699">
        <v>8012</v>
      </c>
      <c r="BE86" s="699">
        <v>0.51057863879683896</v>
      </c>
      <c r="BF86" s="699">
        <v>7680</v>
      </c>
      <c r="BG86" s="699">
        <v>0.48942136120316099</v>
      </c>
      <c r="BH86" s="699">
        <v>31381</v>
      </c>
      <c r="BI86" s="699">
        <v>0.491610922250247</v>
      </c>
      <c r="BJ86" s="699">
        <v>32452</v>
      </c>
      <c r="BK86" s="699">
        <v>0.50838907774975295</v>
      </c>
      <c r="BL86" s="699">
        <v>12504</v>
      </c>
      <c r="BM86" s="699">
        <v>0.79683915370889602</v>
      </c>
      <c r="BN86" s="699">
        <v>3188</v>
      </c>
      <c r="BO86" s="699">
        <v>0.20316084629110401</v>
      </c>
      <c r="BP86" s="699">
        <v>59947</v>
      </c>
      <c r="BQ86" s="699">
        <v>0.93912239750599202</v>
      </c>
      <c r="BR86" s="699">
        <v>3886</v>
      </c>
      <c r="BS86" s="699">
        <v>6.0877602494007803E-2</v>
      </c>
      <c r="BT86" s="699">
        <v>22173</v>
      </c>
      <c r="BU86" s="699">
        <v>0.34735951623768302</v>
      </c>
      <c r="BV86" s="699">
        <v>18235</v>
      </c>
      <c r="BW86" s="699">
        <v>0.28566728807983299</v>
      </c>
      <c r="BX86" s="699">
        <v>9116</v>
      </c>
      <c r="BY86" s="699">
        <v>0.14281014522269</v>
      </c>
      <c r="BZ86" s="699">
        <v>14153</v>
      </c>
      <c r="CA86" s="699">
        <v>0.221719173468269</v>
      </c>
      <c r="CB86" s="699">
        <v>92</v>
      </c>
      <c r="CC86" s="699">
        <v>1.4412607898735799E-3</v>
      </c>
      <c r="CD86" s="699">
        <v>64</v>
      </c>
      <c r="CE86" s="699">
        <v>1.0026162016511799E-3</v>
      </c>
      <c r="CF86" s="699">
        <v>15692</v>
      </c>
      <c r="CG86">
        <v>63687</v>
      </c>
    </row>
    <row r="87" spans="1:85" ht="15">
      <c r="A87" s="55">
        <v>148</v>
      </c>
      <c r="B87" s="55" t="s">
        <v>73</v>
      </c>
      <c r="C87" s="57">
        <v>5453</v>
      </c>
      <c r="D87" s="57">
        <v>0.30303030303030298</v>
      </c>
      <c r="E87" s="57">
        <v>5699</v>
      </c>
      <c r="F87" s="57">
        <v>0.31612831612831599</v>
      </c>
      <c r="G87" s="57">
        <v>1155</v>
      </c>
      <c r="H87" s="129">
        <v>6.3381063381063404E-2</v>
      </c>
      <c r="I87" s="57">
        <v>566</v>
      </c>
      <c r="J87" s="129">
        <v>3.15240315240315E-2</v>
      </c>
      <c r="K87" s="57">
        <v>532</v>
      </c>
      <c r="L87" s="57">
        <v>4621</v>
      </c>
      <c r="M87" s="57">
        <v>9158</v>
      </c>
      <c r="N87" s="129">
        <v>50.804393653611449</v>
      </c>
      <c r="O87" s="57">
        <v>8868</v>
      </c>
      <c r="P87" s="129">
        <v>49.195606346388551</v>
      </c>
      <c r="Q87" s="57">
        <v>18866</v>
      </c>
      <c r="R87" s="129">
        <v>49.782304667915668</v>
      </c>
      <c r="S87" s="57">
        <v>19031</v>
      </c>
      <c r="T87" s="129">
        <v>50.217695332084332</v>
      </c>
      <c r="U87" s="57">
        <v>10692</v>
      </c>
      <c r="V87" s="129">
        <v>59.314323754576726</v>
      </c>
      <c r="W87" s="57">
        <v>7334</v>
      </c>
      <c r="X87" s="129">
        <v>40.685676245423281</v>
      </c>
      <c r="Y87" s="57">
        <v>32087</v>
      </c>
      <c r="Z87" s="129">
        <v>84.66897115866692</v>
      </c>
      <c r="AA87" s="57">
        <v>5810</v>
      </c>
      <c r="AB87" s="129">
        <v>15.331028841333087</v>
      </c>
      <c r="AC87" s="57">
        <v>12869</v>
      </c>
      <c r="AD87" s="129">
        <v>33.95783307385809</v>
      </c>
      <c r="AE87" s="57">
        <v>9697</v>
      </c>
      <c r="AF87" s="129">
        <v>25.587777396627704</v>
      </c>
      <c r="AG87" s="57">
        <v>5937</v>
      </c>
      <c r="AH87" s="129">
        <v>15.666147716178061</v>
      </c>
      <c r="AI87" s="57">
        <v>9311</v>
      </c>
      <c r="AJ87" s="129">
        <v>24.569227115602818</v>
      </c>
      <c r="AK87" s="57">
        <v>60</v>
      </c>
      <c r="AL87" s="129">
        <v>0.15832387787951555</v>
      </c>
      <c r="AM87" s="57">
        <v>23</v>
      </c>
      <c r="AN87" s="129">
        <v>6.0690819853814304E-4</v>
      </c>
      <c r="AO87" s="61">
        <v>18026</v>
      </c>
      <c r="AP87" s="61">
        <v>37897</v>
      </c>
      <c r="AR87" s="36"/>
      <c r="AS87" s="74">
        <v>400</v>
      </c>
      <c r="AT87" s="701">
        <v>3112</v>
      </c>
      <c r="AU87" s="36">
        <v>0.30427599611273098</v>
      </c>
      <c r="AV87" s="699">
        <v>2449</v>
      </c>
      <c r="AW87" s="36">
        <v>0.238678328474247</v>
      </c>
      <c r="AX87" s="699">
        <v>295</v>
      </c>
      <c r="AY87" s="36">
        <v>2.9057337220602501E-2</v>
      </c>
      <c r="AZ87" s="699">
        <v>141</v>
      </c>
      <c r="BA87" s="36">
        <v>1.3216715257531601E-2</v>
      </c>
      <c r="BB87" s="699">
        <v>216</v>
      </c>
      <c r="BC87" s="699">
        <v>4041</v>
      </c>
      <c r="BD87" s="699">
        <v>5211</v>
      </c>
      <c r="BE87" s="699">
        <v>0.50819192510239897</v>
      </c>
      <c r="BF87" s="699">
        <v>5043</v>
      </c>
      <c r="BG87" s="699">
        <v>0.49180807489760098</v>
      </c>
      <c r="BH87" s="699">
        <v>6832</v>
      </c>
      <c r="BI87" s="699">
        <v>0.51206715634837396</v>
      </c>
      <c r="BJ87" s="699">
        <v>6510</v>
      </c>
      <c r="BK87" s="699">
        <v>0.48793284365162598</v>
      </c>
      <c r="BL87" s="699">
        <v>6083</v>
      </c>
      <c r="BM87" s="699">
        <v>0.59323190949873195</v>
      </c>
      <c r="BN87" s="699">
        <v>4171</v>
      </c>
      <c r="BO87" s="699">
        <v>0.406768090501268</v>
      </c>
      <c r="BP87" s="699">
        <v>10858</v>
      </c>
      <c r="BQ87" s="699">
        <v>0.81382101633937898</v>
      </c>
      <c r="BR87" s="699">
        <v>2484</v>
      </c>
      <c r="BS87" s="699">
        <v>0.18617898366062099</v>
      </c>
      <c r="BT87" s="699">
        <v>4535</v>
      </c>
      <c r="BU87" s="699">
        <v>0.33990406235946602</v>
      </c>
      <c r="BV87" s="699">
        <v>3225</v>
      </c>
      <c r="BW87" s="699">
        <v>0.24171788337580599</v>
      </c>
      <c r="BX87" s="699">
        <v>2280</v>
      </c>
      <c r="BY87" s="699">
        <v>0.17088892220057</v>
      </c>
      <c r="BZ87" s="699">
        <v>3277</v>
      </c>
      <c r="CA87" s="699">
        <v>0.245615350022485</v>
      </c>
      <c r="CB87" s="699">
        <v>17</v>
      </c>
      <c r="CC87" s="699">
        <v>1.2741717883375801E-3</v>
      </c>
      <c r="CD87" s="699">
        <v>8</v>
      </c>
      <c r="CE87" s="699">
        <v>5.9961025333533197E-4</v>
      </c>
      <c r="CF87" s="699">
        <v>10254</v>
      </c>
      <c r="CG87">
        <v>13134</v>
      </c>
    </row>
    <row r="88" spans="1:85" ht="15">
      <c r="A88" s="55">
        <v>197</v>
      </c>
      <c r="B88" s="55" t="s">
        <v>84</v>
      </c>
      <c r="C88" s="57">
        <v>2739</v>
      </c>
      <c r="D88" s="57">
        <v>0.24126119796241</v>
      </c>
      <c r="E88" s="57">
        <v>383</v>
      </c>
      <c r="F88" s="57">
        <v>3.3023010714913099E-2</v>
      </c>
      <c r="G88" s="57">
        <v>238</v>
      </c>
      <c r="H88" s="129">
        <v>2.0990690321447399E-2</v>
      </c>
      <c r="I88" s="57">
        <v>24</v>
      </c>
      <c r="J88" s="129">
        <v>2.10785174776041E-3</v>
      </c>
      <c r="K88" s="57">
        <v>359</v>
      </c>
      <c r="L88" s="57">
        <v>7616</v>
      </c>
      <c r="M88" s="57">
        <v>5793</v>
      </c>
      <c r="N88" s="129">
        <v>50.999207676732105</v>
      </c>
      <c r="O88" s="57">
        <v>5566</v>
      </c>
      <c r="P88" s="129">
        <v>49.000792323267895</v>
      </c>
      <c r="Q88" s="57">
        <v>1434</v>
      </c>
      <c r="R88" s="129">
        <v>51.269217018233824</v>
      </c>
      <c r="S88" s="57">
        <v>1363</v>
      </c>
      <c r="T88" s="129">
        <v>48.730782981766183</v>
      </c>
      <c r="U88" s="57">
        <v>4217</v>
      </c>
      <c r="V88" s="129">
        <v>37.124746896733868</v>
      </c>
      <c r="W88" s="57">
        <v>7142</v>
      </c>
      <c r="X88" s="129">
        <v>62.875253103266139</v>
      </c>
      <c r="Y88" s="57">
        <v>2226</v>
      </c>
      <c r="Z88" s="129">
        <v>79.585269932070076</v>
      </c>
      <c r="AA88" s="57">
        <v>571</v>
      </c>
      <c r="AB88" s="129">
        <v>20.414730067929927</v>
      </c>
      <c r="AC88" s="57">
        <v>911</v>
      </c>
      <c r="AD88" s="129">
        <v>32.570611369324276</v>
      </c>
      <c r="AE88" s="57">
        <v>733</v>
      </c>
      <c r="AF88" s="129">
        <v>26.206649982123704</v>
      </c>
      <c r="AG88" s="57">
        <v>522</v>
      </c>
      <c r="AH88" s="129">
        <v>18.662853056846622</v>
      </c>
      <c r="AI88" s="57">
        <v>629</v>
      </c>
      <c r="AJ88" s="129">
        <v>22.488380407579552</v>
      </c>
      <c r="AK88" s="57">
        <v>1</v>
      </c>
      <c r="AL88" s="129">
        <v>3.5752592062924561E-2</v>
      </c>
      <c r="AM88" s="57">
        <v>1</v>
      </c>
      <c r="AN88" s="129">
        <v>3.5752592062924599E-4</v>
      </c>
      <c r="AO88" s="61">
        <v>11359</v>
      </c>
      <c r="AP88" s="61">
        <v>2797</v>
      </c>
      <c r="AR88" s="36"/>
      <c r="AS88" s="74">
        <v>440</v>
      </c>
      <c r="AT88" s="701">
        <v>8452</v>
      </c>
      <c r="AU88" s="36">
        <v>0.36012985348767701</v>
      </c>
      <c r="AV88" s="699">
        <v>6299</v>
      </c>
      <c r="AW88" s="36">
        <v>0.27085558070992299</v>
      </c>
      <c r="AX88" s="699">
        <v>2661</v>
      </c>
      <c r="AY88" s="36">
        <v>0.112938362308317</v>
      </c>
      <c r="AZ88" s="699">
        <v>499</v>
      </c>
      <c r="BA88" s="36">
        <v>2.0545897227798898E-2</v>
      </c>
      <c r="BB88" s="699">
        <v>750</v>
      </c>
      <c r="BC88" s="699">
        <v>4769</v>
      </c>
      <c r="BD88" s="699">
        <v>11790</v>
      </c>
      <c r="BE88" s="699">
        <v>0.50320102432778502</v>
      </c>
      <c r="BF88" s="699">
        <v>11640</v>
      </c>
      <c r="BG88" s="699">
        <v>0.49679897567221498</v>
      </c>
      <c r="BH88" s="699">
        <v>22693</v>
      </c>
      <c r="BI88" s="699">
        <v>0.49781726445102598</v>
      </c>
      <c r="BJ88" s="699">
        <v>22892</v>
      </c>
      <c r="BK88" s="699">
        <v>0.50218273554897397</v>
      </c>
      <c r="BL88" s="699">
        <v>14890</v>
      </c>
      <c r="BM88" s="699">
        <v>0.63551002987622696</v>
      </c>
      <c r="BN88" s="699">
        <v>8540</v>
      </c>
      <c r="BO88" s="699">
        <v>0.36448997012377299</v>
      </c>
      <c r="BP88" s="699">
        <v>41719</v>
      </c>
      <c r="BQ88" s="699">
        <v>0.91519140068004801</v>
      </c>
      <c r="BR88" s="699">
        <v>3866</v>
      </c>
      <c r="BS88" s="699">
        <v>8.4808599319951702E-2</v>
      </c>
      <c r="BT88" s="699">
        <v>14795</v>
      </c>
      <c r="BU88" s="699">
        <v>0.32455851705604899</v>
      </c>
      <c r="BV88" s="699">
        <v>11389</v>
      </c>
      <c r="BW88" s="699">
        <v>0.24984095645497401</v>
      </c>
      <c r="BX88" s="699">
        <v>7819</v>
      </c>
      <c r="BY88" s="699">
        <v>0.171525721180213</v>
      </c>
      <c r="BZ88" s="699">
        <v>11477</v>
      </c>
      <c r="CA88" s="699">
        <v>0.25177141603597702</v>
      </c>
      <c r="CB88" s="699">
        <v>79</v>
      </c>
      <c r="CC88" s="699">
        <v>1.73302621476363E-3</v>
      </c>
      <c r="CD88" s="699">
        <v>26</v>
      </c>
      <c r="CE88" s="699">
        <v>5.7036305802347302E-4</v>
      </c>
      <c r="CF88" s="699">
        <v>23430</v>
      </c>
      <c r="CG88">
        <v>45357</v>
      </c>
    </row>
    <row r="89" spans="1:85" ht="15">
      <c r="A89" s="55">
        <v>206</v>
      </c>
      <c r="B89" s="55" t="s">
        <v>86</v>
      </c>
      <c r="C89" s="57">
        <v>939</v>
      </c>
      <c r="D89" s="57">
        <v>0.35738831615120298</v>
      </c>
      <c r="E89" s="57">
        <v>663</v>
      </c>
      <c r="F89" s="57">
        <v>0.24818633066055701</v>
      </c>
      <c r="G89" s="57">
        <v>67</v>
      </c>
      <c r="H89" s="129">
        <v>2.4818633066055699E-2</v>
      </c>
      <c r="I89" s="57">
        <v>62</v>
      </c>
      <c r="J89" s="129">
        <v>2.2909507445589901E-2</v>
      </c>
      <c r="K89" s="57">
        <v>22</v>
      </c>
      <c r="L89" s="57">
        <v>882</v>
      </c>
      <c r="M89" s="57">
        <v>1351</v>
      </c>
      <c r="N89" s="129">
        <v>51.271347248576845</v>
      </c>
      <c r="O89" s="57">
        <v>1284</v>
      </c>
      <c r="P89" s="129">
        <v>48.728652751423155</v>
      </c>
      <c r="Q89" s="57">
        <v>460</v>
      </c>
      <c r="R89" s="129">
        <v>54.117647058823529</v>
      </c>
      <c r="S89" s="57">
        <v>390</v>
      </c>
      <c r="T89" s="129">
        <v>45.882352941176471</v>
      </c>
      <c r="U89" s="57">
        <v>843</v>
      </c>
      <c r="V89" s="129">
        <v>31.992409867172679</v>
      </c>
      <c r="W89" s="57">
        <v>1792</v>
      </c>
      <c r="X89" s="129">
        <v>68.007590132827318</v>
      </c>
      <c r="Y89" s="57">
        <v>666</v>
      </c>
      <c r="Z89" s="129">
        <v>78.352941176470594</v>
      </c>
      <c r="AA89" s="57">
        <v>184</v>
      </c>
      <c r="AB89" s="129">
        <v>21.647058823529409</v>
      </c>
      <c r="AC89" s="57">
        <v>339</v>
      </c>
      <c r="AD89" s="129">
        <v>39.882352941176471</v>
      </c>
      <c r="AE89" s="57">
        <v>198</v>
      </c>
      <c r="AF89" s="129">
        <v>23.294117647058822</v>
      </c>
      <c r="AG89" s="57">
        <v>121</v>
      </c>
      <c r="AH89" s="129">
        <v>14.23529411764706</v>
      </c>
      <c r="AI89" s="57">
        <v>191</v>
      </c>
      <c r="AJ89" s="129">
        <v>22.470588235294116</v>
      </c>
      <c r="AK89" s="57">
        <v>0</v>
      </c>
      <c r="AL89" s="129">
        <v>0</v>
      </c>
      <c r="AM89" s="57">
        <v>1</v>
      </c>
      <c r="AN89" s="129">
        <v>1.1764705882352899E-3</v>
      </c>
      <c r="AO89" s="61">
        <v>2635</v>
      </c>
      <c r="AP89" s="61">
        <v>850</v>
      </c>
      <c r="AR89" s="36"/>
      <c r="AS89" s="74">
        <v>483</v>
      </c>
      <c r="AT89" s="701">
        <v>2161</v>
      </c>
      <c r="AU89" s="36">
        <v>0.28803623767652498</v>
      </c>
      <c r="AV89" s="699">
        <v>263</v>
      </c>
      <c r="AW89" s="36">
        <v>3.6370903277378103E-2</v>
      </c>
      <c r="AX89" s="699">
        <v>173</v>
      </c>
      <c r="AY89" s="36">
        <v>2.3314681588062901E-2</v>
      </c>
      <c r="AZ89" s="699">
        <v>32</v>
      </c>
      <c r="BA89" s="36">
        <v>3.9968025579536397E-3</v>
      </c>
      <c r="BB89" s="699">
        <v>154</v>
      </c>
      <c r="BC89" s="699">
        <v>4727</v>
      </c>
      <c r="BD89" s="699">
        <v>3997</v>
      </c>
      <c r="BE89" s="699">
        <v>0.53222370173102496</v>
      </c>
      <c r="BF89" s="699">
        <v>3513</v>
      </c>
      <c r="BG89" s="699">
        <v>0.46777629826897499</v>
      </c>
      <c r="BH89" s="699">
        <v>387</v>
      </c>
      <c r="BI89" s="699">
        <v>0.53379310344827602</v>
      </c>
      <c r="BJ89" s="699">
        <v>338</v>
      </c>
      <c r="BK89" s="699">
        <v>0.46620689655172398</v>
      </c>
      <c r="BL89" s="699">
        <v>2232</v>
      </c>
      <c r="BM89" s="699">
        <v>0.29720372836218401</v>
      </c>
      <c r="BN89" s="699">
        <v>5278</v>
      </c>
      <c r="BO89" s="699">
        <v>0.70279627163781599</v>
      </c>
      <c r="BP89" s="699">
        <v>523</v>
      </c>
      <c r="BQ89" s="699">
        <v>0.72137931034482805</v>
      </c>
      <c r="BR89" s="699">
        <v>202</v>
      </c>
      <c r="BS89" s="699">
        <v>0.278620689655172</v>
      </c>
      <c r="BT89" s="699">
        <v>287</v>
      </c>
      <c r="BU89" s="699">
        <v>0.39586206896551701</v>
      </c>
      <c r="BV89" s="699">
        <v>196</v>
      </c>
      <c r="BW89" s="699">
        <v>0.27034482758620698</v>
      </c>
      <c r="BX89" s="699">
        <v>100</v>
      </c>
      <c r="BY89" s="699">
        <v>0.13793103448275901</v>
      </c>
      <c r="BZ89" s="699">
        <v>142</v>
      </c>
      <c r="CA89" s="699">
        <v>0.195862068965517</v>
      </c>
      <c r="CB89" s="699">
        <v>0</v>
      </c>
      <c r="CC89" s="699">
        <v>0</v>
      </c>
      <c r="CD89" s="699">
        <v>0</v>
      </c>
      <c r="CE89" s="699">
        <v>0</v>
      </c>
      <c r="CF89" s="699">
        <v>7510</v>
      </c>
      <c r="CG89">
        <v>704</v>
      </c>
    </row>
    <row r="90" spans="1:85" ht="15">
      <c r="A90" s="55">
        <v>313</v>
      </c>
      <c r="B90" s="55" t="s">
        <v>930</v>
      </c>
      <c r="C90" s="57">
        <v>1148</v>
      </c>
      <c r="D90" s="57">
        <v>0.17941498513999601</v>
      </c>
      <c r="E90" s="57">
        <v>363</v>
      </c>
      <c r="F90" s="57">
        <v>5.7406538401376501E-2</v>
      </c>
      <c r="G90" s="57">
        <v>143</v>
      </c>
      <c r="H90" s="129">
        <v>2.31503206632254E-2</v>
      </c>
      <c r="I90" s="57">
        <v>44</v>
      </c>
      <c r="J90" s="129">
        <v>7.1953699358673602E-3</v>
      </c>
      <c r="K90" s="57">
        <v>198</v>
      </c>
      <c r="L90" s="57">
        <v>4480</v>
      </c>
      <c r="M90" s="57">
        <v>3245</v>
      </c>
      <c r="N90" s="129">
        <v>50.893977415307404</v>
      </c>
      <c r="O90" s="57">
        <v>3131</v>
      </c>
      <c r="P90" s="129">
        <v>49.106022584692596</v>
      </c>
      <c r="Q90" s="57">
        <v>922</v>
      </c>
      <c r="R90" s="129">
        <v>49.463519313304722</v>
      </c>
      <c r="S90" s="57">
        <v>942</v>
      </c>
      <c r="T90" s="129">
        <v>50.536480686695285</v>
      </c>
      <c r="U90" s="57">
        <v>2913</v>
      </c>
      <c r="V90" s="129">
        <v>45.686951066499368</v>
      </c>
      <c r="W90" s="57">
        <v>3463</v>
      </c>
      <c r="X90" s="129">
        <v>54.313048933500632</v>
      </c>
      <c r="Y90" s="57">
        <v>1592</v>
      </c>
      <c r="Z90" s="129">
        <v>85.407725321888421</v>
      </c>
      <c r="AA90" s="57">
        <v>272</v>
      </c>
      <c r="AB90" s="129">
        <v>14.592274678111588</v>
      </c>
      <c r="AC90" s="57">
        <v>606</v>
      </c>
      <c r="AD90" s="129">
        <v>32.510729613733908</v>
      </c>
      <c r="AE90" s="57">
        <v>478</v>
      </c>
      <c r="AF90" s="129">
        <v>25.643776824034337</v>
      </c>
      <c r="AG90" s="57">
        <v>315</v>
      </c>
      <c r="AH90" s="129">
        <v>16.899141630901287</v>
      </c>
      <c r="AI90" s="57">
        <v>463</v>
      </c>
      <c r="AJ90" s="129">
        <v>24.839055793991417</v>
      </c>
      <c r="AK90" s="57">
        <v>1</v>
      </c>
      <c r="AL90" s="129">
        <v>5.3648068669527899E-2</v>
      </c>
      <c r="AM90" s="57">
        <v>1</v>
      </c>
      <c r="AN90" s="129">
        <v>5.3648068669527897E-4</v>
      </c>
      <c r="AO90" s="61">
        <v>6376</v>
      </c>
      <c r="AP90" s="61">
        <v>1864</v>
      </c>
      <c r="AR90" s="36"/>
      <c r="AS90" s="74">
        <v>541</v>
      </c>
      <c r="AT90" s="701">
        <v>6300</v>
      </c>
      <c r="AU90" s="36">
        <v>0.50964433954586097</v>
      </c>
      <c r="AV90" s="699">
        <v>2046</v>
      </c>
      <c r="AW90" s="36">
        <v>0.16757548628631899</v>
      </c>
      <c r="AX90" s="699">
        <v>598</v>
      </c>
      <c r="AY90" s="36">
        <v>5.0541222430210801E-2</v>
      </c>
      <c r="AZ90" s="699">
        <v>120</v>
      </c>
      <c r="BA90" s="36">
        <v>9.9291934564987392E-3</v>
      </c>
      <c r="BB90" s="699">
        <v>210</v>
      </c>
      <c r="BC90" s="699">
        <v>3035</v>
      </c>
      <c r="BD90" s="699">
        <v>6063</v>
      </c>
      <c r="BE90" s="699">
        <v>0.492566414818426</v>
      </c>
      <c r="BF90" s="699">
        <v>6246</v>
      </c>
      <c r="BG90" s="699">
        <v>0.507433585181574</v>
      </c>
      <c r="BH90" s="699">
        <v>3050</v>
      </c>
      <c r="BI90" s="699">
        <v>0.504465762487595</v>
      </c>
      <c r="BJ90" s="699">
        <v>2996</v>
      </c>
      <c r="BK90" s="699">
        <v>0.495534237512405</v>
      </c>
      <c r="BL90" s="699">
        <v>6110</v>
      </c>
      <c r="BM90" s="699">
        <v>0.49638475911934399</v>
      </c>
      <c r="BN90" s="699">
        <v>6199</v>
      </c>
      <c r="BO90" s="699">
        <v>0.50361524088065601</v>
      </c>
      <c r="BP90" s="699">
        <v>4799</v>
      </c>
      <c r="BQ90" s="699">
        <v>0.79374793251736697</v>
      </c>
      <c r="BR90" s="699">
        <v>1247</v>
      </c>
      <c r="BS90" s="699">
        <v>0.206252067482633</v>
      </c>
      <c r="BT90" s="699">
        <v>2135</v>
      </c>
      <c r="BU90" s="699">
        <v>0.35312603374131701</v>
      </c>
      <c r="BV90" s="699">
        <v>1584</v>
      </c>
      <c r="BW90" s="699">
        <v>0.26199139927224602</v>
      </c>
      <c r="BX90" s="699">
        <v>911</v>
      </c>
      <c r="BY90" s="699">
        <v>0.150678134303672</v>
      </c>
      <c r="BZ90" s="699">
        <v>1407</v>
      </c>
      <c r="CA90" s="699">
        <v>0.2327158451869</v>
      </c>
      <c r="CB90" s="699">
        <v>4</v>
      </c>
      <c r="CC90" s="699">
        <v>6.6159444260668204E-4</v>
      </c>
      <c r="CD90" s="699">
        <v>5</v>
      </c>
      <c r="CE90" s="699">
        <v>8.2699305325835296E-4</v>
      </c>
      <c r="CF90" s="699">
        <v>12309</v>
      </c>
      <c r="CG90">
        <v>5997</v>
      </c>
    </row>
    <row r="91" spans="1:85" ht="15">
      <c r="A91" s="55">
        <v>318</v>
      </c>
      <c r="B91" s="55" t="s">
        <v>120</v>
      </c>
      <c r="C91" s="57">
        <v>4854</v>
      </c>
      <c r="D91" s="57">
        <v>0.32577403585008102</v>
      </c>
      <c r="E91" s="57">
        <v>5602</v>
      </c>
      <c r="F91" s="57">
        <v>0.38178978815860898</v>
      </c>
      <c r="G91" s="57">
        <v>1491</v>
      </c>
      <c r="H91" s="129">
        <v>9.96740901683867E-2</v>
      </c>
      <c r="I91" s="57">
        <v>730</v>
      </c>
      <c r="J91" s="129">
        <v>4.9497555676262898E-2</v>
      </c>
      <c r="K91" s="57">
        <v>365</v>
      </c>
      <c r="L91" s="57">
        <v>1729</v>
      </c>
      <c r="M91" s="57">
        <v>7474</v>
      </c>
      <c r="N91" s="129">
        <v>50.599146977185029</v>
      </c>
      <c r="O91" s="57">
        <v>7297</v>
      </c>
      <c r="P91" s="129">
        <v>49.400853022814978</v>
      </c>
      <c r="Q91" s="57">
        <v>17275</v>
      </c>
      <c r="R91" s="129">
        <v>49.992765156996093</v>
      </c>
      <c r="S91" s="57">
        <v>17280</v>
      </c>
      <c r="T91" s="129">
        <v>50.007234843003914</v>
      </c>
      <c r="U91" s="57">
        <v>8193</v>
      </c>
      <c r="V91" s="129">
        <v>55.466793040417031</v>
      </c>
      <c r="W91" s="57">
        <v>6578</v>
      </c>
      <c r="X91" s="129">
        <v>44.533206959582969</v>
      </c>
      <c r="Y91" s="57">
        <v>29680</v>
      </c>
      <c r="Z91" s="129">
        <v>85.892056142381705</v>
      </c>
      <c r="AA91" s="57">
        <v>4875</v>
      </c>
      <c r="AB91" s="129">
        <v>14.107943857618292</v>
      </c>
      <c r="AC91" s="57">
        <v>11832</v>
      </c>
      <c r="AD91" s="129">
        <v>34.241064968890171</v>
      </c>
      <c r="AE91" s="57">
        <v>9266</v>
      </c>
      <c r="AF91" s="129">
        <v>26.815222109680221</v>
      </c>
      <c r="AG91" s="57">
        <v>5385</v>
      </c>
      <c r="AH91" s="129">
        <v>15.583851830415279</v>
      </c>
      <c r="AI91" s="57">
        <v>7987</v>
      </c>
      <c r="AJ91" s="129">
        <v>23.113876428881493</v>
      </c>
      <c r="AK91" s="57">
        <v>58</v>
      </c>
      <c r="AL91" s="129">
        <v>0.16784835769063811</v>
      </c>
      <c r="AM91" s="57">
        <v>27</v>
      </c>
      <c r="AN91" s="129">
        <v>7.8136304442193605E-4</v>
      </c>
      <c r="AO91" s="61">
        <v>14771</v>
      </c>
      <c r="AP91" s="61">
        <v>34555</v>
      </c>
      <c r="AR91" s="36"/>
      <c r="AS91" s="74">
        <v>607</v>
      </c>
      <c r="AT91" s="701">
        <v>1381</v>
      </c>
      <c r="AU91" s="36">
        <v>0.33522446965959601</v>
      </c>
      <c r="AV91" s="699">
        <v>1468</v>
      </c>
      <c r="AW91" s="36">
        <v>0.36334484459792799</v>
      </c>
      <c r="AX91" s="699">
        <v>232</v>
      </c>
      <c r="AY91" s="36">
        <v>5.5254070054267398E-2</v>
      </c>
      <c r="AZ91" s="699">
        <v>106</v>
      </c>
      <c r="BA91" s="36">
        <v>3.4780463739516501E-2</v>
      </c>
      <c r="BB91" s="699">
        <v>112</v>
      </c>
      <c r="BC91" s="699">
        <v>753</v>
      </c>
      <c r="BD91" s="699">
        <v>2041</v>
      </c>
      <c r="BE91" s="699">
        <v>0.50370187561697899</v>
      </c>
      <c r="BF91" s="699">
        <v>2011</v>
      </c>
      <c r="BG91" s="699">
        <v>0.49629812438302101</v>
      </c>
      <c r="BH91" s="699">
        <v>7215</v>
      </c>
      <c r="BI91" s="699">
        <v>0.48055148528040498</v>
      </c>
      <c r="BJ91" s="699">
        <v>7799</v>
      </c>
      <c r="BK91" s="699">
        <v>0.51944851471959497</v>
      </c>
      <c r="BL91" s="699">
        <v>2268</v>
      </c>
      <c r="BM91" s="699">
        <v>0.55972359328726595</v>
      </c>
      <c r="BN91" s="699">
        <v>1784</v>
      </c>
      <c r="BO91" s="699">
        <v>0.44027640671273399</v>
      </c>
      <c r="BP91" s="699">
        <v>13578</v>
      </c>
      <c r="BQ91" s="699">
        <v>0.90435593446117002</v>
      </c>
      <c r="BR91" s="699">
        <v>1436</v>
      </c>
      <c r="BS91" s="699">
        <v>9.5644065538830397E-2</v>
      </c>
      <c r="BT91" s="699">
        <v>5302</v>
      </c>
      <c r="BU91" s="699">
        <v>0.35313707206607198</v>
      </c>
      <c r="BV91" s="699">
        <v>4694</v>
      </c>
      <c r="BW91" s="699">
        <v>0.31264153456773702</v>
      </c>
      <c r="BX91" s="699">
        <v>1886</v>
      </c>
      <c r="BY91" s="699">
        <v>0.125616091647795</v>
      </c>
      <c r="BZ91" s="699">
        <v>3079</v>
      </c>
      <c r="CA91" s="699">
        <v>0.20507526308778501</v>
      </c>
      <c r="CB91" s="699">
        <v>27</v>
      </c>
      <c r="CC91" s="699">
        <v>1.7983215665379E-3</v>
      </c>
      <c r="CD91" s="699">
        <v>26</v>
      </c>
      <c r="CE91" s="699">
        <v>1.7317170640735299E-3</v>
      </c>
      <c r="CF91" s="699">
        <v>4052</v>
      </c>
      <c r="CG91">
        <v>14949</v>
      </c>
    </row>
    <row r="92" spans="1:85" ht="15">
      <c r="A92" s="55">
        <v>321</v>
      </c>
      <c r="B92" s="55" t="s">
        <v>122</v>
      </c>
      <c r="C92" s="57">
        <v>930</v>
      </c>
      <c r="D92" s="57">
        <v>0.28215262997871599</v>
      </c>
      <c r="E92" s="57">
        <v>895</v>
      </c>
      <c r="F92" s="57">
        <v>0.27333536029188199</v>
      </c>
      <c r="G92" s="57">
        <v>112</v>
      </c>
      <c r="H92" s="129">
        <v>3.4356947400425698E-2</v>
      </c>
      <c r="I92" s="57">
        <v>102</v>
      </c>
      <c r="J92" s="129">
        <v>2.9188203101246601E-2</v>
      </c>
      <c r="K92" s="57">
        <v>73</v>
      </c>
      <c r="L92" s="57">
        <v>1183</v>
      </c>
      <c r="M92" s="57">
        <v>1624</v>
      </c>
      <c r="N92" s="129">
        <v>49.286798179059183</v>
      </c>
      <c r="O92" s="57">
        <v>1671</v>
      </c>
      <c r="P92" s="129">
        <v>50.713201820940824</v>
      </c>
      <c r="Q92" s="57">
        <v>1349</v>
      </c>
      <c r="R92" s="129">
        <v>51.351351351351347</v>
      </c>
      <c r="S92" s="57">
        <v>1278</v>
      </c>
      <c r="T92" s="129">
        <v>48.648648648648653</v>
      </c>
      <c r="U92" s="57">
        <v>2202</v>
      </c>
      <c r="V92" s="129">
        <v>66.828528072837628</v>
      </c>
      <c r="W92" s="57">
        <v>1093</v>
      </c>
      <c r="X92" s="129">
        <v>33.171471927162365</v>
      </c>
      <c r="Y92" s="57">
        <v>2163</v>
      </c>
      <c r="Z92" s="129">
        <v>82.337266844309099</v>
      </c>
      <c r="AA92" s="57">
        <v>464</v>
      </c>
      <c r="AB92" s="129">
        <v>17.662733155690901</v>
      </c>
      <c r="AC92" s="57">
        <v>949</v>
      </c>
      <c r="AD92" s="129">
        <v>36.124857251617811</v>
      </c>
      <c r="AE92" s="57">
        <v>719</v>
      </c>
      <c r="AF92" s="129">
        <v>27.369623144271031</v>
      </c>
      <c r="AG92" s="57">
        <v>392</v>
      </c>
      <c r="AH92" s="129">
        <v>14.921964217738864</v>
      </c>
      <c r="AI92" s="57">
        <v>554</v>
      </c>
      <c r="AJ92" s="129">
        <v>21.088694328130948</v>
      </c>
      <c r="AK92" s="57">
        <v>8</v>
      </c>
      <c r="AL92" s="129">
        <v>0.30452988199467074</v>
      </c>
      <c r="AM92" s="57">
        <v>5</v>
      </c>
      <c r="AN92" s="129">
        <v>1.90331176246669E-3</v>
      </c>
      <c r="AO92" s="61">
        <v>3295</v>
      </c>
      <c r="AP92" s="61">
        <v>2627</v>
      </c>
      <c r="AR92" s="36"/>
      <c r="AS92" s="74">
        <v>615</v>
      </c>
      <c r="AT92" s="701">
        <v>12727</v>
      </c>
      <c r="AU92" s="36">
        <v>0.33972842983551599</v>
      </c>
      <c r="AV92" s="699">
        <v>10213</v>
      </c>
      <c r="AW92" s="36">
        <v>0.273642813488162</v>
      </c>
      <c r="AX92" s="699">
        <v>4522</v>
      </c>
      <c r="AY92" s="36">
        <v>0.117901841468924</v>
      </c>
      <c r="AZ92" s="699">
        <v>1000</v>
      </c>
      <c r="BA92" s="36">
        <v>2.6731857678101701E-2</v>
      </c>
      <c r="BB92" s="699">
        <v>1651</v>
      </c>
      <c r="BC92" s="699">
        <v>7437</v>
      </c>
      <c r="BD92" s="699">
        <v>18989</v>
      </c>
      <c r="BE92" s="699">
        <v>0.50569906790945396</v>
      </c>
      <c r="BF92" s="699">
        <v>18561</v>
      </c>
      <c r="BG92" s="699">
        <v>0.49430093209054599</v>
      </c>
      <c r="BH92" s="699">
        <v>81079</v>
      </c>
      <c r="BI92" s="699">
        <v>0.49221121390932698</v>
      </c>
      <c r="BJ92" s="699">
        <v>83645</v>
      </c>
      <c r="BK92" s="699">
        <v>0.50778878609067302</v>
      </c>
      <c r="BL92" s="699">
        <v>28947</v>
      </c>
      <c r="BM92" s="699">
        <v>0.77089214380825599</v>
      </c>
      <c r="BN92" s="699">
        <v>8603</v>
      </c>
      <c r="BO92" s="699">
        <v>0.22910785619174401</v>
      </c>
      <c r="BP92" s="699">
        <v>151230</v>
      </c>
      <c r="BQ92" s="699">
        <v>0.91808115393021095</v>
      </c>
      <c r="BR92" s="699">
        <v>13494</v>
      </c>
      <c r="BS92" s="699">
        <v>8.1918846069789497E-2</v>
      </c>
      <c r="BT92" s="699">
        <v>56290</v>
      </c>
      <c r="BU92" s="699">
        <v>0.34172312474199301</v>
      </c>
      <c r="BV92" s="699">
        <v>47834</v>
      </c>
      <c r="BW92" s="699">
        <v>0.29038877152084702</v>
      </c>
      <c r="BX92" s="699">
        <v>24443</v>
      </c>
      <c r="BY92" s="699">
        <v>0.14838760593477601</v>
      </c>
      <c r="BZ92" s="699">
        <v>35613</v>
      </c>
      <c r="CA92" s="699">
        <v>0.21619800393385299</v>
      </c>
      <c r="CB92" s="699">
        <v>346</v>
      </c>
      <c r="CC92" s="699">
        <v>2.1004832325586999E-3</v>
      </c>
      <c r="CD92" s="699">
        <v>198</v>
      </c>
      <c r="CE92" s="699">
        <v>1.2020106359729001E-3</v>
      </c>
      <c r="CF92" s="699">
        <v>37550</v>
      </c>
      <c r="CG92">
        <v>163111</v>
      </c>
    </row>
    <row r="93" spans="1:85" ht="15">
      <c r="A93" s="55">
        <v>376</v>
      </c>
      <c r="B93" s="55" t="s">
        <v>931</v>
      </c>
      <c r="C93" s="57">
        <v>6092</v>
      </c>
      <c r="D93" s="57">
        <v>0.38858885570874901</v>
      </c>
      <c r="E93" s="57">
        <v>4369</v>
      </c>
      <c r="F93" s="57">
        <v>0.27822606264692801</v>
      </c>
      <c r="G93" s="57">
        <v>1141</v>
      </c>
      <c r="H93" s="129">
        <v>7.1160810724950799E-2</v>
      </c>
      <c r="I93" s="57">
        <v>303</v>
      </c>
      <c r="J93" s="129">
        <v>1.9442150073066902E-2</v>
      </c>
      <c r="K93" s="57">
        <v>668</v>
      </c>
      <c r="L93" s="57">
        <v>3119</v>
      </c>
      <c r="M93" s="57">
        <v>8012</v>
      </c>
      <c r="N93" s="129">
        <v>51.057863879683921</v>
      </c>
      <c r="O93" s="57">
        <v>7680</v>
      </c>
      <c r="P93" s="129">
        <v>48.942136120316079</v>
      </c>
      <c r="Q93" s="57">
        <v>31381</v>
      </c>
      <c r="R93" s="129">
        <v>49.161092225024674</v>
      </c>
      <c r="S93" s="57">
        <v>32452</v>
      </c>
      <c r="T93" s="129">
        <v>50.838907774975326</v>
      </c>
      <c r="U93" s="57">
        <v>12504</v>
      </c>
      <c r="V93" s="129">
        <v>79.683915370889622</v>
      </c>
      <c r="W93" s="57">
        <v>3188</v>
      </c>
      <c r="X93" s="129">
        <v>20.316084629110374</v>
      </c>
      <c r="Y93" s="57">
        <v>59947</v>
      </c>
      <c r="Z93" s="129">
        <v>93.912239750599227</v>
      </c>
      <c r="AA93" s="57">
        <v>3886</v>
      </c>
      <c r="AB93" s="129">
        <v>6.0877602494007803</v>
      </c>
      <c r="AC93" s="57">
        <v>22173</v>
      </c>
      <c r="AD93" s="129">
        <v>34.735951623768266</v>
      </c>
      <c r="AE93" s="57">
        <v>18235</v>
      </c>
      <c r="AF93" s="129">
        <v>28.566728807983331</v>
      </c>
      <c r="AG93" s="57">
        <v>9116</v>
      </c>
      <c r="AH93" s="129">
        <v>14.281014522269045</v>
      </c>
      <c r="AI93" s="57">
        <v>14153</v>
      </c>
      <c r="AJ93" s="129">
        <v>22.171917346826877</v>
      </c>
      <c r="AK93" s="57">
        <v>92</v>
      </c>
      <c r="AL93" s="129">
        <v>0.14412607898735766</v>
      </c>
      <c r="AM93" s="57">
        <v>64</v>
      </c>
      <c r="AN93" s="129">
        <v>1.0026162016511799E-3</v>
      </c>
      <c r="AO93" s="61">
        <v>15692</v>
      </c>
      <c r="AP93" s="61">
        <v>63833</v>
      </c>
      <c r="AR93" s="36"/>
      <c r="AS93" s="74">
        <v>649</v>
      </c>
      <c r="AT93" s="701">
        <v>1967</v>
      </c>
      <c r="AU93" s="36">
        <v>0.194716533095874</v>
      </c>
      <c r="AV93" s="699">
        <v>517</v>
      </c>
      <c r="AW93" s="36">
        <v>5.18452557633323E-2</v>
      </c>
      <c r="AX93" s="699">
        <v>274</v>
      </c>
      <c r="AY93" s="36">
        <v>2.6120510537251399E-2</v>
      </c>
      <c r="AZ93" s="699">
        <v>46</v>
      </c>
      <c r="BA93" s="36">
        <v>4.7491837340457102E-3</v>
      </c>
      <c r="BB93" s="699">
        <v>388</v>
      </c>
      <c r="BC93" s="699">
        <v>6894</v>
      </c>
      <c r="BD93" s="699">
        <v>5146</v>
      </c>
      <c r="BE93" s="699">
        <v>0.51021217529248497</v>
      </c>
      <c r="BF93" s="699">
        <v>4940</v>
      </c>
      <c r="BG93" s="699">
        <v>0.48978782470751497</v>
      </c>
      <c r="BH93" s="699">
        <v>1416</v>
      </c>
      <c r="BI93" s="699">
        <v>0.55464159811985903</v>
      </c>
      <c r="BJ93" s="699">
        <v>1137</v>
      </c>
      <c r="BK93" s="699">
        <v>0.44535840188014097</v>
      </c>
      <c r="BL93" s="699">
        <v>5663</v>
      </c>
      <c r="BM93" s="699">
        <v>0.561471346420781</v>
      </c>
      <c r="BN93" s="699">
        <v>4423</v>
      </c>
      <c r="BO93" s="699">
        <v>0.438528653579219</v>
      </c>
      <c r="BP93" s="699">
        <v>2042</v>
      </c>
      <c r="BQ93" s="699">
        <v>0.79984332158245197</v>
      </c>
      <c r="BR93" s="699">
        <v>511</v>
      </c>
      <c r="BS93" s="699">
        <v>0.200156678417548</v>
      </c>
      <c r="BT93" s="699">
        <v>1020</v>
      </c>
      <c r="BU93" s="699">
        <v>0.39952996474735603</v>
      </c>
      <c r="BV93" s="699">
        <v>539</v>
      </c>
      <c r="BW93" s="699">
        <v>0.211124167645907</v>
      </c>
      <c r="BX93" s="699">
        <v>396</v>
      </c>
      <c r="BY93" s="699">
        <v>0.155111633372503</v>
      </c>
      <c r="BZ93" s="699">
        <v>597</v>
      </c>
      <c r="CA93" s="699">
        <v>0.23384253819036399</v>
      </c>
      <c r="CB93" s="699">
        <v>0</v>
      </c>
      <c r="CC93" s="699">
        <v>0</v>
      </c>
      <c r="CD93" s="699">
        <v>1</v>
      </c>
      <c r="CE93" s="699">
        <v>3.9169604386995701E-4</v>
      </c>
      <c r="CF93" s="699">
        <v>10086</v>
      </c>
      <c r="CG93">
        <v>2501</v>
      </c>
    </row>
    <row r="94" spans="1:85" ht="15">
      <c r="A94" s="55">
        <v>400</v>
      </c>
      <c r="B94" s="55" t="s">
        <v>932</v>
      </c>
      <c r="C94" s="57">
        <v>3112</v>
      </c>
      <c r="D94" s="57">
        <v>0.30427599611273098</v>
      </c>
      <c r="E94" s="57">
        <v>2449</v>
      </c>
      <c r="F94" s="57">
        <v>0.238678328474247</v>
      </c>
      <c r="G94" s="57">
        <v>295</v>
      </c>
      <c r="H94" s="129">
        <v>2.9057337220602501E-2</v>
      </c>
      <c r="I94" s="57">
        <v>141</v>
      </c>
      <c r="J94" s="129">
        <v>1.3216715257531601E-2</v>
      </c>
      <c r="K94" s="57">
        <v>216</v>
      </c>
      <c r="L94" s="57">
        <v>4041</v>
      </c>
      <c r="M94" s="57">
        <v>5211</v>
      </c>
      <c r="N94" s="129">
        <v>50.819192510239908</v>
      </c>
      <c r="O94" s="57">
        <v>5043</v>
      </c>
      <c r="P94" s="129">
        <v>49.180807489760092</v>
      </c>
      <c r="Q94" s="57">
        <v>6832</v>
      </c>
      <c r="R94" s="129">
        <v>51.206715634837352</v>
      </c>
      <c r="S94" s="57">
        <v>6510</v>
      </c>
      <c r="T94" s="129">
        <v>48.793284365162641</v>
      </c>
      <c r="U94" s="57">
        <v>6083</v>
      </c>
      <c r="V94" s="129">
        <v>59.323190949873215</v>
      </c>
      <c r="W94" s="57">
        <v>4171</v>
      </c>
      <c r="X94" s="129">
        <v>40.676809050126778</v>
      </c>
      <c r="Y94" s="57">
        <v>10858</v>
      </c>
      <c r="Z94" s="129">
        <v>81.382101633937936</v>
      </c>
      <c r="AA94" s="57">
        <v>2484</v>
      </c>
      <c r="AB94" s="129">
        <v>18.617898366062061</v>
      </c>
      <c r="AC94" s="57">
        <v>4535</v>
      </c>
      <c r="AD94" s="129">
        <v>33.990406235946637</v>
      </c>
      <c r="AE94" s="57">
        <v>3225</v>
      </c>
      <c r="AF94" s="129">
        <v>24.171788337580573</v>
      </c>
      <c r="AG94" s="57">
        <v>2280</v>
      </c>
      <c r="AH94" s="129">
        <v>17.088892220056966</v>
      </c>
      <c r="AI94" s="57">
        <v>3277</v>
      </c>
      <c r="AJ94" s="129">
        <v>24.56153500224854</v>
      </c>
      <c r="AK94" s="57">
        <v>17</v>
      </c>
      <c r="AL94" s="129">
        <v>0.12741717883375805</v>
      </c>
      <c r="AM94" s="57">
        <v>8</v>
      </c>
      <c r="AN94" s="129">
        <v>5.9961025333533197E-4</v>
      </c>
      <c r="AO94" s="61">
        <v>10254</v>
      </c>
      <c r="AP94" s="61">
        <v>13342</v>
      </c>
      <c r="AR94" s="36"/>
      <c r="AS94" s="74">
        <v>652</v>
      </c>
      <c r="AT94" s="701">
        <v>1024</v>
      </c>
      <c r="AU94" s="36">
        <v>0.21200247473705899</v>
      </c>
      <c r="AV94" s="699">
        <v>187</v>
      </c>
      <c r="AW94" s="36">
        <v>3.8358424417405702E-2</v>
      </c>
      <c r="AX94" s="699">
        <v>91</v>
      </c>
      <c r="AY94" s="36">
        <v>1.89729841204372E-2</v>
      </c>
      <c r="AZ94" s="699">
        <v>13</v>
      </c>
      <c r="BA94" s="36">
        <v>3.0934213239843301E-3</v>
      </c>
      <c r="BB94" s="699">
        <v>149</v>
      </c>
      <c r="BC94" s="699">
        <v>3380</v>
      </c>
      <c r="BD94" s="699">
        <v>2516</v>
      </c>
      <c r="BE94" s="699">
        <v>0.51940545004128802</v>
      </c>
      <c r="BF94" s="699">
        <v>2328</v>
      </c>
      <c r="BG94" s="699">
        <v>0.48059454995871198</v>
      </c>
      <c r="BH94" s="699">
        <v>249</v>
      </c>
      <c r="BI94" s="699">
        <v>0.479768786127168</v>
      </c>
      <c r="BJ94" s="699">
        <v>270</v>
      </c>
      <c r="BK94" s="699">
        <v>0.520231213872832</v>
      </c>
      <c r="BL94" s="699">
        <v>2531</v>
      </c>
      <c r="BM94" s="699">
        <v>0.52250206440957903</v>
      </c>
      <c r="BN94" s="699">
        <v>2313</v>
      </c>
      <c r="BO94" s="699">
        <v>0.47749793559042097</v>
      </c>
      <c r="BP94" s="699">
        <v>413</v>
      </c>
      <c r="BQ94" s="699">
        <v>0.79576107899807302</v>
      </c>
      <c r="BR94" s="699">
        <v>106</v>
      </c>
      <c r="BS94" s="699">
        <v>0.204238921001927</v>
      </c>
      <c r="BT94" s="699">
        <v>181</v>
      </c>
      <c r="BU94" s="699">
        <v>0.34874759152215801</v>
      </c>
      <c r="BV94" s="699">
        <v>165</v>
      </c>
      <c r="BW94" s="699">
        <v>0.31791907514450901</v>
      </c>
      <c r="BX94" s="699">
        <v>68</v>
      </c>
      <c r="BY94" s="699">
        <v>0.13102119460500999</v>
      </c>
      <c r="BZ94" s="699">
        <v>105</v>
      </c>
      <c r="CA94" s="699">
        <v>0.20231213872832399</v>
      </c>
      <c r="CB94" s="699">
        <v>0</v>
      </c>
      <c r="CC94" s="699">
        <v>0</v>
      </c>
      <c r="CD94" s="699">
        <v>0</v>
      </c>
      <c r="CE94" s="699">
        <v>0</v>
      </c>
      <c r="CF94" s="699">
        <v>4844</v>
      </c>
      <c r="CG94">
        <v>495</v>
      </c>
    </row>
    <row r="95" spans="1:85" ht="15">
      <c r="A95" s="55">
        <v>440</v>
      </c>
      <c r="B95" s="55" t="s">
        <v>149</v>
      </c>
      <c r="C95" s="57">
        <v>8452</v>
      </c>
      <c r="D95" s="57">
        <v>0.36012985348767701</v>
      </c>
      <c r="E95" s="57">
        <v>6299</v>
      </c>
      <c r="F95" s="57">
        <v>0.27085558070992299</v>
      </c>
      <c r="G95" s="57">
        <v>2661</v>
      </c>
      <c r="H95" s="129">
        <v>0.112938362308317</v>
      </c>
      <c r="I95" s="57">
        <v>499</v>
      </c>
      <c r="J95" s="129">
        <v>2.0545897227798898E-2</v>
      </c>
      <c r="K95" s="57">
        <v>750</v>
      </c>
      <c r="L95" s="57">
        <v>4769</v>
      </c>
      <c r="M95" s="57">
        <v>11790</v>
      </c>
      <c r="N95" s="129">
        <v>50.320102432778491</v>
      </c>
      <c r="O95" s="57">
        <v>11640</v>
      </c>
      <c r="P95" s="129">
        <v>49.679897567221509</v>
      </c>
      <c r="Q95" s="57">
        <v>22693</v>
      </c>
      <c r="R95" s="129">
        <v>49.781726445102557</v>
      </c>
      <c r="S95" s="57">
        <v>22892</v>
      </c>
      <c r="T95" s="129">
        <v>50.218273554897443</v>
      </c>
      <c r="U95" s="57">
        <v>14890</v>
      </c>
      <c r="V95" s="129">
        <v>63.551002987622709</v>
      </c>
      <c r="W95" s="57">
        <v>8540</v>
      </c>
      <c r="X95" s="129">
        <v>36.448997012377291</v>
      </c>
      <c r="Y95" s="57">
        <v>41719</v>
      </c>
      <c r="Z95" s="129">
        <v>91.519140068004816</v>
      </c>
      <c r="AA95" s="57">
        <v>3866</v>
      </c>
      <c r="AB95" s="129">
        <v>8.480859931995175</v>
      </c>
      <c r="AC95" s="57">
        <v>14795</v>
      </c>
      <c r="AD95" s="129">
        <v>32.455851705604914</v>
      </c>
      <c r="AE95" s="57">
        <v>11389</v>
      </c>
      <c r="AF95" s="129">
        <v>24.984095645497423</v>
      </c>
      <c r="AG95" s="57">
        <v>7819</v>
      </c>
      <c r="AH95" s="129">
        <v>17.152572118021279</v>
      </c>
      <c r="AI95" s="57">
        <v>11477</v>
      </c>
      <c r="AJ95" s="129">
        <v>25.177141603597676</v>
      </c>
      <c r="AK95" s="57">
        <v>79</v>
      </c>
      <c r="AL95" s="129">
        <v>0.17330262147636286</v>
      </c>
      <c r="AM95" s="57">
        <v>26</v>
      </c>
      <c r="AN95" s="129">
        <v>5.7036305802347302E-4</v>
      </c>
      <c r="AO95" s="61">
        <v>23430</v>
      </c>
      <c r="AP95" s="61">
        <v>45585</v>
      </c>
      <c r="AR95" s="36"/>
      <c r="AS95" s="74">
        <v>660</v>
      </c>
      <c r="AT95" s="701">
        <v>2902</v>
      </c>
      <c r="AU95" s="36">
        <v>0.285870320722868</v>
      </c>
      <c r="AV95" s="699">
        <v>438</v>
      </c>
      <c r="AW95" s="36">
        <v>4.3193327375633001E-2</v>
      </c>
      <c r="AX95" s="699">
        <v>164</v>
      </c>
      <c r="AY95" s="36">
        <v>1.5688610862873601E-2</v>
      </c>
      <c r="AZ95" s="699">
        <v>9</v>
      </c>
      <c r="BA95" s="36">
        <v>9.9295005461225291E-4</v>
      </c>
      <c r="BB95" s="699">
        <v>276</v>
      </c>
      <c r="BC95" s="699">
        <v>6339</v>
      </c>
      <c r="BD95" s="699">
        <v>5053</v>
      </c>
      <c r="BE95" s="699">
        <v>0.498913902053712</v>
      </c>
      <c r="BF95" s="699">
        <v>5075</v>
      </c>
      <c r="BG95" s="699">
        <v>0.501086097946288</v>
      </c>
      <c r="BH95" s="699">
        <v>1874</v>
      </c>
      <c r="BI95" s="699">
        <v>0.56191904047976005</v>
      </c>
      <c r="BJ95" s="699">
        <v>1461</v>
      </c>
      <c r="BK95" s="699">
        <v>0.43808095952024001</v>
      </c>
      <c r="BL95" s="699">
        <v>5241</v>
      </c>
      <c r="BM95" s="699">
        <v>0.51747630331753602</v>
      </c>
      <c r="BN95" s="699">
        <v>4887</v>
      </c>
      <c r="BO95" s="699">
        <v>0.48252369668246398</v>
      </c>
      <c r="BP95" s="699">
        <v>2587</v>
      </c>
      <c r="BQ95" s="699">
        <v>0.775712143928036</v>
      </c>
      <c r="BR95" s="699">
        <v>748</v>
      </c>
      <c r="BS95" s="699">
        <v>0.224287856071964</v>
      </c>
      <c r="BT95" s="699">
        <v>1361</v>
      </c>
      <c r="BU95" s="699">
        <v>0.40809595202398802</v>
      </c>
      <c r="BV95" s="699">
        <v>564</v>
      </c>
      <c r="BW95" s="699">
        <v>0.16911544227886099</v>
      </c>
      <c r="BX95" s="699">
        <v>512</v>
      </c>
      <c r="BY95" s="699">
        <v>0.15352323838081</v>
      </c>
      <c r="BZ95" s="699">
        <v>897</v>
      </c>
      <c r="CA95" s="699">
        <v>0.26896551724137902</v>
      </c>
      <c r="CB95" s="699">
        <v>1</v>
      </c>
      <c r="CC95" s="699">
        <v>2.9985007496251899E-4</v>
      </c>
      <c r="CD95" s="699">
        <v>0</v>
      </c>
      <c r="CE95" s="699">
        <v>0</v>
      </c>
      <c r="CF95" s="699">
        <v>10128</v>
      </c>
      <c r="CG95">
        <v>3413</v>
      </c>
    </row>
    <row r="96" spans="1:85" ht="15">
      <c r="A96" s="55">
        <v>483</v>
      </c>
      <c r="B96" s="55" t="s">
        <v>157</v>
      </c>
      <c r="C96" s="57">
        <v>2161</v>
      </c>
      <c r="D96" s="57">
        <v>0.28803623767652498</v>
      </c>
      <c r="E96" s="57">
        <v>263</v>
      </c>
      <c r="F96" s="57">
        <v>3.6370903277378103E-2</v>
      </c>
      <c r="G96" s="57">
        <v>173</v>
      </c>
      <c r="H96" s="129">
        <v>2.3314681588062901E-2</v>
      </c>
      <c r="I96" s="57">
        <v>32</v>
      </c>
      <c r="J96" s="129">
        <v>3.9968025579536397E-3</v>
      </c>
      <c r="K96" s="57">
        <v>154</v>
      </c>
      <c r="L96" s="57">
        <v>4727</v>
      </c>
      <c r="M96" s="57">
        <v>3997</v>
      </c>
      <c r="N96" s="129">
        <v>53.222370173102526</v>
      </c>
      <c r="O96" s="57">
        <v>3513</v>
      </c>
      <c r="P96" s="129">
        <v>46.777629826897474</v>
      </c>
      <c r="Q96" s="57">
        <v>387</v>
      </c>
      <c r="R96" s="129">
        <v>53.379310344827587</v>
      </c>
      <c r="S96" s="57">
        <v>338</v>
      </c>
      <c r="T96" s="129">
        <v>46.620689655172413</v>
      </c>
      <c r="U96" s="57">
        <v>2232</v>
      </c>
      <c r="V96" s="129">
        <v>29.720372836218374</v>
      </c>
      <c r="W96" s="57">
        <v>5278</v>
      </c>
      <c r="X96" s="129">
        <v>70.279627163781626</v>
      </c>
      <c r="Y96" s="57">
        <v>523</v>
      </c>
      <c r="Z96" s="129">
        <v>72.137931034482762</v>
      </c>
      <c r="AA96" s="57">
        <v>202</v>
      </c>
      <c r="AB96" s="129">
        <v>27.862068965517238</v>
      </c>
      <c r="AC96" s="57">
        <v>287</v>
      </c>
      <c r="AD96" s="129">
        <v>39.586206896551722</v>
      </c>
      <c r="AE96" s="57">
        <v>196</v>
      </c>
      <c r="AF96" s="129">
        <v>27.034482758620687</v>
      </c>
      <c r="AG96" s="57">
        <v>100</v>
      </c>
      <c r="AH96" s="129">
        <v>13.793103448275861</v>
      </c>
      <c r="AI96" s="57">
        <v>142</v>
      </c>
      <c r="AJ96" s="129">
        <v>19.586206896551726</v>
      </c>
      <c r="AK96" s="57">
        <v>0</v>
      </c>
      <c r="AL96" s="129">
        <v>0</v>
      </c>
      <c r="AM96" s="57">
        <v>0</v>
      </c>
      <c r="AN96" s="129">
        <v>0</v>
      </c>
      <c r="AO96" s="61">
        <v>7510</v>
      </c>
      <c r="AP96" s="61">
        <v>725</v>
      </c>
      <c r="AR96" s="36"/>
      <c r="AS96" s="74">
        <v>667</v>
      </c>
      <c r="AT96" s="701">
        <v>2015</v>
      </c>
      <c r="AU96" s="36">
        <v>0.20427074939564899</v>
      </c>
      <c r="AV96" s="699">
        <v>621</v>
      </c>
      <c r="AW96" s="36">
        <v>6.2348912167606803E-2</v>
      </c>
      <c r="AX96" s="699">
        <v>197</v>
      </c>
      <c r="AY96" s="36">
        <v>2.0245769540693001E-2</v>
      </c>
      <c r="AZ96" s="699">
        <v>48</v>
      </c>
      <c r="BA96" s="36">
        <v>4.5326349717969396E-3</v>
      </c>
      <c r="BB96" s="699">
        <v>305</v>
      </c>
      <c r="BC96" s="699">
        <v>6714</v>
      </c>
      <c r="BD96" s="699">
        <v>4886</v>
      </c>
      <c r="BE96" s="699">
        <v>0.49353535353535399</v>
      </c>
      <c r="BF96" s="699">
        <v>5014</v>
      </c>
      <c r="BG96" s="699">
        <v>0.50646464646464695</v>
      </c>
      <c r="BH96" s="699">
        <v>1847</v>
      </c>
      <c r="BI96" s="699">
        <v>0.528016009148085</v>
      </c>
      <c r="BJ96" s="699">
        <v>1651</v>
      </c>
      <c r="BK96" s="699">
        <v>0.471983990851915</v>
      </c>
      <c r="BL96" s="699">
        <v>4818</v>
      </c>
      <c r="BM96" s="699">
        <v>0.48666666666666702</v>
      </c>
      <c r="BN96" s="699">
        <v>5082</v>
      </c>
      <c r="BO96" s="699">
        <v>0.51333333333333298</v>
      </c>
      <c r="BP96" s="699">
        <v>2813</v>
      </c>
      <c r="BQ96" s="699">
        <v>0.80417381360777596</v>
      </c>
      <c r="BR96" s="699">
        <v>685</v>
      </c>
      <c r="BS96" s="699">
        <v>0.19582618639222399</v>
      </c>
      <c r="BT96" s="699">
        <v>1301</v>
      </c>
      <c r="BU96" s="699">
        <v>0.371926815323042</v>
      </c>
      <c r="BV96" s="699">
        <v>810</v>
      </c>
      <c r="BW96" s="699">
        <v>0.23156089193825</v>
      </c>
      <c r="BX96" s="699">
        <v>542</v>
      </c>
      <c r="BY96" s="699">
        <v>0.15494568324756999</v>
      </c>
      <c r="BZ96" s="699">
        <v>839</v>
      </c>
      <c r="CA96" s="699">
        <v>0.23985134362492899</v>
      </c>
      <c r="CB96" s="699">
        <v>4</v>
      </c>
      <c r="CC96" s="699">
        <v>1.1435105774728401E-3</v>
      </c>
      <c r="CD96" s="699">
        <v>2</v>
      </c>
      <c r="CE96" s="699">
        <v>5.7175528873642102E-4</v>
      </c>
      <c r="CF96" s="699">
        <v>9900</v>
      </c>
      <c r="CG96">
        <v>3394</v>
      </c>
    </row>
    <row r="97" spans="1:85" ht="15">
      <c r="A97" s="55">
        <v>541</v>
      </c>
      <c r="B97" s="55" t="s">
        <v>933</v>
      </c>
      <c r="C97" s="57">
        <v>6300</v>
      </c>
      <c r="D97" s="57">
        <v>0.50964433954586097</v>
      </c>
      <c r="E97" s="57">
        <v>2046</v>
      </c>
      <c r="F97" s="57">
        <v>0.16757548628631899</v>
      </c>
      <c r="G97" s="57">
        <v>598</v>
      </c>
      <c r="H97" s="129">
        <v>5.0541222430210801E-2</v>
      </c>
      <c r="I97" s="57">
        <v>120</v>
      </c>
      <c r="J97" s="129">
        <v>9.9291934564987392E-3</v>
      </c>
      <c r="K97" s="57">
        <v>210</v>
      </c>
      <c r="L97" s="57">
        <v>3035</v>
      </c>
      <c r="M97" s="57">
        <v>6063</v>
      </c>
      <c r="N97" s="129">
        <v>49.256641481842557</v>
      </c>
      <c r="O97" s="57">
        <v>6246</v>
      </c>
      <c r="P97" s="129">
        <v>50.743358518157443</v>
      </c>
      <c r="Q97" s="57">
        <v>3050</v>
      </c>
      <c r="R97" s="129">
        <v>50.446576248759513</v>
      </c>
      <c r="S97" s="57">
        <v>2996</v>
      </c>
      <c r="T97" s="129">
        <v>49.553423751240487</v>
      </c>
      <c r="U97" s="57">
        <v>6110</v>
      </c>
      <c r="V97" s="129">
        <v>49.638475911934357</v>
      </c>
      <c r="W97" s="57">
        <v>6199</v>
      </c>
      <c r="X97" s="129">
        <v>50.361524088065643</v>
      </c>
      <c r="Y97" s="57">
        <v>4799</v>
      </c>
      <c r="Z97" s="129">
        <v>79.374793251736691</v>
      </c>
      <c r="AA97" s="57">
        <v>1247</v>
      </c>
      <c r="AB97" s="129">
        <v>20.625206748263313</v>
      </c>
      <c r="AC97" s="57">
        <v>2135</v>
      </c>
      <c r="AD97" s="129">
        <v>35.312603374131655</v>
      </c>
      <c r="AE97" s="57">
        <v>1584</v>
      </c>
      <c r="AF97" s="129">
        <v>26.199139927224614</v>
      </c>
      <c r="AG97" s="57">
        <v>911</v>
      </c>
      <c r="AH97" s="129">
        <v>15.067813430367186</v>
      </c>
      <c r="AI97" s="57">
        <v>1407</v>
      </c>
      <c r="AJ97" s="129">
        <v>23.271584518690041</v>
      </c>
      <c r="AK97" s="57">
        <v>4</v>
      </c>
      <c r="AL97" s="129">
        <v>6.6159444260668221E-2</v>
      </c>
      <c r="AM97" s="57">
        <v>5</v>
      </c>
      <c r="AN97" s="129">
        <v>8.2699305325835296E-4</v>
      </c>
      <c r="AO97" s="61">
        <v>12309</v>
      </c>
      <c r="AP97" s="61">
        <v>6046</v>
      </c>
      <c r="AR97" s="36"/>
      <c r="AS97" s="74">
        <v>674</v>
      </c>
      <c r="AT97" s="701">
        <v>5685</v>
      </c>
      <c r="AU97" s="36">
        <v>0.50261177512173605</v>
      </c>
      <c r="AV97" s="699">
        <v>1698</v>
      </c>
      <c r="AW97" s="36">
        <v>0.150597609561753</v>
      </c>
      <c r="AX97" s="699">
        <v>443</v>
      </c>
      <c r="AY97" s="36">
        <v>3.9575033200531198E-2</v>
      </c>
      <c r="AZ97" s="699">
        <v>130</v>
      </c>
      <c r="BA97" s="36">
        <v>1.1863656485170401E-2</v>
      </c>
      <c r="BB97" s="699">
        <v>176</v>
      </c>
      <c r="BC97" s="699">
        <v>3165</v>
      </c>
      <c r="BD97" s="699">
        <v>5973</v>
      </c>
      <c r="BE97" s="699">
        <v>0.52872444011684505</v>
      </c>
      <c r="BF97" s="699">
        <v>5324</v>
      </c>
      <c r="BG97" s="699">
        <v>0.471275559883155</v>
      </c>
      <c r="BH97" s="699">
        <v>1529</v>
      </c>
      <c r="BI97" s="699">
        <v>0.54665713264211702</v>
      </c>
      <c r="BJ97" s="699">
        <v>1268</v>
      </c>
      <c r="BK97" s="699">
        <v>0.45334286735788298</v>
      </c>
      <c r="BL97" s="699">
        <v>2872</v>
      </c>
      <c r="BM97" s="699">
        <v>0.25422678587235498</v>
      </c>
      <c r="BN97" s="699">
        <v>8425</v>
      </c>
      <c r="BO97" s="699">
        <v>0.74577321412764497</v>
      </c>
      <c r="BP97" s="699">
        <v>1863</v>
      </c>
      <c r="BQ97" s="699">
        <v>0.66607079013228498</v>
      </c>
      <c r="BR97" s="699">
        <v>934</v>
      </c>
      <c r="BS97" s="699">
        <v>0.33392920986771502</v>
      </c>
      <c r="BT97" s="699">
        <v>1169</v>
      </c>
      <c r="BU97" s="699">
        <v>0.417947801215588</v>
      </c>
      <c r="BV97" s="699">
        <v>729</v>
      </c>
      <c r="BW97" s="699">
        <v>0.26063639613871997</v>
      </c>
      <c r="BX97" s="699">
        <v>360</v>
      </c>
      <c r="BY97" s="699">
        <v>0.12870933142652799</v>
      </c>
      <c r="BZ97" s="699">
        <v>537</v>
      </c>
      <c r="CA97" s="699">
        <v>0.19199141937790501</v>
      </c>
      <c r="CB97" s="699">
        <v>0</v>
      </c>
      <c r="CC97" s="699">
        <v>0</v>
      </c>
      <c r="CD97" s="699">
        <v>2</v>
      </c>
      <c r="CE97" s="699">
        <v>7.1505184125849101E-4</v>
      </c>
      <c r="CF97" s="699">
        <v>11297</v>
      </c>
      <c r="CG97">
        <v>2722</v>
      </c>
    </row>
    <row r="98" spans="1:85" ht="15">
      <c r="A98" s="55">
        <v>607</v>
      </c>
      <c r="B98" s="55" t="s">
        <v>934</v>
      </c>
      <c r="C98" s="57">
        <v>1381</v>
      </c>
      <c r="D98" s="57">
        <v>0.33522446965959601</v>
      </c>
      <c r="E98" s="57">
        <v>1468</v>
      </c>
      <c r="F98" s="57">
        <v>0.36334484459792799</v>
      </c>
      <c r="G98" s="57">
        <v>232</v>
      </c>
      <c r="H98" s="129">
        <v>5.5254070054267398E-2</v>
      </c>
      <c r="I98" s="57">
        <v>106</v>
      </c>
      <c r="J98" s="129">
        <v>3.4780463739516501E-2</v>
      </c>
      <c r="K98" s="57">
        <v>112</v>
      </c>
      <c r="L98" s="57">
        <v>753</v>
      </c>
      <c r="M98" s="57">
        <v>2041</v>
      </c>
      <c r="N98" s="129">
        <v>50.370187561697932</v>
      </c>
      <c r="O98" s="57">
        <v>2011</v>
      </c>
      <c r="P98" s="129">
        <v>49.629812438302075</v>
      </c>
      <c r="Q98" s="57">
        <v>7215</v>
      </c>
      <c r="R98" s="129">
        <v>48.055148528040498</v>
      </c>
      <c r="S98" s="57">
        <v>7799</v>
      </c>
      <c r="T98" s="129">
        <v>51.94485147195951</v>
      </c>
      <c r="U98" s="57">
        <v>2268</v>
      </c>
      <c r="V98" s="129">
        <v>55.972359328726554</v>
      </c>
      <c r="W98" s="57">
        <v>1784</v>
      </c>
      <c r="X98" s="129">
        <v>44.027640671273446</v>
      </c>
      <c r="Y98" s="57">
        <v>13578</v>
      </c>
      <c r="Z98" s="129">
        <v>90.435593446116954</v>
      </c>
      <c r="AA98" s="57">
        <v>1436</v>
      </c>
      <c r="AB98" s="129">
        <v>9.5644065538830425</v>
      </c>
      <c r="AC98" s="57">
        <v>5302</v>
      </c>
      <c r="AD98" s="129">
        <v>35.313707206607162</v>
      </c>
      <c r="AE98" s="57">
        <v>4694</v>
      </c>
      <c r="AF98" s="129">
        <v>31.264153456773681</v>
      </c>
      <c r="AG98" s="57">
        <v>1886</v>
      </c>
      <c r="AH98" s="129">
        <v>12.561609164779538</v>
      </c>
      <c r="AI98" s="57">
        <v>3079</v>
      </c>
      <c r="AJ98" s="129">
        <v>20.507526308778473</v>
      </c>
      <c r="AK98" s="57">
        <v>27</v>
      </c>
      <c r="AL98" s="129">
        <v>0.17983215665378979</v>
      </c>
      <c r="AM98" s="57">
        <v>26</v>
      </c>
      <c r="AN98" s="129">
        <v>1.7317170640735299E-3</v>
      </c>
      <c r="AO98" s="61">
        <v>4052</v>
      </c>
      <c r="AP98" s="61">
        <v>15014</v>
      </c>
      <c r="AR98" s="36"/>
      <c r="AS98" s="74">
        <v>697</v>
      </c>
      <c r="AT98" s="701">
        <v>6010</v>
      </c>
      <c r="AU98" s="36">
        <v>0.363158530691155</v>
      </c>
      <c r="AV98" s="699">
        <v>4340</v>
      </c>
      <c r="AW98" s="36">
        <v>0.26268728854519102</v>
      </c>
      <c r="AX98" s="699">
        <v>1039</v>
      </c>
      <c r="AY98" s="36">
        <v>6.2409376510391502E-2</v>
      </c>
      <c r="AZ98" s="699">
        <v>269</v>
      </c>
      <c r="BA98" s="36">
        <v>1.6191396810053198E-2</v>
      </c>
      <c r="BB98" s="699">
        <v>355</v>
      </c>
      <c r="BC98" s="699">
        <v>4549</v>
      </c>
      <c r="BD98" s="699">
        <v>8153</v>
      </c>
      <c r="BE98" s="699">
        <v>0.49227146479893702</v>
      </c>
      <c r="BF98" s="699">
        <v>8409</v>
      </c>
      <c r="BG98" s="699">
        <v>0.50772853520106298</v>
      </c>
      <c r="BH98" s="699">
        <v>8201</v>
      </c>
      <c r="BI98" s="699">
        <v>0.47914232297265702</v>
      </c>
      <c r="BJ98" s="699">
        <v>8915</v>
      </c>
      <c r="BK98" s="699">
        <v>0.52085767702734298</v>
      </c>
      <c r="BL98" s="699">
        <v>10053</v>
      </c>
      <c r="BM98" s="699">
        <v>0.60699190918971102</v>
      </c>
      <c r="BN98" s="699">
        <v>6509</v>
      </c>
      <c r="BO98" s="699">
        <v>0.39300809081028898</v>
      </c>
      <c r="BP98" s="699">
        <v>15322</v>
      </c>
      <c r="BQ98" s="699">
        <v>0.89518579107268004</v>
      </c>
      <c r="BR98" s="699">
        <v>1794</v>
      </c>
      <c r="BS98" s="699">
        <v>0.10481420892731901</v>
      </c>
      <c r="BT98" s="699">
        <v>4632</v>
      </c>
      <c r="BU98" s="699">
        <v>0.27062397756485201</v>
      </c>
      <c r="BV98" s="699">
        <v>4370</v>
      </c>
      <c r="BW98" s="699">
        <v>0.25531666277167597</v>
      </c>
      <c r="BX98" s="699">
        <v>3547</v>
      </c>
      <c r="BY98" s="699">
        <v>0.207232998364104</v>
      </c>
      <c r="BZ98" s="699">
        <v>4536</v>
      </c>
      <c r="CA98" s="699">
        <v>0.265015190465062</v>
      </c>
      <c r="CB98" s="699">
        <v>22</v>
      </c>
      <c r="CC98" s="699">
        <v>1.2853470437018E-3</v>
      </c>
      <c r="CD98" s="699">
        <v>9</v>
      </c>
      <c r="CE98" s="699">
        <v>5.25823790605282E-4</v>
      </c>
      <c r="CF98" s="699">
        <v>16562</v>
      </c>
      <c r="CG98">
        <v>16834</v>
      </c>
    </row>
    <row r="99" spans="1:85" ht="15">
      <c r="A99" s="55">
        <v>615</v>
      </c>
      <c r="B99" s="55" t="s">
        <v>935</v>
      </c>
      <c r="C99" s="57">
        <v>12727</v>
      </c>
      <c r="D99" s="57">
        <v>0.33972842983551599</v>
      </c>
      <c r="E99" s="57">
        <v>10213</v>
      </c>
      <c r="F99" s="57">
        <v>0.273642813488162</v>
      </c>
      <c r="G99" s="57">
        <v>4522</v>
      </c>
      <c r="H99" s="129">
        <v>0.117901841468924</v>
      </c>
      <c r="I99" s="57">
        <v>1000</v>
      </c>
      <c r="J99" s="129">
        <v>2.6731857678101701E-2</v>
      </c>
      <c r="K99" s="57">
        <v>1651</v>
      </c>
      <c r="L99" s="57">
        <v>7437</v>
      </c>
      <c r="M99" s="57">
        <v>18989</v>
      </c>
      <c r="N99" s="129">
        <v>50.56990679094541</v>
      </c>
      <c r="O99" s="57">
        <v>18561</v>
      </c>
      <c r="P99" s="129">
        <v>49.43009320905459</v>
      </c>
      <c r="Q99" s="57">
        <v>81079</v>
      </c>
      <c r="R99" s="129">
        <v>49.221121390932709</v>
      </c>
      <c r="S99" s="57">
        <v>83645</v>
      </c>
      <c r="T99" s="129">
        <v>50.778878609067291</v>
      </c>
      <c r="U99" s="57">
        <v>28947</v>
      </c>
      <c r="V99" s="129">
        <v>77.089214380825567</v>
      </c>
      <c r="W99" s="57">
        <v>8603</v>
      </c>
      <c r="X99" s="129">
        <v>22.910785619174433</v>
      </c>
      <c r="Y99" s="57">
        <v>151230</v>
      </c>
      <c r="Z99" s="129">
        <v>91.808115393021055</v>
      </c>
      <c r="AA99" s="57">
        <v>13494</v>
      </c>
      <c r="AB99" s="129">
        <v>8.191884606978947</v>
      </c>
      <c r="AC99" s="57">
        <v>56290</v>
      </c>
      <c r="AD99" s="129">
        <v>34.172312474199266</v>
      </c>
      <c r="AE99" s="57">
        <v>47834</v>
      </c>
      <c r="AF99" s="129">
        <v>29.038877152084698</v>
      </c>
      <c r="AG99" s="57">
        <v>24443</v>
      </c>
      <c r="AH99" s="129">
        <v>14.838760593477573</v>
      </c>
      <c r="AI99" s="57">
        <v>35613</v>
      </c>
      <c r="AJ99" s="129">
        <v>21.619800393385301</v>
      </c>
      <c r="AK99" s="57">
        <v>346</v>
      </c>
      <c r="AL99" s="129">
        <v>0.21004832325587042</v>
      </c>
      <c r="AM99" s="57">
        <v>198</v>
      </c>
      <c r="AN99" s="129">
        <v>1.2020106359729001E-3</v>
      </c>
      <c r="AO99" s="61">
        <v>37550</v>
      </c>
      <c r="AP99" s="61">
        <v>164724</v>
      </c>
      <c r="AR99" s="36"/>
      <c r="AS99" s="74">
        <v>756</v>
      </c>
      <c r="AT99" s="701">
        <v>9005</v>
      </c>
      <c r="AU99" s="36">
        <v>0.39408501157660197</v>
      </c>
      <c r="AV99" s="699">
        <v>3915</v>
      </c>
      <c r="AW99" s="36">
        <v>0.17089685902756499</v>
      </c>
      <c r="AX99" s="699">
        <v>514</v>
      </c>
      <c r="AY99" s="36">
        <v>2.2541610239832199E-2</v>
      </c>
      <c r="AZ99" s="699">
        <v>231</v>
      </c>
      <c r="BA99" s="36">
        <v>1.04844698789917E-2</v>
      </c>
      <c r="BB99" s="699">
        <v>287</v>
      </c>
      <c r="BC99" s="699">
        <v>8958</v>
      </c>
      <c r="BD99" s="699">
        <v>11525</v>
      </c>
      <c r="BE99" s="699">
        <v>0.50305543430816202</v>
      </c>
      <c r="BF99" s="699">
        <v>11385</v>
      </c>
      <c r="BG99" s="699">
        <v>0.49694456569183798</v>
      </c>
      <c r="BH99" s="699">
        <v>4022</v>
      </c>
      <c r="BI99" s="699">
        <v>0.53427205100956399</v>
      </c>
      <c r="BJ99" s="699">
        <v>3506</v>
      </c>
      <c r="BK99" s="699">
        <v>0.46572794899043601</v>
      </c>
      <c r="BL99" s="699">
        <v>10051</v>
      </c>
      <c r="BM99" s="699">
        <v>0.43871671759057201</v>
      </c>
      <c r="BN99" s="699">
        <v>12859</v>
      </c>
      <c r="BO99" s="699">
        <v>0.56128328240942804</v>
      </c>
      <c r="BP99" s="699">
        <v>6215</v>
      </c>
      <c r="BQ99" s="699">
        <v>0.82558448459086098</v>
      </c>
      <c r="BR99" s="699">
        <v>1313</v>
      </c>
      <c r="BS99" s="699">
        <v>0.17441551540913899</v>
      </c>
      <c r="BT99" s="699">
        <v>2962</v>
      </c>
      <c r="BU99" s="699">
        <v>0.39346439957492002</v>
      </c>
      <c r="BV99" s="699">
        <v>1874</v>
      </c>
      <c r="BW99" s="699">
        <v>0.24893730074388901</v>
      </c>
      <c r="BX99" s="699">
        <v>1058</v>
      </c>
      <c r="BY99" s="699">
        <v>0.14054197662061599</v>
      </c>
      <c r="BZ99" s="699">
        <v>1631</v>
      </c>
      <c r="CA99" s="699">
        <v>0.21665781083953201</v>
      </c>
      <c r="CB99" s="699">
        <v>2</v>
      </c>
      <c r="CC99" s="699">
        <v>2.6567481402763E-4</v>
      </c>
      <c r="CD99" s="699">
        <v>1</v>
      </c>
      <c r="CE99" s="699">
        <v>1.32837407013815E-4</v>
      </c>
      <c r="CF99" s="699">
        <v>22910</v>
      </c>
      <c r="CG99">
        <v>7461</v>
      </c>
    </row>
    <row r="100" spans="1:85" ht="15">
      <c r="A100" s="55">
        <v>649</v>
      </c>
      <c r="B100" s="55" t="s">
        <v>936</v>
      </c>
      <c r="C100" s="57">
        <v>1967</v>
      </c>
      <c r="D100" s="57">
        <v>0.194716533095874</v>
      </c>
      <c r="E100" s="57">
        <v>517</v>
      </c>
      <c r="F100" s="57">
        <v>5.18452557633323E-2</v>
      </c>
      <c r="G100" s="57">
        <v>274</v>
      </c>
      <c r="H100" s="129">
        <v>2.6120510537251399E-2</v>
      </c>
      <c r="I100" s="57">
        <v>46</v>
      </c>
      <c r="J100" s="129">
        <v>4.7491837340457102E-3</v>
      </c>
      <c r="K100" s="57">
        <v>388</v>
      </c>
      <c r="L100" s="57">
        <v>6894</v>
      </c>
      <c r="M100" s="57">
        <v>5146</v>
      </c>
      <c r="N100" s="129">
        <v>51.02121752924846</v>
      </c>
      <c r="O100" s="57">
        <v>4940</v>
      </c>
      <c r="P100" s="129">
        <v>48.97878247075154</v>
      </c>
      <c r="Q100" s="57">
        <v>1416</v>
      </c>
      <c r="R100" s="129">
        <v>55.464159811985901</v>
      </c>
      <c r="S100" s="57">
        <v>1137</v>
      </c>
      <c r="T100" s="129">
        <v>44.535840188014106</v>
      </c>
      <c r="U100" s="57">
        <v>5663</v>
      </c>
      <c r="V100" s="129">
        <v>56.147134642078136</v>
      </c>
      <c r="W100" s="57">
        <v>4423</v>
      </c>
      <c r="X100" s="129">
        <v>43.852865357921871</v>
      </c>
      <c r="Y100" s="57">
        <v>2042</v>
      </c>
      <c r="Z100" s="129">
        <v>79.984332158245195</v>
      </c>
      <c r="AA100" s="57">
        <v>511</v>
      </c>
      <c r="AB100" s="129">
        <v>20.015667841754798</v>
      </c>
      <c r="AC100" s="57">
        <v>1020</v>
      </c>
      <c r="AD100" s="129">
        <v>39.952996474735599</v>
      </c>
      <c r="AE100" s="57">
        <v>539</v>
      </c>
      <c r="AF100" s="129">
        <v>21.112416764590677</v>
      </c>
      <c r="AG100" s="57">
        <v>396</v>
      </c>
      <c r="AH100" s="129">
        <v>15.511163337250295</v>
      </c>
      <c r="AI100" s="57">
        <v>597</v>
      </c>
      <c r="AJ100" s="129">
        <v>23.384253819036427</v>
      </c>
      <c r="AK100" s="57">
        <v>0</v>
      </c>
      <c r="AL100" s="129">
        <v>0</v>
      </c>
      <c r="AM100" s="57">
        <v>1</v>
      </c>
      <c r="AN100" s="129">
        <v>3.9169604386995701E-4</v>
      </c>
      <c r="AO100" s="61">
        <v>10086</v>
      </c>
      <c r="AP100" s="61">
        <v>2553</v>
      </c>
      <c r="AR100" s="36"/>
      <c r="AS100" s="74">
        <v>30</v>
      </c>
      <c r="AT100" s="701">
        <v>4467</v>
      </c>
      <c r="AU100" s="36">
        <v>0.431141199226306</v>
      </c>
      <c r="AV100" s="699">
        <v>3198</v>
      </c>
      <c r="AW100" s="36">
        <v>0.31025145067698301</v>
      </c>
      <c r="AX100" s="699">
        <v>1099</v>
      </c>
      <c r="AY100" s="36">
        <v>0.107736943907157</v>
      </c>
      <c r="AZ100" s="699">
        <v>289</v>
      </c>
      <c r="BA100" s="36">
        <v>2.7272727272727299E-2</v>
      </c>
      <c r="BB100" s="699">
        <v>217</v>
      </c>
      <c r="BC100" s="699">
        <v>1068</v>
      </c>
      <c r="BD100" s="699">
        <v>4903</v>
      </c>
      <c r="BE100" s="699">
        <v>0.47426968465854102</v>
      </c>
      <c r="BF100" s="699">
        <v>5435</v>
      </c>
      <c r="BG100" s="699">
        <v>0.52573031534145898</v>
      </c>
      <c r="BH100" s="699">
        <v>7945</v>
      </c>
      <c r="BI100" s="699">
        <v>0.53930219929405399</v>
      </c>
      <c r="BJ100" s="699">
        <v>6787</v>
      </c>
      <c r="BK100" s="699">
        <v>0.46069780070594601</v>
      </c>
      <c r="BL100" s="699">
        <v>6016</v>
      </c>
      <c r="BM100" s="699">
        <v>0.58193074095569697</v>
      </c>
      <c r="BN100" s="699">
        <v>4322</v>
      </c>
      <c r="BO100" s="699">
        <v>0.41806925904430298</v>
      </c>
      <c r="BP100" s="699">
        <v>11827</v>
      </c>
      <c r="BQ100" s="699">
        <v>0.80281020906869405</v>
      </c>
      <c r="BR100" s="699">
        <v>2905</v>
      </c>
      <c r="BS100" s="699">
        <v>0.19718979093130601</v>
      </c>
      <c r="BT100" s="699">
        <v>6061</v>
      </c>
      <c r="BU100" s="699">
        <v>0.41141732283464599</v>
      </c>
      <c r="BV100" s="699">
        <v>2956</v>
      </c>
      <c r="BW100" s="699">
        <v>0.200651642682596</v>
      </c>
      <c r="BX100" s="699">
        <v>1876</v>
      </c>
      <c r="BY100" s="699">
        <v>0.12734184089057801</v>
      </c>
      <c r="BZ100" s="699">
        <v>3824</v>
      </c>
      <c r="CA100" s="699">
        <v>0.25957100190062399</v>
      </c>
      <c r="CB100" s="699">
        <v>8</v>
      </c>
      <c r="CC100" s="699">
        <v>5.4303556882975802E-4</v>
      </c>
      <c r="CD100" s="699">
        <v>7</v>
      </c>
      <c r="CE100" s="699">
        <v>4.7515612272603898E-4</v>
      </c>
      <c r="CF100" s="699">
        <v>10338</v>
      </c>
      <c r="CG100">
        <v>14475</v>
      </c>
    </row>
    <row r="101" spans="1:85" ht="15">
      <c r="A101" s="55">
        <v>652</v>
      </c>
      <c r="B101" s="55" t="s">
        <v>193</v>
      </c>
      <c r="C101" s="57">
        <v>1024</v>
      </c>
      <c r="D101" s="57">
        <v>0.21200247473705899</v>
      </c>
      <c r="E101" s="57">
        <v>187</v>
      </c>
      <c r="F101" s="57">
        <v>3.8358424417405702E-2</v>
      </c>
      <c r="G101" s="57">
        <v>91</v>
      </c>
      <c r="H101" s="129">
        <v>1.89729841204372E-2</v>
      </c>
      <c r="I101" s="57">
        <v>13</v>
      </c>
      <c r="J101" s="129">
        <v>3.0934213239843301E-3</v>
      </c>
      <c r="K101" s="57">
        <v>149</v>
      </c>
      <c r="L101" s="57">
        <v>3380</v>
      </c>
      <c r="M101" s="57">
        <v>2516</v>
      </c>
      <c r="N101" s="129">
        <v>51.940545004128822</v>
      </c>
      <c r="O101" s="57">
        <v>2328</v>
      </c>
      <c r="P101" s="129">
        <v>48.059454995871178</v>
      </c>
      <c r="Q101" s="57">
        <v>249</v>
      </c>
      <c r="R101" s="129">
        <v>47.97687861271676</v>
      </c>
      <c r="S101" s="57">
        <v>270</v>
      </c>
      <c r="T101" s="129">
        <v>52.023121387283233</v>
      </c>
      <c r="U101" s="57">
        <v>2531</v>
      </c>
      <c r="V101" s="129">
        <v>52.250206440957889</v>
      </c>
      <c r="W101" s="57">
        <v>2313</v>
      </c>
      <c r="X101" s="129">
        <v>47.749793559042111</v>
      </c>
      <c r="Y101" s="57">
        <v>413</v>
      </c>
      <c r="Z101" s="129">
        <v>79.576107899807326</v>
      </c>
      <c r="AA101" s="57">
        <v>106</v>
      </c>
      <c r="AB101" s="129">
        <v>20.423892100192678</v>
      </c>
      <c r="AC101" s="57">
        <v>181</v>
      </c>
      <c r="AD101" s="129">
        <v>34.874759152215802</v>
      </c>
      <c r="AE101" s="57">
        <v>165</v>
      </c>
      <c r="AF101" s="129">
        <v>31.79190751445087</v>
      </c>
      <c r="AG101" s="57">
        <v>68</v>
      </c>
      <c r="AH101" s="129">
        <v>13.102119460500964</v>
      </c>
      <c r="AI101" s="57">
        <v>105</v>
      </c>
      <c r="AJ101" s="129">
        <v>20.23121387283237</v>
      </c>
      <c r="AK101" s="57">
        <v>0</v>
      </c>
      <c r="AL101" s="129">
        <v>0</v>
      </c>
      <c r="AM101" s="57">
        <v>0</v>
      </c>
      <c r="AN101" s="129">
        <v>0</v>
      </c>
      <c r="AO101" s="61">
        <v>4844</v>
      </c>
      <c r="AP101" s="61">
        <v>519</v>
      </c>
      <c r="AR101" s="36"/>
      <c r="AS101" s="74">
        <v>34</v>
      </c>
      <c r="AT101" s="701">
        <v>12384</v>
      </c>
      <c r="AU101" s="36">
        <v>0.45707136721813502</v>
      </c>
      <c r="AV101" s="699">
        <v>8016</v>
      </c>
      <c r="AW101" s="36">
        <v>0.30358143182582098</v>
      </c>
      <c r="AX101" s="699">
        <v>1926</v>
      </c>
      <c r="AY101" s="36">
        <v>7.2039436830115405E-2</v>
      </c>
      <c r="AZ101" s="699">
        <v>644</v>
      </c>
      <c r="BA101" s="36">
        <v>2.3975800126974599E-2</v>
      </c>
      <c r="BB101" s="699">
        <v>595</v>
      </c>
      <c r="BC101" s="699">
        <v>3247</v>
      </c>
      <c r="BD101" s="699">
        <v>13833</v>
      </c>
      <c r="BE101" s="699">
        <v>0.51592570490824996</v>
      </c>
      <c r="BF101" s="699">
        <v>12979</v>
      </c>
      <c r="BG101" s="699">
        <v>0.48407429509174998</v>
      </c>
      <c r="BH101" s="699">
        <v>5921</v>
      </c>
      <c r="BI101" s="699">
        <v>0.50641464249059198</v>
      </c>
      <c r="BJ101" s="699">
        <v>5771</v>
      </c>
      <c r="BK101" s="699">
        <v>0.49358535750940802</v>
      </c>
      <c r="BL101" s="699">
        <v>13317</v>
      </c>
      <c r="BM101" s="699">
        <v>0.49668059078024801</v>
      </c>
      <c r="BN101" s="699">
        <v>13495</v>
      </c>
      <c r="BO101" s="699">
        <v>0.50331940921975205</v>
      </c>
      <c r="BP101" s="699">
        <v>10406</v>
      </c>
      <c r="BQ101" s="699">
        <v>0.89001026342798495</v>
      </c>
      <c r="BR101" s="699">
        <v>1286</v>
      </c>
      <c r="BS101" s="699">
        <v>0.109989736572015</v>
      </c>
      <c r="BT101" s="699">
        <v>3994</v>
      </c>
      <c r="BU101" s="699">
        <v>0.34160109476565198</v>
      </c>
      <c r="BV101" s="699">
        <v>2896</v>
      </c>
      <c r="BW101" s="699">
        <v>0.24769072870338699</v>
      </c>
      <c r="BX101" s="699">
        <v>1908</v>
      </c>
      <c r="BY101" s="699">
        <v>0.16318850496065701</v>
      </c>
      <c r="BZ101" s="699">
        <v>2866</v>
      </c>
      <c r="CA101" s="699">
        <v>0.24512487170715</v>
      </c>
      <c r="CB101" s="699">
        <v>19</v>
      </c>
      <c r="CC101" s="699">
        <v>1.6250427642832701E-3</v>
      </c>
      <c r="CD101" s="699">
        <v>9</v>
      </c>
      <c r="CE101" s="699">
        <v>7.6975709887102295E-4</v>
      </c>
      <c r="CF101" s="699">
        <v>26812</v>
      </c>
      <c r="CG101">
        <v>11623</v>
      </c>
    </row>
    <row r="102" spans="1:85" ht="15">
      <c r="A102" s="55">
        <v>660</v>
      </c>
      <c r="B102" s="55" t="s">
        <v>937</v>
      </c>
      <c r="C102" s="57">
        <v>2902</v>
      </c>
      <c r="D102" s="57">
        <v>0.285870320722868</v>
      </c>
      <c r="E102" s="57">
        <v>438</v>
      </c>
      <c r="F102" s="57">
        <v>4.3193327375633001E-2</v>
      </c>
      <c r="G102" s="57">
        <v>164</v>
      </c>
      <c r="H102" s="129">
        <v>1.5688610862873601E-2</v>
      </c>
      <c r="I102" s="57">
        <v>9</v>
      </c>
      <c r="J102" s="129">
        <v>9.9295005461225291E-4</v>
      </c>
      <c r="K102" s="57">
        <v>276</v>
      </c>
      <c r="L102" s="57">
        <v>6339</v>
      </c>
      <c r="M102" s="57">
        <v>5053</v>
      </c>
      <c r="N102" s="129">
        <v>49.891390205371252</v>
      </c>
      <c r="O102" s="57">
        <v>5075</v>
      </c>
      <c r="P102" s="129">
        <v>50.108609794628755</v>
      </c>
      <c r="Q102" s="57">
        <v>1874</v>
      </c>
      <c r="R102" s="129">
        <v>56.191904047976017</v>
      </c>
      <c r="S102" s="57">
        <v>1461</v>
      </c>
      <c r="T102" s="129">
        <v>43.80809595202399</v>
      </c>
      <c r="U102" s="57">
        <v>5241</v>
      </c>
      <c r="V102" s="129">
        <v>51.747630331753555</v>
      </c>
      <c r="W102" s="57">
        <v>4887</v>
      </c>
      <c r="X102" s="129">
        <v>48.252369668246445</v>
      </c>
      <c r="Y102" s="57">
        <v>2587</v>
      </c>
      <c r="Z102" s="129">
        <v>77.571214392803597</v>
      </c>
      <c r="AA102" s="57">
        <v>748</v>
      </c>
      <c r="AB102" s="129">
        <v>22.428785607196403</v>
      </c>
      <c r="AC102" s="57">
        <v>1361</v>
      </c>
      <c r="AD102" s="129">
        <v>40.809595202398803</v>
      </c>
      <c r="AE102" s="57">
        <v>564</v>
      </c>
      <c r="AF102" s="129">
        <v>16.911544227886058</v>
      </c>
      <c r="AG102" s="57">
        <v>512</v>
      </c>
      <c r="AH102" s="129">
        <v>15.352323838080958</v>
      </c>
      <c r="AI102" s="57">
        <v>897</v>
      </c>
      <c r="AJ102" s="129">
        <v>26.896551724137929</v>
      </c>
      <c r="AK102" s="57">
        <v>1</v>
      </c>
      <c r="AL102" s="129">
        <v>2.998500749625187E-2</v>
      </c>
      <c r="AM102" s="57">
        <v>0</v>
      </c>
      <c r="AN102" s="129">
        <v>0</v>
      </c>
      <c r="AO102" s="61">
        <v>10128</v>
      </c>
      <c r="AP102" s="61">
        <v>3335</v>
      </c>
      <c r="AR102" s="36"/>
      <c r="AS102" s="74">
        <v>36</v>
      </c>
      <c r="AT102" s="701">
        <v>1022</v>
      </c>
      <c r="AU102" s="36">
        <v>0.47271045328399702</v>
      </c>
      <c r="AV102" s="699">
        <v>555</v>
      </c>
      <c r="AW102" s="36">
        <v>0.25578168362627202</v>
      </c>
      <c r="AX102" s="699">
        <v>94</v>
      </c>
      <c r="AY102" s="36">
        <v>4.2553191489361701E-2</v>
      </c>
      <c r="AZ102" s="699">
        <v>43</v>
      </c>
      <c r="BA102" s="36">
        <v>1.9888991674375599E-2</v>
      </c>
      <c r="BB102" s="699">
        <v>29</v>
      </c>
      <c r="BC102" s="699">
        <v>424</v>
      </c>
      <c r="BD102" s="699">
        <v>1043</v>
      </c>
      <c r="BE102" s="699">
        <v>0.48131056760498397</v>
      </c>
      <c r="BF102" s="699">
        <v>1124</v>
      </c>
      <c r="BG102" s="699">
        <v>0.51868943239501597</v>
      </c>
      <c r="BH102" s="699">
        <v>742</v>
      </c>
      <c r="BI102" s="699">
        <v>0.61474730737365402</v>
      </c>
      <c r="BJ102" s="699">
        <v>465</v>
      </c>
      <c r="BK102" s="699">
        <v>0.38525269262634598</v>
      </c>
      <c r="BL102" s="699">
        <v>1128</v>
      </c>
      <c r="BM102" s="699">
        <v>0.52053530226119105</v>
      </c>
      <c r="BN102" s="699">
        <v>1039</v>
      </c>
      <c r="BO102" s="699">
        <v>0.47946469773880901</v>
      </c>
      <c r="BP102" s="699">
        <v>903</v>
      </c>
      <c r="BQ102" s="699">
        <v>0.74813587406793702</v>
      </c>
      <c r="BR102" s="699">
        <v>304</v>
      </c>
      <c r="BS102" s="699">
        <v>0.25186412593206298</v>
      </c>
      <c r="BT102" s="699">
        <v>577</v>
      </c>
      <c r="BU102" s="699">
        <v>0.47804473902236899</v>
      </c>
      <c r="BV102" s="699">
        <v>193</v>
      </c>
      <c r="BW102" s="699">
        <v>0.15990057995029</v>
      </c>
      <c r="BX102" s="699">
        <v>165</v>
      </c>
      <c r="BY102" s="699">
        <v>0.136702568351284</v>
      </c>
      <c r="BZ102" s="699">
        <v>271</v>
      </c>
      <c r="CA102" s="699">
        <v>0.224523612261806</v>
      </c>
      <c r="CB102" s="699">
        <v>0</v>
      </c>
      <c r="CC102" s="699">
        <v>0</v>
      </c>
      <c r="CD102" s="699">
        <v>1</v>
      </c>
      <c r="CE102" s="699">
        <v>8.2850041425020697E-4</v>
      </c>
      <c r="CF102" s="699">
        <v>2167</v>
      </c>
      <c r="CG102">
        <v>1206</v>
      </c>
    </row>
    <row r="103" spans="1:85" ht="15">
      <c r="A103" s="55">
        <v>667</v>
      </c>
      <c r="B103" s="55" t="s">
        <v>209</v>
      </c>
      <c r="C103" s="57">
        <v>2015</v>
      </c>
      <c r="D103" s="57">
        <v>0.20427074939564899</v>
      </c>
      <c r="E103" s="57">
        <v>621</v>
      </c>
      <c r="F103" s="57">
        <v>6.2348912167606803E-2</v>
      </c>
      <c r="G103" s="57">
        <v>197</v>
      </c>
      <c r="H103" s="129">
        <v>2.0245769540693001E-2</v>
      </c>
      <c r="I103" s="57">
        <v>48</v>
      </c>
      <c r="J103" s="129">
        <v>4.5326349717969396E-3</v>
      </c>
      <c r="K103" s="57">
        <v>305</v>
      </c>
      <c r="L103" s="57">
        <v>6714</v>
      </c>
      <c r="M103" s="57">
        <v>4886</v>
      </c>
      <c r="N103" s="129">
        <v>49.353535353535356</v>
      </c>
      <c r="O103" s="57">
        <v>5014</v>
      </c>
      <c r="P103" s="129">
        <v>50.646464646464651</v>
      </c>
      <c r="Q103" s="57">
        <v>1847</v>
      </c>
      <c r="R103" s="129">
        <v>52.801600914808468</v>
      </c>
      <c r="S103" s="57">
        <v>1651</v>
      </c>
      <c r="T103" s="129">
        <v>47.198399085191539</v>
      </c>
      <c r="U103" s="57">
        <v>4818</v>
      </c>
      <c r="V103" s="129">
        <v>48.666666666666671</v>
      </c>
      <c r="W103" s="57">
        <v>5082</v>
      </c>
      <c r="X103" s="129">
        <v>51.333333333333329</v>
      </c>
      <c r="Y103" s="57">
        <v>2813</v>
      </c>
      <c r="Z103" s="129">
        <v>80.417381360777583</v>
      </c>
      <c r="AA103" s="57">
        <v>685</v>
      </c>
      <c r="AB103" s="129">
        <v>19.582618639222414</v>
      </c>
      <c r="AC103" s="57">
        <v>1301</v>
      </c>
      <c r="AD103" s="129">
        <v>37.192681532304171</v>
      </c>
      <c r="AE103" s="57">
        <v>810</v>
      </c>
      <c r="AF103" s="129">
        <v>23.156089193825043</v>
      </c>
      <c r="AG103" s="57">
        <v>542</v>
      </c>
      <c r="AH103" s="129">
        <v>15.494568324757005</v>
      </c>
      <c r="AI103" s="57">
        <v>839</v>
      </c>
      <c r="AJ103" s="129">
        <v>23.98513436249285</v>
      </c>
      <c r="AK103" s="57">
        <v>4</v>
      </c>
      <c r="AL103" s="129">
        <v>0.11435105774728416</v>
      </c>
      <c r="AM103" s="57">
        <v>2</v>
      </c>
      <c r="AN103" s="129">
        <v>5.7175528873642102E-4</v>
      </c>
      <c r="AO103" s="61">
        <v>9900</v>
      </c>
      <c r="AP103" s="61">
        <v>3498</v>
      </c>
      <c r="AR103" s="36"/>
      <c r="AS103" s="74">
        <v>91</v>
      </c>
      <c r="AT103" s="701">
        <v>4087</v>
      </c>
      <c r="AU103" s="36">
        <v>0.66138165345413402</v>
      </c>
      <c r="AV103" s="699">
        <v>437</v>
      </c>
      <c r="AW103" s="36">
        <v>7.2318395081702E-2</v>
      </c>
      <c r="AX103" s="699">
        <v>223</v>
      </c>
      <c r="AY103" s="36">
        <v>3.68872350752305E-2</v>
      </c>
      <c r="AZ103" s="699">
        <v>41</v>
      </c>
      <c r="BA103" s="36">
        <v>6.6332308687914602E-3</v>
      </c>
      <c r="BB103" s="699">
        <v>62</v>
      </c>
      <c r="BC103" s="699">
        <v>1323</v>
      </c>
      <c r="BD103" s="699">
        <v>3301</v>
      </c>
      <c r="BE103" s="699">
        <v>0.53474809654948996</v>
      </c>
      <c r="BF103" s="699">
        <v>2872</v>
      </c>
      <c r="BG103" s="699">
        <v>0.46525190345050998</v>
      </c>
      <c r="BH103" s="699">
        <v>532</v>
      </c>
      <c r="BI103" s="699">
        <v>0.52621167161226501</v>
      </c>
      <c r="BJ103" s="699">
        <v>479</v>
      </c>
      <c r="BK103" s="699">
        <v>0.47378832838773499</v>
      </c>
      <c r="BL103" s="699">
        <v>2699</v>
      </c>
      <c r="BM103" s="699">
        <v>0.43722663210756502</v>
      </c>
      <c r="BN103" s="699">
        <v>3474</v>
      </c>
      <c r="BO103" s="699">
        <v>0.56277336789243504</v>
      </c>
      <c r="BP103" s="699">
        <v>846</v>
      </c>
      <c r="BQ103" s="699">
        <v>0.83679525222551898</v>
      </c>
      <c r="BR103" s="699">
        <v>165</v>
      </c>
      <c r="BS103" s="699">
        <v>0.16320474777448099</v>
      </c>
      <c r="BT103" s="699">
        <v>374</v>
      </c>
      <c r="BU103" s="699">
        <v>0.36993076162215599</v>
      </c>
      <c r="BV103" s="699">
        <v>250</v>
      </c>
      <c r="BW103" s="699">
        <v>0.247279920870425</v>
      </c>
      <c r="BX103" s="699">
        <v>158</v>
      </c>
      <c r="BY103" s="699">
        <v>0.15628090999010899</v>
      </c>
      <c r="BZ103" s="699">
        <v>229</v>
      </c>
      <c r="CA103" s="699">
        <v>0.22650840751731</v>
      </c>
      <c r="CB103" s="699">
        <v>0</v>
      </c>
      <c r="CC103" s="699">
        <v>0</v>
      </c>
      <c r="CD103" s="699">
        <v>0</v>
      </c>
      <c r="CE103" s="699">
        <v>0</v>
      </c>
      <c r="CF103" s="699">
        <v>6173</v>
      </c>
      <c r="CG103">
        <v>1000</v>
      </c>
    </row>
    <row r="104" spans="1:85" ht="15">
      <c r="A104" s="55">
        <v>674</v>
      </c>
      <c r="B104" s="55" t="s">
        <v>213</v>
      </c>
      <c r="C104" s="57">
        <v>5685</v>
      </c>
      <c r="D104" s="57">
        <v>0.50261177512173605</v>
      </c>
      <c r="E104" s="57">
        <v>1698</v>
      </c>
      <c r="F104" s="57">
        <v>0.150597609561753</v>
      </c>
      <c r="G104" s="57">
        <v>443</v>
      </c>
      <c r="H104" s="129">
        <v>3.9575033200531198E-2</v>
      </c>
      <c r="I104" s="57">
        <v>130</v>
      </c>
      <c r="J104" s="129">
        <v>1.1863656485170401E-2</v>
      </c>
      <c r="K104" s="57">
        <v>176</v>
      </c>
      <c r="L104" s="57">
        <v>3165</v>
      </c>
      <c r="M104" s="57">
        <v>5973</v>
      </c>
      <c r="N104" s="129">
        <v>52.872444011684514</v>
      </c>
      <c r="O104" s="57">
        <v>5324</v>
      </c>
      <c r="P104" s="129">
        <v>47.127555988315486</v>
      </c>
      <c r="Q104" s="57">
        <v>1529</v>
      </c>
      <c r="R104" s="129">
        <v>54.665713264211661</v>
      </c>
      <c r="S104" s="57">
        <v>1268</v>
      </c>
      <c r="T104" s="129">
        <v>45.334286735788339</v>
      </c>
      <c r="U104" s="57">
        <v>2872</v>
      </c>
      <c r="V104" s="129">
        <v>25.422678587235549</v>
      </c>
      <c r="W104" s="57">
        <v>8425</v>
      </c>
      <c r="X104" s="129">
        <v>74.577321412764448</v>
      </c>
      <c r="Y104" s="57">
        <v>1863</v>
      </c>
      <c r="Z104" s="129">
        <v>66.607079013228457</v>
      </c>
      <c r="AA104" s="57">
        <v>934</v>
      </c>
      <c r="AB104" s="129">
        <v>33.392920986771543</v>
      </c>
      <c r="AC104" s="57">
        <v>1169</v>
      </c>
      <c r="AD104" s="129">
        <v>41.794780121558809</v>
      </c>
      <c r="AE104" s="57">
        <v>729</v>
      </c>
      <c r="AF104" s="129">
        <v>26.063639613872009</v>
      </c>
      <c r="AG104" s="57">
        <v>360</v>
      </c>
      <c r="AH104" s="129">
        <v>12.870933142652843</v>
      </c>
      <c r="AI104" s="57">
        <v>537</v>
      </c>
      <c r="AJ104" s="129">
        <v>19.19914193779049</v>
      </c>
      <c r="AK104" s="57">
        <v>0</v>
      </c>
      <c r="AL104" s="129">
        <v>0</v>
      </c>
      <c r="AM104" s="57">
        <v>2</v>
      </c>
      <c r="AN104" s="129">
        <v>7.1505184125849101E-4</v>
      </c>
      <c r="AO104" s="61">
        <v>11297</v>
      </c>
      <c r="AP104" s="61">
        <v>2797</v>
      </c>
      <c r="AR104" s="36"/>
      <c r="AS104" s="74">
        <v>93</v>
      </c>
      <c r="AT104" s="701">
        <v>5022</v>
      </c>
      <c r="AU104" s="36">
        <v>0.36522686025408402</v>
      </c>
      <c r="AV104" s="699">
        <v>637</v>
      </c>
      <c r="AW104" s="36">
        <v>4.6170598911070802E-2</v>
      </c>
      <c r="AX104" s="699">
        <v>295</v>
      </c>
      <c r="AY104" s="36">
        <v>2.1851179673321199E-2</v>
      </c>
      <c r="AZ104" s="699">
        <v>67</v>
      </c>
      <c r="BA104" s="36">
        <v>5.0090744101633396E-3</v>
      </c>
      <c r="BB104" s="699">
        <v>195</v>
      </c>
      <c r="BC104" s="699">
        <v>7553</v>
      </c>
      <c r="BD104" s="699">
        <v>7120</v>
      </c>
      <c r="BE104" s="699">
        <v>0.51710363860846797</v>
      </c>
      <c r="BF104" s="699">
        <v>6649</v>
      </c>
      <c r="BG104" s="699">
        <v>0.48289636139153203</v>
      </c>
      <c r="BH104" s="699">
        <v>647</v>
      </c>
      <c r="BI104" s="699">
        <v>0.53294892915980197</v>
      </c>
      <c r="BJ104" s="699">
        <v>567</v>
      </c>
      <c r="BK104" s="699">
        <v>0.46705107084019798</v>
      </c>
      <c r="BL104" s="699">
        <v>4173</v>
      </c>
      <c r="BM104" s="699">
        <v>0.30307211852712601</v>
      </c>
      <c r="BN104" s="699">
        <v>9596</v>
      </c>
      <c r="BO104" s="699">
        <v>0.69692788147287399</v>
      </c>
      <c r="BP104" s="699">
        <v>957</v>
      </c>
      <c r="BQ104" s="699">
        <v>0.78830313014827003</v>
      </c>
      <c r="BR104" s="699">
        <v>257</v>
      </c>
      <c r="BS104" s="699">
        <v>0.21169686985173</v>
      </c>
      <c r="BT104" s="699">
        <v>509</v>
      </c>
      <c r="BU104" s="699">
        <v>0.41927512355848401</v>
      </c>
      <c r="BV104" s="699">
        <v>340</v>
      </c>
      <c r="BW104" s="699">
        <v>0.28006589785831998</v>
      </c>
      <c r="BX104" s="699">
        <v>137</v>
      </c>
      <c r="BY104" s="699">
        <v>0.112850082372323</v>
      </c>
      <c r="BZ104" s="699">
        <v>227</v>
      </c>
      <c r="CA104" s="699">
        <v>0.186985172981878</v>
      </c>
      <c r="CB104" s="699">
        <v>1</v>
      </c>
      <c r="CC104" s="699">
        <v>8.23723228995058E-4</v>
      </c>
      <c r="CD104" s="699">
        <v>0</v>
      </c>
      <c r="CE104" s="699">
        <v>0</v>
      </c>
      <c r="CF104" s="699">
        <v>13769</v>
      </c>
      <c r="CG104">
        <v>1229</v>
      </c>
    </row>
    <row r="105" spans="1:85" ht="15">
      <c r="A105" s="55">
        <v>697</v>
      </c>
      <c r="B105" s="55" t="s">
        <v>223</v>
      </c>
      <c r="C105" s="57">
        <v>6010</v>
      </c>
      <c r="D105" s="57">
        <v>0.363158530691155</v>
      </c>
      <c r="E105" s="57">
        <v>4340</v>
      </c>
      <c r="F105" s="57">
        <v>0.26268728854519102</v>
      </c>
      <c r="G105" s="57">
        <v>1039</v>
      </c>
      <c r="H105" s="129">
        <v>6.2409376510391502E-2</v>
      </c>
      <c r="I105" s="57">
        <v>269</v>
      </c>
      <c r="J105" s="129">
        <v>1.6191396810053198E-2</v>
      </c>
      <c r="K105" s="57">
        <v>355</v>
      </c>
      <c r="L105" s="57">
        <v>4549</v>
      </c>
      <c r="M105" s="57">
        <v>8153</v>
      </c>
      <c r="N105" s="129">
        <v>49.227146479893733</v>
      </c>
      <c r="O105" s="57">
        <v>8409</v>
      </c>
      <c r="P105" s="129">
        <v>50.772853520106267</v>
      </c>
      <c r="Q105" s="57">
        <v>8201</v>
      </c>
      <c r="R105" s="129">
        <v>47.91423229726572</v>
      </c>
      <c r="S105" s="57">
        <v>8915</v>
      </c>
      <c r="T105" s="129">
        <v>52.085767702734287</v>
      </c>
      <c r="U105" s="57">
        <v>10053</v>
      </c>
      <c r="V105" s="129">
        <v>60.699190918971134</v>
      </c>
      <c r="W105" s="57">
        <v>6509</v>
      </c>
      <c r="X105" s="129">
        <v>39.300809081028859</v>
      </c>
      <c r="Y105" s="57">
        <v>15322</v>
      </c>
      <c r="Z105" s="129">
        <v>89.518579107268053</v>
      </c>
      <c r="AA105" s="57">
        <v>1794</v>
      </c>
      <c r="AB105" s="129">
        <v>10.481420892731947</v>
      </c>
      <c r="AC105" s="57">
        <v>4632</v>
      </c>
      <c r="AD105" s="129">
        <v>27.062397756485161</v>
      </c>
      <c r="AE105" s="57">
        <v>4370</v>
      </c>
      <c r="AF105" s="129">
        <v>25.531666277167563</v>
      </c>
      <c r="AG105" s="57">
        <v>3547</v>
      </c>
      <c r="AH105" s="129">
        <v>20.723299836410376</v>
      </c>
      <c r="AI105" s="57">
        <v>4536</v>
      </c>
      <c r="AJ105" s="129">
        <v>26.501519046506196</v>
      </c>
      <c r="AK105" s="57">
        <v>22</v>
      </c>
      <c r="AL105" s="129">
        <v>0.12853470437017994</v>
      </c>
      <c r="AM105" s="57">
        <v>9</v>
      </c>
      <c r="AN105" s="129">
        <v>5.25823790605282E-4</v>
      </c>
      <c r="AO105" s="61">
        <v>16562</v>
      </c>
      <c r="AP105" s="61">
        <v>17116</v>
      </c>
      <c r="AR105" s="36"/>
      <c r="AS105" s="74">
        <v>101</v>
      </c>
      <c r="AT105" s="701">
        <v>10117</v>
      </c>
      <c r="AU105" s="36">
        <v>0.56523940809092399</v>
      </c>
      <c r="AV105" s="699">
        <v>2736</v>
      </c>
      <c r="AW105" s="36">
        <v>0.15495414392618001</v>
      </c>
      <c r="AX105" s="699">
        <v>1608</v>
      </c>
      <c r="AY105" s="36">
        <v>9.3062510549710195E-2</v>
      </c>
      <c r="AZ105" s="699">
        <v>214</v>
      </c>
      <c r="BA105" s="36">
        <v>1.2378326675294E-2</v>
      </c>
      <c r="BB105" s="699">
        <v>360</v>
      </c>
      <c r="BC105" s="699">
        <v>2720</v>
      </c>
      <c r="BD105" s="699">
        <v>9086</v>
      </c>
      <c r="BE105" s="699">
        <v>0.511743170937764</v>
      </c>
      <c r="BF105" s="699">
        <v>8669</v>
      </c>
      <c r="BG105" s="699">
        <v>0.488256829062236</v>
      </c>
      <c r="BH105" s="699">
        <v>3630</v>
      </c>
      <c r="BI105" s="699">
        <v>0.52930883639545101</v>
      </c>
      <c r="BJ105" s="699">
        <v>3228</v>
      </c>
      <c r="BK105" s="699">
        <v>0.47069116360454899</v>
      </c>
      <c r="BL105" s="699">
        <v>8414</v>
      </c>
      <c r="BM105" s="699">
        <v>0.47389467755561798</v>
      </c>
      <c r="BN105" s="699">
        <v>9341</v>
      </c>
      <c r="BO105" s="699">
        <v>0.52610532244438202</v>
      </c>
      <c r="BP105" s="699">
        <v>4858</v>
      </c>
      <c r="BQ105" s="699">
        <v>0.70836978710994503</v>
      </c>
      <c r="BR105" s="699">
        <v>2000</v>
      </c>
      <c r="BS105" s="699">
        <v>0.29163021289005497</v>
      </c>
      <c r="BT105" s="699">
        <v>2730</v>
      </c>
      <c r="BU105" s="699">
        <v>0.39807524059492599</v>
      </c>
      <c r="BV105" s="699">
        <v>1750</v>
      </c>
      <c r="BW105" s="699">
        <v>0.25517643627879799</v>
      </c>
      <c r="BX105" s="699">
        <v>897</v>
      </c>
      <c r="BY105" s="699">
        <v>0.13079615048119</v>
      </c>
      <c r="BZ105" s="699">
        <v>1475</v>
      </c>
      <c r="CA105" s="699">
        <v>0.21507728200641599</v>
      </c>
      <c r="CB105" s="699">
        <v>3</v>
      </c>
      <c r="CC105" s="699">
        <v>4.3744531933508302E-4</v>
      </c>
      <c r="CD105" s="699">
        <v>3</v>
      </c>
      <c r="CE105" s="699">
        <v>4.3744531933508302E-4</v>
      </c>
      <c r="CF105" s="699">
        <v>17755</v>
      </c>
      <c r="CG105">
        <v>6859</v>
      </c>
    </row>
    <row r="106" spans="1:85" ht="15">
      <c r="A106" s="55">
        <v>756</v>
      </c>
      <c r="B106" s="55" t="s">
        <v>228</v>
      </c>
      <c r="C106" s="57">
        <v>9005</v>
      </c>
      <c r="D106" s="57">
        <v>0.39408501157660197</v>
      </c>
      <c r="E106" s="57">
        <v>3915</v>
      </c>
      <c r="F106" s="57">
        <v>0.17089685902756499</v>
      </c>
      <c r="G106" s="57">
        <v>514</v>
      </c>
      <c r="H106" s="129">
        <v>2.2541610239832199E-2</v>
      </c>
      <c r="I106" s="57">
        <v>231</v>
      </c>
      <c r="J106" s="129">
        <v>1.04844698789917E-2</v>
      </c>
      <c r="K106" s="57">
        <v>287</v>
      </c>
      <c r="L106" s="57">
        <v>8958</v>
      </c>
      <c r="M106" s="57">
        <v>11525</v>
      </c>
      <c r="N106" s="129">
        <v>50.305543430816236</v>
      </c>
      <c r="O106" s="57">
        <v>11385</v>
      </c>
      <c r="P106" s="129">
        <v>49.694456569183764</v>
      </c>
      <c r="Q106" s="57">
        <v>4022</v>
      </c>
      <c r="R106" s="129">
        <v>53.427205100956435</v>
      </c>
      <c r="S106" s="57">
        <v>3506</v>
      </c>
      <c r="T106" s="129">
        <v>46.572794899043565</v>
      </c>
      <c r="U106" s="57">
        <v>10051</v>
      </c>
      <c r="V106" s="129">
        <v>43.871671759057179</v>
      </c>
      <c r="W106" s="57">
        <v>12859</v>
      </c>
      <c r="X106" s="129">
        <v>56.128328240942814</v>
      </c>
      <c r="Y106" s="57">
        <v>6215</v>
      </c>
      <c r="Z106" s="129">
        <v>82.55844845908608</v>
      </c>
      <c r="AA106" s="57">
        <v>1313</v>
      </c>
      <c r="AB106" s="129">
        <v>17.44155154091392</v>
      </c>
      <c r="AC106" s="57">
        <v>2962</v>
      </c>
      <c r="AD106" s="129">
        <v>39.346439957492031</v>
      </c>
      <c r="AE106" s="57">
        <v>1874</v>
      </c>
      <c r="AF106" s="129">
        <v>24.893730074388948</v>
      </c>
      <c r="AG106" s="57">
        <v>1058</v>
      </c>
      <c r="AH106" s="129">
        <v>14.054197662061638</v>
      </c>
      <c r="AI106" s="57">
        <v>1631</v>
      </c>
      <c r="AJ106" s="129">
        <v>21.665781083953242</v>
      </c>
      <c r="AK106" s="57">
        <v>2</v>
      </c>
      <c r="AL106" s="129">
        <v>2.6567481402763018E-2</v>
      </c>
      <c r="AM106" s="57">
        <v>1</v>
      </c>
      <c r="AN106" s="129">
        <v>1.32837407013815E-4</v>
      </c>
      <c r="AO106" s="61">
        <v>22910</v>
      </c>
      <c r="AP106" s="61">
        <v>7528</v>
      </c>
      <c r="AR106" s="36"/>
      <c r="AS106" s="74">
        <v>145</v>
      </c>
      <c r="AT106" s="701">
        <v>1904</v>
      </c>
      <c r="AU106" s="36">
        <v>0.57537993920972696</v>
      </c>
      <c r="AV106" s="699">
        <v>832</v>
      </c>
      <c r="AW106" s="36">
        <v>0.258054711246201</v>
      </c>
      <c r="AX106" s="699">
        <v>86</v>
      </c>
      <c r="AY106" s="36">
        <v>2.5835866261398201E-2</v>
      </c>
      <c r="AZ106" s="699">
        <v>44</v>
      </c>
      <c r="BA106" s="36">
        <v>1.33738601823708E-2</v>
      </c>
      <c r="BB106" s="699">
        <v>36</v>
      </c>
      <c r="BC106" s="699">
        <v>383</v>
      </c>
      <c r="BD106" s="699">
        <v>1663</v>
      </c>
      <c r="BE106" s="699">
        <v>0.50624048706240499</v>
      </c>
      <c r="BF106" s="699">
        <v>1622</v>
      </c>
      <c r="BG106" s="699">
        <v>0.49375951293759501</v>
      </c>
      <c r="BH106" s="699">
        <v>480</v>
      </c>
      <c r="BI106" s="699">
        <v>0.55944055944055904</v>
      </c>
      <c r="BJ106" s="699">
        <v>378</v>
      </c>
      <c r="BK106" s="699">
        <v>0.44055944055944102</v>
      </c>
      <c r="BL106" s="699">
        <v>1803</v>
      </c>
      <c r="BM106" s="699">
        <v>0.54885844748858403</v>
      </c>
      <c r="BN106" s="699">
        <v>1482</v>
      </c>
      <c r="BO106" s="699">
        <v>0.45114155251141602</v>
      </c>
      <c r="BP106" s="699">
        <v>678</v>
      </c>
      <c r="BQ106" s="699">
        <v>0.79020979020978999</v>
      </c>
      <c r="BR106" s="699">
        <v>180</v>
      </c>
      <c r="BS106" s="699">
        <v>0.20979020979021001</v>
      </c>
      <c r="BT106" s="699">
        <v>365</v>
      </c>
      <c r="BU106" s="699">
        <v>0.42540792540792499</v>
      </c>
      <c r="BV106" s="699">
        <v>201</v>
      </c>
      <c r="BW106" s="699">
        <v>0.23426573426573399</v>
      </c>
      <c r="BX106" s="699">
        <v>115</v>
      </c>
      <c r="BY106" s="699">
        <v>0.13403263403263399</v>
      </c>
      <c r="BZ106" s="699">
        <v>176</v>
      </c>
      <c r="CA106" s="699">
        <v>0.20512820512820501</v>
      </c>
      <c r="CB106" s="699">
        <v>0</v>
      </c>
      <c r="CC106" s="699">
        <v>0</v>
      </c>
      <c r="CD106" s="699">
        <v>1</v>
      </c>
      <c r="CE106" s="699">
        <v>1.1655011655011701E-3</v>
      </c>
      <c r="CF106" s="699">
        <v>3285</v>
      </c>
      <c r="CG106">
        <v>852</v>
      </c>
    </row>
    <row r="107" spans="1:85" ht="18.75" customHeight="1">
      <c r="A107" s="87">
        <v>8</v>
      </c>
      <c r="B107" s="154" t="s">
        <v>321</v>
      </c>
      <c r="C107" s="60">
        <v>100108</v>
      </c>
      <c r="D107" s="128">
        <v>48.566410836090547</v>
      </c>
      <c r="E107" s="60">
        <v>41551</v>
      </c>
      <c r="F107" s="128">
        <v>20.158058663147781</v>
      </c>
      <c r="G107" s="60">
        <v>10616</v>
      </c>
      <c r="H107" s="128">
        <v>5.1502479066202227</v>
      </c>
      <c r="I107" s="60">
        <v>3118</v>
      </c>
      <c r="J107" s="128">
        <v>1.5126670094990442</v>
      </c>
      <c r="K107" s="60">
        <v>5933</v>
      </c>
      <c r="L107" s="60">
        <v>44800</v>
      </c>
      <c r="M107" s="60">
        <v>103341</v>
      </c>
      <c r="N107" s="132">
        <v>50.134868963643598</v>
      </c>
      <c r="O107" s="155">
        <v>102785</v>
      </c>
      <c r="P107" s="132">
        <v>49.865131036356402</v>
      </c>
      <c r="Q107" s="155">
        <v>46657</v>
      </c>
      <c r="R107" s="132">
        <v>53.915043102452096</v>
      </c>
      <c r="S107" s="155">
        <v>39881</v>
      </c>
      <c r="T107" s="132">
        <v>46.084956897547897</v>
      </c>
      <c r="U107" s="155">
        <v>91836</v>
      </c>
      <c r="V107" s="132">
        <v>44.553331457458064</v>
      </c>
      <c r="W107" s="155">
        <v>114290</v>
      </c>
      <c r="X107" s="132">
        <v>55.446668542541943</v>
      </c>
      <c r="Y107" s="155">
        <v>66922</v>
      </c>
      <c r="Z107" s="132">
        <v>77.332501328895972</v>
      </c>
      <c r="AA107" s="155">
        <v>19616</v>
      </c>
      <c r="AB107" s="132">
        <v>22.667498671104024</v>
      </c>
      <c r="AC107" s="155">
        <v>35173</v>
      </c>
      <c r="AD107" s="132">
        <v>40.644572326607964</v>
      </c>
      <c r="AE107" s="155">
        <v>19160</v>
      </c>
      <c r="AF107" s="132">
        <v>22.14056252744459</v>
      </c>
      <c r="AG107" s="155">
        <v>11425</v>
      </c>
      <c r="AH107" s="132">
        <v>13.202292634449606</v>
      </c>
      <c r="AI107" s="155">
        <v>20685</v>
      </c>
      <c r="AJ107" s="132">
        <v>23.902794148235458</v>
      </c>
      <c r="AK107" s="155">
        <v>59</v>
      </c>
      <c r="AL107" s="132">
        <v>6.8178141394531877E-2</v>
      </c>
      <c r="AM107" s="60">
        <v>36</v>
      </c>
      <c r="AN107" s="128">
        <v>4.1600221867849965E-2</v>
      </c>
      <c r="AO107" s="60">
        <v>206126</v>
      </c>
      <c r="AP107" s="60">
        <v>86538</v>
      </c>
      <c r="AR107" s="36"/>
      <c r="AS107" s="74">
        <v>209</v>
      </c>
      <c r="AT107" s="701">
        <v>7230</v>
      </c>
      <c r="AU107" s="36">
        <v>0.58263055465455704</v>
      </c>
      <c r="AV107" s="699">
        <v>2272</v>
      </c>
      <c r="AW107" s="36">
        <v>0.18496594226402899</v>
      </c>
      <c r="AX107" s="699">
        <v>542</v>
      </c>
      <c r="AY107" s="36">
        <v>4.5491404476159597E-2</v>
      </c>
      <c r="AZ107" s="699">
        <v>188</v>
      </c>
      <c r="BA107" s="36">
        <v>1.58125202724619E-2</v>
      </c>
      <c r="BB107" s="699">
        <v>117</v>
      </c>
      <c r="BC107" s="699">
        <v>1994</v>
      </c>
      <c r="BD107" s="699">
        <v>6433</v>
      </c>
      <c r="BE107" s="699">
        <v>0.52118609738313204</v>
      </c>
      <c r="BF107" s="699">
        <v>5910</v>
      </c>
      <c r="BG107" s="699">
        <v>0.47881390261686801</v>
      </c>
      <c r="BH107" s="699">
        <v>1788</v>
      </c>
      <c r="BI107" s="699">
        <v>0.54329990884229695</v>
      </c>
      <c r="BJ107" s="699">
        <v>1503</v>
      </c>
      <c r="BK107" s="699">
        <v>0.45670009115770299</v>
      </c>
      <c r="BL107" s="699">
        <v>5182</v>
      </c>
      <c r="BM107" s="699">
        <v>0.41983310378352101</v>
      </c>
      <c r="BN107" s="699">
        <v>7161</v>
      </c>
      <c r="BO107" s="699">
        <v>0.58016689621647899</v>
      </c>
      <c r="BP107" s="699">
        <v>2587</v>
      </c>
      <c r="BQ107" s="699">
        <v>0.78608325736858098</v>
      </c>
      <c r="BR107" s="699">
        <v>704</v>
      </c>
      <c r="BS107" s="699">
        <v>0.21391674263141899</v>
      </c>
      <c r="BT107" s="699">
        <v>1296</v>
      </c>
      <c r="BU107" s="699">
        <v>0.39380127620784</v>
      </c>
      <c r="BV107" s="699">
        <v>644</v>
      </c>
      <c r="BW107" s="699">
        <v>0.19568520206624099</v>
      </c>
      <c r="BX107" s="699">
        <v>488</v>
      </c>
      <c r="BY107" s="699">
        <v>0.14828319659677899</v>
      </c>
      <c r="BZ107" s="699">
        <v>858</v>
      </c>
      <c r="CA107" s="699">
        <v>0.26071103008204199</v>
      </c>
      <c r="CB107" s="699">
        <v>4</v>
      </c>
      <c r="CC107" s="699">
        <v>1.2154360376785201E-3</v>
      </c>
      <c r="CD107" s="699">
        <v>1</v>
      </c>
      <c r="CE107" s="699">
        <v>3.03859009419629E-4</v>
      </c>
      <c r="CF107" s="699">
        <v>12343</v>
      </c>
      <c r="CG107">
        <v>3317</v>
      </c>
    </row>
    <row r="108" spans="1:85" ht="15">
      <c r="A108" s="55">
        <v>30</v>
      </c>
      <c r="B108" s="55" t="s">
        <v>14</v>
      </c>
      <c r="C108" s="57">
        <v>4467</v>
      </c>
      <c r="D108" s="57">
        <v>0.431141199226306</v>
      </c>
      <c r="E108" s="57">
        <v>3198</v>
      </c>
      <c r="F108" s="57">
        <v>0.31025145067698301</v>
      </c>
      <c r="G108" s="57">
        <v>1099</v>
      </c>
      <c r="H108" s="129">
        <v>0.107736943907157</v>
      </c>
      <c r="I108" s="57">
        <v>289</v>
      </c>
      <c r="J108" s="129">
        <v>2.7272727272727299E-2</v>
      </c>
      <c r="K108" s="57">
        <v>217</v>
      </c>
      <c r="L108" s="57">
        <v>1068</v>
      </c>
      <c r="M108" s="57">
        <v>4903</v>
      </c>
      <c r="N108" s="129">
        <v>47.426968465854131</v>
      </c>
      <c r="O108" s="57">
        <v>5435</v>
      </c>
      <c r="P108" s="129">
        <v>52.573031534145862</v>
      </c>
      <c r="Q108" s="57">
        <v>7945</v>
      </c>
      <c r="R108" s="129">
        <v>53.930219929405375</v>
      </c>
      <c r="S108" s="57">
        <v>6787</v>
      </c>
      <c r="T108" s="129">
        <v>46.069780070594625</v>
      </c>
      <c r="U108" s="57">
        <v>6016</v>
      </c>
      <c r="V108" s="129">
        <v>58.193074095569742</v>
      </c>
      <c r="W108" s="57">
        <v>4322</v>
      </c>
      <c r="X108" s="129">
        <v>41.806925904430258</v>
      </c>
      <c r="Y108" s="57">
        <v>11827</v>
      </c>
      <c r="Z108" s="129">
        <v>80.281020906869401</v>
      </c>
      <c r="AA108" s="57">
        <v>2905</v>
      </c>
      <c r="AB108" s="129">
        <v>19.718979093130599</v>
      </c>
      <c r="AC108" s="57">
        <v>6061</v>
      </c>
      <c r="AD108" s="129">
        <v>41.141732283464563</v>
      </c>
      <c r="AE108" s="57">
        <v>2956</v>
      </c>
      <c r="AF108" s="129">
        <v>20.065164268259572</v>
      </c>
      <c r="AG108" s="57">
        <v>1876</v>
      </c>
      <c r="AH108" s="129">
        <v>12.734184089057834</v>
      </c>
      <c r="AI108" s="57">
        <v>3824</v>
      </c>
      <c r="AJ108" s="129">
        <v>25.957100190062448</v>
      </c>
      <c r="AK108" s="57">
        <v>8</v>
      </c>
      <c r="AL108" s="129">
        <v>5.4303556882975834E-2</v>
      </c>
      <c r="AM108" s="57">
        <v>7</v>
      </c>
      <c r="AN108" s="129">
        <v>4.7515612272603898E-4</v>
      </c>
      <c r="AO108" s="61">
        <v>10338</v>
      </c>
      <c r="AP108" s="61">
        <v>14732</v>
      </c>
      <c r="AR108" s="36"/>
      <c r="AS108" s="74">
        <v>282</v>
      </c>
      <c r="AT108" s="701">
        <v>3730</v>
      </c>
      <c r="AU108" s="36">
        <v>0.48331400592707102</v>
      </c>
      <c r="AV108" s="699">
        <v>2759</v>
      </c>
      <c r="AW108" s="36">
        <v>0.35678391959799</v>
      </c>
      <c r="AX108" s="699">
        <v>460</v>
      </c>
      <c r="AY108" s="36">
        <v>5.8497616286560999E-2</v>
      </c>
      <c r="AZ108" s="699">
        <v>176</v>
      </c>
      <c r="BA108" s="36">
        <v>2.2806339389253999E-2</v>
      </c>
      <c r="BB108" s="699">
        <v>79</v>
      </c>
      <c r="BC108" s="699">
        <v>543</v>
      </c>
      <c r="BD108" s="699">
        <v>3742</v>
      </c>
      <c r="BE108" s="699">
        <v>0.48302568736285001</v>
      </c>
      <c r="BF108" s="699">
        <v>4005</v>
      </c>
      <c r="BG108" s="699">
        <v>0.51697431263714999</v>
      </c>
      <c r="BH108" s="699">
        <v>3179</v>
      </c>
      <c r="BI108" s="699">
        <v>0.54584478021978</v>
      </c>
      <c r="BJ108" s="699">
        <v>2645</v>
      </c>
      <c r="BK108" s="699">
        <v>0.45415521978022</v>
      </c>
      <c r="BL108" s="699">
        <v>3760</v>
      </c>
      <c r="BM108" s="699">
        <v>0.48534916741964601</v>
      </c>
      <c r="BN108" s="699">
        <v>3987</v>
      </c>
      <c r="BO108" s="699">
        <v>0.51465083258035405</v>
      </c>
      <c r="BP108" s="699">
        <v>4226</v>
      </c>
      <c r="BQ108" s="699">
        <v>0.72561813186813195</v>
      </c>
      <c r="BR108" s="699">
        <v>1598</v>
      </c>
      <c r="BS108" s="699">
        <v>0.27438186813186799</v>
      </c>
      <c r="BT108" s="699">
        <v>2489</v>
      </c>
      <c r="BU108" s="699">
        <v>0.42736950549450498</v>
      </c>
      <c r="BV108" s="699">
        <v>1083</v>
      </c>
      <c r="BW108" s="699">
        <v>0.18595467032967</v>
      </c>
      <c r="BX108" s="699">
        <v>687</v>
      </c>
      <c r="BY108" s="699">
        <v>0.117960164835165</v>
      </c>
      <c r="BZ108" s="699">
        <v>1561</v>
      </c>
      <c r="CA108" s="699">
        <v>0.26802884615384598</v>
      </c>
      <c r="CB108" s="699">
        <v>3</v>
      </c>
      <c r="CC108" s="699">
        <v>5.1510989010989001E-4</v>
      </c>
      <c r="CD108" s="699">
        <v>1</v>
      </c>
      <c r="CE108" s="699">
        <v>1.7170329670329699E-4</v>
      </c>
      <c r="CF108" s="699">
        <v>7747</v>
      </c>
      <c r="CG108">
        <v>5833</v>
      </c>
    </row>
    <row r="109" spans="1:85" ht="15">
      <c r="A109" s="55">
        <v>34</v>
      </c>
      <c r="B109" s="55" t="s">
        <v>18</v>
      </c>
      <c r="C109" s="57">
        <v>12384</v>
      </c>
      <c r="D109" s="57">
        <v>0.45707136721813502</v>
      </c>
      <c r="E109" s="57">
        <v>8016</v>
      </c>
      <c r="F109" s="57">
        <v>0.30358143182582098</v>
      </c>
      <c r="G109" s="57">
        <v>1926</v>
      </c>
      <c r="H109" s="129">
        <v>7.2039436830115405E-2</v>
      </c>
      <c r="I109" s="57">
        <v>644</v>
      </c>
      <c r="J109" s="129">
        <v>2.3975800126974599E-2</v>
      </c>
      <c r="K109" s="57">
        <v>595</v>
      </c>
      <c r="L109" s="57">
        <v>3247</v>
      </c>
      <c r="M109" s="57">
        <v>13833</v>
      </c>
      <c r="N109" s="129">
        <v>51.592570490825004</v>
      </c>
      <c r="O109" s="57">
        <v>12979</v>
      </c>
      <c r="P109" s="129">
        <v>48.407429509174996</v>
      </c>
      <c r="Q109" s="57">
        <v>5921</v>
      </c>
      <c r="R109" s="129">
        <v>50.64146424905919</v>
      </c>
      <c r="S109" s="57">
        <v>5771</v>
      </c>
      <c r="T109" s="129">
        <v>49.35853575094081</v>
      </c>
      <c r="U109" s="57">
        <v>13317</v>
      </c>
      <c r="V109" s="129">
        <v>49.668059078024768</v>
      </c>
      <c r="W109" s="57">
        <v>13495</v>
      </c>
      <c r="X109" s="129">
        <v>50.331940921975239</v>
      </c>
      <c r="Y109" s="57">
        <v>10406</v>
      </c>
      <c r="Z109" s="129">
        <v>89.001026342798497</v>
      </c>
      <c r="AA109" s="57">
        <v>1286</v>
      </c>
      <c r="AB109" s="129">
        <v>10.998973657201505</v>
      </c>
      <c r="AC109" s="57">
        <v>3994</v>
      </c>
      <c r="AD109" s="129">
        <v>34.160109476565168</v>
      </c>
      <c r="AE109" s="57">
        <v>2896</v>
      </c>
      <c r="AF109" s="129">
        <v>24.769072870338693</v>
      </c>
      <c r="AG109" s="57">
        <v>1908</v>
      </c>
      <c r="AH109" s="129">
        <v>16.318850496065686</v>
      </c>
      <c r="AI109" s="57">
        <v>2866</v>
      </c>
      <c r="AJ109" s="129">
        <v>24.512487170715019</v>
      </c>
      <c r="AK109" s="57">
        <v>19</v>
      </c>
      <c r="AL109" s="129">
        <v>0.16250427642832704</v>
      </c>
      <c r="AM109" s="57">
        <v>9</v>
      </c>
      <c r="AN109" s="129">
        <v>7.6975709887102295E-4</v>
      </c>
      <c r="AO109" s="61">
        <v>26812</v>
      </c>
      <c r="AP109" s="61">
        <v>11692</v>
      </c>
      <c r="AR109" s="36"/>
      <c r="AS109" s="74">
        <v>353</v>
      </c>
      <c r="AT109" s="701">
        <v>1419</v>
      </c>
      <c r="AU109" s="36">
        <v>0.54493307839388205</v>
      </c>
      <c r="AV109" s="699">
        <v>701</v>
      </c>
      <c r="AW109" s="36">
        <v>0.27074569789675001</v>
      </c>
      <c r="AX109" s="699">
        <v>82</v>
      </c>
      <c r="AY109" s="36">
        <v>3.4034416826003798E-2</v>
      </c>
      <c r="AZ109" s="699">
        <v>38</v>
      </c>
      <c r="BA109" s="36">
        <v>1.18546845124283E-2</v>
      </c>
      <c r="BB109" s="699">
        <v>12</v>
      </c>
      <c r="BC109" s="699">
        <v>345</v>
      </c>
      <c r="BD109" s="699">
        <v>1278</v>
      </c>
      <c r="BE109" s="699">
        <v>0.49210627647285299</v>
      </c>
      <c r="BF109" s="699">
        <v>1319</v>
      </c>
      <c r="BG109" s="699">
        <v>0.50789372352714701</v>
      </c>
      <c r="BH109" s="699">
        <v>476</v>
      </c>
      <c r="BI109" s="699">
        <v>0.56666666666666698</v>
      </c>
      <c r="BJ109" s="699">
        <v>364</v>
      </c>
      <c r="BK109" s="699">
        <v>0.43333333333333302</v>
      </c>
      <c r="BL109" s="699">
        <v>1309</v>
      </c>
      <c r="BM109" s="699">
        <v>0.50404312668463602</v>
      </c>
      <c r="BN109" s="699">
        <v>1288</v>
      </c>
      <c r="BO109" s="699">
        <v>0.49595687331536398</v>
      </c>
      <c r="BP109" s="699">
        <v>604</v>
      </c>
      <c r="BQ109" s="699">
        <v>0.71904761904761905</v>
      </c>
      <c r="BR109" s="699">
        <v>236</v>
      </c>
      <c r="BS109" s="699">
        <v>0.28095238095238101</v>
      </c>
      <c r="BT109" s="699">
        <v>383</v>
      </c>
      <c r="BU109" s="699">
        <v>0.455952380952381</v>
      </c>
      <c r="BV109" s="699">
        <v>172</v>
      </c>
      <c r="BW109" s="699">
        <v>0.20476190476190501</v>
      </c>
      <c r="BX109" s="699">
        <v>93</v>
      </c>
      <c r="BY109" s="699">
        <v>0.110714285714286</v>
      </c>
      <c r="BZ109" s="699">
        <v>192</v>
      </c>
      <c r="CA109" s="699">
        <v>0.22857142857142901</v>
      </c>
      <c r="CB109" s="699">
        <v>0</v>
      </c>
      <c r="CC109" s="699">
        <v>0</v>
      </c>
      <c r="CD109" s="699">
        <v>0</v>
      </c>
      <c r="CE109" s="699">
        <v>0</v>
      </c>
      <c r="CF109" s="699">
        <v>2597</v>
      </c>
      <c r="CG109">
        <v>802</v>
      </c>
    </row>
    <row r="110" spans="1:85" ht="15">
      <c r="A110" s="55">
        <v>36</v>
      </c>
      <c r="B110" s="55" t="s">
        <v>20</v>
      </c>
      <c r="C110" s="57">
        <v>1022</v>
      </c>
      <c r="D110" s="57">
        <v>0.47271045328399702</v>
      </c>
      <c r="E110" s="57">
        <v>555</v>
      </c>
      <c r="F110" s="57">
        <v>0.25578168362627202</v>
      </c>
      <c r="G110" s="57">
        <v>94</v>
      </c>
      <c r="H110" s="129">
        <v>4.2553191489361701E-2</v>
      </c>
      <c r="I110" s="57">
        <v>43</v>
      </c>
      <c r="J110" s="129">
        <v>1.9888991674375599E-2</v>
      </c>
      <c r="K110" s="57">
        <v>29</v>
      </c>
      <c r="L110" s="57">
        <v>424</v>
      </c>
      <c r="M110" s="57">
        <v>1043</v>
      </c>
      <c r="N110" s="129">
        <v>48.131056760498389</v>
      </c>
      <c r="O110" s="57">
        <v>1124</v>
      </c>
      <c r="P110" s="129">
        <v>51.868943239501618</v>
      </c>
      <c r="Q110" s="57">
        <v>742</v>
      </c>
      <c r="R110" s="129">
        <v>61.47473073736537</v>
      </c>
      <c r="S110" s="57">
        <v>465</v>
      </c>
      <c r="T110" s="129">
        <v>38.52526926263463</v>
      </c>
      <c r="U110" s="57">
        <v>1128</v>
      </c>
      <c r="V110" s="129">
        <v>52.053530226119058</v>
      </c>
      <c r="W110" s="57">
        <v>1039</v>
      </c>
      <c r="X110" s="129">
        <v>47.946469773880942</v>
      </c>
      <c r="Y110" s="57">
        <v>903</v>
      </c>
      <c r="Z110" s="129">
        <v>74.813587406793701</v>
      </c>
      <c r="AA110" s="57">
        <v>304</v>
      </c>
      <c r="AB110" s="129">
        <v>25.186412593206299</v>
      </c>
      <c r="AC110" s="57">
        <v>577</v>
      </c>
      <c r="AD110" s="129">
        <v>47.80447390223695</v>
      </c>
      <c r="AE110" s="57">
        <v>193</v>
      </c>
      <c r="AF110" s="129">
        <v>15.990057995028998</v>
      </c>
      <c r="AG110" s="57">
        <v>165</v>
      </c>
      <c r="AH110" s="129">
        <v>13.670256835128416</v>
      </c>
      <c r="AI110" s="57">
        <v>271</v>
      </c>
      <c r="AJ110" s="129">
        <v>22.452361226180614</v>
      </c>
      <c r="AK110" s="57">
        <v>0</v>
      </c>
      <c r="AL110" s="129">
        <v>0</v>
      </c>
      <c r="AM110" s="57">
        <v>1</v>
      </c>
      <c r="AN110" s="129">
        <v>8.2850041425020697E-4</v>
      </c>
      <c r="AO110" s="61">
        <v>2167</v>
      </c>
      <c r="AP110" s="61">
        <v>1207</v>
      </c>
      <c r="AR110" s="36"/>
      <c r="AS110" s="74">
        <v>364</v>
      </c>
      <c r="AT110" s="701">
        <v>4336</v>
      </c>
      <c r="AU110" s="36">
        <v>0.46924731182795698</v>
      </c>
      <c r="AV110" s="699">
        <v>2065</v>
      </c>
      <c r="AW110" s="36">
        <v>0.22193548387096801</v>
      </c>
      <c r="AX110" s="699">
        <v>214</v>
      </c>
      <c r="AY110" s="36">
        <v>2.25806451612903E-2</v>
      </c>
      <c r="AZ110" s="699">
        <v>133</v>
      </c>
      <c r="BA110" s="36">
        <v>1.4408602150537599E-2</v>
      </c>
      <c r="BB110" s="699">
        <v>1378</v>
      </c>
      <c r="BC110" s="699">
        <v>1151</v>
      </c>
      <c r="BD110" s="699">
        <v>4736</v>
      </c>
      <c r="BE110" s="699">
        <v>0.51050986310229596</v>
      </c>
      <c r="BF110" s="699">
        <v>4541</v>
      </c>
      <c r="BG110" s="699">
        <v>0.48949013689770399</v>
      </c>
      <c r="BH110" s="699">
        <v>1855</v>
      </c>
      <c r="BI110" s="699">
        <v>0.49973060344827602</v>
      </c>
      <c r="BJ110" s="699">
        <v>1857</v>
      </c>
      <c r="BK110" s="699">
        <v>0.50026939655172398</v>
      </c>
      <c r="BL110" s="699">
        <v>3776</v>
      </c>
      <c r="BM110" s="699">
        <v>0.40702813409507399</v>
      </c>
      <c r="BN110" s="699">
        <v>5501</v>
      </c>
      <c r="BO110" s="699">
        <v>0.59297186590492601</v>
      </c>
      <c r="BP110" s="699">
        <v>3018</v>
      </c>
      <c r="BQ110" s="699">
        <v>0.81303879310344795</v>
      </c>
      <c r="BR110" s="699">
        <v>694</v>
      </c>
      <c r="BS110" s="699">
        <v>0.18696120689655199</v>
      </c>
      <c r="BT110" s="699">
        <v>1345</v>
      </c>
      <c r="BU110" s="699">
        <v>0.36233836206896602</v>
      </c>
      <c r="BV110" s="699">
        <v>1054</v>
      </c>
      <c r="BW110" s="699">
        <v>0.28394396551724099</v>
      </c>
      <c r="BX110" s="699">
        <v>507</v>
      </c>
      <c r="BY110" s="699">
        <v>0.13658405172413801</v>
      </c>
      <c r="BZ110" s="699">
        <v>803</v>
      </c>
      <c r="CA110" s="699">
        <v>0.21632543103448301</v>
      </c>
      <c r="CB110" s="699">
        <v>3</v>
      </c>
      <c r="CC110" s="699">
        <v>8.08189655172414E-4</v>
      </c>
      <c r="CD110" s="699">
        <v>0</v>
      </c>
      <c r="CE110" s="699">
        <v>0</v>
      </c>
      <c r="CF110" s="699">
        <v>9277</v>
      </c>
      <c r="CG110">
        <v>3662</v>
      </c>
    </row>
    <row r="111" spans="1:85" ht="15">
      <c r="A111" s="55">
        <v>91</v>
      </c>
      <c r="B111" s="55" t="s">
        <v>47</v>
      </c>
      <c r="C111" s="57">
        <v>4087</v>
      </c>
      <c r="D111" s="57">
        <v>0.66138165345413402</v>
      </c>
      <c r="E111" s="57">
        <v>437</v>
      </c>
      <c r="F111" s="57">
        <v>7.2318395081702E-2</v>
      </c>
      <c r="G111" s="57">
        <v>223</v>
      </c>
      <c r="H111" s="129">
        <v>3.68872350752305E-2</v>
      </c>
      <c r="I111" s="57">
        <v>41</v>
      </c>
      <c r="J111" s="129">
        <v>6.6332308687914602E-3</v>
      </c>
      <c r="K111" s="57">
        <v>62</v>
      </c>
      <c r="L111" s="57">
        <v>1323</v>
      </c>
      <c r="M111" s="57">
        <v>3301</v>
      </c>
      <c r="N111" s="129">
        <v>53.47480965494897</v>
      </c>
      <c r="O111" s="57">
        <v>2872</v>
      </c>
      <c r="P111" s="129">
        <v>46.52519034505103</v>
      </c>
      <c r="Q111" s="57">
        <v>532</v>
      </c>
      <c r="R111" s="129">
        <v>52.621167161226509</v>
      </c>
      <c r="S111" s="57">
        <v>479</v>
      </c>
      <c r="T111" s="129">
        <v>47.378832838773491</v>
      </c>
      <c r="U111" s="57">
        <v>2699</v>
      </c>
      <c r="V111" s="129">
        <v>43.722663210756515</v>
      </c>
      <c r="W111" s="57">
        <v>3474</v>
      </c>
      <c r="X111" s="129">
        <v>56.277336789243485</v>
      </c>
      <c r="Y111" s="57">
        <v>846</v>
      </c>
      <c r="Z111" s="129">
        <v>83.679525222551931</v>
      </c>
      <c r="AA111" s="57">
        <v>165</v>
      </c>
      <c r="AB111" s="129">
        <v>16.320474777448073</v>
      </c>
      <c r="AC111" s="57">
        <v>374</v>
      </c>
      <c r="AD111" s="129">
        <v>36.99307616221563</v>
      </c>
      <c r="AE111" s="57">
        <v>250</v>
      </c>
      <c r="AF111" s="129">
        <v>24.727992087042534</v>
      </c>
      <c r="AG111" s="57">
        <v>158</v>
      </c>
      <c r="AH111" s="129">
        <v>15.62809099901088</v>
      </c>
      <c r="AI111" s="57">
        <v>229</v>
      </c>
      <c r="AJ111" s="129">
        <v>22.650840751730961</v>
      </c>
      <c r="AK111" s="57">
        <v>0</v>
      </c>
      <c r="AL111" s="129">
        <v>0</v>
      </c>
      <c r="AM111" s="57">
        <v>0</v>
      </c>
      <c r="AN111" s="129">
        <v>0</v>
      </c>
      <c r="AO111" s="61">
        <v>6173</v>
      </c>
      <c r="AP111" s="61">
        <v>1011</v>
      </c>
      <c r="AR111" s="36"/>
      <c r="AS111" s="74">
        <v>368</v>
      </c>
      <c r="AT111" s="701">
        <v>4288</v>
      </c>
      <c r="AU111" s="36">
        <v>0.66849960722702295</v>
      </c>
      <c r="AV111" s="699">
        <v>1315</v>
      </c>
      <c r="AW111" s="36">
        <v>0.20942655145326</v>
      </c>
      <c r="AX111" s="699">
        <v>262</v>
      </c>
      <c r="AY111" s="36">
        <v>4.32050274941084E-2</v>
      </c>
      <c r="AZ111" s="699">
        <v>85</v>
      </c>
      <c r="BA111" s="36">
        <v>1.3668499607227E-2</v>
      </c>
      <c r="BB111" s="699">
        <v>23</v>
      </c>
      <c r="BC111" s="699">
        <v>390</v>
      </c>
      <c r="BD111" s="699">
        <v>3042</v>
      </c>
      <c r="BE111" s="699">
        <v>0.47807637906647799</v>
      </c>
      <c r="BF111" s="699">
        <v>3321</v>
      </c>
      <c r="BG111" s="699">
        <v>0.52192362093352196</v>
      </c>
      <c r="BH111" s="699">
        <v>1852</v>
      </c>
      <c r="BI111" s="699">
        <v>0.55217650566487797</v>
      </c>
      <c r="BJ111" s="699">
        <v>1502</v>
      </c>
      <c r="BK111" s="699">
        <v>0.44782349433512197</v>
      </c>
      <c r="BL111" s="699">
        <v>1917</v>
      </c>
      <c r="BM111" s="699">
        <v>0.30127298444130102</v>
      </c>
      <c r="BN111" s="699">
        <v>4446</v>
      </c>
      <c r="BO111" s="699">
        <v>0.69872701555869898</v>
      </c>
      <c r="BP111" s="699">
        <v>2022</v>
      </c>
      <c r="BQ111" s="699">
        <v>0.60286225402504501</v>
      </c>
      <c r="BR111" s="699">
        <v>1332</v>
      </c>
      <c r="BS111" s="699">
        <v>0.39713774597495499</v>
      </c>
      <c r="BT111" s="699">
        <v>1457</v>
      </c>
      <c r="BU111" s="699">
        <v>0.43440667859272503</v>
      </c>
      <c r="BV111" s="699">
        <v>799</v>
      </c>
      <c r="BW111" s="699">
        <v>0.238223017292785</v>
      </c>
      <c r="BX111" s="699">
        <v>393</v>
      </c>
      <c r="BY111" s="699">
        <v>0.11717352415026799</v>
      </c>
      <c r="BZ111" s="699">
        <v>703</v>
      </c>
      <c r="CA111" s="699">
        <v>0.209600477042338</v>
      </c>
      <c r="CB111" s="699">
        <v>2</v>
      </c>
      <c r="CC111" s="699">
        <v>5.9630292188431698E-4</v>
      </c>
      <c r="CD111" s="699">
        <v>0</v>
      </c>
      <c r="CE111" s="699">
        <v>0</v>
      </c>
      <c r="CF111" s="699">
        <v>6363</v>
      </c>
      <c r="CG111">
        <v>3348</v>
      </c>
    </row>
    <row r="112" spans="1:85" ht="15">
      <c r="A112" s="55">
        <v>93</v>
      </c>
      <c r="B112" s="55" t="s">
        <v>49</v>
      </c>
      <c r="C112" s="57">
        <v>5022</v>
      </c>
      <c r="D112" s="57">
        <v>0.36522686025408402</v>
      </c>
      <c r="E112" s="57">
        <v>637</v>
      </c>
      <c r="F112" s="57">
        <v>4.6170598911070802E-2</v>
      </c>
      <c r="G112" s="57">
        <v>295</v>
      </c>
      <c r="H112" s="129">
        <v>2.1851179673321199E-2</v>
      </c>
      <c r="I112" s="57">
        <v>67</v>
      </c>
      <c r="J112" s="129">
        <v>5.0090744101633396E-3</v>
      </c>
      <c r="K112" s="57">
        <v>195</v>
      </c>
      <c r="L112" s="57">
        <v>7553</v>
      </c>
      <c r="M112" s="57">
        <v>7120</v>
      </c>
      <c r="N112" s="129">
        <v>51.710363860846833</v>
      </c>
      <c r="O112" s="57">
        <v>6649</v>
      </c>
      <c r="P112" s="129">
        <v>48.289636139153167</v>
      </c>
      <c r="Q112" s="57">
        <v>647</v>
      </c>
      <c r="R112" s="129">
        <v>53.294892915980228</v>
      </c>
      <c r="S112" s="57">
        <v>567</v>
      </c>
      <c r="T112" s="129">
        <v>46.705107084019772</v>
      </c>
      <c r="U112" s="57">
        <v>4173</v>
      </c>
      <c r="V112" s="129">
        <v>30.307211852712619</v>
      </c>
      <c r="W112" s="57">
        <v>9596</v>
      </c>
      <c r="X112" s="129">
        <v>69.692788147287388</v>
      </c>
      <c r="Y112" s="57">
        <v>957</v>
      </c>
      <c r="Z112" s="129">
        <v>78.830313014827013</v>
      </c>
      <c r="AA112" s="57">
        <v>257</v>
      </c>
      <c r="AB112" s="129">
        <v>21.16968698517298</v>
      </c>
      <c r="AC112" s="57">
        <v>509</v>
      </c>
      <c r="AD112" s="129">
        <v>41.927512355848435</v>
      </c>
      <c r="AE112" s="57">
        <v>340</v>
      </c>
      <c r="AF112" s="129">
        <v>28.006589785831959</v>
      </c>
      <c r="AG112" s="57">
        <v>137</v>
      </c>
      <c r="AH112" s="129">
        <v>11.28500823723229</v>
      </c>
      <c r="AI112" s="57">
        <v>227</v>
      </c>
      <c r="AJ112" s="129">
        <v>18.698517298187809</v>
      </c>
      <c r="AK112" s="57">
        <v>1</v>
      </c>
      <c r="AL112" s="129">
        <v>8.2372322899505773E-2</v>
      </c>
      <c r="AM112" s="57">
        <v>0</v>
      </c>
      <c r="AN112" s="129">
        <v>0</v>
      </c>
      <c r="AO112" s="61">
        <v>13769</v>
      </c>
      <c r="AP112" s="61">
        <v>1214</v>
      </c>
      <c r="AR112" s="36"/>
      <c r="AS112" s="74">
        <v>390</v>
      </c>
      <c r="AT112" s="701">
        <v>2770</v>
      </c>
      <c r="AU112" s="36">
        <v>0.60083114610673605</v>
      </c>
      <c r="AV112" s="699">
        <v>844</v>
      </c>
      <c r="AW112" s="36">
        <v>0.18766404199475101</v>
      </c>
      <c r="AX112" s="699">
        <v>172</v>
      </c>
      <c r="AY112" s="36">
        <v>3.87139107611549E-2</v>
      </c>
      <c r="AZ112" s="699">
        <v>33</v>
      </c>
      <c r="BA112" s="36">
        <v>7.2178477690288704E-3</v>
      </c>
      <c r="BB112" s="699">
        <v>40</v>
      </c>
      <c r="BC112" s="699">
        <v>712</v>
      </c>
      <c r="BD112" s="699">
        <v>2153</v>
      </c>
      <c r="BE112" s="699">
        <v>0.47101290746007402</v>
      </c>
      <c r="BF112" s="699">
        <v>2418</v>
      </c>
      <c r="BG112" s="699">
        <v>0.52898709253992604</v>
      </c>
      <c r="BH112" s="699">
        <v>1726</v>
      </c>
      <c r="BI112" s="699">
        <v>0.55984430749270198</v>
      </c>
      <c r="BJ112" s="699">
        <v>1357</v>
      </c>
      <c r="BK112" s="699">
        <v>0.44015569250729802</v>
      </c>
      <c r="BL112" s="699">
        <v>3692</v>
      </c>
      <c r="BM112" s="699">
        <v>0.80770072194268205</v>
      </c>
      <c r="BN112" s="699">
        <v>879</v>
      </c>
      <c r="BO112" s="699">
        <v>0.192299278057318</v>
      </c>
      <c r="BP112" s="699">
        <v>2529</v>
      </c>
      <c r="BQ112" s="699">
        <v>0.82030489782679195</v>
      </c>
      <c r="BR112" s="699">
        <v>554</v>
      </c>
      <c r="BS112" s="699">
        <v>0.179695102173208</v>
      </c>
      <c r="BT112" s="699">
        <v>1338</v>
      </c>
      <c r="BU112" s="699">
        <v>0.43399286409341598</v>
      </c>
      <c r="BV112" s="699">
        <v>585</v>
      </c>
      <c r="BW112" s="699">
        <v>0.18975024326954301</v>
      </c>
      <c r="BX112" s="699">
        <v>387</v>
      </c>
      <c r="BY112" s="699">
        <v>0.125527084009082</v>
      </c>
      <c r="BZ112" s="699">
        <v>771</v>
      </c>
      <c r="CA112" s="699">
        <v>0.25008108984755101</v>
      </c>
      <c r="CB112" s="699">
        <v>1</v>
      </c>
      <c r="CC112" s="699">
        <v>3.2435939020434602E-4</v>
      </c>
      <c r="CD112" s="699">
        <v>1</v>
      </c>
      <c r="CE112" s="699">
        <v>3.2435939020434602E-4</v>
      </c>
      <c r="CF112" s="699">
        <v>4571</v>
      </c>
      <c r="CG112">
        <v>3085</v>
      </c>
    </row>
    <row r="113" spans="1:85" ht="15">
      <c r="A113" s="55">
        <v>101</v>
      </c>
      <c r="B113" s="55" t="s">
        <v>938</v>
      </c>
      <c r="C113" s="57">
        <v>10117</v>
      </c>
      <c r="D113" s="57">
        <v>0.56523940809092399</v>
      </c>
      <c r="E113" s="57">
        <v>2736</v>
      </c>
      <c r="F113" s="57">
        <v>0.15495414392618001</v>
      </c>
      <c r="G113" s="57">
        <v>1608</v>
      </c>
      <c r="H113" s="129">
        <v>9.3062510549710195E-2</v>
      </c>
      <c r="I113" s="57">
        <v>214</v>
      </c>
      <c r="J113" s="129">
        <v>1.2378326675294E-2</v>
      </c>
      <c r="K113" s="57">
        <v>360</v>
      </c>
      <c r="L113" s="57">
        <v>2720</v>
      </c>
      <c r="M113" s="57">
        <v>9086</v>
      </c>
      <c r="N113" s="129">
        <v>51.174317093776402</v>
      </c>
      <c r="O113" s="57">
        <v>8669</v>
      </c>
      <c r="P113" s="129">
        <v>48.825682906223598</v>
      </c>
      <c r="Q113" s="57">
        <v>3630</v>
      </c>
      <c r="R113" s="129">
        <v>52.930883639545058</v>
      </c>
      <c r="S113" s="57">
        <v>3228</v>
      </c>
      <c r="T113" s="129">
        <v>47.069116360454942</v>
      </c>
      <c r="U113" s="57">
        <v>8414</v>
      </c>
      <c r="V113" s="129">
        <v>47.389467755561817</v>
      </c>
      <c r="W113" s="57">
        <v>9341</v>
      </c>
      <c r="X113" s="129">
        <v>52.61053224443819</v>
      </c>
      <c r="Y113" s="57">
        <v>4858</v>
      </c>
      <c r="Z113" s="129">
        <v>70.836978710994458</v>
      </c>
      <c r="AA113" s="57">
        <v>2000</v>
      </c>
      <c r="AB113" s="129">
        <v>29.163021289005542</v>
      </c>
      <c r="AC113" s="57">
        <v>2730</v>
      </c>
      <c r="AD113" s="129">
        <v>39.807524059492565</v>
      </c>
      <c r="AE113" s="57">
        <v>1750</v>
      </c>
      <c r="AF113" s="129">
        <v>25.517643627879849</v>
      </c>
      <c r="AG113" s="57">
        <v>897</v>
      </c>
      <c r="AH113" s="129">
        <v>13.079615048118983</v>
      </c>
      <c r="AI113" s="57">
        <v>1475</v>
      </c>
      <c r="AJ113" s="129">
        <v>21.507728200641587</v>
      </c>
      <c r="AK113" s="57">
        <v>3</v>
      </c>
      <c r="AL113" s="129">
        <v>4.3744531933508315E-2</v>
      </c>
      <c r="AM113" s="57">
        <v>3</v>
      </c>
      <c r="AN113" s="129">
        <v>4.3744531933508302E-4</v>
      </c>
      <c r="AO113" s="61">
        <v>17755</v>
      </c>
      <c r="AP113" s="61">
        <v>6858</v>
      </c>
      <c r="AR113" s="36"/>
      <c r="AS113" s="74">
        <v>467</v>
      </c>
      <c r="AT113" s="701">
        <v>1985</v>
      </c>
      <c r="AU113" s="36">
        <v>0.46773444753946097</v>
      </c>
      <c r="AV113" s="699">
        <v>848</v>
      </c>
      <c r="AW113" s="36">
        <v>0.19382544103992599</v>
      </c>
      <c r="AX113" s="699">
        <v>103</v>
      </c>
      <c r="AY113" s="36">
        <v>2.3909006499535701E-2</v>
      </c>
      <c r="AZ113" s="699">
        <v>36</v>
      </c>
      <c r="BA113" s="36">
        <v>7.6601671309192198E-3</v>
      </c>
      <c r="BB113" s="699">
        <v>25</v>
      </c>
      <c r="BC113" s="699">
        <v>1289</v>
      </c>
      <c r="BD113" s="699">
        <v>2252</v>
      </c>
      <c r="BE113" s="699">
        <v>0.52543163789080705</v>
      </c>
      <c r="BF113" s="699">
        <v>2034</v>
      </c>
      <c r="BG113" s="699">
        <v>0.47456836210919301</v>
      </c>
      <c r="BH113" s="699">
        <v>455</v>
      </c>
      <c r="BI113" s="699">
        <v>0.54885404101326896</v>
      </c>
      <c r="BJ113" s="699">
        <v>374</v>
      </c>
      <c r="BK113" s="699">
        <v>0.45114595898673099</v>
      </c>
      <c r="BL113" s="699">
        <v>1155</v>
      </c>
      <c r="BM113" s="699">
        <v>0.26948203453103098</v>
      </c>
      <c r="BN113" s="699">
        <v>3131</v>
      </c>
      <c r="BO113" s="699">
        <v>0.73051796546896897</v>
      </c>
      <c r="BP113" s="699">
        <v>622</v>
      </c>
      <c r="BQ113" s="699">
        <v>0.75030156815440296</v>
      </c>
      <c r="BR113" s="699">
        <v>207</v>
      </c>
      <c r="BS113" s="699">
        <v>0.24969843184559701</v>
      </c>
      <c r="BT113" s="699">
        <v>339</v>
      </c>
      <c r="BU113" s="699">
        <v>0.40892641737032598</v>
      </c>
      <c r="BV113" s="699">
        <v>193</v>
      </c>
      <c r="BW113" s="699">
        <v>0.23281061519903501</v>
      </c>
      <c r="BX113" s="699">
        <v>116</v>
      </c>
      <c r="BY113" s="699">
        <v>0.13992762364294301</v>
      </c>
      <c r="BZ113" s="699">
        <v>181</v>
      </c>
      <c r="CA113" s="699">
        <v>0.21833534378769601</v>
      </c>
      <c r="CB113" s="699">
        <v>0</v>
      </c>
      <c r="CC113" s="699">
        <v>0</v>
      </c>
      <c r="CD113" s="699">
        <v>0</v>
      </c>
      <c r="CE113" s="699">
        <v>0</v>
      </c>
      <c r="CF113" s="699">
        <v>4286</v>
      </c>
      <c r="CG113">
        <v>811</v>
      </c>
    </row>
    <row r="114" spans="1:85" ht="15">
      <c r="A114" s="55">
        <v>145</v>
      </c>
      <c r="B114" s="55" t="s">
        <v>69</v>
      </c>
      <c r="C114" s="57">
        <v>1904</v>
      </c>
      <c r="D114" s="57">
        <v>0.57537993920972696</v>
      </c>
      <c r="E114" s="57">
        <v>832</v>
      </c>
      <c r="F114" s="57">
        <v>0.258054711246201</v>
      </c>
      <c r="G114" s="57">
        <v>86</v>
      </c>
      <c r="H114" s="129">
        <v>2.5835866261398201E-2</v>
      </c>
      <c r="I114" s="57">
        <v>44</v>
      </c>
      <c r="J114" s="129">
        <v>1.33738601823708E-2</v>
      </c>
      <c r="K114" s="57">
        <v>36</v>
      </c>
      <c r="L114" s="57">
        <v>383</v>
      </c>
      <c r="M114" s="57">
        <v>1663</v>
      </c>
      <c r="N114" s="129">
        <v>50.624048706240487</v>
      </c>
      <c r="O114" s="57">
        <v>1622</v>
      </c>
      <c r="P114" s="129">
        <v>49.375951293759513</v>
      </c>
      <c r="Q114" s="57">
        <v>480</v>
      </c>
      <c r="R114" s="129">
        <v>55.944055944055947</v>
      </c>
      <c r="S114" s="57">
        <v>378</v>
      </c>
      <c r="T114" s="129">
        <v>44.05594405594406</v>
      </c>
      <c r="U114" s="57">
        <v>1803</v>
      </c>
      <c r="V114" s="129">
        <v>54.885844748858446</v>
      </c>
      <c r="W114" s="57">
        <v>1482</v>
      </c>
      <c r="X114" s="129">
        <v>45.114155251141554</v>
      </c>
      <c r="Y114" s="57">
        <v>678</v>
      </c>
      <c r="Z114" s="129">
        <v>79.020979020979027</v>
      </c>
      <c r="AA114" s="57">
        <v>180</v>
      </c>
      <c r="AB114" s="129">
        <v>20.97902097902098</v>
      </c>
      <c r="AC114" s="57">
        <v>365</v>
      </c>
      <c r="AD114" s="129">
        <v>42.540792540792538</v>
      </c>
      <c r="AE114" s="57">
        <v>201</v>
      </c>
      <c r="AF114" s="129">
        <v>23.426573426573427</v>
      </c>
      <c r="AG114" s="57">
        <v>115</v>
      </c>
      <c r="AH114" s="129">
        <v>13.403263403263404</v>
      </c>
      <c r="AI114" s="57">
        <v>176</v>
      </c>
      <c r="AJ114" s="129">
        <v>20.512820512820511</v>
      </c>
      <c r="AK114" s="57">
        <v>0</v>
      </c>
      <c r="AL114" s="129">
        <v>0</v>
      </c>
      <c r="AM114" s="57">
        <v>1</v>
      </c>
      <c r="AN114" s="129">
        <v>1.1655011655011701E-3</v>
      </c>
      <c r="AO114" s="61">
        <v>3285</v>
      </c>
      <c r="AP114" s="61">
        <v>858</v>
      </c>
      <c r="AR114" s="36"/>
      <c r="AS114" s="74">
        <v>576</v>
      </c>
      <c r="AT114" s="701">
        <v>3313</v>
      </c>
      <c r="AU114" s="36">
        <v>0.61588420857301895</v>
      </c>
      <c r="AV114" s="699">
        <v>1143</v>
      </c>
      <c r="AW114" s="36">
        <v>0.21209871961402901</v>
      </c>
      <c r="AX114" s="699">
        <v>193</v>
      </c>
      <c r="AY114" s="36">
        <v>3.8411579142698098E-2</v>
      </c>
      <c r="AZ114" s="699">
        <v>106</v>
      </c>
      <c r="BA114" s="36">
        <v>1.7628502505102998E-2</v>
      </c>
      <c r="BB114" s="699">
        <v>145</v>
      </c>
      <c r="BC114" s="699">
        <v>476</v>
      </c>
      <c r="BD114" s="699">
        <v>2693</v>
      </c>
      <c r="BE114" s="699">
        <v>0.50093005952380998</v>
      </c>
      <c r="BF114" s="699">
        <v>2683</v>
      </c>
      <c r="BG114" s="699">
        <v>0.49906994047619002</v>
      </c>
      <c r="BH114" s="699">
        <v>574</v>
      </c>
      <c r="BI114" s="699">
        <v>0.53296193129062197</v>
      </c>
      <c r="BJ114" s="699">
        <v>503</v>
      </c>
      <c r="BK114" s="699">
        <v>0.46703806870937797</v>
      </c>
      <c r="BL114" s="699">
        <v>1953</v>
      </c>
      <c r="BM114" s="699">
        <v>0.36328125</v>
      </c>
      <c r="BN114" s="699">
        <v>3423</v>
      </c>
      <c r="BO114" s="699">
        <v>0.63671875</v>
      </c>
      <c r="BP114" s="699">
        <v>772</v>
      </c>
      <c r="BQ114" s="699">
        <v>0.71680594243268303</v>
      </c>
      <c r="BR114" s="699">
        <v>305</v>
      </c>
      <c r="BS114" s="699">
        <v>0.28319405756731703</v>
      </c>
      <c r="BT114" s="699">
        <v>429</v>
      </c>
      <c r="BU114" s="699">
        <v>0.39832869080779898</v>
      </c>
      <c r="BV114" s="699">
        <v>266</v>
      </c>
      <c r="BW114" s="699">
        <v>0.246982358402971</v>
      </c>
      <c r="BX114" s="699">
        <v>143</v>
      </c>
      <c r="BY114" s="699">
        <v>0.13277623026926599</v>
      </c>
      <c r="BZ114" s="699">
        <v>236</v>
      </c>
      <c r="CA114" s="699">
        <v>0.219127205199629</v>
      </c>
      <c r="CB114" s="699">
        <v>2</v>
      </c>
      <c r="CC114" s="699">
        <v>1.85701021355617E-3</v>
      </c>
      <c r="CD114" s="699">
        <v>1</v>
      </c>
      <c r="CE114" s="699">
        <v>9.2850510677808696E-4</v>
      </c>
      <c r="CF114" s="699">
        <v>5376</v>
      </c>
      <c r="CG114">
        <v>1119</v>
      </c>
    </row>
    <row r="115" spans="1:85" ht="15">
      <c r="A115" s="55">
        <v>209</v>
      </c>
      <c r="B115" s="55" t="s">
        <v>88</v>
      </c>
      <c r="C115" s="57">
        <v>7230</v>
      </c>
      <c r="D115" s="57">
        <v>0.58263055465455704</v>
      </c>
      <c r="E115" s="57">
        <v>2272</v>
      </c>
      <c r="F115" s="57">
        <v>0.18496594226402899</v>
      </c>
      <c r="G115" s="57">
        <v>542</v>
      </c>
      <c r="H115" s="129">
        <v>4.5491404476159597E-2</v>
      </c>
      <c r="I115" s="57">
        <v>188</v>
      </c>
      <c r="J115" s="129">
        <v>1.58125202724619E-2</v>
      </c>
      <c r="K115" s="57">
        <v>117</v>
      </c>
      <c r="L115" s="57">
        <v>1994</v>
      </c>
      <c r="M115" s="57">
        <v>6433</v>
      </c>
      <c r="N115" s="129">
        <v>52.118609738313218</v>
      </c>
      <c r="O115" s="57">
        <v>5910</v>
      </c>
      <c r="P115" s="129">
        <v>47.881390261686782</v>
      </c>
      <c r="Q115" s="57">
        <v>1788</v>
      </c>
      <c r="R115" s="129">
        <v>54.329990884229716</v>
      </c>
      <c r="S115" s="57">
        <v>1503</v>
      </c>
      <c r="T115" s="129">
        <v>45.670009115770284</v>
      </c>
      <c r="U115" s="57">
        <v>5182</v>
      </c>
      <c r="V115" s="129">
        <v>41.983310378352101</v>
      </c>
      <c r="W115" s="57">
        <v>7161</v>
      </c>
      <c r="X115" s="129">
        <v>58.016689621647899</v>
      </c>
      <c r="Y115" s="57">
        <v>2587</v>
      </c>
      <c r="Z115" s="129">
        <v>78.608325736858092</v>
      </c>
      <c r="AA115" s="57">
        <v>704</v>
      </c>
      <c r="AB115" s="129">
        <v>21.391674263141901</v>
      </c>
      <c r="AC115" s="57">
        <v>1296</v>
      </c>
      <c r="AD115" s="129">
        <v>39.380127620783952</v>
      </c>
      <c r="AE115" s="57">
        <v>644</v>
      </c>
      <c r="AF115" s="129">
        <v>19.568520206624125</v>
      </c>
      <c r="AG115" s="57">
        <v>488</v>
      </c>
      <c r="AH115" s="129">
        <v>14.828319659677911</v>
      </c>
      <c r="AI115" s="57">
        <v>858</v>
      </c>
      <c r="AJ115" s="129">
        <v>26.071103008204194</v>
      </c>
      <c r="AK115" s="57">
        <v>4</v>
      </c>
      <c r="AL115" s="129">
        <v>0.12154360376785171</v>
      </c>
      <c r="AM115" s="57">
        <v>1</v>
      </c>
      <c r="AN115" s="129">
        <v>3.03859009419629E-4</v>
      </c>
      <c r="AO115" s="61">
        <v>12343</v>
      </c>
      <c r="AP115" s="61">
        <v>3291</v>
      </c>
      <c r="AR115" s="36"/>
      <c r="AS115" s="74">
        <v>642</v>
      </c>
      <c r="AT115" s="701">
        <v>6255</v>
      </c>
      <c r="AU115" s="36">
        <v>0.51186858316221795</v>
      </c>
      <c r="AV115" s="699">
        <v>1862</v>
      </c>
      <c r="AW115" s="36">
        <v>0.156221765913758</v>
      </c>
      <c r="AX115" s="699">
        <v>383</v>
      </c>
      <c r="AY115" s="36">
        <v>3.3182751540041099E-2</v>
      </c>
      <c r="AZ115" s="699">
        <v>105</v>
      </c>
      <c r="BA115" s="36">
        <v>9.3634496919917896E-3</v>
      </c>
      <c r="BB115" s="699">
        <v>155</v>
      </c>
      <c r="BC115" s="699">
        <v>3378</v>
      </c>
      <c r="BD115" s="699">
        <v>6297</v>
      </c>
      <c r="BE115" s="699">
        <v>0.51878398418190796</v>
      </c>
      <c r="BF115" s="699">
        <v>5841</v>
      </c>
      <c r="BG115" s="699">
        <v>0.48121601581809198</v>
      </c>
      <c r="BH115" s="699">
        <v>1194</v>
      </c>
      <c r="BI115" s="699">
        <v>0.54002713704206196</v>
      </c>
      <c r="BJ115" s="699">
        <v>1017</v>
      </c>
      <c r="BK115" s="699">
        <v>0.45997286295793799</v>
      </c>
      <c r="BL115" s="699">
        <v>5001</v>
      </c>
      <c r="BM115" s="699">
        <v>0.41201186356895703</v>
      </c>
      <c r="BN115" s="699">
        <v>7137</v>
      </c>
      <c r="BO115" s="699">
        <v>0.58798813643104297</v>
      </c>
      <c r="BP115" s="699">
        <v>1759</v>
      </c>
      <c r="BQ115" s="699">
        <v>0.795567616463139</v>
      </c>
      <c r="BR115" s="699">
        <v>452</v>
      </c>
      <c r="BS115" s="699">
        <v>0.204432383536861</v>
      </c>
      <c r="BT115" s="699">
        <v>910</v>
      </c>
      <c r="BU115" s="699">
        <v>0.411578471279964</v>
      </c>
      <c r="BV115" s="699">
        <v>535</v>
      </c>
      <c r="BW115" s="699">
        <v>0.24197195838986901</v>
      </c>
      <c r="BX115" s="699">
        <v>284</v>
      </c>
      <c r="BY115" s="699">
        <v>0.12844866576209901</v>
      </c>
      <c r="BZ115" s="699">
        <v>481</v>
      </c>
      <c r="CA115" s="699">
        <v>0.217548620533695</v>
      </c>
      <c r="CB115" s="699">
        <v>0</v>
      </c>
      <c r="CC115" s="699">
        <v>0</v>
      </c>
      <c r="CD115" s="699">
        <v>1</v>
      </c>
      <c r="CE115" s="699">
        <v>4.5228403437358699E-4</v>
      </c>
      <c r="CF115" s="699">
        <v>12138</v>
      </c>
      <c r="CG115">
        <v>2206</v>
      </c>
    </row>
    <row r="116" spans="1:85" ht="15">
      <c r="A116" s="55">
        <v>282</v>
      </c>
      <c r="B116" s="55" t="s">
        <v>106</v>
      </c>
      <c r="C116" s="57">
        <v>3730</v>
      </c>
      <c r="D116" s="57">
        <v>0.48331400592707102</v>
      </c>
      <c r="E116" s="57">
        <v>2759</v>
      </c>
      <c r="F116" s="57">
        <v>0.35678391959799</v>
      </c>
      <c r="G116" s="57">
        <v>460</v>
      </c>
      <c r="H116" s="129">
        <v>5.8497616286560999E-2</v>
      </c>
      <c r="I116" s="57">
        <v>176</v>
      </c>
      <c r="J116" s="129">
        <v>2.2806339389253999E-2</v>
      </c>
      <c r="K116" s="57">
        <v>79</v>
      </c>
      <c r="L116" s="57">
        <v>543</v>
      </c>
      <c r="M116" s="57">
        <v>3742</v>
      </c>
      <c r="N116" s="129">
        <v>48.302568736285011</v>
      </c>
      <c r="O116" s="57">
        <v>4005</v>
      </c>
      <c r="P116" s="129">
        <v>51.697431263714989</v>
      </c>
      <c r="Q116" s="57">
        <v>3179</v>
      </c>
      <c r="R116" s="129">
        <v>54.584478021978022</v>
      </c>
      <c r="S116" s="57">
        <v>2645</v>
      </c>
      <c r="T116" s="129">
        <v>45.415521978021978</v>
      </c>
      <c r="U116" s="57">
        <v>3760</v>
      </c>
      <c r="V116" s="129">
        <v>48.534916741964629</v>
      </c>
      <c r="W116" s="57">
        <v>3987</v>
      </c>
      <c r="X116" s="129">
        <v>51.465083258035371</v>
      </c>
      <c r="Y116" s="57">
        <v>4226</v>
      </c>
      <c r="Z116" s="129">
        <v>72.561813186813183</v>
      </c>
      <c r="AA116" s="57">
        <v>1598</v>
      </c>
      <c r="AB116" s="129">
        <v>27.438186813186817</v>
      </c>
      <c r="AC116" s="57">
        <v>2489</v>
      </c>
      <c r="AD116" s="129">
        <v>42.736950549450547</v>
      </c>
      <c r="AE116" s="57">
        <v>1083</v>
      </c>
      <c r="AF116" s="129">
        <v>18.595467032967033</v>
      </c>
      <c r="AG116" s="57">
        <v>687</v>
      </c>
      <c r="AH116" s="129">
        <v>11.796016483516484</v>
      </c>
      <c r="AI116" s="57">
        <v>1561</v>
      </c>
      <c r="AJ116" s="129">
        <v>26.802884615384613</v>
      </c>
      <c r="AK116" s="57">
        <v>3</v>
      </c>
      <c r="AL116" s="129">
        <v>5.1510989010989015E-2</v>
      </c>
      <c r="AM116" s="57">
        <v>1</v>
      </c>
      <c r="AN116" s="129">
        <v>1.7170329670329699E-4</v>
      </c>
      <c r="AO116" s="61">
        <v>7747</v>
      </c>
      <c r="AP116" s="61">
        <v>5824</v>
      </c>
      <c r="AR116" s="36"/>
      <c r="AS116" s="74">
        <v>679</v>
      </c>
      <c r="AT116" s="701">
        <v>7865</v>
      </c>
      <c r="AU116" s="36">
        <v>0.63728924004235599</v>
      </c>
      <c r="AV116" s="699">
        <v>2005</v>
      </c>
      <c r="AW116" s="36">
        <v>0.166327278651136</v>
      </c>
      <c r="AX116" s="699">
        <v>508</v>
      </c>
      <c r="AY116" s="36">
        <v>4.0808014987374797E-2</v>
      </c>
      <c r="AZ116" s="699">
        <v>121</v>
      </c>
      <c r="BA116" s="36">
        <v>1.00187342184573E-2</v>
      </c>
      <c r="BB116" s="699">
        <v>102</v>
      </c>
      <c r="BC116" s="699">
        <v>1700</v>
      </c>
      <c r="BD116" s="699">
        <v>5943</v>
      </c>
      <c r="BE116" s="699">
        <v>0.48313145272742097</v>
      </c>
      <c r="BF116" s="699">
        <v>6358</v>
      </c>
      <c r="BG116" s="699">
        <v>0.51686854727257903</v>
      </c>
      <c r="BH116" s="699">
        <v>2723</v>
      </c>
      <c r="BI116" s="699">
        <v>0.53038566419945499</v>
      </c>
      <c r="BJ116" s="699">
        <v>2411</v>
      </c>
      <c r="BK116" s="699">
        <v>0.46961433580054501</v>
      </c>
      <c r="BL116" s="699">
        <v>5237</v>
      </c>
      <c r="BM116" s="699">
        <v>0.42573774489878902</v>
      </c>
      <c r="BN116" s="699">
        <v>7064</v>
      </c>
      <c r="BO116" s="699">
        <v>0.57426225510121098</v>
      </c>
      <c r="BP116" s="699">
        <v>3840</v>
      </c>
      <c r="BQ116" s="699">
        <v>0.74795481106349804</v>
      </c>
      <c r="BR116" s="699">
        <v>1294</v>
      </c>
      <c r="BS116" s="699">
        <v>0.25204518893650202</v>
      </c>
      <c r="BT116" s="699">
        <v>2056</v>
      </c>
      <c r="BU116" s="699">
        <v>0.40046747175691499</v>
      </c>
      <c r="BV116" s="699">
        <v>1142</v>
      </c>
      <c r="BW116" s="699">
        <v>0.22243864433190499</v>
      </c>
      <c r="BX116" s="699">
        <v>665</v>
      </c>
      <c r="BY116" s="699">
        <v>0.129528632645111</v>
      </c>
      <c r="BZ116" s="699">
        <v>1267</v>
      </c>
      <c r="CA116" s="699">
        <v>0.24678613167121199</v>
      </c>
      <c r="CB116" s="699">
        <v>2</v>
      </c>
      <c r="CC116" s="699">
        <v>3.8955979742890501E-4</v>
      </c>
      <c r="CD116" s="699">
        <v>2</v>
      </c>
      <c r="CE116" s="699">
        <v>3.8955979742890501E-4</v>
      </c>
      <c r="CF116" s="699">
        <v>12301</v>
      </c>
      <c r="CG116">
        <v>5131</v>
      </c>
    </row>
    <row r="117" spans="1:85" ht="15">
      <c r="A117" s="55">
        <v>353</v>
      </c>
      <c r="B117" s="55" t="s">
        <v>126</v>
      </c>
      <c r="C117" s="57">
        <v>1419</v>
      </c>
      <c r="D117" s="57">
        <v>0.54493307839388205</v>
      </c>
      <c r="E117" s="57">
        <v>701</v>
      </c>
      <c r="F117" s="57">
        <v>0.27074569789675001</v>
      </c>
      <c r="G117" s="57">
        <v>82</v>
      </c>
      <c r="H117" s="129">
        <v>3.4034416826003798E-2</v>
      </c>
      <c r="I117" s="57">
        <v>38</v>
      </c>
      <c r="J117" s="129">
        <v>1.18546845124283E-2</v>
      </c>
      <c r="K117" s="57">
        <v>12</v>
      </c>
      <c r="L117" s="57">
        <v>345</v>
      </c>
      <c r="M117" s="57">
        <v>1278</v>
      </c>
      <c r="N117" s="129">
        <v>49.210627647285328</v>
      </c>
      <c r="O117" s="57">
        <v>1319</v>
      </c>
      <c r="P117" s="129">
        <v>50.789372352714665</v>
      </c>
      <c r="Q117" s="57">
        <v>476</v>
      </c>
      <c r="R117" s="129">
        <v>56.666666666666664</v>
      </c>
      <c r="S117" s="57">
        <v>364</v>
      </c>
      <c r="T117" s="129">
        <v>43.333333333333336</v>
      </c>
      <c r="U117" s="57">
        <v>1309</v>
      </c>
      <c r="V117" s="129">
        <v>50.404312668463611</v>
      </c>
      <c r="W117" s="57">
        <v>1288</v>
      </c>
      <c r="X117" s="129">
        <v>49.595687331536389</v>
      </c>
      <c r="Y117" s="57">
        <v>604</v>
      </c>
      <c r="Z117" s="129">
        <v>71.904761904761898</v>
      </c>
      <c r="AA117" s="57">
        <v>236</v>
      </c>
      <c r="AB117" s="129">
        <v>28.095238095238095</v>
      </c>
      <c r="AC117" s="57">
        <v>383</v>
      </c>
      <c r="AD117" s="129">
        <v>45.595238095238095</v>
      </c>
      <c r="AE117" s="57">
        <v>172</v>
      </c>
      <c r="AF117" s="129">
        <v>20.476190476190474</v>
      </c>
      <c r="AG117" s="57">
        <v>93</v>
      </c>
      <c r="AH117" s="129">
        <v>11.071428571428571</v>
      </c>
      <c r="AI117" s="57">
        <v>192</v>
      </c>
      <c r="AJ117" s="129">
        <v>22.857142857142858</v>
      </c>
      <c r="AK117" s="57">
        <v>0</v>
      </c>
      <c r="AL117" s="129">
        <v>0</v>
      </c>
      <c r="AM117" s="57">
        <v>0</v>
      </c>
      <c r="AN117" s="129">
        <v>0</v>
      </c>
      <c r="AO117" s="61">
        <v>2597</v>
      </c>
      <c r="AP117" s="61">
        <v>840</v>
      </c>
      <c r="AR117" s="36"/>
      <c r="AS117" s="74">
        <v>789</v>
      </c>
      <c r="AT117" s="701">
        <v>3936</v>
      </c>
      <c r="AU117" s="36">
        <v>0.43505923650723999</v>
      </c>
      <c r="AV117" s="699">
        <v>3429</v>
      </c>
      <c r="AW117" s="36">
        <v>0.37702939885914899</v>
      </c>
      <c r="AX117" s="699">
        <v>401</v>
      </c>
      <c r="AY117" s="36">
        <v>4.3659499780605501E-2</v>
      </c>
      <c r="AZ117" s="699">
        <v>245</v>
      </c>
      <c r="BA117" s="36">
        <v>2.61079420798596E-2</v>
      </c>
      <c r="BB117" s="699">
        <v>93</v>
      </c>
      <c r="BC117" s="699">
        <v>983</v>
      </c>
      <c r="BD117" s="699">
        <v>4381</v>
      </c>
      <c r="BE117" s="699">
        <v>0.48211731044349099</v>
      </c>
      <c r="BF117" s="699">
        <v>4706</v>
      </c>
      <c r="BG117" s="699">
        <v>0.51788268955650896</v>
      </c>
      <c r="BH117" s="699">
        <v>2384</v>
      </c>
      <c r="BI117" s="699">
        <v>0.56239679169615497</v>
      </c>
      <c r="BJ117" s="699">
        <v>1855</v>
      </c>
      <c r="BK117" s="699">
        <v>0.43760320830384503</v>
      </c>
      <c r="BL117" s="699">
        <v>3629</v>
      </c>
      <c r="BM117" s="699">
        <v>0.39936172554198301</v>
      </c>
      <c r="BN117" s="699">
        <v>5458</v>
      </c>
      <c r="BO117" s="699">
        <v>0.60063827445801699</v>
      </c>
      <c r="BP117" s="699">
        <v>2737</v>
      </c>
      <c r="BQ117" s="699">
        <v>0.64567114885586196</v>
      </c>
      <c r="BR117" s="699">
        <v>1502</v>
      </c>
      <c r="BS117" s="699">
        <v>0.35432885114413798</v>
      </c>
      <c r="BT117" s="699">
        <v>1880</v>
      </c>
      <c r="BU117" s="699">
        <v>0.44350082566643101</v>
      </c>
      <c r="BV117" s="699">
        <v>883</v>
      </c>
      <c r="BW117" s="699">
        <v>0.20830384524651999</v>
      </c>
      <c r="BX117" s="699">
        <v>502</v>
      </c>
      <c r="BY117" s="699">
        <v>0.118424156640717</v>
      </c>
      <c r="BZ117" s="699">
        <v>969</v>
      </c>
      <c r="CA117" s="699">
        <v>0.22859164897381501</v>
      </c>
      <c r="CB117" s="699">
        <v>2</v>
      </c>
      <c r="CC117" s="699">
        <v>4.7180938900684102E-4</v>
      </c>
      <c r="CD117" s="699">
        <v>3</v>
      </c>
      <c r="CE117" s="699">
        <v>7.0771408351026199E-4</v>
      </c>
      <c r="CF117" s="699">
        <v>9087</v>
      </c>
      <c r="CG117">
        <v>4229</v>
      </c>
    </row>
    <row r="118" spans="1:85" ht="15">
      <c r="A118" s="55">
        <v>364</v>
      </c>
      <c r="B118" s="55" t="s">
        <v>133</v>
      </c>
      <c r="C118" s="57">
        <v>4336</v>
      </c>
      <c r="D118" s="57">
        <v>0.46924731182795698</v>
      </c>
      <c r="E118" s="57">
        <v>2065</v>
      </c>
      <c r="F118" s="57">
        <v>0.22193548387096801</v>
      </c>
      <c r="G118" s="57">
        <v>214</v>
      </c>
      <c r="H118" s="129">
        <v>2.25806451612903E-2</v>
      </c>
      <c r="I118" s="57">
        <v>133</v>
      </c>
      <c r="J118" s="129">
        <v>1.4408602150537599E-2</v>
      </c>
      <c r="K118" s="57">
        <v>1378</v>
      </c>
      <c r="L118" s="57">
        <v>1151</v>
      </c>
      <c r="M118" s="57">
        <v>4736</v>
      </c>
      <c r="N118" s="129">
        <v>51.050986310229597</v>
      </c>
      <c r="O118" s="57">
        <v>4541</v>
      </c>
      <c r="P118" s="129">
        <v>48.949013689770396</v>
      </c>
      <c r="Q118" s="57">
        <v>1855</v>
      </c>
      <c r="R118" s="129">
        <v>49.973060344827587</v>
      </c>
      <c r="S118" s="57">
        <v>1857</v>
      </c>
      <c r="T118" s="129">
        <v>50.026939655172406</v>
      </c>
      <c r="U118" s="57">
        <v>3776</v>
      </c>
      <c r="V118" s="129">
        <v>40.702813409507385</v>
      </c>
      <c r="W118" s="57">
        <v>5501</v>
      </c>
      <c r="X118" s="129">
        <v>59.297186590492615</v>
      </c>
      <c r="Y118" s="57">
        <v>3018</v>
      </c>
      <c r="Z118" s="129">
        <v>81.303879310344826</v>
      </c>
      <c r="AA118" s="57">
        <v>694</v>
      </c>
      <c r="AB118" s="129">
        <v>18.696120689655171</v>
      </c>
      <c r="AC118" s="57">
        <v>1345</v>
      </c>
      <c r="AD118" s="129">
        <v>36.233836206896555</v>
      </c>
      <c r="AE118" s="57">
        <v>1054</v>
      </c>
      <c r="AF118" s="129">
        <v>28.394396551724139</v>
      </c>
      <c r="AG118" s="57">
        <v>507</v>
      </c>
      <c r="AH118" s="129">
        <v>13.658405172413794</v>
      </c>
      <c r="AI118" s="57">
        <v>803</v>
      </c>
      <c r="AJ118" s="129">
        <v>21.632543103448278</v>
      </c>
      <c r="AK118" s="57">
        <v>3</v>
      </c>
      <c r="AL118" s="129">
        <v>8.0818965517241381E-2</v>
      </c>
      <c r="AM118" s="57">
        <v>0</v>
      </c>
      <c r="AN118" s="129">
        <v>0</v>
      </c>
      <c r="AO118" s="61">
        <v>9277</v>
      </c>
      <c r="AP118" s="61">
        <v>3712</v>
      </c>
      <c r="AR118" s="36"/>
      <c r="AS118" s="74">
        <v>792</v>
      </c>
      <c r="AT118" s="701">
        <v>2013</v>
      </c>
      <c r="AU118" s="36">
        <v>0.65600522193211497</v>
      </c>
      <c r="AV118" s="699">
        <v>601</v>
      </c>
      <c r="AW118" s="36">
        <v>0.199086161879896</v>
      </c>
      <c r="AX118" s="699">
        <v>165</v>
      </c>
      <c r="AY118" s="36">
        <v>5.4177545691905998E-2</v>
      </c>
      <c r="AZ118" s="699">
        <v>36</v>
      </c>
      <c r="BA118" s="36">
        <v>1.2402088772845999E-2</v>
      </c>
      <c r="BB118" s="699">
        <v>24</v>
      </c>
      <c r="BC118" s="699">
        <v>222</v>
      </c>
      <c r="BD118" s="699">
        <v>1398</v>
      </c>
      <c r="BE118" s="699">
        <v>0.45671349232276998</v>
      </c>
      <c r="BF118" s="699">
        <v>1663</v>
      </c>
      <c r="BG118" s="699">
        <v>0.54328650767722997</v>
      </c>
      <c r="BH118" s="699">
        <v>1020</v>
      </c>
      <c r="BI118" s="699">
        <v>0.55768179332968804</v>
      </c>
      <c r="BJ118" s="699">
        <v>809</v>
      </c>
      <c r="BK118" s="699">
        <v>0.44231820667031202</v>
      </c>
      <c r="BL118" s="699">
        <v>1585</v>
      </c>
      <c r="BM118" s="699">
        <v>0.51780463900686002</v>
      </c>
      <c r="BN118" s="699">
        <v>1476</v>
      </c>
      <c r="BO118" s="699">
        <v>0.48219536099313898</v>
      </c>
      <c r="BP118" s="699">
        <v>1424</v>
      </c>
      <c r="BQ118" s="699">
        <v>0.77856752323674105</v>
      </c>
      <c r="BR118" s="699">
        <v>405</v>
      </c>
      <c r="BS118" s="699">
        <v>0.221432476763259</v>
      </c>
      <c r="BT118" s="699">
        <v>799</v>
      </c>
      <c r="BU118" s="699">
        <v>0.43685073810825598</v>
      </c>
      <c r="BV118" s="699">
        <v>363</v>
      </c>
      <c r="BW118" s="699">
        <v>0.198469108802624</v>
      </c>
      <c r="BX118" s="699">
        <v>220</v>
      </c>
      <c r="BY118" s="699">
        <v>0.12028430836522699</v>
      </c>
      <c r="BZ118" s="699">
        <v>445</v>
      </c>
      <c r="CA118" s="699">
        <v>0.24330235101148201</v>
      </c>
      <c r="CB118" s="699">
        <v>1</v>
      </c>
      <c r="CC118" s="699">
        <v>5.46746856205577E-4</v>
      </c>
      <c r="CD118" s="699">
        <v>1</v>
      </c>
      <c r="CE118" s="699">
        <v>5.46746856205577E-4</v>
      </c>
      <c r="CF118" s="699">
        <v>3061</v>
      </c>
      <c r="CG118">
        <v>1791</v>
      </c>
    </row>
    <row r="119" spans="1:85" ht="15">
      <c r="A119" s="55">
        <v>368</v>
      </c>
      <c r="B119" s="55" t="s">
        <v>135</v>
      </c>
      <c r="C119" s="57">
        <v>4288</v>
      </c>
      <c r="D119" s="57">
        <v>0.66849960722702295</v>
      </c>
      <c r="E119" s="57">
        <v>1315</v>
      </c>
      <c r="F119" s="57">
        <v>0.20942655145326</v>
      </c>
      <c r="G119" s="57">
        <v>262</v>
      </c>
      <c r="H119" s="129">
        <v>4.32050274941084E-2</v>
      </c>
      <c r="I119" s="57">
        <v>85</v>
      </c>
      <c r="J119" s="129">
        <v>1.3668499607227E-2</v>
      </c>
      <c r="K119" s="57">
        <v>23</v>
      </c>
      <c r="L119" s="57">
        <v>390</v>
      </c>
      <c r="M119" s="57">
        <v>3042</v>
      </c>
      <c r="N119" s="129">
        <v>47.807637906647813</v>
      </c>
      <c r="O119" s="57">
        <v>3321</v>
      </c>
      <c r="P119" s="129">
        <v>52.192362093352195</v>
      </c>
      <c r="Q119" s="57">
        <v>1852</v>
      </c>
      <c r="R119" s="129">
        <v>55.217650566487777</v>
      </c>
      <c r="S119" s="57">
        <v>1502</v>
      </c>
      <c r="T119" s="129">
        <v>44.782349433512223</v>
      </c>
      <c r="U119" s="57">
        <v>1917</v>
      </c>
      <c r="V119" s="129">
        <v>30.12729844413013</v>
      </c>
      <c r="W119" s="57">
        <v>4446</v>
      </c>
      <c r="X119" s="129">
        <v>69.872701555869881</v>
      </c>
      <c r="Y119" s="57">
        <v>2022</v>
      </c>
      <c r="Z119" s="129">
        <v>60.286225402504471</v>
      </c>
      <c r="AA119" s="57">
        <v>1332</v>
      </c>
      <c r="AB119" s="129">
        <v>39.713774597495529</v>
      </c>
      <c r="AC119" s="57">
        <v>1457</v>
      </c>
      <c r="AD119" s="129">
        <v>43.440667859272509</v>
      </c>
      <c r="AE119" s="57">
        <v>799</v>
      </c>
      <c r="AF119" s="129">
        <v>23.822301729278472</v>
      </c>
      <c r="AG119" s="57">
        <v>393</v>
      </c>
      <c r="AH119" s="129">
        <v>11.717352415026834</v>
      </c>
      <c r="AI119" s="57">
        <v>703</v>
      </c>
      <c r="AJ119" s="129">
        <v>20.960047704233752</v>
      </c>
      <c r="AK119" s="57">
        <v>2</v>
      </c>
      <c r="AL119" s="129">
        <v>5.9630292188431723E-2</v>
      </c>
      <c r="AM119" s="57">
        <v>0</v>
      </c>
      <c r="AN119" s="129">
        <v>0</v>
      </c>
      <c r="AO119" s="61">
        <v>6363</v>
      </c>
      <c r="AP119" s="61">
        <v>3354</v>
      </c>
      <c r="AR119" s="36"/>
      <c r="AS119" s="74">
        <v>809</v>
      </c>
      <c r="AT119" s="701">
        <v>1952</v>
      </c>
      <c r="AU119" s="36">
        <v>0.57380882782812004</v>
      </c>
      <c r="AV119" s="699">
        <v>924</v>
      </c>
      <c r="AW119" s="36">
        <v>0.27185033615901799</v>
      </c>
      <c r="AX119" s="699">
        <v>84</v>
      </c>
      <c r="AY119" s="36">
        <v>2.6308097047646899E-2</v>
      </c>
      <c r="AZ119" s="699">
        <v>74</v>
      </c>
      <c r="BA119" s="36">
        <v>2.1338789827535801E-2</v>
      </c>
      <c r="BB119" s="699">
        <v>47</v>
      </c>
      <c r="BC119" s="699">
        <v>321</v>
      </c>
      <c r="BD119" s="699">
        <v>1562</v>
      </c>
      <c r="BE119" s="699">
        <v>0.45914168136390399</v>
      </c>
      <c r="BF119" s="699">
        <v>1840</v>
      </c>
      <c r="BG119" s="699">
        <v>0.54085831863609601</v>
      </c>
      <c r="BH119" s="699">
        <v>1864</v>
      </c>
      <c r="BI119" s="699">
        <v>0.54936634246979099</v>
      </c>
      <c r="BJ119" s="699">
        <v>1529</v>
      </c>
      <c r="BK119" s="699">
        <v>0.45063365753020901</v>
      </c>
      <c r="BL119" s="699">
        <v>1544</v>
      </c>
      <c r="BM119" s="699">
        <v>0.45385067607289797</v>
      </c>
      <c r="BN119" s="699">
        <v>1858</v>
      </c>
      <c r="BO119" s="699">
        <v>0.54614932392710203</v>
      </c>
      <c r="BP119" s="699">
        <v>2391</v>
      </c>
      <c r="BQ119" s="699">
        <v>0.70468611847922202</v>
      </c>
      <c r="BR119" s="699">
        <v>1002</v>
      </c>
      <c r="BS119" s="699">
        <v>0.29531388152077798</v>
      </c>
      <c r="BT119" s="699">
        <v>1473</v>
      </c>
      <c r="BU119" s="699">
        <v>0.43412908930150301</v>
      </c>
      <c r="BV119" s="699">
        <v>577</v>
      </c>
      <c r="BW119" s="699">
        <v>0.170055997642205</v>
      </c>
      <c r="BX119" s="699">
        <v>389</v>
      </c>
      <c r="BY119" s="699">
        <v>0.114647804302977</v>
      </c>
      <c r="BZ119" s="699">
        <v>952</v>
      </c>
      <c r="CA119" s="699">
        <v>0.28057765988800498</v>
      </c>
      <c r="CB119" s="699">
        <v>2</v>
      </c>
      <c r="CC119" s="699">
        <v>5.8944886531093403E-4</v>
      </c>
      <c r="CD119" s="699">
        <v>0</v>
      </c>
      <c r="CE119" s="699">
        <v>0</v>
      </c>
      <c r="CF119" s="699">
        <v>3402</v>
      </c>
      <c r="CG119">
        <v>3428</v>
      </c>
    </row>
    <row r="120" spans="1:85" ht="15">
      <c r="A120" s="55">
        <v>390</v>
      </c>
      <c r="B120" s="55" t="s">
        <v>141</v>
      </c>
      <c r="C120" s="57">
        <v>2770</v>
      </c>
      <c r="D120" s="57">
        <v>0.60083114610673605</v>
      </c>
      <c r="E120" s="57">
        <v>844</v>
      </c>
      <c r="F120" s="57">
        <v>0.18766404199475101</v>
      </c>
      <c r="G120" s="57">
        <v>172</v>
      </c>
      <c r="H120" s="129">
        <v>3.87139107611549E-2</v>
      </c>
      <c r="I120" s="57">
        <v>33</v>
      </c>
      <c r="J120" s="129">
        <v>7.2178477690288704E-3</v>
      </c>
      <c r="K120" s="57">
        <v>40</v>
      </c>
      <c r="L120" s="57">
        <v>712</v>
      </c>
      <c r="M120" s="57">
        <v>2153</v>
      </c>
      <c r="N120" s="129">
        <v>47.101290746007443</v>
      </c>
      <c r="O120" s="57">
        <v>2418</v>
      </c>
      <c r="P120" s="129">
        <v>52.898709253992557</v>
      </c>
      <c r="Q120" s="57">
        <v>1726</v>
      </c>
      <c r="R120" s="129">
        <v>55.984430749270189</v>
      </c>
      <c r="S120" s="57">
        <v>1357</v>
      </c>
      <c r="T120" s="129">
        <v>44.015569250729811</v>
      </c>
      <c r="U120" s="57">
        <v>3692</v>
      </c>
      <c r="V120" s="129">
        <v>80.770072194268209</v>
      </c>
      <c r="W120" s="57">
        <v>879</v>
      </c>
      <c r="X120" s="129">
        <v>19.229927805731787</v>
      </c>
      <c r="Y120" s="57">
        <v>2529</v>
      </c>
      <c r="Z120" s="129">
        <v>82.030489782679211</v>
      </c>
      <c r="AA120" s="57">
        <v>554</v>
      </c>
      <c r="AB120" s="129">
        <v>17.969510217320792</v>
      </c>
      <c r="AC120" s="57">
        <v>1338</v>
      </c>
      <c r="AD120" s="129">
        <v>43.399286409341556</v>
      </c>
      <c r="AE120" s="57">
        <v>585</v>
      </c>
      <c r="AF120" s="129">
        <v>18.975024326954266</v>
      </c>
      <c r="AG120" s="57">
        <v>387</v>
      </c>
      <c r="AH120" s="129">
        <v>12.552708400908205</v>
      </c>
      <c r="AI120" s="57">
        <v>771</v>
      </c>
      <c r="AJ120" s="129">
        <v>25.008108984755108</v>
      </c>
      <c r="AK120" s="57">
        <v>1</v>
      </c>
      <c r="AL120" s="129">
        <v>3.2435939020434637E-2</v>
      </c>
      <c r="AM120" s="57">
        <v>1</v>
      </c>
      <c r="AN120" s="129">
        <v>3.2435939020434602E-4</v>
      </c>
      <c r="AO120" s="61">
        <v>4571</v>
      </c>
      <c r="AP120" s="61">
        <v>3083</v>
      </c>
      <c r="AR120" s="36"/>
      <c r="AS120" s="74">
        <v>847</v>
      </c>
      <c r="AT120" s="701">
        <v>5977</v>
      </c>
      <c r="AU120" s="36">
        <v>0.239279279279279</v>
      </c>
      <c r="AV120" s="699">
        <v>1706</v>
      </c>
      <c r="AW120" s="36">
        <v>6.8628628628628605E-2</v>
      </c>
      <c r="AX120" s="699">
        <v>1362</v>
      </c>
      <c r="AY120" s="36">
        <v>5.8658658658658699E-2</v>
      </c>
      <c r="AZ120" s="699">
        <v>174</v>
      </c>
      <c r="BA120" s="36">
        <v>6.9269269269269301E-3</v>
      </c>
      <c r="BB120" s="699">
        <v>1971</v>
      </c>
      <c r="BC120" s="699">
        <v>13754</v>
      </c>
      <c r="BD120" s="699">
        <v>12536</v>
      </c>
      <c r="BE120" s="699">
        <v>0.50256574727389303</v>
      </c>
      <c r="BF120" s="699">
        <v>12408</v>
      </c>
      <c r="BG120" s="699">
        <v>0.49743425272610597</v>
      </c>
      <c r="BH120" s="699">
        <v>2941</v>
      </c>
      <c r="BI120" s="699">
        <v>0.54767225325884505</v>
      </c>
      <c r="BJ120" s="699">
        <v>2429</v>
      </c>
      <c r="BK120" s="699">
        <v>0.452327746741155</v>
      </c>
      <c r="BL120" s="699">
        <v>9987</v>
      </c>
      <c r="BM120" s="699">
        <v>0.400376844130853</v>
      </c>
      <c r="BN120" s="699">
        <v>14957</v>
      </c>
      <c r="BO120" s="699">
        <v>0.59962315586914705</v>
      </c>
      <c r="BP120" s="699">
        <v>4302</v>
      </c>
      <c r="BQ120" s="699">
        <v>0.80111731843575396</v>
      </c>
      <c r="BR120" s="699">
        <v>1068</v>
      </c>
      <c r="BS120" s="699">
        <v>0.19888268156424599</v>
      </c>
      <c r="BT120" s="699">
        <v>2181</v>
      </c>
      <c r="BU120" s="699">
        <v>0.40614525139664798</v>
      </c>
      <c r="BV120" s="699">
        <v>1342</v>
      </c>
      <c r="BW120" s="699">
        <v>0.249906890130354</v>
      </c>
      <c r="BX120" s="699">
        <v>756</v>
      </c>
      <c r="BY120" s="699">
        <v>0.14078212290502801</v>
      </c>
      <c r="BZ120" s="699">
        <v>1086</v>
      </c>
      <c r="CA120" s="699">
        <v>0.202234636871508</v>
      </c>
      <c r="CB120" s="699">
        <v>4</v>
      </c>
      <c r="CC120" s="699">
        <v>7.4487895716946004E-4</v>
      </c>
      <c r="CD120" s="699">
        <v>1</v>
      </c>
      <c r="CE120" s="699">
        <v>1.8621973929236501E-4</v>
      </c>
      <c r="CF120" s="699">
        <v>24944</v>
      </c>
      <c r="CG120">
        <v>5331</v>
      </c>
    </row>
    <row r="121" spans="1:85" ht="15">
      <c r="A121" s="55">
        <v>467</v>
      </c>
      <c r="B121" s="55" t="s">
        <v>151</v>
      </c>
      <c r="C121" s="57">
        <v>1985</v>
      </c>
      <c r="D121" s="57">
        <v>0.46773444753946097</v>
      </c>
      <c r="E121" s="57">
        <v>848</v>
      </c>
      <c r="F121" s="57">
        <v>0.19382544103992599</v>
      </c>
      <c r="G121" s="57">
        <v>103</v>
      </c>
      <c r="H121" s="129">
        <v>2.3909006499535701E-2</v>
      </c>
      <c r="I121" s="57">
        <v>36</v>
      </c>
      <c r="J121" s="129">
        <v>7.6601671309192198E-3</v>
      </c>
      <c r="K121" s="57">
        <v>25</v>
      </c>
      <c r="L121" s="57">
        <v>1289</v>
      </c>
      <c r="M121" s="57">
        <v>2252</v>
      </c>
      <c r="N121" s="129">
        <v>52.543163789080729</v>
      </c>
      <c r="O121" s="57">
        <v>2034</v>
      </c>
      <c r="P121" s="129">
        <v>47.456836210919271</v>
      </c>
      <c r="Q121" s="57">
        <v>455</v>
      </c>
      <c r="R121" s="129">
        <v>54.885404101326898</v>
      </c>
      <c r="S121" s="57">
        <v>374</v>
      </c>
      <c r="T121" s="129">
        <v>45.114595898673102</v>
      </c>
      <c r="U121" s="57">
        <v>1155</v>
      </c>
      <c r="V121" s="129">
        <v>26.948203453103126</v>
      </c>
      <c r="W121" s="57">
        <v>3131</v>
      </c>
      <c r="X121" s="129">
        <v>73.051796546896881</v>
      </c>
      <c r="Y121" s="57">
        <v>622</v>
      </c>
      <c r="Z121" s="129">
        <v>75.030156815440279</v>
      </c>
      <c r="AA121" s="57">
        <v>207</v>
      </c>
      <c r="AB121" s="129">
        <v>24.969843184559711</v>
      </c>
      <c r="AC121" s="57">
        <v>339</v>
      </c>
      <c r="AD121" s="129">
        <v>40.892641737032569</v>
      </c>
      <c r="AE121" s="57">
        <v>193</v>
      </c>
      <c r="AF121" s="129">
        <v>23.281061519903499</v>
      </c>
      <c r="AG121" s="57">
        <v>116</v>
      </c>
      <c r="AH121" s="129">
        <v>13.992762364294331</v>
      </c>
      <c r="AI121" s="57">
        <v>181</v>
      </c>
      <c r="AJ121" s="129">
        <v>21.833534378769599</v>
      </c>
      <c r="AK121" s="57">
        <v>0</v>
      </c>
      <c r="AL121" s="129">
        <v>0</v>
      </c>
      <c r="AM121" s="57">
        <v>0</v>
      </c>
      <c r="AN121" s="129">
        <v>0</v>
      </c>
      <c r="AO121" s="61">
        <v>4286</v>
      </c>
      <c r="AP121" s="61">
        <v>829</v>
      </c>
      <c r="AR121" s="36"/>
      <c r="AS121" s="74">
        <v>856</v>
      </c>
      <c r="AT121" s="701">
        <v>1627</v>
      </c>
      <c r="AU121" s="36">
        <v>0.56200069468565494</v>
      </c>
      <c r="AV121" s="699">
        <v>633</v>
      </c>
      <c r="AW121" s="36">
        <v>0.218478638416117</v>
      </c>
      <c r="AX121" s="699">
        <v>98</v>
      </c>
      <c r="AY121" s="36">
        <v>3.47342827370615E-2</v>
      </c>
      <c r="AZ121" s="699">
        <v>39</v>
      </c>
      <c r="BA121" s="36">
        <v>1.3199027440083401E-2</v>
      </c>
      <c r="BB121" s="699">
        <v>173</v>
      </c>
      <c r="BC121" s="699">
        <v>323</v>
      </c>
      <c r="BD121" s="699">
        <v>1384</v>
      </c>
      <c r="BE121" s="699">
        <v>0.47839612858624297</v>
      </c>
      <c r="BF121" s="699">
        <v>1509</v>
      </c>
      <c r="BG121" s="699">
        <v>0.52160387141375697</v>
      </c>
      <c r="BH121" s="699">
        <v>836</v>
      </c>
      <c r="BI121" s="699">
        <v>0.59039548022598898</v>
      </c>
      <c r="BJ121" s="699">
        <v>580</v>
      </c>
      <c r="BK121" s="699">
        <v>0.40960451977401102</v>
      </c>
      <c r="BL121" s="699">
        <v>1590</v>
      </c>
      <c r="BM121" s="699">
        <v>0.54960248876598705</v>
      </c>
      <c r="BN121" s="699">
        <v>1303</v>
      </c>
      <c r="BO121" s="699">
        <v>0.450397511234013</v>
      </c>
      <c r="BP121" s="699">
        <v>1063</v>
      </c>
      <c r="BQ121" s="699">
        <v>0.75070621468926602</v>
      </c>
      <c r="BR121" s="699">
        <v>353</v>
      </c>
      <c r="BS121" s="699">
        <v>0.24929378531073401</v>
      </c>
      <c r="BT121" s="699">
        <v>661</v>
      </c>
      <c r="BU121" s="699">
        <v>0.46680790960452001</v>
      </c>
      <c r="BV121" s="699">
        <v>259</v>
      </c>
      <c r="BW121" s="699">
        <v>0.18290960451977401</v>
      </c>
      <c r="BX121" s="699">
        <v>174</v>
      </c>
      <c r="BY121" s="699">
        <v>0.12288135593220301</v>
      </c>
      <c r="BZ121" s="699">
        <v>319</v>
      </c>
      <c r="CA121" s="699">
        <v>0.22528248587570601</v>
      </c>
      <c r="CB121" s="699">
        <v>1</v>
      </c>
      <c r="CC121" s="699">
        <v>7.0621468926553705E-4</v>
      </c>
      <c r="CD121" s="699">
        <v>2</v>
      </c>
      <c r="CE121" s="699">
        <v>1.41242937853107E-3</v>
      </c>
      <c r="CF121" s="699">
        <v>2893</v>
      </c>
      <c r="CG121">
        <v>1428</v>
      </c>
    </row>
    <row r="122" spans="1:85" ht="15">
      <c r="A122" s="55">
        <v>576</v>
      </c>
      <c r="B122" s="55" t="s">
        <v>169</v>
      </c>
      <c r="C122" s="57">
        <v>3313</v>
      </c>
      <c r="D122" s="57">
        <v>0.61588420857301895</v>
      </c>
      <c r="E122" s="57">
        <v>1143</v>
      </c>
      <c r="F122" s="57">
        <v>0.21209871961402901</v>
      </c>
      <c r="G122" s="57">
        <v>193</v>
      </c>
      <c r="H122" s="129">
        <v>3.8411579142698098E-2</v>
      </c>
      <c r="I122" s="57">
        <v>106</v>
      </c>
      <c r="J122" s="129">
        <v>1.7628502505102998E-2</v>
      </c>
      <c r="K122" s="57">
        <v>145</v>
      </c>
      <c r="L122" s="57">
        <v>476</v>
      </c>
      <c r="M122" s="57">
        <v>2693</v>
      </c>
      <c r="N122" s="129">
        <v>50.093005952380956</v>
      </c>
      <c r="O122" s="57">
        <v>2683</v>
      </c>
      <c r="P122" s="129">
        <v>49.906994047619044</v>
      </c>
      <c r="Q122" s="57">
        <v>574</v>
      </c>
      <c r="R122" s="129">
        <v>53.29619312906221</v>
      </c>
      <c r="S122" s="57">
        <v>503</v>
      </c>
      <c r="T122" s="129">
        <v>46.70380687093779</v>
      </c>
      <c r="U122" s="57">
        <v>1953</v>
      </c>
      <c r="V122" s="129">
        <v>36.328125</v>
      </c>
      <c r="W122" s="57">
        <v>3423</v>
      </c>
      <c r="X122" s="129">
        <v>63.671875</v>
      </c>
      <c r="Y122" s="57">
        <v>772</v>
      </c>
      <c r="Z122" s="129">
        <v>71.680594243268331</v>
      </c>
      <c r="AA122" s="57">
        <v>305</v>
      </c>
      <c r="AB122" s="129">
        <v>28.319405756731662</v>
      </c>
      <c r="AC122" s="57">
        <v>429</v>
      </c>
      <c r="AD122" s="129">
        <v>39.832869080779943</v>
      </c>
      <c r="AE122" s="57">
        <v>266</v>
      </c>
      <c r="AF122" s="129">
        <v>24.698235840297123</v>
      </c>
      <c r="AG122" s="57">
        <v>143</v>
      </c>
      <c r="AH122" s="129">
        <v>13.27762302692665</v>
      </c>
      <c r="AI122" s="57">
        <v>236</v>
      </c>
      <c r="AJ122" s="129">
        <v>21.912720519962861</v>
      </c>
      <c r="AK122" s="57">
        <v>2</v>
      </c>
      <c r="AL122" s="129">
        <v>0.18570102135561745</v>
      </c>
      <c r="AM122" s="57">
        <v>1</v>
      </c>
      <c r="AN122" s="129">
        <v>9.2850510677808696E-4</v>
      </c>
      <c r="AO122" s="61">
        <v>5376</v>
      </c>
      <c r="AP122" s="61">
        <v>1077</v>
      </c>
      <c r="AR122" s="36"/>
      <c r="AS122" s="74">
        <v>861</v>
      </c>
      <c r="AT122" s="701">
        <v>2409</v>
      </c>
      <c r="AU122" s="36">
        <v>0.44694887300714597</v>
      </c>
      <c r="AV122" s="699">
        <v>2033</v>
      </c>
      <c r="AW122" s="36">
        <v>0.372732270478285</v>
      </c>
      <c r="AX122" s="699">
        <v>256</v>
      </c>
      <c r="AY122" s="36">
        <v>4.67289719626168E-2</v>
      </c>
      <c r="AZ122" s="699">
        <v>187</v>
      </c>
      <c r="BA122" s="36">
        <v>3.3901411031702397E-2</v>
      </c>
      <c r="BB122" s="699">
        <v>55</v>
      </c>
      <c r="BC122" s="699">
        <v>501</v>
      </c>
      <c r="BD122" s="699">
        <v>2562</v>
      </c>
      <c r="BE122" s="699">
        <v>0.47086932549163801</v>
      </c>
      <c r="BF122" s="699">
        <v>2879</v>
      </c>
      <c r="BG122" s="699">
        <v>0.52913067450836204</v>
      </c>
      <c r="BH122" s="699">
        <v>1893</v>
      </c>
      <c r="BI122" s="699">
        <v>0.56272294887039198</v>
      </c>
      <c r="BJ122" s="699">
        <v>1471</v>
      </c>
      <c r="BK122" s="699">
        <v>0.43727705112960802</v>
      </c>
      <c r="BL122" s="699">
        <v>2969</v>
      </c>
      <c r="BM122" s="699">
        <v>0.54567175151626501</v>
      </c>
      <c r="BN122" s="699">
        <v>2472</v>
      </c>
      <c r="BO122" s="699">
        <v>0.45432824848373499</v>
      </c>
      <c r="BP122" s="699">
        <v>2551</v>
      </c>
      <c r="BQ122" s="699">
        <v>0.75832342449464896</v>
      </c>
      <c r="BR122" s="699">
        <v>813</v>
      </c>
      <c r="BS122" s="699">
        <v>0.24167657550535099</v>
      </c>
      <c r="BT122" s="699">
        <v>1527</v>
      </c>
      <c r="BU122" s="699">
        <v>0.45392390011890599</v>
      </c>
      <c r="BV122" s="699">
        <v>677</v>
      </c>
      <c r="BW122" s="699">
        <v>0.20124851367419699</v>
      </c>
      <c r="BX122" s="699">
        <v>365</v>
      </c>
      <c r="BY122" s="699">
        <v>0.10850178359096301</v>
      </c>
      <c r="BZ122" s="699">
        <v>793</v>
      </c>
      <c r="CA122" s="699">
        <v>0.235731272294887</v>
      </c>
      <c r="CB122" s="699">
        <v>1</v>
      </c>
      <c r="CC122" s="699">
        <v>2.9726516052318698E-4</v>
      </c>
      <c r="CD122" s="699">
        <v>1</v>
      </c>
      <c r="CE122" s="699">
        <v>2.9726516052318698E-4</v>
      </c>
      <c r="CF122" s="699">
        <v>5441</v>
      </c>
      <c r="CG122">
        <v>3345</v>
      </c>
    </row>
    <row r="123" spans="1:85" ht="15">
      <c r="A123" s="55">
        <v>642</v>
      </c>
      <c r="B123" s="55" t="s">
        <v>187</v>
      </c>
      <c r="C123" s="57">
        <v>6255</v>
      </c>
      <c r="D123" s="57">
        <v>0.51186858316221795</v>
      </c>
      <c r="E123" s="57">
        <v>1862</v>
      </c>
      <c r="F123" s="57">
        <v>0.156221765913758</v>
      </c>
      <c r="G123" s="57">
        <v>383</v>
      </c>
      <c r="H123" s="129">
        <v>3.3182751540041099E-2</v>
      </c>
      <c r="I123" s="57">
        <v>105</v>
      </c>
      <c r="J123" s="129">
        <v>9.3634496919917896E-3</v>
      </c>
      <c r="K123" s="57">
        <v>155</v>
      </c>
      <c r="L123" s="57">
        <v>3378</v>
      </c>
      <c r="M123" s="57">
        <v>6297</v>
      </c>
      <c r="N123" s="129">
        <v>51.878398418190805</v>
      </c>
      <c r="O123" s="57">
        <v>5841</v>
      </c>
      <c r="P123" s="129">
        <v>48.121601581809195</v>
      </c>
      <c r="Q123" s="57">
        <v>1194</v>
      </c>
      <c r="R123" s="129">
        <v>54.002713704206244</v>
      </c>
      <c r="S123" s="57">
        <v>1017</v>
      </c>
      <c r="T123" s="129">
        <v>45.997286295793756</v>
      </c>
      <c r="U123" s="57">
        <v>5001</v>
      </c>
      <c r="V123" s="129">
        <v>41.201186356895697</v>
      </c>
      <c r="W123" s="57">
        <v>7137</v>
      </c>
      <c r="X123" s="129">
        <v>58.798813643104296</v>
      </c>
      <c r="Y123" s="57">
        <v>1759</v>
      </c>
      <c r="Z123" s="129">
        <v>79.556761646313888</v>
      </c>
      <c r="AA123" s="57">
        <v>452</v>
      </c>
      <c r="AB123" s="129">
        <v>20.443238353686116</v>
      </c>
      <c r="AC123" s="57">
        <v>910</v>
      </c>
      <c r="AD123" s="129">
        <v>41.157847127996384</v>
      </c>
      <c r="AE123" s="57">
        <v>535</v>
      </c>
      <c r="AF123" s="129">
        <v>24.197195838986886</v>
      </c>
      <c r="AG123" s="57">
        <v>284</v>
      </c>
      <c r="AH123" s="129">
        <v>12.84486657620986</v>
      </c>
      <c r="AI123" s="57">
        <v>481</v>
      </c>
      <c r="AJ123" s="129">
        <v>21.754862053369518</v>
      </c>
      <c r="AK123" s="57">
        <v>0</v>
      </c>
      <c r="AL123" s="129">
        <v>0</v>
      </c>
      <c r="AM123" s="57">
        <v>1</v>
      </c>
      <c r="AN123" s="129">
        <v>4.5228403437358699E-4</v>
      </c>
      <c r="AO123" s="61">
        <v>12138</v>
      </c>
      <c r="AP123" s="61">
        <v>2211</v>
      </c>
      <c r="AR123" s="36"/>
      <c r="AS123" s="74">
        <v>1</v>
      </c>
      <c r="AT123" s="701">
        <v>218605</v>
      </c>
      <c r="AU123" s="36">
        <v>0.27677566756017202</v>
      </c>
      <c r="AV123" s="699">
        <v>235625</v>
      </c>
      <c r="AW123" s="36">
        <v>0.29938689375996602</v>
      </c>
      <c r="AX123" s="699">
        <v>120176</v>
      </c>
      <c r="AY123" s="36">
        <v>0.15391846308613299</v>
      </c>
      <c r="AZ123" s="699">
        <v>24172</v>
      </c>
      <c r="BA123" s="36">
        <v>3.0541139517507102E-2</v>
      </c>
      <c r="BB123" s="699">
        <v>37832</v>
      </c>
      <c r="BC123" s="699">
        <v>151111</v>
      </c>
      <c r="BD123" s="699">
        <v>385826</v>
      </c>
      <c r="BE123" s="699">
        <v>0.48992471311876101</v>
      </c>
      <c r="BF123" s="699">
        <v>401695</v>
      </c>
      <c r="BG123" s="699">
        <v>0.51007528688123904</v>
      </c>
      <c r="BH123" s="699">
        <v>953134</v>
      </c>
      <c r="BI123" s="699">
        <v>0.47433714109969</v>
      </c>
      <c r="BJ123" s="699">
        <v>1056268</v>
      </c>
      <c r="BK123" s="699">
        <v>0.52566285890030995</v>
      </c>
      <c r="BL123" s="699">
        <v>723805</v>
      </c>
      <c r="BM123" s="699">
        <v>0.919092951172096</v>
      </c>
      <c r="BN123" s="699">
        <v>63716</v>
      </c>
      <c r="BO123" s="699">
        <v>8.0907048827904296E-2</v>
      </c>
      <c r="BP123" s="699">
        <v>1971738</v>
      </c>
      <c r="BQ123" s="699">
        <v>0.98125611500336896</v>
      </c>
      <c r="BR123" s="699">
        <v>37664</v>
      </c>
      <c r="BS123" s="699">
        <v>1.8743884996630801E-2</v>
      </c>
      <c r="BT123" s="699">
        <v>653974</v>
      </c>
      <c r="BU123" s="699">
        <v>0.32545702651833702</v>
      </c>
      <c r="BV123" s="699">
        <v>638410</v>
      </c>
      <c r="BW123" s="699">
        <v>0.31771143852748202</v>
      </c>
      <c r="BX123" s="699">
        <v>294237</v>
      </c>
      <c r="BY123" s="699">
        <v>0.146430131949704</v>
      </c>
      <c r="BZ123" s="699">
        <v>414801</v>
      </c>
      <c r="CA123" s="699">
        <v>0.20643007223044499</v>
      </c>
      <c r="CB123" s="699">
        <v>4923</v>
      </c>
      <c r="CC123" s="699">
        <v>2.44998263164862E-3</v>
      </c>
      <c r="CD123" s="699">
        <v>3057</v>
      </c>
      <c r="CE123" s="699">
        <v>1.52134814238266E-3</v>
      </c>
      <c r="CF123" s="699">
        <v>787521</v>
      </c>
      <c r="CG123">
        <v>2000956</v>
      </c>
    </row>
    <row r="124" spans="1:85" ht="15">
      <c r="A124" s="55">
        <v>679</v>
      </c>
      <c r="B124" s="55" t="s">
        <v>939</v>
      </c>
      <c r="C124" s="57">
        <v>7865</v>
      </c>
      <c r="D124" s="57">
        <v>0.63728924004235599</v>
      </c>
      <c r="E124" s="57">
        <v>2005</v>
      </c>
      <c r="F124" s="57">
        <v>0.166327278651136</v>
      </c>
      <c r="G124" s="57">
        <v>508</v>
      </c>
      <c r="H124" s="129">
        <v>4.0808014987374797E-2</v>
      </c>
      <c r="I124" s="57">
        <v>121</v>
      </c>
      <c r="J124" s="129">
        <v>1.00187342184573E-2</v>
      </c>
      <c r="K124" s="57">
        <v>102</v>
      </c>
      <c r="L124" s="57">
        <v>1700</v>
      </c>
      <c r="M124" s="57">
        <v>5943</v>
      </c>
      <c r="N124" s="129">
        <v>48.313145272742055</v>
      </c>
      <c r="O124" s="57">
        <v>6358</v>
      </c>
      <c r="P124" s="129">
        <v>51.686854727257945</v>
      </c>
      <c r="Q124" s="57">
        <v>2723</v>
      </c>
      <c r="R124" s="129">
        <v>53.038566419945468</v>
      </c>
      <c r="S124" s="57">
        <v>2411</v>
      </c>
      <c r="T124" s="129">
        <v>46.961433580054539</v>
      </c>
      <c r="U124" s="57">
        <v>5237</v>
      </c>
      <c r="V124" s="129">
        <v>42.573774489878872</v>
      </c>
      <c r="W124" s="57">
        <v>7064</v>
      </c>
      <c r="X124" s="129">
        <v>57.426225510121128</v>
      </c>
      <c r="Y124" s="57">
        <v>3840</v>
      </c>
      <c r="Z124" s="129">
        <v>74.795481106349825</v>
      </c>
      <c r="AA124" s="57">
        <v>1294</v>
      </c>
      <c r="AB124" s="129">
        <v>25.204518893650175</v>
      </c>
      <c r="AC124" s="57">
        <v>2056</v>
      </c>
      <c r="AD124" s="129">
        <v>40.046747175691465</v>
      </c>
      <c r="AE124" s="57">
        <v>1142</v>
      </c>
      <c r="AF124" s="129">
        <v>22.243864433190495</v>
      </c>
      <c r="AG124" s="57">
        <v>665</v>
      </c>
      <c r="AH124" s="129">
        <v>12.952863264511102</v>
      </c>
      <c r="AI124" s="57">
        <v>1267</v>
      </c>
      <c r="AJ124" s="129">
        <v>24.678613167121153</v>
      </c>
      <c r="AK124" s="57">
        <v>2</v>
      </c>
      <c r="AL124" s="129">
        <v>3.8955979742890535E-2</v>
      </c>
      <c r="AM124" s="57">
        <v>2</v>
      </c>
      <c r="AN124" s="129">
        <v>3.8955979742890501E-4</v>
      </c>
      <c r="AO124" s="61">
        <v>12301</v>
      </c>
      <c r="AP124" s="61">
        <v>5134</v>
      </c>
      <c r="AR124" s="36"/>
      <c r="AS124" s="74">
        <v>79</v>
      </c>
      <c r="AT124" s="701">
        <v>10637</v>
      </c>
      <c r="AU124" s="36">
        <v>0.51358394054914802</v>
      </c>
      <c r="AV124" s="699">
        <v>3731</v>
      </c>
      <c r="AW124" s="36">
        <v>0.17926941079959499</v>
      </c>
      <c r="AX124" s="699">
        <v>2191</v>
      </c>
      <c r="AY124" s="36">
        <v>0.106451768566327</v>
      </c>
      <c r="AZ124" s="699">
        <v>279</v>
      </c>
      <c r="BA124" s="36">
        <v>1.3173768276793899E-2</v>
      </c>
      <c r="BB124" s="699">
        <v>447</v>
      </c>
      <c r="BC124" s="699">
        <v>3431</v>
      </c>
      <c r="BD124" s="699">
        <v>9990</v>
      </c>
      <c r="BE124" s="699">
        <v>0.48223595288665799</v>
      </c>
      <c r="BF124" s="699">
        <v>10726</v>
      </c>
      <c r="BG124" s="699">
        <v>0.51776404711334201</v>
      </c>
      <c r="BH124" s="699">
        <v>12862</v>
      </c>
      <c r="BI124" s="699">
        <v>0.50920463993032195</v>
      </c>
      <c r="BJ124" s="699">
        <v>12397</v>
      </c>
      <c r="BK124" s="699">
        <v>0.490795360069678</v>
      </c>
      <c r="BL124" s="699">
        <v>12247</v>
      </c>
      <c r="BM124" s="699">
        <v>0.59118555705734699</v>
      </c>
      <c r="BN124" s="699">
        <v>8469</v>
      </c>
      <c r="BO124" s="699">
        <v>0.40881444294265301</v>
      </c>
      <c r="BP124" s="699">
        <v>22389</v>
      </c>
      <c r="BQ124" s="699">
        <v>0.88637713290312403</v>
      </c>
      <c r="BR124" s="699">
        <v>2870</v>
      </c>
      <c r="BS124" s="699">
        <v>0.113622867096876</v>
      </c>
      <c r="BT124" s="699">
        <v>9230</v>
      </c>
      <c r="BU124" s="699">
        <v>0.36541430777148698</v>
      </c>
      <c r="BV124" s="699">
        <v>5890</v>
      </c>
      <c r="BW124" s="699">
        <v>0.233184211568154</v>
      </c>
      <c r="BX124" s="699">
        <v>3607</v>
      </c>
      <c r="BY124" s="699">
        <v>0.14280058592976799</v>
      </c>
      <c r="BZ124" s="699">
        <v>6484</v>
      </c>
      <c r="CA124" s="699">
        <v>0.25670058197078299</v>
      </c>
      <c r="CB124" s="699">
        <v>25</v>
      </c>
      <c r="CC124" s="699">
        <v>9.8974622906686694E-4</v>
      </c>
      <c r="CD124" s="699">
        <v>23</v>
      </c>
      <c r="CE124" s="699">
        <v>9.1056653074151803E-4</v>
      </c>
      <c r="CF124" s="699">
        <v>20716</v>
      </c>
      <c r="CG124">
        <v>25174</v>
      </c>
    </row>
    <row r="125" spans="1:85" ht="15.75" customHeight="1">
      <c r="A125" s="55">
        <v>789</v>
      </c>
      <c r="B125" s="55" t="s">
        <v>232</v>
      </c>
      <c r="C125" s="57">
        <v>3936</v>
      </c>
      <c r="D125" s="57">
        <v>0.43505923650723999</v>
      </c>
      <c r="E125" s="57">
        <v>3429</v>
      </c>
      <c r="F125" s="57">
        <v>0.37702939885914899</v>
      </c>
      <c r="G125" s="57">
        <v>401</v>
      </c>
      <c r="H125" s="129">
        <v>4.3659499780605501E-2</v>
      </c>
      <c r="I125" s="57">
        <v>245</v>
      </c>
      <c r="J125" s="129">
        <v>2.61079420798596E-2</v>
      </c>
      <c r="K125" s="57">
        <v>93</v>
      </c>
      <c r="L125" s="57">
        <v>983</v>
      </c>
      <c r="M125" s="57">
        <v>4381</v>
      </c>
      <c r="N125" s="129">
        <v>48.211731044349072</v>
      </c>
      <c r="O125" s="57">
        <v>4706</v>
      </c>
      <c r="P125" s="129">
        <v>51.788268955650928</v>
      </c>
      <c r="Q125" s="57">
        <v>2384</v>
      </c>
      <c r="R125" s="129">
        <v>56.239679169615478</v>
      </c>
      <c r="S125" s="57">
        <v>1855</v>
      </c>
      <c r="T125" s="129">
        <v>43.760320830384522</v>
      </c>
      <c r="U125" s="57">
        <v>3629</v>
      </c>
      <c r="V125" s="129">
        <v>39.936172554198308</v>
      </c>
      <c r="W125" s="57">
        <v>5458</v>
      </c>
      <c r="X125" s="129">
        <v>60.063827445801699</v>
      </c>
      <c r="Y125" s="57">
        <v>2737</v>
      </c>
      <c r="Z125" s="129">
        <v>64.567114885586221</v>
      </c>
      <c r="AA125" s="57">
        <v>1502</v>
      </c>
      <c r="AB125" s="129">
        <v>35.432885114413779</v>
      </c>
      <c r="AC125" s="57">
        <v>1880</v>
      </c>
      <c r="AD125" s="129">
        <v>44.350082566643081</v>
      </c>
      <c r="AE125" s="57">
        <v>883</v>
      </c>
      <c r="AF125" s="129">
        <v>20.83038452465204</v>
      </c>
      <c r="AG125" s="57">
        <v>502</v>
      </c>
      <c r="AH125" s="129">
        <v>11.842415664071716</v>
      </c>
      <c r="AI125" s="57">
        <v>969</v>
      </c>
      <c r="AJ125" s="129">
        <v>22.859164897381458</v>
      </c>
      <c r="AK125" s="57">
        <v>2</v>
      </c>
      <c r="AL125" s="129">
        <v>4.7180938900684123E-2</v>
      </c>
      <c r="AM125" s="57">
        <v>3</v>
      </c>
      <c r="AN125" s="129">
        <v>7.0771408351026199E-4</v>
      </c>
      <c r="AO125" s="61">
        <v>9087</v>
      </c>
      <c r="AP125" s="61">
        <v>4239</v>
      </c>
      <c r="AR125" s="36"/>
      <c r="AS125" s="74">
        <v>88</v>
      </c>
      <c r="AT125" s="701">
        <v>43596</v>
      </c>
      <c r="AU125" s="36">
        <v>0.32268473219154098</v>
      </c>
      <c r="AV125" s="699">
        <v>36803</v>
      </c>
      <c r="AW125" s="36">
        <v>0.27455315462007901</v>
      </c>
      <c r="AX125" s="699">
        <v>20073</v>
      </c>
      <c r="AY125" s="36">
        <v>0.151079674043755</v>
      </c>
      <c r="AZ125" s="699">
        <v>3236</v>
      </c>
      <c r="BA125" s="36">
        <v>2.3991096703838401E-2</v>
      </c>
      <c r="BB125" s="699">
        <v>5808</v>
      </c>
      <c r="BC125" s="699">
        <v>24765</v>
      </c>
      <c r="BD125" s="699">
        <v>62754</v>
      </c>
      <c r="BE125" s="699">
        <v>0.46733342766288599</v>
      </c>
      <c r="BF125" s="699">
        <v>71527</v>
      </c>
      <c r="BG125" s="699">
        <v>0.53266657233711401</v>
      </c>
      <c r="BH125" s="699">
        <v>161533</v>
      </c>
      <c r="BI125" s="699">
        <v>0.46943484616435299</v>
      </c>
      <c r="BJ125" s="699">
        <v>182568</v>
      </c>
      <c r="BK125" s="699">
        <v>0.53056515383564695</v>
      </c>
      <c r="BL125" s="699">
        <v>123611</v>
      </c>
      <c r="BM125" s="699">
        <v>0.92053976363000001</v>
      </c>
      <c r="BN125" s="699">
        <v>10670</v>
      </c>
      <c r="BO125" s="699">
        <v>7.9460236370000201E-2</v>
      </c>
      <c r="BP125" s="699">
        <v>337677</v>
      </c>
      <c r="BQ125" s="699">
        <v>0.98133106268217796</v>
      </c>
      <c r="BR125" s="699">
        <v>6424</v>
      </c>
      <c r="BS125" s="699">
        <v>1.86689373178224E-2</v>
      </c>
      <c r="BT125" s="699">
        <v>108393</v>
      </c>
      <c r="BU125" s="699">
        <v>0.31500344375633899</v>
      </c>
      <c r="BV125" s="699">
        <v>100581</v>
      </c>
      <c r="BW125" s="699">
        <v>0.29230080703049399</v>
      </c>
      <c r="BX125" s="699">
        <v>52530</v>
      </c>
      <c r="BY125" s="699">
        <v>0.152658667077399</v>
      </c>
      <c r="BZ125" s="699">
        <v>81567</v>
      </c>
      <c r="CA125" s="699">
        <v>0.237043774938172</v>
      </c>
      <c r="CB125" s="699">
        <v>610</v>
      </c>
      <c r="CC125" s="699">
        <v>1.77273533061514E-3</v>
      </c>
      <c r="CD125" s="699">
        <v>420</v>
      </c>
      <c r="CE125" s="699">
        <v>1.2205718669809199E-3</v>
      </c>
      <c r="CF125" s="699">
        <v>134281</v>
      </c>
      <c r="CG125">
        <v>341707</v>
      </c>
    </row>
    <row r="126" spans="1:85" ht="15">
      <c r="A126" s="55">
        <v>792</v>
      </c>
      <c r="B126" s="55" t="s">
        <v>236</v>
      </c>
      <c r="C126" s="57">
        <v>2013</v>
      </c>
      <c r="D126" s="57">
        <v>0.65600522193211497</v>
      </c>
      <c r="E126" s="57">
        <v>601</v>
      </c>
      <c r="F126" s="57">
        <v>0.199086161879896</v>
      </c>
      <c r="G126" s="57">
        <v>165</v>
      </c>
      <c r="H126" s="129">
        <v>5.4177545691905998E-2</v>
      </c>
      <c r="I126" s="57">
        <v>36</v>
      </c>
      <c r="J126" s="129">
        <v>1.2402088772845999E-2</v>
      </c>
      <c r="K126" s="57">
        <v>24</v>
      </c>
      <c r="L126" s="57">
        <v>222</v>
      </c>
      <c r="M126" s="57">
        <v>1398</v>
      </c>
      <c r="N126" s="129">
        <v>45.671349232277031</v>
      </c>
      <c r="O126" s="57">
        <v>1663</v>
      </c>
      <c r="P126" s="129">
        <v>54.328650767722962</v>
      </c>
      <c r="Q126" s="57">
        <v>1020</v>
      </c>
      <c r="R126" s="129">
        <v>55.768179332968835</v>
      </c>
      <c r="S126" s="57">
        <v>809</v>
      </c>
      <c r="T126" s="129">
        <v>44.231820667031165</v>
      </c>
      <c r="U126" s="57">
        <v>1585</v>
      </c>
      <c r="V126" s="129">
        <v>51.780463900686044</v>
      </c>
      <c r="W126" s="57">
        <v>1476</v>
      </c>
      <c r="X126" s="129">
        <v>48.219536099313949</v>
      </c>
      <c r="Y126" s="57">
        <v>1424</v>
      </c>
      <c r="Z126" s="129">
        <v>77.856752323674144</v>
      </c>
      <c r="AA126" s="57">
        <v>405</v>
      </c>
      <c r="AB126" s="129">
        <v>22.14324767632586</v>
      </c>
      <c r="AC126" s="57">
        <v>799</v>
      </c>
      <c r="AD126" s="129">
        <v>43.685073810825585</v>
      </c>
      <c r="AE126" s="57">
        <v>363</v>
      </c>
      <c r="AF126" s="129">
        <v>19.846910880262438</v>
      </c>
      <c r="AG126" s="57">
        <v>220</v>
      </c>
      <c r="AH126" s="129">
        <v>12.02843083652269</v>
      </c>
      <c r="AI126" s="57">
        <v>445</v>
      </c>
      <c r="AJ126" s="129">
        <v>24.330235101148169</v>
      </c>
      <c r="AK126" s="57">
        <v>1</v>
      </c>
      <c r="AL126" s="129">
        <v>5.4674685620557675E-2</v>
      </c>
      <c r="AM126" s="57">
        <v>1</v>
      </c>
      <c r="AN126" s="129">
        <v>5.46746856205577E-4</v>
      </c>
      <c r="AO126" s="61">
        <v>3061</v>
      </c>
      <c r="AP126" s="61">
        <v>1829</v>
      </c>
      <c r="AR126" s="36"/>
      <c r="AS126" s="74">
        <v>129</v>
      </c>
      <c r="AT126" s="701">
        <v>7852</v>
      </c>
      <c r="AU126" s="36">
        <v>0.37399342450088102</v>
      </c>
      <c r="AV126" s="699">
        <v>7351</v>
      </c>
      <c r="AW126" s="36">
        <v>0.349692666889027</v>
      </c>
      <c r="AX126" s="699">
        <v>910</v>
      </c>
      <c r="AY126" s="36">
        <v>0.11030638014008699</v>
      </c>
      <c r="AZ126" s="699">
        <v>189</v>
      </c>
      <c r="BA126" s="36">
        <v>2.8112641158812599E-2</v>
      </c>
      <c r="BB126" s="699">
        <v>590</v>
      </c>
      <c r="BC126" s="699">
        <v>2307</v>
      </c>
      <c r="BD126" s="699">
        <v>9131</v>
      </c>
      <c r="BE126" s="699">
        <v>0.47559768737955099</v>
      </c>
      <c r="BF126" s="699">
        <v>10068</v>
      </c>
      <c r="BG126" s="699">
        <v>0.52440231262044901</v>
      </c>
      <c r="BH126" s="699">
        <v>34991</v>
      </c>
      <c r="BI126" s="699">
        <v>0.48437153931339999</v>
      </c>
      <c r="BJ126" s="699">
        <v>37249</v>
      </c>
      <c r="BK126" s="699">
        <v>0.51562846068659995</v>
      </c>
      <c r="BL126" s="699">
        <v>16662</v>
      </c>
      <c r="BM126" s="699">
        <v>0.86785770092192305</v>
      </c>
      <c r="BN126" s="699">
        <v>2537</v>
      </c>
      <c r="BO126" s="699">
        <v>0.13214229907807701</v>
      </c>
      <c r="BP126" s="699">
        <v>69451</v>
      </c>
      <c r="BQ126" s="699">
        <v>0.96139258028792896</v>
      </c>
      <c r="BR126" s="699">
        <v>2789</v>
      </c>
      <c r="BS126" s="699">
        <v>3.8607419712070899E-2</v>
      </c>
      <c r="BT126" s="699">
        <v>25323</v>
      </c>
      <c r="BU126" s="699">
        <v>0.35053986710963497</v>
      </c>
      <c r="BV126" s="699">
        <v>19881</v>
      </c>
      <c r="BW126" s="699">
        <v>0.27520764119601299</v>
      </c>
      <c r="BX126" s="699">
        <v>9571</v>
      </c>
      <c r="BY126" s="699">
        <v>0.13248892580287899</v>
      </c>
      <c r="BZ126" s="699">
        <v>17301</v>
      </c>
      <c r="CA126" s="699">
        <v>0.23949335548172801</v>
      </c>
      <c r="CB126" s="699">
        <v>97</v>
      </c>
      <c r="CC126" s="699">
        <v>1.34274640088594E-3</v>
      </c>
      <c r="CD126" s="699">
        <v>67</v>
      </c>
      <c r="CE126" s="699">
        <v>9.2746400885935804E-4</v>
      </c>
      <c r="CF126" s="699">
        <v>19199</v>
      </c>
      <c r="CG126">
        <v>72207</v>
      </c>
    </row>
    <row r="127" spans="1:85" ht="15">
      <c r="A127" s="55">
        <v>809</v>
      </c>
      <c r="B127" s="55" t="s">
        <v>238</v>
      </c>
      <c r="C127" s="57">
        <v>1952</v>
      </c>
      <c r="D127" s="57">
        <v>0.57380882782812004</v>
      </c>
      <c r="E127" s="57">
        <v>924</v>
      </c>
      <c r="F127" s="57">
        <v>0.27185033615901799</v>
      </c>
      <c r="G127" s="57">
        <v>84</v>
      </c>
      <c r="H127" s="129">
        <v>2.6308097047646899E-2</v>
      </c>
      <c r="I127" s="57">
        <v>74</v>
      </c>
      <c r="J127" s="129">
        <v>2.1338789827535801E-2</v>
      </c>
      <c r="K127" s="57">
        <v>47</v>
      </c>
      <c r="L127" s="57">
        <v>321</v>
      </c>
      <c r="M127" s="57">
        <v>1562</v>
      </c>
      <c r="N127" s="129">
        <v>45.914168136390359</v>
      </c>
      <c r="O127" s="57">
        <v>1840</v>
      </c>
      <c r="P127" s="129">
        <v>54.085831863609648</v>
      </c>
      <c r="Q127" s="57">
        <v>1864</v>
      </c>
      <c r="R127" s="129">
        <v>54.936634246979075</v>
      </c>
      <c r="S127" s="57">
        <v>1529</v>
      </c>
      <c r="T127" s="129">
        <v>45.063365753020925</v>
      </c>
      <c r="U127" s="57">
        <v>1544</v>
      </c>
      <c r="V127" s="129">
        <v>45.385067607289834</v>
      </c>
      <c r="W127" s="57">
        <v>1858</v>
      </c>
      <c r="X127" s="129">
        <v>54.614932392710166</v>
      </c>
      <c r="Y127" s="57">
        <v>2391</v>
      </c>
      <c r="Z127" s="129">
        <v>70.46861184792219</v>
      </c>
      <c r="AA127" s="57">
        <v>1002</v>
      </c>
      <c r="AB127" s="129">
        <v>29.53138815207781</v>
      </c>
      <c r="AC127" s="57">
        <v>1473</v>
      </c>
      <c r="AD127" s="129">
        <v>43.412908930150309</v>
      </c>
      <c r="AE127" s="57">
        <v>577</v>
      </c>
      <c r="AF127" s="129">
        <v>17.005599764220452</v>
      </c>
      <c r="AG127" s="57">
        <v>389</v>
      </c>
      <c r="AH127" s="129">
        <v>11.464780430297672</v>
      </c>
      <c r="AI127" s="57">
        <v>952</v>
      </c>
      <c r="AJ127" s="129">
        <v>28.057765988800469</v>
      </c>
      <c r="AK127" s="57">
        <v>2</v>
      </c>
      <c r="AL127" s="129">
        <v>5.8944886531093421E-2</v>
      </c>
      <c r="AM127" s="57">
        <v>0</v>
      </c>
      <c r="AN127" s="129">
        <v>0</v>
      </c>
      <c r="AO127" s="61">
        <v>3402</v>
      </c>
      <c r="AP127" s="61">
        <v>3393</v>
      </c>
      <c r="AR127" s="36"/>
      <c r="AS127" s="74">
        <v>212</v>
      </c>
      <c r="AT127" s="701">
        <v>9243</v>
      </c>
      <c r="AU127" s="36">
        <v>0.46413224811687998</v>
      </c>
      <c r="AV127" s="699">
        <v>4240</v>
      </c>
      <c r="AW127" s="36">
        <v>0.214397654314746</v>
      </c>
      <c r="AX127" s="699">
        <v>2887</v>
      </c>
      <c r="AY127" s="36">
        <v>0.14741418532935599</v>
      </c>
      <c r="AZ127" s="699">
        <v>414</v>
      </c>
      <c r="BA127" s="36">
        <v>2.1232495829331201E-2</v>
      </c>
      <c r="BB127" s="699">
        <v>656</v>
      </c>
      <c r="BC127" s="699">
        <v>2392</v>
      </c>
      <c r="BD127" s="699">
        <v>9566</v>
      </c>
      <c r="BE127" s="699">
        <v>0.48235175473981401</v>
      </c>
      <c r="BF127" s="699">
        <v>10266</v>
      </c>
      <c r="BG127" s="699">
        <v>0.51764824526018605</v>
      </c>
      <c r="BH127" s="699">
        <v>23593</v>
      </c>
      <c r="BI127" s="699">
        <v>0.48139155274433798</v>
      </c>
      <c r="BJ127" s="699">
        <v>25417</v>
      </c>
      <c r="BK127" s="699">
        <v>0.51860844725566202</v>
      </c>
      <c r="BL127" s="699">
        <v>16303</v>
      </c>
      <c r="BM127" s="699">
        <v>0.82205526421944297</v>
      </c>
      <c r="BN127" s="699">
        <v>3529</v>
      </c>
      <c r="BO127" s="699">
        <v>0.177944735780557</v>
      </c>
      <c r="BP127" s="699">
        <v>47362</v>
      </c>
      <c r="BQ127" s="699">
        <v>0.96637420934503204</v>
      </c>
      <c r="BR127" s="699">
        <v>1648</v>
      </c>
      <c r="BS127" s="699">
        <v>3.3625790654968402E-2</v>
      </c>
      <c r="BT127" s="699">
        <v>16666</v>
      </c>
      <c r="BU127" s="699">
        <v>0.34005305039787798</v>
      </c>
      <c r="BV127" s="699">
        <v>14085</v>
      </c>
      <c r="BW127" s="699">
        <v>0.287390328504387</v>
      </c>
      <c r="BX127" s="699">
        <v>6825</v>
      </c>
      <c r="BY127" s="699">
        <v>0.139257294429708</v>
      </c>
      <c r="BZ127" s="699">
        <v>11255</v>
      </c>
      <c r="CA127" s="699">
        <v>0.22964701081412001</v>
      </c>
      <c r="CB127" s="699">
        <v>102</v>
      </c>
      <c r="CC127" s="699">
        <v>2.0812079167516801E-3</v>
      </c>
      <c r="CD127" s="699">
        <v>77</v>
      </c>
      <c r="CE127" s="699">
        <v>1.5711079371556801E-3</v>
      </c>
      <c r="CF127" s="699">
        <v>19832</v>
      </c>
      <c r="CG127">
        <v>48815</v>
      </c>
    </row>
    <row r="128" spans="1:85" ht="15">
      <c r="A128" s="55">
        <v>847</v>
      </c>
      <c r="B128" s="55" t="s">
        <v>246</v>
      </c>
      <c r="C128" s="57">
        <v>5977</v>
      </c>
      <c r="D128" s="57">
        <v>0.239279279279279</v>
      </c>
      <c r="E128" s="57">
        <v>1706</v>
      </c>
      <c r="F128" s="57">
        <v>6.8628628628628605E-2</v>
      </c>
      <c r="G128" s="57">
        <v>1362</v>
      </c>
      <c r="H128" s="129">
        <v>5.8658658658658699E-2</v>
      </c>
      <c r="I128" s="57">
        <v>174</v>
      </c>
      <c r="J128" s="129">
        <v>6.9269269269269301E-3</v>
      </c>
      <c r="K128" s="57">
        <v>1971</v>
      </c>
      <c r="L128" s="57">
        <v>13754</v>
      </c>
      <c r="M128" s="57">
        <v>12536</v>
      </c>
      <c r="N128" s="129">
        <v>50.256574727389349</v>
      </c>
      <c r="O128" s="57">
        <v>12408</v>
      </c>
      <c r="P128" s="129">
        <v>49.743425272610651</v>
      </c>
      <c r="Q128" s="57">
        <v>2941</v>
      </c>
      <c r="R128" s="129">
        <v>54.767225325884539</v>
      </c>
      <c r="S128" s="57">
        <v>2429</v>
      </c>
      <c r="T128" s="129">
        <v>45.232774674115454</v>
      </c>
      <c r="U128" s="57">
        <v>9987</v>
      </c>
      <c r="V128" s="129">
        <v>40.037684413085309</v>
      </c>
      <c r="W128" s="57">
        <v>14957</v>
      </c>
      <c r="X128" s="129">
        <v>59.962315586914691</v>
      </c>
      <c r="Y128" s="57">
        <v>4302</v>
      </c>
      <c r="Z128" s="129">
        <v>80.111731843575413</v>
      </c>
      <c r="AA128" s="57">
        <v>1068</v>
      </c>
      <c r="AB128" s="129">
        <v>19.888268156424584</v>
      </c>
      <c r="AC128" s="57">
        <v>2181</v>
      </c>
      <c r="AD128" s="129">
        <v>40.614525139664806</v>
      </c>
      <c r="AE128" s="57">
        <v>1342</v>
      </c>
      <c r="AF128" s="129">
        <v>24.990689013035379</v>
      </c>
      <c r="AG128" s="57">
        <v>756</v>
      </c>
      <c r="AH128" s="129">
        <v>14.078212290502792</v>
      </c>
      <c r="AI128" s="57">
        <v>1086</v>
      </c>
      <c r="AJ128" s="129">
        <v>20.22346368715084</v>
      </c>
      <c r="AK128" s="57">
        <v>4</v>
      </c>
      <c r="AL128" s="129">
        <v>7.4487895716945987E-2</v>
      </c>
      <c r="AM128" s="57">
        <v>1</v>
      </c>
      <c r="AN128" s="129">
        <v>1.8621973929236501E-4</v>
      </c>
      <c r="AO128" s="61">
        <v>24944</v>
      </c>
      <c r="AP128" s="61">
        <v>5370</v>
      </c>
      <c r="AR128" s="36"/>
      <c r="AS128" s="74">
        <v>266</v>
      </c>
      <c r="AT128" s="701">
        <v>6879</v>
      </c>
      <c r="AU128" s="36">
        <v>0.23715305450639301</v>
      </c>
      <c r="AV128" s="699">
        <v>13103</v>
      </c>
      <c r="AW128" s="36">
        <v>0.45386188017602802</v>
      </c>
      <c r="AX128" s="699">
        <v>3465</v>
      </c>
      <c r="AY128" s="36">
        <v>0.117259780311168</v>
      </c>
      <c r="AZ128" s="699">
        <v>1653</v>
      </c>
      <c r="BA128" s="36">
        <v>5.6273606154059401E-2</v>
      </c>
      <c r="BB128" s="699">
        <v>1047</v>
      </c>
      <c r="BC128" s="699">
        <v>2857</v>
      </c>
      <c r="BD128" s="699">
        <v>14099</v>
      </c>
      <c r="BE128" s="699">
        <v>0.48610536477727201</v>
      </c>
      <c r="BF128" s="699">
        <v>14905</v>
      </c>
      <c r="BG128" s="699">
        <v>0.51389463522272805</v>
      </c>
      <c r="BH128" s="699">
        <v>82981</v>
      </c>
      <c r="BI128" s="699">
        <v>0.452308665056879</v>
      </c>
      <c r="BJ128" s="699">
        <v>100480</v>
      </c>
      <c r="BK128" s="699">
        <v>0.54769133494312106</v>
      </c>
      <c r="BL128" s="699">
        <v>27275</v>
      </c>
      <c r="BM128" s="699">
        <v>0.94038753275410303</v>
      </c>
      <c r="BN128" s="699">
        <v>1729</v>
      </c>
      <c r="BO128" s="699">
        <v>5.9612467245897097E-2</v>
      </c>
      <c r="BP128" s="699">
        <v>181926</v>
      </c>
      <c r="BQ128" s="699">
        <v>0.99163309913278597</v>
      </c>
      <c r="BR128" s="699">
        <v>1535</v>
      </c>
      <c r="BS128" s="699">
        <v>8.3669008672142796E-3</v>
      </c>
      <c r="BT128" s="699">
        <v>57447</v>
      </c>
      <c r="BU128" s="699">
        <v>0.31312922092433798</v>
      </c>
      <c r="BV128" s="699">
        <v>64004</v>
      </c>
      <c r="BW128" s="699">
        <v>0.34886978703920701</v>
      </c>
      <c r="BX128" s="699">
        <v>24710</v>
      </c>
      <c r="BY128" s="699">
        <v>0.13468802633802299</v>
      </c>
      <c r="BZ128" s="699">
        <v>36016</v>
      </c>
      <c r="CA128" s="699">
        <v>0.19631420301862501</v>
      </c>
      <c r="CB128" s="699">
        <v>824</v>
      </c>
      <c r="CC128" s="699">
        <v>4.4914177945176402E-3</v>
      </c>
      <c r="CD128" s="699">
        <v>460</v>
      </c>
      <c r="CE128" s="699">
        <v>2.5073448852889701E-3</v>
      </c>
      <c r="CF128" s="699">
        <v>29004</v>
      </c>
      <c r="CG128">
        <v>182807</v>
      </c>
    </row>
    <row r="129" spans="1:85" ht="15">
      <c r="A129" s="55">
        <v>856</v>
      </c>
      <c r="B129" s="55" t="s">
        <v>251</v>
      </c>
      <c r="C129" s="57">
        <v>1627</v>
      </c>
      <c r="D129" s="57">
        <v>0.56200069468565494</v>
      </c>
      <c r="E129" s="57">
        <v>633</v>
      </c>
      <c r="F129" s="57">
        <v>0.218478638416117</v>
      </c>
      <c r="G129" s="57">
        <v>98</v>
      </c>
      <c r="H129" s="129">
        <v>3.47342827370615E-2</v>
      </c>
      <c r="I129" s="57">
        <v>39</v>
      </c>
      <c r="J129" s="129">
        <v>1.3199027440083401E-2</v>
      </c>
      <c r="K129" s="57">
        <v>173</v>
      </c>
      <c r="L129" s="57">
        <v>323</v>
      </c>
      <c r="M129" s="57">
        <v>1384</v>
      </c>
      <c r="N129" s="129">
        <v>47.839612858624264</v>
      </c>
      <c r="O129" s="57">
        <v>1509</v>
      </c>
      <c r="P129" s="129">
        <v>52.160387141375729</v>
      </c>
      <c r="Q129" s="57">
        <v>836</v>
      </c>
      <c r="R129" s="129">
        <v>59.039548022598879</v>
      </c>
      <c r="S129" s="57">
        <v>580</v>
      </c>
      <c r="T129" s="129">
        <v>40.960451977401128</v>
      </c>
      <c r="U129" s="57">
        <v>1590</v>
      </c>
      <c r="V129" s="129">
        <v>54.960248876598683</v>
      </c>
      <c r="W129" s="57">
        <v>1303</v>
      </c>
      <c r="X129" s="129">
        <v>45.039751123401309</v>
      </c>
      <c r="Y129" s="57">
        <v>1063</v>
      </c>
      <c r="Z129" s="129">
        <v>75.070621468926561</v>
      </c>
      <c r="AA129" s="57">
        <v>353</v>
      </c>
      <c r="AB129" s="129">
        <v>24.929378531073446</v>
      </c>
      <c r="AC129" s="57">
        <v>661</v>
      </c>
      <c r="AD129" s="129">
        <v>46.680790960451979</v>
      </c>
      <c r="AE129" s="57">
        <v>259</v>
      </c>
      <c r="AF129" s="129">
        <v>18.290960451977401</v>
      </c>
      <c r="AG129" s="57">
        <v>174</v>
      </c>
      <c r="AH129" s="129">
        <v>12.288135593220339</v>
      </c>
      <c r="AI129" s="57">
        <v>319</v>
      </c>
      <c r="AJ129" s="129">
        <v>22.528248587570619</v>
      </c>
      <c r="AK129" s="57">
        <v>1</v>
      </c>
      <c r="AL129" s="129">
        <v>7.0621468926553674E-2</v>
      </c>
      <c r="AM129" s="57">
        <v>2</v>
      </c>
      <c r="AN129" s="129">
        <v>1.41242937853107E-3</v>
      </c>
      <c r="AO129" s="61">
        <v>2893</v>
      </c>
      <c r="AP129" s="61">
        <v>1416</v>
      </c>
      <c r="AR129" s="36"/>
      <c r="AS129" s="74">
        <v>308</v>
      </c>
      <c r="AT129" s="701">
        <v>5817</v>
      </c>
      <c r="AU129" s="36">
        <v>0.37655199172271098</v>
      </c>
      <c r="AV129" s="699">
        <v>4779</v>
      </c>
      <c r="AW129" s="36">
        <v>0.309881013967926</v>
      </c>
      <c r="AX129" s="699">
        <v>1881</v>
      </c>
      <c r="AY129" s="36">
        <v>0.122866011381273</v>
      </c>
      <c r="AZ129" s="699">
        <v>628</v>
      </c>
      <c r="BA129" s="36">
        <v>4.0933781686497701E-2</v>
      </c>
      <c r="BB129" s="699">
        <v>429</v>
      </c>
      <c r="BC129" s="699">
        <v>1899</v>
      </c>
      <c r="BD129" s="699">
        <v>7484</v>
      </c>
      <c r="BE129" s="699">
        <v>0.48493487980302002</v>
      </c>
      <c r="BF129" s="699">
        <v>7949</v>
      </c>
      <c r="BG129" s="699">
        <v>0.51506512019698003</v>
      </c>
      <c r="BH129" s="699">
        <v>18460</v>
      </c>
      <c r="BI129" s="699">
        <v>0.49428334270490298</v>
      </c>
      <c r="BJ129" s="699">
        <v>18887</v>
      </c>
      <c r="BK129" s="699">
        <v>0.50571665729509696</v>
      </c>
      <c r="BL129" s="699">
        <v>10607</v>
      </c>
      <c r="BM129" s="699">
        <v>0.68729346206181596</v>
      </c>
      <c r="BN129" s="699">
        <v>4826</v>
      </c>
      <c r="BO129" s="699">
        <v>0.31270653793818398</v>
      </c>
      <c r="BP129" s="699">
        <v>34598</v>
      </c>
      <c r="BQ129" s="699">
        <v>0.926393016842049</v>
      </c>
      <c r="BR129" s="699">
        <v>2749</v>
      </c>
      <c r="BS129" s="699">
        <v>7.3606983157951097E-2</v>
      </c>
      <c r="BT129" s="699">
        <v>13286</v>
      </c>
      <c r="BU129" s="699">
        <v>0.355744772003106</v>
      </c>
      <c r="BV129" s="699">
        <v>9605</v>
      </c>
      <c r="BW129" s="699">
        <v>0.257182638498407</v>
      </c>
      <c r="BX129" s="699">
        <v>5128</v>
      </c>
      <c r="BY129" s="699">
        <v>0.13730687873189301</v>
      </c>
      <c r="BZ129" s="699">
        <v>9249</v>
      </c>
      <c r="CA129" s="699">
        <v>0.24765041368784599</v>
      </c>
      <c r="CB129" s="699">
        <v>46</v>
      </c>
      <c r="CC129" s="699">
        <v>1.2316919699038699E-3</v>
      </c>
      <c r="CD129" s="699">
        <v>33</v>
      </c>
      <c r="CE129" s="699">
        <v>8.8360510884408401E-4</v>
      </c>
      <c r="CF129" s="699">
        <v>15433</v>
      </c>
      <c r="CG129">
        <v>37147</v>
      </c>
    </row>
    <row r="130" spans="1:85" ht="15">
      <c r="A130" s="55">
        <v>861</v>
      </c>
      <c r="B130" s="55" t="s">
        <v>255</v>
      </c>
      <c r="C130" s="57">
        <v>2409</v>
      </c>
      <c r="D130" s="57">
        <v>0.44694887300714597</v>
      </c>
      <c r="E130" s="57">
        <v>2033</v>
      </c>
      <c r="F130" s="57">
        <v>0.372732270478285</v>
      </c>
      <c r="G130" s="57">
        <v>256</v>
      </c>
      <c r="H130" s="129">
        <v>4.67289719626168E-2</v>
      </c>
      <c r="I130" s="57">
        <v>187</v>
      </c>
      <c r="J130" s="129">
        <v>3.3901411031702397E-2</v>
      </c>
      <c r="K130" s="57">
        <v>55</v>
      </c>
      <c r="L130" s="57">
        <v>501</v>
      </c>
      <c r="M130" s="57">
        <v>2562</v>
      </c>
      <c r="N130" s="129">
        <v>47.086932549163755</v>
      </c>
      <c r="O130" s="57">
        <v>2879</v>
      </c>
      <c r="P130" s="129">
        <v>52.913067450836252</v>
      </c>
      <c r="Q130" s="57">
        <v>1893</v>
      </c>
      <c r="R130" s="129">
        <v>56.272294887039244</v>
      </c>
      <c r="S130" s="57">
        <v>1471</v>
      </c>
      <c r="T130" s="129">
        <v>43.727705112960763</v>
      </c>
      <c r="U130" s="57">
        <v>2969</v>
      </c>
      <c r="V130" s="129">
        <v>54.567175151626536</v>
      </c>
      <c r="W130" s="57">
        <v>2472</v>
      </c>
      <c r="X130" s="129">
        <v>45.432824848373457</v>
      </c>
      <c r="Y130" s="57">
        <v>2551</v>
      </c>
      <c r="Z130" s="129">
        <v>75.832342449464917</v>
      </c>
      <c r="AA130" s="57">
        <v>813</v>
      </c>
      <c r="AB130" s="129">
        <v>24.167657550535075</v>
      </c>
      <c r="AC130" s="57">
        <v>1527</v>
      </c>
      <c r="AD130" s="129">
        <v>45.392390011890605</v>
      </c>
      <c r="AE130" s="57">
        <v>677</v>
      </c>
      <c r="AF130" s="129">
        <v>20.124851367419737</v>
      </c>
      <c r="AG130" s="57">
        <v>365</v>
      </c>
      <c r="AH130" s="129">
        <v>10.850178359096315</v>
      </c>
      <c r="AI130" s="57">
        <v>793</v>
      </c>
      <c r="AJ130" s="129">
        <v>23.573127229488705</v>
      </c>
      <c r="AK130" s="57">
        <v>1</v>
      </c>
      <c r="AL130" s="129">
        <v>2.9726516052318665E-2</v>
      </c>
      <c r="AM130" s="57">
        <v>1</v>
      </c>
      <c r="AN130" s="129">
        <v>2.9726516052318698E-4</v>
      </c>
      <c r="AO130" s="61">
        <v>5441</v>
      </c>
      <c r="AP130" s="61">
        <v>3364</v>
      </c>
      <c r="AR130" s="36"/>
      <c r="AS130" s="74">
        <v>360</v>
      </c>
      <c r="AT130" s="701">
        <v>18122</v>
      </c>
      <c r="AU130" s="36">
        <v>0.27080603130130898</v>
      </c>
      <c r="AV130" s="699">
        <v>23235</v>
      </c>
      <c r="AW130" s="36">
        <v>0.349405757151249</v>
      </c>
      <c r="AX130" s="699">
        <v>10363</v>
      </c>
      <c r="AY130" s="36">
        <v>0.15718438850979899</v>
      </c>
      <c r="AZ130" s="699">
        <v>2336</v>
      </c>
      <c r="BA130" s="36">
        <v>3.4720653139922002E-2</v>
      </c>
      <c r="BB130" s="699">
        <v>3114</v>
      </c>
      <c r="BC130" s="699">
        <v>9384</v>
      </c>
      <c r="BD130" s="699">
        <v>32279</v>
      </c>
      <c r="BE130" s="699">
        <v>0.48500465787180302</v>
      </c>
      <c r="BF130" s="699">
        <v>34275</v>
      </c>
      <c r="BG130" s="699">
        <v>0.51499534212819698</v>
      </c>
      <c r="BH130" s="699">
        <v>115716</v>
      </c>
      <c r="BI130" s="699">
        <v>0.47327607361963198</v>
      </c>
      <c r="BJ130" s="699">
        <v>128784</v>
      </c>
      <c r="BK130" s="699">
        <v>0.52672392638036802</v>
      </c>
      <c r="BL130" s="699">
        <v>60014</v>
      </c>
      <c r="BM130" s="699">
        <v>0.901733930342278</v>
      </c>
      <c r="BN130" s="699">
        <v>6540</v>
      </c>
      <c r="BO130" s="699">
        <v>9.8266069657721597E-2</v>
      </c>
      <c r="BP130" s="699">
        <v>239621</v>
      </c>
      <c r="BQ130" s="699">
        <v>0.98004498977505095</v>
      </c>
      <c r="BR130" s="699">
        <v>4879</v>
      </c>
      <c r="BS130" s="699">
        <v>1.9955010224948899E-2</v>
      </c>
      <c r="BT130" s="699">
        <v>79188</v>
      </c>
      <c r="BU130" s="699">
        <v>0.32387730061349701</v>
      </c>
      <c r="BV130" s="699">
        <v>74069</v>
      </c>
      <c r="BW130" s="699">
        <v>0.30294069529652401</v>
      </c>
      <c r="BX130" s="699">
        <v>36102</v>
      </c>
      <c r="BY130" s="699">
        <v>0.14765644171779099</v>
      </c>
      <c r="BZ130" s="699">
        <v>54458</v>
      </c>
      <c r="CA130" s="699">
        <v>0.22273210633946799</v>
      </c>
      <c r="CB130" s="699">
        <v>426</v>
      </c>
      <c r="CC130" s="699">
        <v>1.7423312883435599E-3</v>
      </c>
      <c r="CD130" s="699">
        <v>257</v>
      </c>
      <c r="CE130" s="699">
        <v>1.0511247443762801E-3</v>
      </c>
      <c r="CF130" s="699">
        <v>66554</v>
      </c>
      <c r="CG130">
        <v>243307</v>
      </c>
    </row>
    <row r="131" spans="1:85" ht="17.25" customHeight="1">
      <c r="A131" s="87">
        <v>9</v>
      </c>
      <c r="B131" s="51" t="s">
        <v>816</v>
      </c>
      <c r="C131" s="127">
        <v>328046</v>
      </c>
      <c r="D131" s="128">
        <v>29.342953132994388</v>
      </c>
      <c r="E131" s="127">
        <v>338532</v>
      </c>
      <c r="F131" s="128">
        <v>30.280901489482741</v>
      </c>
      <c r="G131" s="127">
        <v>165311</v>
      </c>
      <c r="H131" s="128">
        <v>14.786685176372933</v>
      </c>
      <c r="I131" s="127">
        <v>34135</v>
      </c>
      <c r="J131" s="128">
        <v>3.0532965047425158</v>
      </c>
      <c r="K131" s="127">
        <v>50856</v>
      </c>
      <c r="L131" s="127">
        <v>201092</v>
      </c>
      <c r="M131" s="127">
        <v>543120</v>
      </c>
      <c r="N131" s="132">
        <v>48.5808231333164</v>
      </c>
      <c r="O131" s="133">
        <v>574852</v>
      </c>
      <c r="P131" s="132">
        <v>51.4191768666836</v>
      </c>
      <c r="Q131" s="133">
        <v>1461434</v>
      </c>
      <c r="R131" s="132">
        <v>47.274134106746999</v>
      </c>
      <c r="S131" s="133">
        <v>1629969</v>
      </c>
      <c r="T131" s="132">
        <v>52.725865893253001</v>
      </c>
      <c r="U131" s="133">
        <v>1013821</v>
      </c>
      <c r="V131" s="132">
        <v>90.683934839155185</v>
      </c>
      <c r="W131" s="133">
        <v>104151</v>
      </c>
      <c r="X131" s="132">
        <v>9.3160651608448148</v>
      </c>
      <c r="Y131" s="133">
        <v>3029192</v>
      </c>
      <c r="Z131" s="132">
        <v>97.987612744116504</v>
      </c>
      <c r="AA131" s="133">
        <v>62211</v>
      </c>
      <c r="AB131" s="132">
        <v>2.0123872558834939</v>
      </c>
      <c r="AC131" s="133">
        <v>1003817</v>
      </c>
      <c r="AD131" s="132">
        <v>32.471243639214947</v>
      </c>
      <c r="AE131" s="133">
        <v>968496</v>
      </c>
      <c r="AF131" s="132">
        <v>31.328687977594637</v>
      </c>
      <c r="AG131" s="133">
        <v>450199</v>
      </c>
      <c r="AH131" s="132">
        <v>14.562934693406199</v>
      </c>
      <c r="AI131" s="133">
        <v>656857</v>
      </c>
      <c r="AJ131" s="132">
        <v>21.247860599216601</v>
      </c>
      <c r="AK131" s="162">
        <v>7418</v>
      </c>
      <c r="AL131" s="132">
        <v>0.23995577412585806</v>
      </c>
      <c r="AM131" s="127">
        <v>4616</v>
      </c>
      <c r="AN131" s="128">
        <v>0.149317316441758</v>
      </c>
      <c r="AO131" s="60">
        <v>1117972</v>
      </c>
      <c r="AP131" s="60">
        <v>3091403</v>
      </c>
      <c r="AR131" s="36"/>
      <c r="AS131" s="74">
        <v>380</v>
      </c>
      <c r="AT131" s="701">
        <v>4276</v>
      </c>
      <c r="AU131" s="36">
        <v>0.33980737085091201</v>
      </c>
      <c r="AV131" s="699">
        <v>4442</v>
      </c>
      <c r="AW131" s="36">
        <v>0.35055321181246502</v>
      </c>
      <c r="AX131" s="699">
        <v>1507</v>
      </c>
      <c r="AY131" s="36">
        <v>0.119716628193903</v>
      </c>
      <c r="AZ131" s="699">
        <v>441</v>
      </c>
      <c r="BA131" s="36">
        <v>3.5899068693783301E-2</v>
      </c>
      <c r="BB131" s="699">
        <v>447</v>
      </c>
      <c r="BC131" s="699">
        <v>1508</v>
      </c>
      <c r="BD131" s="699">
        <v>6041</v>
      </c>
      <c r="BE131" s="699">
        <v>0.47864669994453701</v>
      </c>
      <c r="BF131" s="699">
        <v>6580</v>
      </c>
      <c r="BG131" s="699">
        <v>0.52135330005546299</v>
      </c>
      <c r="BH131" s="699">
        <v>22030</v>
      </c>
      <c r="BI131" s="699">
        <v>0.47256424557038101</v>
      </c>
      <c r="BJ131" s="699">
        <v>24588</v>
      </c>
      <c r="BK131" s="699">
        <v>0.52743575442961899</v>
      </c>
      <c r="BL131" s="699">
        <v>11407</v>
      </c>
      <c r="BM131" s="699">
        <v>0.90381110847001001</v>
      </c>
      <c r="BN131" s="699">
        <v>1214</v>
      </c>
      <c r="BO131" s="699">
        <v>9.6188891529989703E-2</v>
      </c>
      <c r="BP131" s="699">
        <v>45711</v>
      </c>
      <c r="BQ131" s="699">
        <v>0.98054399588141905</v>
      </c>
      <c r="BR131" s="699">
        <v>907</v>
      </c>
      <c r="BS131" s="699">
        <v>1.94560041185808E-2</v>
      </c>
      <c r="BT131" s="699">
        <v>15331</v>
      </c>
      <c r="BU131" s="699">
        <v>0.32886438714659599</v>
      </c>
      <c r="BV131" s="699">
        <v>14478</v>
      </c>
      <c r="BW131" s="699">
        <v>0.31056673387961697</v>
      </c>
      <c r="BX131" s="699">
        <v>6612</v>
      </c>
      <c r="BY131" s="699">
        <v>0.14183362649620301</v>
      </c>
      <c r="BZ131" s="699">
        <v>10051</v>
      </c>
      <c r="CA131" s="699">
        <v>0.215603414989918</v>
      </c>
      <c r="CB131" s="699">
        <v>87</v>
      </c>
      <c r="CC131" s="699">
        <v>1.8662319275816199E-3</v>
      </c>
      <c r="CD131" s="699">
        <v>59</v>
      </c>
      <c r="CE131" s="699">
        <v>1.2656055600840899E-3</v>
      </c>
      <c r="CF131" s="699">
        <v>12621</v>
      </c>
      <c r="CG131">
        <v>46093</v>
      </c>
    </row>
    <row r="132" spans="1:85" ht="15">
      <c r="A132" s="55">
        <v>1</v>
      </c>
      <c r="B132" s="55" t="s">
        <v>6</v>
      </c>
      <c r="C132" s="57">
        <v>218605</v>
      </c>
      <c r="D132" s="57">
        <v>0.27677566756017202</v>
      </c>
      <c r="E132" s="57">
        <v>235625</v>
      </c>
      <c r="F132" s="57">
        <v>0.29938689375996602</v>
      </c>
      <c r="G132" s="57">
        <v>120176</v>
      </c>
      <c r="H132" s="129">
        <v>0.15391846308613299</v>
      </c>
      <c r="I132" s="57">
        <v>24172</v>
      </c>
      <c r="J132" s="129">
        <v>3.0541139517507102E-2</v>
      </c>
      <c r="K132" s="57">
        <v>37832</v>
      </c>
      <c r="L132" s="57">
        <v>151111</v>
      </c>
      <c r="M132" s="57">
        <v>385826</v>
      </c>
      <c r="N132" s="129">
        <v>48.99247131187613</v>
      </c>
      <c r="O132" s="57">
        <v>401695</v>
      </c>
      <c r="P132" s="129">
        <v>51.00752868812387</v>
      </c>
      <c r="Q132" s="57">
        <v>953134</v>
      </c>
      <c r="R132" s="129">
        <v>47.433714109969031</v>
      </c>
      <c r="S132" s="57">
        <v>1056268</v>
      </c>
      <c r="T132" s="129">
        <v>52.566285890030962</v>
      </c>
      <c r="U132" s="57">
        <v>723805</v>
      </c>
      <c r="V132" s="129">
        <v>91.909295117209581</v>
      </c>
      <c r="W132" s="57">
        <v>63716</v>
      </c>
      <c r="X132" s="129">
        <v>8.0907048827904262</v>
      </c>
      <c r="Y132" s="57">
        <v>1971738</v>
      </c>
      <c r="Z132" s="129">
        <v>98.125611500336916</v>
      </c>
      <c r="AA132" s="57">
        <v>37664</v>
      </c>
      <c r="AB132" s="129">
        <v>1.874388499663084</v>
      </c>
      <c r="AC132" s="57">
        <v>653974</v>
      </c>
      <c r="AD132" s="129">
        <v>32.545702651833729</v>
      </c>
      <c r="AE132" s="57">
        <v>638410</v>
      </c>
      <c r="AF132" s="129">
        <v>31.771143852748228</v>
      </c>
      <c r="AG132" s="57">
        <v>294237</v>
      </c>
      <c r="AH132" s="129">
        <v>14.643013194970445</v>
      </c>
      <c r="AI132" s="57">
        <v>414801</v>
      </c>
      <c r="AJ132" s="129">
        <v>20.643007223044467</v>
      </c>
      <c r="AK132" s="57">
        <v>4923</v>
      </c>
      <c r="AL132" s="129">
        <v>0.24499826316486201</v>
      </c>
      <c r="AM132" s="57">
        <v>3057</v>
      </c>
      <c r="AN132" s="129">
        <v>1.52134814238266E-3</v>
      </c>
      <c r="AO132" s="61">
        <v>787521</v>
      </c>
      <c r="AP132" s="61">
        <v>2009402</v>
      </c>
      <c r="AR132" s="36"/>
      <c r="AS132" s="74">
        <v>631</v>
      </c>
      <c r="AT132" s="701">
        <v>3019</v>
      </c>
      <c r="AU132" s="36">
        <v>0.23734647578815599</v>
      </c>
      <c r="AV132" s="699">
        <v>5223</v>
      </c>
      <c r="AW132" s="36">
        <v>0.40804193068919697</v>
      </c>
      <c r="AX132" s="699">
        <v>1858</v>
      </c>
      <c r="AY132" s="36">
        <v>0.144723460846437</v>
      </c>
      <c r="AZ132" s="699">
        <v>787</v>
      </c>
      <c r="BA132" s="36">
        <v>6.1096769146522699E-2</v>
      </c>
      <c r="BB132" s="699">
        <v>486</v>
      </c>
      <c r="BC132" s="699">
        <v>1438</v>
      </c>
      <c r="BD132" s="699">
        <v>5950</v>
      </c>
      <c r="BE132" s="699">
        <v>0.464444617906487</v>
      </c>
      <c r="BF132" s="699">
        <v>6861</v>
      </c>
      <c r="BG132" s="699">
        <v>0.53555538209351305</v>
      </c>
      <c r="BH132" s="699">
        <v>36134</v>
      </c>
      <c r="BI132" s="699">
        <v>0.45471591266595401</v>
      </c>
      <c r="BJ132" s="699">
        <v>43331</v>
      </c>
      <c r="BK132" s="699">
        <v>0.54528408733404599</v>
      </c>
      <c r="BL132" s="699">
        <v>11890</v>
      </c>
      <c r="BM132" s="699">
        <v>0.92810865662321396</v>
      </c>
      <c r="BN132" s="699">
        <v>921</v>
      </c>
      <c r="BO132" s="699">
        <v>7.1891343376785599E-2</v>
      </c>
      <c r="BP132" s="699">
        <v>78719</v>
      </c>
      <c r="BQ132" s="699">
        <v>0.99061221921600695</v>
      </c>
      <c r="BR132" s="699">
        <v>746</v>
      </c>
      <c r="BS132" s="699">
        <v>9.3877807839929505E-3</v>
      </c>
      <c r="BT132" s="699">
        <v>24979</v>
      </c>
      <c r="BU132" s="699">
        <v>0.31433964638520101</v>
      </c>
      <c r="BV132" s="699">
        <v>27493</v>
      </c>
      <c r="BW132" s="699">
        <v>0.34597621594412598</v>
      </c>
      <c r="BX132" s="699">
        <v>10877</v>
      </c>
      <c r="BY132" s="699">
        <v>0.13687787076071201</v>
      </c>
      <c r="BZ132" s="699">
        <v>15675</v>
      </c>
      <c r="CA132" s="699">
        <v>0.197256653872774</v>
      </c>
      <c r="CB132" s="699">
        <v>278</v>
      </c>
      <c r="CC132" s="699">
        <v>3.49839552004027E-3</v>
      </c>
      <c r="CD132" s="699">
        <v>163</v>
      </c>
      <c r="CE132" s="699">
        <v>2.05121751714591E-3</v>
      </c>
      <c r="CF132" s="699">
        <v>12811</v>
      </c>
      <c r="CG132">
        <v>78520</v>
      </c>
    </row>
    <row r="133" spans="1:85" ht="15">
      <c r="A133" s="55">
        <v>79</v>
      </c>
      <c r="B133" s="55" t="s">
        <v>41</v>
      </c>
      <c r="C133" s="57">
        <v>10637</v>
      </c>
      <c r="D133" s="57">
        <v>0.51358394054914802</v>
      </c>
      <c r="E133" s="57">
        <v>3731</v>
      </c>
      <c r="F133" s="57">
        <v>0.17926941079959499</v>
      </c>
      <c r="G133" s="57">
        <v>2191</v>
      </c>
      <c r="H133" s="129">
        <v>0.106451768566327</v>
      </c>
      <c r="I133" s="57">
        <v>279</v>
      </c>
      <c r="J133" s="129">
        <v>1.3173768276793899E-2</v>
      </c>
      <c r="K133" s="57">
        <v>447</v>
      </c>
      <c r="L133" s="57">
        <v>3431</v>
      </c>
      <c r="M133" s="57">
        <v>9990</v>
      </c>
      <c r="N133" s="129">
        <v>48.223595288665763</v>
      </c>
      <c r="O133" s="57">
        <v>10726</v>
      </c>
      <c r="P133" s="129">
        <v>51.776404711334237</v>
      </c>
      <c r="Q133" s="57">
        <v>12862</v>
      </c>
      <c r="R133" s="129">
        <v>50.920463993032186</v>
      </c>
      <c r="S133" s="57">
        <v>12397</v>
      </c>
      <c r="T133" s="129">
        <v>49.079536006967814</v>
      </c>
      <c r="U133" s="57">
        <v>12247</v>
      </c>
      <c r="V133" s="129">
        <v>59.1185557057347</v>
      </c>
      <c r="W133" s="57">
        <v>8469</v>
      </c>
      <c r="X133" s="129">
        <v>40.8814442942653</v>
      </c>
      <c r="Y133" s="57">
        <v>22389</v>
      </c>
      <c r="Z133" s="129">
        <v>88.637713290312362</v>
      </c>
      <c r="AA133" s="57">
        <v>2870</v>
      </c>
      <c r="AB133" s="129">
        <v>11.362286709687636</v>
      </c>
      <c r="AC133" s="57">
        <v>9230</v>
      </c>
      <c r="AD133" s="129">
        <v>36.54143077714874</v>
      </c>
      <c r="AE133" s="57">
        <v>5890</v>
      </c>
      <c r="AF133" s="129">
        <v>23.31842115681539</v>
      </c>
      <c r="AG133" s="57">
        <v>3607</v>
      </c>
      <c r="AH133" s="129">
        <v>14.28005859297676</v>
      </c>
      <c r="AI133" s="57">
        <v>6484</v>
      </c>
      <c r="AJ133" s="129">
        <v>25.670058197078273</v>
      </c>
      <c r="AK133" s="57">
        <v>25</v>
      </c>
      <c r="AL133" s="129">
        <v>9.897462290668671E-2</v>
      </c>
      <c r="AM133" s="57">
        <v>23</v>
      </c>
      <c r="AN133" s="129">
        <v>9.1056653074151803E-4</v>
      </c>
      <c r="AO133" s="61">
        <v>20716</v>
      </c>
      <c r="AP133" s="61">
        <v>25259</v>
      </c>
      <c r="AS133" s="163"/>
      <c r="AT133"/>
      <c r="AU133" s="164">
        <v>0</v>
      </c>
      <c r="AV133" s="165"/>
      <c r="AW133" s="169"/>
      <c r="AX133" s="165">
        <v>270894</v>
      </c>
      <c r="AY133" s="169"/>
      <c r="AZ133" s="165"/>
      <c r="BA133" s="169"/>
      <c r="BB133" s="165">
        <v>109714</v>
      </c>
      <c r="BC133" s="165">
        <v>729344</v>
      </c>
      <c r="BD133" s="165"/>
      <c r="BE133" s="169"/>
      <c r="BF133" s="165"/>
      <c r="BG133" s="169"/>
      <c r="BH133" s="171"/>
      <c r="BI133" s="172"/>
      <c r="BJ133" s="171"/>
      <c r="BK133" s="172"/>
      <c r="BL133" s="165"/>
      <c r="BM133" s="169"/>
      <c r="BN133" s="165"/>
      <c r="BO133" s="172"/>
      <c r="BP133" s="165"/>
      <c r="BQ133" s="169"/>
      <c r="BR133" s="165"/>
      <c r="BS133" s="169"/>
      <c r="BT133" s="174"/>
      <c r="BU133" s="124"/>
      <c r="BV133" s="174"/>
      <c r="BW133" s="124"/>
      <c r="BX133" s="165"/>
      <c r="BY133" s="169"/>
      <c r="BZ133" s="165"/>
      <c r="CA133"/>
      <c r="CB133" s="165"/>
      <c r="CC133" s="169"/>
      <c r="CD133" s="165"/>
      <c r="CE133" s="169"/>
    </row>
    <row r="134" spans="1:85" ht="15">
      <c r="A134" s="55">
        <v>88</v>
      </c>
      <c r="B134" s="55" t="s">
        <v>45</v>
      </c>
      <c r="C134" s="57">
        <v>43596</v>
      </c>
      <c r="D134" s="57">
        <v>0.32268473219154098</v>
      </c>
      <c r="E134" s="57">
        <v>36803</v>
      </c>
      <c r="F134" s="57">
        <v>0.27455315462007901</v>
      </c>
      <c r="G134" s="57">
        <v>20073</v>
      </c>
      <c r="H134" s="129">
        <v>0.151079674043755</v>
      </c>
      <c r="I134" s="57">
        <v>3236</v>
      </c>
      <c r="J134" s="129">
        <v>2.3991096703838401E-2</v>
      </c>
      <c r="K134" s="57">
        <v>5808</v>
      </c>
      <c r="L134" s="57">
        <v>24765</v>
      </c>
      <c r="M134" s="57">
        <v>62754</v>
      </c>
      <c r="N134" s="129">
        <v>46.733342766288608</v>
      </c>
      <c r="O134" s="57">
        <v>71527</v>
      </c>
      <c r="P134" s="129">
        <v>53.266657233711399</v>
      </c>
      <c r="Q134" s="57">
        <v>161533</v>
      </c>
      <c r="R134" s="129">
        <v>46.943484616435285</v>
      </c>
      <c r="S134" s="57">
        <v>182568</v>
      </c>
      <c r="T134" s="129">
        <v>53.056515383564708</v>
      </c>
      <c r="U134" s="57">
        <v>123611</v>
      </c>
      <c r="V134" s="129">
        <v>92.053976362999975</v>
      </c>
      <c r="W134" s="57">
        <v>10670</v>
      </c>
      <c r="X134" s="129">
        <v>7.9460236370000228</v>
      </c>
      <c r="Y134" s="57">
        <v>337677</v>
      </c>
      <c r="Z134" s="129">
        <v>98.133106268217759</v>
      </c>
      <c r="AA134" s="57">
        <v>6424</v>
      </c>
      <c r="AB134" s="129">
        <v>1.8668937317822383</v>
      </c>
      <c r="AC134" s="57">
        <v>108393</v>
      </c>
      <c r="AD134" s="129">
        <v>31.500344375633897</v>
      </c>
      <c r="AE134" s="57">
        <v>100581</v>
      </c>
      <c r="AF134" s="129">
        <v>29.230080703049392</v>
      </c>
      <c r="AG134" s="57">
        <v>52530</v>
      </c>
      <c r="AH134" s="129">
        <v>15.265866707739878</v>
      </c>
      <c r="AI134" s="57">
        <v>81567</v>
      </c>
      <c r="AJ134" s="129">
        <v>23.704377493817223</v>
      </c>
      <c r="AK134" s="57">
        <v>610</v>
      </c>
      <c r="AL134" s="129">
        <v>0.17727353306151392</v>
      </c>
      <c r="AM134" s="57">
        <v>420</v>
      </c>
      <c r="AN134" s="129">
        <v>1.2205718669809199E-3</v>
      </c>
      <c r="AO134" s="61">
        <v>134281</v>
      </c>
      <c r="AP134" s="61">
        <v>344101</v>
      </c>
      <c r="AS134" s="166"/>
      <c r="AT134" s="166"/>
      <c r="AU134" s="166"/>
      <c r="AV134" s="167"/>
      <c r="AW134" s="170"/>
      <c r="AX134" s="170"/>
      <c r="AY134" s="170"/>
    </row>
    <row r="135" spans="1:85" ht="15">
      <c r="A135" s="55">
        <v>129</v>
      </c>
      <c r="B135" s="55" t="s">
        <v>940</v>
      </c>
      <c r="C135" s="57">
        <v>7852</v>
      </c>
      <c r="D135" s="57">
        <v>0.37399342450088102</v>
      </c>
      <c r="E135" s="57">
        <v>7351</v>
      </c>
      <c r="F135" s="57">
        <v>0.349692666889027</v>
      </c>
      <c r="G135" s="57">
        <v>910</v>
      </c>
      <c r="H135" s="129">
        <v>0.11030638014008699</v>
      </c>
      <c r="I135" s="57">
        <v>189</v>
      </c>
      <c r="J135" s="129">
        <v>2.8112641158812599E-2</v>
      </c>
      <c r="K135" s="57">
        <v>590</v>
      </c>
      <c r="L135" s="57">
        <v>2307</v>
      </c>
      <c r="M135" s="57">
        <v>9131</v>
      </c>
      <c r="N135" s="129">
        <v>47.559768737955096</v>
      </c>
      <c r="O135" s="57">
        <v>10068</v>
      </c>
      <c r="P135" s="129">
        <v>52.440231262044904</v>
      </c>
      <c r="Q135" s="57">
        <v>34991</v>
      </c>
      <c r="R135" s="129">
        <v>48.437153931339978</v>
      </c>
      <c r="S135" s="57">
        <v>37249</v>
      </c>
      <c r="T135" s="129">
        <v>51.562846068660015</v>
      </c>
      <c r="U135" s="57">
        <v>16662</v>
      </c>
      <c r="V135" s="129">
        <v>86.785770092192308</v>
      </c>
      <c r="W135" s="57">
        <v>2537</v>
      </c>
      <c r="X135" s="129">
        <v>13.214229907807699</v>
      </c>
      <c r="Y135" s="57">
        <v>69451</v>
      </c>
      <c r="Z135" s="129">
        <v>96.139258028792923</v>
      </c>
      <c r="AA135" s="57">
        <v>2789</v>
      </c>
      <c r="AB135" s="129">
        <v>3.8607419712070872</v>
      </c>
      <c r="AC135" s="57">
        <v>25323</v>
      </c>
      <c r="AD135" s="129">
        <v>35.05398671096345</v>
      </c>
      <c r="AE135" s="57">
        <v>19881</v>
      </c>
      <c r="AF135" s="129">
        <v>27.520764119601328</v>
      </c>
      <c r="AG135" s="57">
        <v>9571</v>
      </c>
      <c r="AH135" s="129">
        <v>13.248892580287929</v>
      </c>
      <c r="AI135" s="57">
        <v>17301</v>
      </c>
      <c r="AJ135" s="129">
        <v>23.949335548172755</v>
      </c>
      <c r="AK135" s="57">
        <v>97</v>
      </c>
      <c r="AL135" s="129">
        <v>0.13427464008859358</v>
      </c>
      <c r="AM135" s="57">
        <v>67</v>
      </c>
      <c r="AN135" s="129">
        <v>9.2746400885935804E-4</v>
      </c>
      <c r="AO135" s="61">
        <v>19199</v>
      </c>
      <c r="AP135" s="61">
        <v>72240</v>
      </c>
      <c r="AS135" s="166"/>
      <c r="AT135" s="166"/>
      <c r="AU135" s="168"/>
    </row>
    <row r="136" spans="1:85" ht="15">
      <c r="A136" s="55">
        <v>212</v>
      </c>
      <c r="B136" s="55" t="s">
        <v>90</v>
      </c>
      <c r="C136" s="57">
        <v>9243</v>
      </c>
      <c r="D136" s="57">
        <v>0.46413224811687998</v>
      </c>
      <c r="E136" s="57">
        <v>4240</v>
      </c>
      <c r="F136" s="57">
        <v>0.214397654314746</v>
      </c>
      <c r="G136" s="57">
        <v>2887</v>
      </c>
      <c r="H136" s="129">
        <v>0.14741418532935599</v>
      </c>
      <c r="I136" s="57">
        <v>414</v>
      </c>
      <c r="J136" s="129">
        <v>2.1232495829331201E-2</v>
      </c>
      <c r="K136" s="57">
        <v>656</v>
      </c>
      <c r="L136" s="57">
        <v>2392</v>
      </c>
      <c r="M136" s="57">
        <v>9566</v>
      </c>
      <c r="N136" s="129">
        <v>48.235175473981442</v>
      </c>
      <c r="O136" s="57">
        <v>10266</v>
      </c>
      <c r="P136" s="129">
        <v>51.764824526018558</v>
      </c>
      <c r="Q136" s="57">
        <v>23593</v>
      </c>
      <c r="R136" s="129">
        <v>48.13915527443379</v>
      </c>
      <c r="S136" s="57">
        <v>25417</v>
      </c>
      <c r="T136" s="129">
        <v>51.86084472556621</v>
      </c>
      <c r="U136" s="57">
        <v>16303</v>
      </c>
      <c r="V136" s="129">
        <v>82.205526421944327</v>
      </c>
      <c r="W136" s="57">
        <v>3529</v>
      </c>
      <c r="X136" s="129">
        <v>17.794473578055666</v>
      </c>
      <c r="Y136" s="57">
        <v>47362</v>
      </c>
      <c r="Z136" s="129">
        <v>96.637420934503155</v>
      </c>
      <c r="AA136" s="57">
        <v>1648</v>
      </c>
      <c r="AB136" s="129">
        <v>3.3625790654968375</v>
      </c>
      <c r="AC136" s="57">
        <v>16666</v>
      </c>
      <c r="AD136" s="129">
        <v>34.0053050397878</v>
      </c>
      <c r="AE136" s="57">
        <v>14085</v>
      </c>
      <c r="AF136" s="129">
        <v>28.739032850438683</v>
      </c>
      <c r="AG136" s="57">
        <v>6825</v>
      </c>
      <c r="AH136" s="129">
        <v>13.925729442970821</v>
      </c>
      <c r="AI136" s="57">
        <v>11255</v>
      </c>
      <c r="AJ136" s="129">
        <v>22.964701081411956</v>
      </c>
      <c r="AK136" s="57">
        <v>102</v>
      </c>
      <c r="AL136" s="129">
        <v>0.20812079167516837</v>
      </c>
      <c r="AM136" s="57">
        <v>77</v>
      </c>
      <c r="AN136" s="129">
        <v>1.5711079371556801E-3</v>
      </c>
      <c r="AO136" s="61">
        <v>19832</v>
      </c>
      <c r="AP136" s="61">
        <v>49010</v>
      </c>
      <c r="AS136" s="166"/>
      <c r="AT136" s="166"/>
      <c r="AU136" s="166"/>
      <c r="AV136" s="166"/>
      <c r="AW136" s="166"/>
      <c r="AX136" s="166"/>
      <c r="AY136" s="166"/>
      <c r="AZ136" s="166"/>
      <c r="BA136" s="168"/>
      <c r="BB136" s="168"/>
    </row>
    <row r="137" spans="1:85" ht="15">
      <c r="A137" s="55">
        <v>266</v>
      </c>
      <c r="B137" s="55" t="s">
        <v>104</v>
      </c>
      <c r="C137" s="57">
        <v>6879</v>
      </c>
      <c r="D137" s="57">
        <v>0.23715305450639301</v>
      </c>
      <c r="E137" s="57">
        <v>13103</v>
      </c>
      <c r="F137" s="57">
        <v>0.45386188017602802</v>
      </c>
      <c r="G137" s="57">
        <v>3465</v>
      </c>
      <c r="H137" s="129">
        <v>0.117259780311168</v>
      </c>
      <c r="I137" s="57">
        <v>1653</v>
      </c>
      <c r="J137" s="129">
        <v>5.6273606154059401E-2</v>
      </c>
      <c r="K137" s="57">
        <v>1047</v>
      </c>
      <c r="L137" s="57">
        <v>2857</v>
      </c>
      <c r="M137" s="57">
        <v>14099</v>
      </c>
      <c r="N137" s="129">
        <v>48.610536477727209</v>
      </c>
      <c r="O137" s="57">
        <v>14905</v>
      </c>
      <c r="P137" s="129">
        <v>51.389463522272791</v>
      </c>
      <c r="Q137" s="57">
        <v>82981</v>
      </c>
      <c r="R137" s="129">
        <v>45.230866505687857</v>
      </c>
      <c r="S137" s="57">
        <v>100480</v>
      </c>
      <c r="T137" s="129">
        <v>54.769133494312136</v>
      </c>
      <c r="U137" s="57">
        <v>27275</v>
      </c>
      <c r="V137" s="129">
        <v>94.038753275410286</v>
      </c>
      <c r="W137" s="57">
        <v>1729</v>
      </c>
      <c r="X137" s="129">
        <v>5.9612467245897118</v>
      </c>
      <c r="Y137" s="57">
        <v>181926</v>
      </c>
      <c r="Z137" s="129">
        <v>99.163309913278567</v>
      </c>
      <c r="AA137" s="57">
        <v>1535</v>
      </c>
      <c r="AB137" s="129">
        <v>0.83669008672142853</v>
      </c>
      <c r="AC137" s="57">
        <v>57447</v>
      </c>
      <c r="AD137" s="129">
        <v>31.312922092433816</v>
      </c>
      <c r="AE137" s="57">
        <v>64004</v>
      </c>
      <c r="AF137" s="129">
        <v>34.886978703920725</v>
      </c>
      <c r="AG137" s="57">
        <v>24710</v>
      </c>
      <c r="AH137" s="129">
        <v>13.46880263380228</v>
      </c>
      <c r="AI137" s="57">
        <v>36016</v>
      </c>
      <c r="AJ137" s="129">
        <v>19.631420301862519</v>
      </c>
      <c r="AK137" s="57">
        <v>824</v>
      </c>
      <c r="AL137" s="129">
        <v>0.44914177945176359</v>
      </c>
      <c r="AM137" s="57">
        <v>460</v>
      </c>
      <c r="AN137" s="129">
        <v>2.5073448852889701E-3</v>
      </c>
      <c r="AO137" s="61">
        <v>29004</v>
      </c>
      <c r="AP137" s="61">
        <v>183461</v>
      </c>
      <c r="AS137" s="166"/>
      <c r="AT137" s="166"/>
      <c r="AU137" s="166"/>
      <c r="AV137" s="167"/>
      <c r="AW137" s="170"/>
      <c r="AX137" s="170"/>
      <c r="AY137" s="170"/>
    </row>
    <row r="138" spans="1:85" ht="15">
      <c r="A138" s="55">
        <v>308</v>
      </c>
      <c r="B138" s="55" t="s">
        <v>112</v>
      </c>
      <c r="C138" s="57">
        <v>5817</v>
      </c>
      <c r="D138" s="57">
        <v>0.37655199172271098</v>
      </c>
      <c r="E138" s="57">
        <v>4779</v>
      </c>
      <c r="F138" s="57">
        <v>0.309881013967926</v>
      </c>
      <c r="G138" s="57">
        <v>1881</v>
      </c>
      <c r="H138" s="129">
        <v>0.122866011381273</v>
      </c>
      <c r="I138" s="57">
        <v>628</v>
      </c>
      <c r="J138" s="129">
        <v>4.0933781686497701E-2</v>
      </c>
      <c r="K138" s="57">
        <v>429</v>
      </c>
      <c r="L138" s="57">
        <v>1899</v>
      </c>
      <c r="M138" s="57">
        <v>7484</v>
      </c>
      <c r="N138" s="129">
        <v>48.49348798030195</v>
      </c>
      <c r="O138" s="57">
        <v>7949</v>
      </c>
      <c r="P138" s="129">
        <v>51.50651201969805</v>
      </c>
      <c r="Q138" s="57">
        <v>18460</v>
      </c>
      <c r="R138" s="129">
        <v>49.428334270490268</v>
      </c>
      <c r="S138" s="57">
        <v>18887</v>
      </c>
      <c r="T138" s="129">
        <v>50.571665729509732</v>
      </c>
      <c r="U138" s="57">
        <v>10607</v>
      </c>
      <c r="V138" s="129">
        <v>68.72934620618156</v>
      </c>
      <c r="W138" s="57">
        <v>4826</v>
      </c>
      <c r="X138" s="129">
        <v>31.270653793818443</v>
      </c>
      <c r="Y138" s="57">
        <v>34598</v>
      </c>
      <c r="Z138" s="129">
        <v>92.639301684204895</v>
      </c>
      <c r="AA138" s="57">
        <v>2749</v>
      </c>
      <c r="AB138" s="129">
        <v>7.3606983157951111</v>
      </c>
      <c r="AC138" s="57">
        <v>13286</v>
      </c>
      <c r="AD138" s="129">
        <v>35.574477200310604</v>
      </c>
      <c r="AE138" s="57">
        <v>9605</v>
      </c>
      <c r="AF138" s="129">
        <v>25.718263849840682</v>
      </c>
      <c r="AG138" s="57">
        <v>5128</v>
      </c>
      <c r="AH138" s="129">
        <v>13.730687873189279</v>
      </c>
      <c r="AI138" s="57">
        <v>9249</v>
      </c>
      <c r="AJ138" s="129">
        <v>24.76504136878464</v>
      </c>
      <c r="AK138" s="57">
        <v>46</v>
      </c>
      <c r="AL138" s="129">
        <v>0.12316919699038745</v>
      </c>
      <c r="AM138" s="57">
        <v>33</v>
      </c>
      <c r="AN138" s="129">
        <v>8.8360510884408401E-4</v>
      </c>
      <c r="AO138" s="61">
        <v>15433</v>
      </c>
      <c r="AP138" s="61">
        <v>37347</v>
      </c>
      <c r="AS138" s="166"/>
      <c r="AT138" s="166"/>
      <c r="AU138" s="166"/>
      <c r="AV138" s="167"/>
      <c r="AW138" s="170"/>
      <c r="AX138" s="170"/>
      <c r="AY138" s="170"/>
    </row>
    <row r="139" spans="1:85" ht="15">
      <c r="A139" s="55">
        <v>360</v>
      </c>
      <c r="B139" s="55" t="s">
        <v>941</v>
      </c>
      <c r="C139" s="57">
        <v>18122</v>
      </c>
      <c r="D139" s="57">
        <v>0.27080603130130898</v>
      </c>
      <c r="E139" s="57">
        <v>23235</v>
      </c>
      <c r="F139" s="57">
        <v>0.349405757151249</v>
      </c>
      <c r="G139" s="57">
        <v>10363</v>
      </c>
      <c r="H139" s="129">
        <v>0.15718438850979899</v>
      </c>
      <c r="I139" s="57">
        <v>2336</v>
      </c>
      <c r="J139" s="129">
        <v>3.4720653139922002E-2</v>
      </c>
      <c r="K139" s="57">
        <v>3114</v>
      </c>
      <c r="L139" s="57">
        <v>9384</v>
      </c>
      <c r="M139" s="57">
        <v>32279</v>
      </c>
      <c r="N139" s="129">
        <v>48.500465787180339</v>
      </c>
      <c r="O139" s="57">
        <v>34275</v>
      </c>
      <c r="P139" s="129">
        <v>51.499534212819661</v>
      </c>
      <c r="Q139" s="57">
        <v>115716</v>
      </c>
      <c r="R139" s="129">
        <v>47.327607361963189</v>
      </c>
      <c r="S139" s="57">
        <v>128784</v>
      </c>
      <c r="T139" s="129">
        <v>52.672392638036811</v>
      </c>
      <c r="U139" s="57">
        <v>60014</v>
      </c>
      <c r="V139" s="129">
        <v>90.173393034227843</v>
      </c>
      <c r="W139" s="57">
        <v>6540</v>
      </c>
      <c r="X139" s="129">
        <v>9.8266069657721555</v>
      </c>
      <c r="Y139" s="57">
        <v>239621</v>
      </c>
      <c r="Z139" s="129">
        <v>98.004498977505122</v>
      </c>
      <c r="AA139" s="57">
        <v>4879</v>
      </c>
      <c r="AB139" s="129">
        <v>1.9955010224948875</v>
      </c>
      <c r="AC139" s="57">
        <v>79188</v>
      </c>
      <c r="AD139" s="129">
        <v>32.387730061349693</v>
      </c>
      <c r="AE139" s="57">
        <v>74069</v>
      </c>
      <c r="AF139" s="129">
        <v>30.294069529652351</v>
      </c>
      <c r="AG139" s="57">
        <v>36102</v>
      </c>
      <c r="AH139" s="129">
        <v>14.76564417177914</v>
      </c>
      <c r="AI139" s="57">
        <v>54458</v>
      </c>
      <c r="AJ139" s="129">
        <v>22.273210633946832</v>
      </c>
      <c r="AK139" s="57">
        <v>426</v>
      </c>
      <c r="AL139" s="129">
        <v>0.17423312883435582</v>
      </c>
      <c r="AM139" s="57">
        <v>257</v>
      </c>
      <c r="AN139" s="129">
        <v>1.0511247443762801E-3</v>
      </c>
      <c r="AO139" s="61">
        <v>66554</v>
      </c>
      <c r="AP139" s="61">
        <v>244500</v>
      </c>
      <c r="AS139" s="166"/>
      <c r="AT139" s="166"/>
      <c r="AU139" s="166"/>
      <c r="AV139" s="167"/>
      <c r="AW139" s="170"/>
      <c r="AX139" s="170"/>
      <c r="AY139" s="170"/>
    </row>
    <row r="140" spans="1:85" ht="15">
      <c r="A140" s="55">
        <v>380</v>
      </c>
      <c r="B140" s="55" t="s">
        <v>139</v>
      </c>
      <c r="C140" s="57">
        <v>4276</v>
      </c>
      <c r="D140" s="57">
        <v>0.33980737085091201</v>
      </c>
      <c r="E140" s="57">
        <v>4442</v>
      </c>
      <c r="F140" s="57">
        <v>0.35055321181246502</v>
      </c>
      <c r="G140" s="57">
        <v>1507</v>
      </c>
      <c r="H140" s="129">
        <v>0.119716628193903</v>
      </c>
      <c r="I140" s="57">
        <v>441</v>
      </c>
      <c r="J140" s="129">
        <v>3.5899068693783301E-2</v>
      </c>
      <c r="K140" s="57">
        <v>447</v>
      </c>
      <c r="L140" s="57">
        <v>1508</v>
      </c>
      <c r="M140" s="57">
        <v>6041</v>
      </c>
      <c r="N140" s="129">
        <v>47.864669994453692</v>
      </c>
      <c r="O140" s="57">
        <v>6580</v>
      </c>
      <c r="P140" s="129">
        <v>52.135330005546308</v>
      </c>
      <c r="Q140" s="57">
        <v>22030</v>
      </c>
      <c r="R140" s="129">
        <v>47.256424557038052</v>
      </c>
      <c r="S140" s="57">
        <v>24588</v>
      </c>
      <c r="T140" s="129">
        <v>52.743575442961941</v>
      </c>
      <c r="U140" s="57">
        <v>11407</v>
      </c>
      <c r="V140" s="129">
        <v>90.38111084700104</v>
      </c>
      <c r="W140" s="57">
        <v>1214</v>
      </c>
      <c r="X140" s="129">
        <v>9.6188891529989711</v>
      </c>
      <c r="Y140" s="57">
        <v>45711</v>
      </c>
      <c r="Z140" s="129">
        <v>98.054399588141919</v>
      </c>
      <c r="AA140" s="57">
        <v>907</v>
      </c>
      <c r="AB140" s="129">
        <v>1.9456004118580807</v>
      </c>
      <c r="AC140" s="57">
        <v>15331</v>
      </c>
      <c r="AD140" s="129">
        <v>32.886438714659569</v>
      </c>
      <c r="AE140" s="57">
        <v>14478</v>
      </c>
      <c r="AF140" s="129">
        <v>31.05667338796173</v>
      </c>
      <c r="AG140" s="57">
        <v>6612</v>
      </c>
      <c r="AH140" s="129">
        <v>14.183362649620317</v>
      </c>
      <c r="AI140" s="57">
        <v>10051</v>
      </c>
      <c r="AJ140" s="129">
        <v>21.560341498991807</v>
      </c>
      <c r="AK140" s="57">
        <v>87</v>
      </c>
      <c r="AL140" s="129">
        <v>0.18662319275816208</v>
      </c>
      <c r="AM140" s="57">
        <v>59</v>
      </c>
      <c r="AN140" s="129">
        <v>1.2656055600840899E-3</v>
      </c>
      <c r="AO140" s="61">
        <v>12621</v>
      </c>
      <c r="AP140" s="61">
        <v>46618</v>
      </c>
      <c r="AS140" s="166"/>
      <c r="AT140" s="166"/>
      <c r="AU140" s="166"/>
      <c r="AV140" s="167"/>
      <c r="AW140" s="170"/>
      <c r="AX140" s="170"/>
      <c r="AY140" s="170"/>
    </row>
    <row r="141" spans="1:85" ht="15">
      <c r="A141" s="55">
        <v>631</v>
      </c>
      <c r="B141" s="55" t="s">
        <v>185</v>
      </c>
      <c r="C141" s="57">
        <v>3019</v>
      </c>
      <c r="D141" s="57">
        <v>0.23734647578815599</v>
      </c>
      <c r="E141" s="57">
        <v>5223</v>
      </c>
      <c r="F141" s="57">
        <v>0.40804193068919697</v>
      </c>
      <c r="G141" s="57">
        <v>1858</v>
      </c>
      <c r="H141" s="129">
        <v>0.144723460846437</v>
      </c>
      <c r="I141" s="57">
        <v>787</v>
      </c>
      <c r="J141" s="129">
        <v>6.1096769146522699E-2</v>
      </c>
      <c r="K141" s="57">
        <v>486</v>
      </c>
      <c r="L141" s="57">
        <v>1438</v>
      </c>
      <c r="M141" s="57">
        <v>5950</v>
      </c>
      <c r="N141" s="129">
        <v>46.44446179064866</v>
      </c>
      <c r="O141" s="57">
        <v>6861</v>
      </c>
      <c r="P141" s="129">
        <v>53.55553820935134</v>
      </c>
      <c r="Q141" s="57">
        <v>36134</v>
      </c>
      <c r="R141" s="129">
        <v>45.471591266595354</v>
      </c>
      <c r="S141" s="57">
        <v>43331</v>
      </c>
      <c r="T141" s="129">
        <v>54.528408733404646</v>
      </c>
      <c r="U141" s="57">
        <v>11890</v>
      </c>
      <c r="V141" s="129">
        <v>92.810865662321447</v>
      </c>
      <c r="W141" s="57">
        <v>921</v>
      </c>
      <c r="X141" s="129">
        <v>7.1891343376785573</v>
      </c>
      <c r="Y141" s="57">
        <v>78719</v>
      </c>
      <c r="Z141" s="129">
        <v>99.061221921600705</v>
      </c>
      <c r="AA141" s="57">
        <v>746</v>
      </c>
      <c r="AB141" s="129">
        <v>0.93877807839929517</v>
      </c>
      <c r="AC141" s="57">
        <v>24979</v>
      </c>
      <c r="AD141" s="129">
        <v>31.433964638520102</v>
      </c>
      <c r="AE141" s="57">
        <v>27493</v>
      </c>
      <c r="AF141" s="129">
        <v>34.597621594412637</v>
      </c>
      <c r="AG141" s="57">
        <v>10877</v>
      </c>
      <c r="AH141" s="129">
        <v>13.687787076071226</v>
      </c>
      <c r="AI141" s="57">
        <v>15675</v>
      </c>
      <c r="AJ141" s="129">
        <v>19.72566538727742</v>
      </c>
      <c r="AK141" s="57">
        <v>278</v>
      </c>
      <c r="AL141" s="129">
        <v>0.34983955200402694</v>
      </c>
      <c r="AM141" s="57">
        <v>163</v>
      </c>
      <c r="AN141" s="129">
        <v>2.05121751714591E-3</v>
      </c>
      <c r="AO141" s="61">
        <v>12811</v>
      </c>
      <c r="AP141" s="61">
        <v>79465</v>
      </c>
      <c r="AS141" s="166"/>
      <c r="AT141" s="166"/>
      <c r="AU141" s="166"/>
      <c r="AV141" s="167"/>
      <c r="AW141" s="170"/>
      <c r="AX141" s="170"/>
      <c r="AY141" s="170"/>
    </row>
    <row r="142" spans="1:85" s="64" customFormat="1" ht="15">
      <c r="A142"/>
      <c r="H142" s="156"/>
      <c r="J142" s="156"/>
      <c r="N142" s="156"/>
      <c r="P142" s="156"/>
      <c r="R142" s="156"/>
      <c r="T142" s="156"/>
      <c r="V142" s="156"/>
      <c r="X142" s="156"/>
      <c r="Z142" s="156"/>
      <c r="AB142" s="156"/>
      <c r="AD142" s="156"/>
      <c r="AF142" s="156"/>
      <c r="AH142" s="156"/>
      <c r="AJ142" s="156"/>
      <c r="AL142" s="156"/>
      <c r="AN142" s="156"/>
      <c r="AS142" s="166"/>
      <c r="AT142" s="166"/>
      <c r="AU142" s="166"/>
      <c r="AV142" s="167"/>
      <c r="AW142" s="170"/>
      <c r="AX142" s="170"/>
      <c r="AY142" s="170"/>
      <c r="AZ142" s="38"/>
      <c r="BA142" s="38"/>
      <c r="BB142" s="38"/>
      <c r="BG142" s="173"/>
      <c r="BH142" s="173"/>
      <c r="BI142" s="173"/>
      <c r="BJ142" s="173"/>
      <c r="BK142" s="173"/>
      <c r="BL142" s="38"/>
      <c r="BM142" s="38"/>
      <c r="BN142" s="38"/>
      <c r="BO142" s="38"/>
      <c r="BP142" s="38"/>
      <c r="BQ142" s="38"/>
      <c r="BR142" s="38"/>
      <c r="BS142" s="38"/>
      <c r="BT142" s="38"/>
      <c r="BU142" s="38"/>
      <c r="BV142" s="38"/>
      <c r="BW142" s="38"/>
      <c r="BX142" s="38"/>
      <c r="BY142" s="38"/>
      <c r="BZ142" s="38"/>
      <c r="CA142" s="38"/>
    </row>
    <row r="143" spans="1:85" ht="15.75" customHeight="1">
      <c r="A143" s="859" t="s">
        <v>323</v>
      </c>
      <c r="B143" s="860"/>
      <c r="C143" s="659" t="s">
        <v>942</v>
      </c>
      <c r="D143" s="157"/>
      <c r="E143" s="158"/>
      <c r="F143" s="158"/>
      <c r="G143" s="158"/>
      <c r="H143" s="158"/>
      <c r="I143" s="158"/>
      <c r="J143" s="696" t="s">
        <v>1110</v>
      </c>
      <c r="K143" s="158"/>
      <c r="L143" s="158"/>
      <c r="M143" s="159"/>
      <c r="P143" s="160"/>
      <c r="Q143" s="161"/>
      <c r="R143" s="160"/>
      <c r="S143" s="161"/>
      <c r="T143" s="160"/>
      <c r="U143" s="161"/>
      <c r="V143" s="160"/>
      <c r="W143" s="161"/>
      <c r="X143" s="160"/>
      <c r="Y143" s="161"/>
      <c r="Z143" s="160"/>
      <c r="AA143" s="161"/>
      <c r="AB143" s="160"/>
      <c r="AC143" s="161"/>
      <c r="AD143" s="160"/>
      <c r="AE143" s="161"/>
      <c r="AF143" s="160"/>
      <c r="AG143" s="161"/>
      <c r="AH143" s="160"/>
      <c r="AI143" s="161"/>
      <c r="AJ143" s="160"/>
      <c r="AK143" s="161"/>
      <c r="AL143" s="160"/>
      <c r="AM143" s="161"/>
      <c r="AN143" s="160"/>
      <c r="AO143" s="161"/>
      <c r="AP143" s="161"/>
      <c r="AS143" s="166"/>
      <c r="AT143" s="166"/>
      <c r="AU143" s="166"/>
      <c r="AV143" s="167"/>
      <c r="AW143" s="170"/>
      <c r="AX143" s="170"/>
      <c r="AY143" s="170"/>
      <c r="AZ143" s="64"/>
      <c r="BA143" s="64"/>
      <c r="BB143" s="64"/>
      <c r="BL143" s="64"/>
      <c r="BM143" s="64"/>
      <c r="BN143" s="64"/>
      <c r="BO143" s="64"/>
      <c r="BP143" s="64"/>
      <c r="BQ143" s="64"/>
      <c r="BR143" s="64"/>
      <c r="BS143" s="64"/>
      <c r="BT143" s="64"/>
      <c r="BU143" s="64"/>
      <c r="BV143" s="64"/>
      <c r="BW143" s="64"/>
      <c r="BX143" s="64"/>
      <c r="BY143" s="64"/>
      <c r="BZ143" s="64"/>
      <c r="CA143" s="64"/>
    </row>
    <row r="144" spans="1:85" ht="15">
      <c r="A144" s="897" t="s">
        <v>326</v>
      </c>
      <c r="B144" s="898"/>
      <c r="C144" s="897" t="s">
        <v>327</v>
      </c>
      <c r="D144" s="899"/>
      <c r="E144" s="899"/>
      <c r="F144" s="899"/>
      <c r="G144" s="899"/>
      <c r="H144" s="899"/>
      <c r="I144" s="899"/>
      <c r="J144" s="899"/>
      <c r="K144" s="899"/>
      <c r="L144" s="899"/>
      <c r="M144" s="898"/>
      <c r="P144" s="160"/>
      <c r="Q144" s="161"/>
      <c r="R144" s="160"/>
      <c r="S144" s="161"/>
      <c r="T144" s="160"/>
      <c r="U144" s="161"/>
      <c r="V144" s="160"/>
      <c r="W144" s="161"/>
      <c r="X144" s="160"/>
      <c r="Y144" s="161"/>
      <c r="Z144" s="160"/>
      <c r="AA144" s="161"/>
      <c r="AB144" s="160"/>
      <c r="AC144" s="161"/>
      <c r="AD144" s="160"/>
      <c r="AE144" s="161"/>
      <c r="AF144" s="160"/>
      <c r="AG144" s="161"/>
      <c r="AH144" s="160"/>
      <c r="AI144" s="161"/>
      <c r="AJ144" s="160"/>
      <c r="AK144" s="161"/>
      <c r="AL144" s="160"/>
      <c r="AM144" s="161"/>
      <c r="AN144" s="160"/>
      <c r="AO144" s="161"/>
      <c r="AP144" s="161"/>
      <c r="AS144" s="166"/>
      <c r="AT144" s="166"/>
      <c r="AU144" s="166"/>
      <c r="AV144" s="167"/>
      <c r="AW144" s="170"/>
      <c r="AX144" s="170"/>
      <c r="AY144" s="170"/>
    </row>
    <row r="145" spans="1:51" ht="15">
      <c r="A145" s="859" t="s">
        <v>328</v>
      </c>
      <c r="B145" s="860"/>
      <c r="C145" s="859" t="s">
        <v>329</v>
      </c>
      <c r="D145" s="877"/>
      <c r="E145" s="877"/>
      <c r="F145" s="877"/>
      <c r="G145" s="877"/>
      <c r="H145" s="877"/>
      <c r="I145" s="877"/>
      <c r="J145" s="877"/>
      <c r="K145" s="877"/>
      <c r="L145" s="877"/>
      <c r="M145" s="860"/>
      <c r="N145" s="160"/>
      <c r="O145" s="161"/>
      <c r="P145" s="160"/>
      <c r="Q145" s="161"/>
      <c r="R145" s="160"/>
      <c r="S145" s="161"/>
      <c r="T145" s="160"/>
      <c r="U145" s="161"/>
      <c r="V145" s="160"/>
      <c r="W145" s="161"/>
      <c r="X145" s="160"/>
      <c r="Y145" s="161"/>
      <c r="Z145" s="160"/>
      <c r="AA145" s="161"/>
      <c r="AB145" s="160"/>
      <c r="AC145" s="161"/>
      <c r="AD145" s="160"/>
      <c r="AE145" s="161"/>
      <c r="AF145" s="160"/>
      <c r="AG145" s="161"/>
      <c r="AH145" s="160"/>
      <c r="AI145" s="161"/>
      <c r="AJ145" s="160"/>
      <c r="AK145" s="161"/>
      <c r="AL145" s="160"/>
      <c r="AM145" s="161"/>
      <c r="AN145" s="160"/>
      <c r="AO145" s="161"/>
      <c r="AP145" s="161"/>
      <c r="AS145" s="166"/>
      <c r="AT145" s="166"/>
      <c r="AU145" s="166"/>
      <c r="AV145" s="167"/>
      <c r="AW145" s="170"/>
      <c r="AX145" s="170"/>
      <c r="AY145" s="170"/>
    </row>
    <row r="146" spans="1:51" ht="15">
      <c r="B146" s="102"/>
      <c r="AS146" s="166"/>
      <c r="AT146" s="166"/>
      <c r="AU146" s="166"/>
      <c r="AV146" s="167"/>
      <c r="AW146" s="170"/>
      <c r="AX146" s="170"/>
      <c r="AY146" s="170"/>
    </row>
    <row r="147" spans="1:51" ht="15">
      <c r="AS147" s="166"/>
      <c r="AT147" s="166"/>
      <c r="AU147" s="166"/>
      <c r="AV147" s="167"/>
      <c r="AW147" s="170"/>
      <c r="AX147" s="170"/>
      <c r="AY147" s="170"/>
    </row>
    <row r="148" spans="1:51" ht="15">
      <c r="AS148" s="166"/>
      <c r="AT148" s="166"/>
      <c r="AU148" s="166"/>
      <c r="AV148" s="167"/>
      <c r="AW148" s="170"/>
      <c r="AX148" s="170"/>
      <c r="AY148" s="170"/>
    </row>
    <row r="149" spans="1:51" ht="15">
      <c r="AS149" s="166"/>
      <c r="AT149" s="166"/>
      <c r="AU149" s="166"/>
      <c r="AV149" s="167"/>
      <c r="AW149" s="170"/>
      <c r="AX149" s="170"/>
      <c r="AY149" s="170"/>
    </row>
    <row r="150" spans="1:51" ht="15">
      <c r="AS150" s="166"/>
      <c r="AT150" s="166"/>
      <c r="AU150" s="166"/>
      <c r="AV150" s="167"/>
      <c r="AW150" s="170"/>
      <c r="AX150" s="170"/>
      <c r="AY150" s="170"/>
    </row>
    <row r="151" spans="1:51" ht="15">
      <c r="AS151" s="166"/>
      <c r="AT151" s="166"/>
      <c r="AU151" s="166"/>
      <c r="AV151" s="167"/>
      <c r="AW151" s="170"/>
      <c r="AX151" s="170"/>
      <c r="AY151" s="170"/>
    </row>
    <row r="152" spans="1:51" ht="15">
      <c r="AS152" s="166"/>
      <c r="AT152" s="166"/>
      <c r="AU152" s="166"/>
      <c r="AV152" s="167"/>
      <c r="AW152" s="170"/>
      <c r="AX152" s="170"/>
      <c r="AY152" s="170"/>
    </row>
    <row r="153" spans="1:51" ht="15">
      <c r="AS153" s="166"/>
      <c r="AT153" s="166"/>
      <c r="AU153" s="166"/>
      <c r="AV153" s="167"/>
      <c r="AW153" s="170"/>
      <c r="AX153" s="170"/>
      <c r="AY153" s="170"/>
    </row>
    <row r="154" spans="1:51" ht="15">
      <c r="AS154" s="166"/>
      <c r="AT154" s="166"/>
      <c r="AU154" s="166"/>
      <c r="AV154" s="167"/>
      <c r="AW154" s="170"/>
      <c r="AX154" s="170"/>
      <c r="AY154" s="170"/>
    </row>
    <row r="155" spans="1:51" ht="15">
      <c r="AS155" s="166"/>
      <c r="AT155" s="166"/>
      <c r="AU155" s="166"/>
      <c r="AV155" s="167"/>
      <c r="AW155" s="170"/>
      <c r="AX155" s="170"/>
      <c r="AY155" s="170"/>
    </row>
    <row r="156" spans="1:51" ht="15">
      <c r="AS156" s="166"/>
      <c r="AT156" s="166"/>
      <c r="AU156" s="166"/>
      <c r="AV156" s="167"/>
      <c r="AW156" s="170"/>
      <c r="AX156" s="170"/>
      <c r="AY156" s="170"/>
    </row>
    <row r="157" spans="1:51" ht="15">
      <c r="AS157" s="166"/>
      <c r="AT157" s="166"/>
      <c r="AU157" s="166"/>
      <c r="AV157" s="167"/>
      <c r="AW157" s="170"/>
      <c r="AX157" s="170"/>
      <c r="AY157" s="170"/>
    </row>
    <row r="158" spans="1:51" ht="15">
      <c r="AS158" s="166"/>
      <c r="AT158" s="166"/>
      <c r="AU158" s="166"/>
      <c r="AV158" s="167"/>
      <c r="AW158" s="170"/>
      <c r="AX158" s="170"/>
      <c r="AY158" s="170"/>
    </row>
    <row r="159" spans="1:51" ht="15">
      <c r="AS159" s="166"/>
      <c r="AT159" s="166"/>
      <c r="AU159" s="166"/>
      <c r="AV159" s="167"/>
      <c r="AW159" s="170"/>
      <c r="AX159" s="170"/>
      <c r="AY159" s="170"/>
    </row>
    <row r="160" spans="1:51" ht="15">
      <c r="AS160" s="166"/>
      <c r="AT160" s="166"/>
      <c r="AU160" s="166"/>
      <c r="AV160" s="167"/>
      <c r="AW160" s="170"/>
      <c r="AX160" s="170"/>
      <c r="AY160" s="170"/>
    </row>
    <row r="161" spans="45:51" ht="15">
      <c r="AS161" s="166"/>
      <c r="AT161" s="166"/>
      <c r="AU161" s="166"/>
      <c r="AV161" s="167"/>
      <c r="AW161" s="170"/>
      <c r="AX161" s="170"/>
      <c r="AY161" s="170"/>
    </row>
    <row r="162" spans="45:51" ht="15">
      <c r="AS162" s="166"/>
      <c r="AT162" s="166"/>
      <c r="AU162" s="166"/>
      <c r="AV162" s="167"/>
      <c r="AW162" s="170"/>
      <c r="AX162" s="170"/>
      <c r="AY162" s="170"/>
    </row>
    <row r="163" spans="45:51" ht="15">
      <c r="AS163" s="166"/>
      <c r="AT163" s="166"/>
      <c r="AU163" s="166"/>
      <c r="AV163" s="167"/>
      <c r="AW163" s="170"/>
      <c r="AX163" s="170"/>
      <c r="AY163" s="170"/>
    </row>
    <row r="164" spans="45:51" ht="15">
      <c r="AS164" s="166"/>
      <c r="AT164" s="166"/>
      <c r="AU164" s="166"/>
      <c r="AV164" s="167"/>
      <c r="AW164" s="170"/>
      <c r="AX164" s="170"/>
      <c r="AY164" s="170"/>
    </row>
    <row r="165" spans="45:51" ht="15">
      <c r="AS165" s="166"/>
      <c r="AT165" s="166"/>
      <c r="AU165" s="166"/>
      <c r="AV165" s="167"/>
      <c r="AW165" s="170"/>
      <c r="AX165" s="170"/>
      <c r="AY165" s="170"/>
    </row>
    <row r="166" spans="45:51" ht="15">
      <c r="AS166" s="166"/>
      <c r="AT166" s="166"/>
      <c r="AU166" s="166"/>
      <c r="AV166" s="167"/>
      <c r="AW166" s="170"/>
      <c r="AX166" s="170"/>
      <c r="AY166" s="170"/>
    </row>
    <row r="167" spans="45:51" ht="15">
      <c r="AS167" s="166"/>
      <c r="AT167" s="166"/>
      <c r="AU167" s="166"/>
      <c r="AV167" s="167"/>
      <c r="AW167" s="170"/>
      <c r="AX167" s="170"/>
      <c r="AY167" s="170"/>
    </row>
    <row r="168" spans="45:51" ht="15">
      <c r="AS168" s="166"/>
      <c r="AT168" s="166"/>
      <c r="AU168" s="166"/>
      <c r="AV168" s="167"/>
      <c r="AW168" s="170"/>
      <c r="AX168" s="170"/>
      <c r="AY168" s="170"/>
    </row>
    <row r="169" spans="45:51" ht="15">
      <c r="AS169" s="166"/>
      <c r="AT169" s="166"/>
      <c r="AU169" s="166"/>
      <c r="AV169" s="167"/>
      <c r="AW169" s="170"/>
      <c r="AX169" s="170"/>
      <c r="AY169" s="170"/>
    </row>
    <row r="170" spans="45:51" ht="15">
      <c r="AS170" s="166"/>
      <c r="AT170" s="166"/>
      <c r="AU170" s="166"/>
      <c r="AV170" s="167"/>
      <c r="AW170" s="170"/>
      <c r="AX170" s="170"/>
      <c r="AY170" s="170"/>
    </row>
    <row r="171" spans="45:51" ht="15">
      <c r="AS171" s="166"/>
      <c r="AT171" s="166"/>
      <c r="AU171" s="166"/>
      <c r="AV171" s="167"/>
      <c r="AW171" s="170"/>
      <c r="AX171" s="170"/>
      <c r="AY171" s="170"/>
    </row>
    <row r="172" spans="45:51" ht="15">
      <c r="AS172" s="166"/>
      <c r="AT172" s="166"/>
      <c r="AU172" s="166"/>
      <c r="AV172" s="167"/>
      <c r="AW172" s="170"/>
      <c r="AX172" s="170"/>
      <c r="AY172" s="170"/>
    </row>
    <row r="173" spans="45:51" ht="15">
      <c r="AS173" s="166"/>
      <c r="AT173" s="166"/>
      <c r="AU173" s="166"/>
      <c r="AV173" s="167"/>
      <c r="AW173" s="170"/>
      <c r="AX173" s="170"/>
      <c r="AY173" s="170"/>
    </row>
    <row r="174" spans="45:51" ht="15">
      <c r="AS174" s="166"/>
      <c r="AT174" s="166"/>
      <c r="AU174" s="166"/>
      <c r="AV174" s="167"/>
      <c r="AW174" s="170"/>
      <c r="AX174" s="170"/>
      <c r="AY174" s="170"/>
    </row>
    <row r="175" spans="45:51" ht="15">
      <c r="AS175" s="166"/>
      <c r="AT175" s="166"/>
      <c r="AU175" s="166"/>
      <c r="AV175" s="167"/>
      <c r="AW175" s="170"/>
      <c r="AX175" s="170"/>
      <c r="AY175" s="170"/>
    </row>
    <row r="176" spans="45:51" ht="15">
      <c r="AS176" s="166"/>
      <c r="AT176" s="166"/>
      <c r="AU176" s="166"/>
      <c r="AV176" s="167"/>
      <c r="AW176" s="170"/>
      <c r="AX176" s="170"/>
      <c r="AY176" s="170"/>
    </row>
    <row r="177" spans="45:51" ht="15">
      <c r="AS177" s="166"/>
      <c r="AT177" s="166"/>
      <c r="AU177" s="166"/>
      <c r="AV177" s="167"/>
      <c r="AW177" s="170"/>
      <c r="AX177" s="170"/>
      <c r="AY177" s="170"/>
    </row>
    <row r="178" spans="45:51" ht="15">
      <c r="AS178" s="166"/>
      <c r="AT178" s="166"/>
      <c r="AU178" s="166"/>
      <c r="AV178" s="167"/>
      <c r="AW178" s="170"/>
      <c r="AX178" s="170"/>
      <c r="AY178" s="170"/>
    </row>
    <row r="179" spans="45:51" ht="15">
      <c r="AS179" s="166"/>
      <c r="AT179" s="166"/>
      <c r="AU179" s="166"/>
      <c r="AV179" s="167"/>
      <c r="AW179" s="170"/>
      <c r="AX179" s="170"/>
      <c r="AY179" s="170"/>
    </row>
    <row r="180" spans="45:51" ht="15">
      <c r="AS180" s="166"/>
      <c r="AT180" s="166"/>
      <c r="AU180" s="166"/>
      <c r="AV180" s="167"/>
      <c r="AW180" s="170"/>
      <c r="AX180" s="170"/>
      <c r="AY180" s="170"/>
    </row>
    <row r="181" spans="45:51" ht="15">
      <c r="AS181" s="166"/>
      <c r="AT181" s="166"/>
      <c r="AU181" s="166"/>
      <c r="AV181" s="167"/>
      <c r="AW181" s="170"/>
      <c r="AX181" s="170"/>
      <c r="AY181" s="170"/>
    </row>
    <row r="182" spans="45:51" ht="15">
      <c r="AS182" s="166"/>
      <c r="AT182" s="166"/>
      <c r="AU182" s="166"/>
      <c r="AV182" s="167"/>
      <c r="AW182" s="170"/>
      <c r="AX182" s="170"/>
      <c r="AY182" s="170"/>
    </row>
    <row r="183" spans="45:51" ht="15">
      <c r="AS183" s="166"/>
      <c r="AT183" s="166"/>
      <c r="AU183" s="166"/>
      <c r="AV183" s="167"/>
      <c r="AW183" s="170"/>
      <c r="AX183" s="170"/>
      <c r="AY183" s="170"/>
    </row>
    <row r="184" spans="45:51" ht="15">
      <c r="AS184" s="166"/>
      <c r="AT184" s="166"/>
      <c r="AU184" s="166"/>
      <c r="AV184" s="167"/>
      <c r="AW184" s="170"/>
      <c r="AX184" s="170"/>
      <c r="AY184" s="170"/>
    </row>
    <row r="185" spans="45:51" ht="15">
      <c r="AS185" s="166"/>
      <c r="AT185" s="166"/>
      <c r="AU185" s="166"/>
      <c r="AV185" s="167"/>
      <c r="AW185" s="170"/>
      <c r="AX185" s="170"/>
      <c r="AY185" s="170"/>
    </row>
    <row r="186" spans="45:51" ht="15">
      <c r="AS186" s="166"/>
      <c r="AT186" s="166"/>
      <c r="AU186" s="166"/>
      <c r="AV186" s="167"/>
      <c r="AW186" s="170"/>
      <c r="AX186" s="170"/>
      <c r="AY186" s="170"/>
    </row>
    <row r="187" spans="45:51" ht="15">
      <c r="AS187" s="166"/>
      <c r="AT187" s="166"/>
      <c r="AU187" s="166"/>
      <c r="AV187" s="167"/>
      <c r="AW187" s="170"/>
      <c r="AX187" s="170"/>
      <c r="AY187" s="170"/>
    </row>
    <row r="188" spans="45:51" ht="15">
      <c r="AS188" s="166"/>
      <c r="AT188" s="166"/>
      <c r="AU188" s="166"/>
      <c r="AV188" s="167"/>
      <c r="AW188" s="170"/>
      <c r="AX188" s="170"/>
      <c r="AY188" s="170"/>
    </row>
    <row r="189" spans="45:51" ht="15">
      <c r="AS189" s="166"/>
      <c r="AT189" s="166"/>
      <c r="AU189" s="166"/>
      <c r="AV189" s="167"/>
      <c r="AW189" s="170"/>
      <c r="AX189" s="170"/>
      <c r="AY189" s="170"/>
    </row>
    <row r="190" spans="45:51" ht="15">
      <c r="AS190" s="166"/>
      <c r="AT190" s="166"/>
      <c r="AU190" s="166"/>
      <c r="AV190" s="167"/>
      <c r="AW190" s="170"/>
      <c r="AX190" s="170"/>
      <c r="AY190" s="170"/>
    </row>
    <row r="191" spans="45:51" ht="15">
      <c r="AS191" s="166"/>
      <c r="AT191" s="166"/>
      <c r="AU191" s="166"/>
      <c r="AV191" s="167"/>
      <c r="AW191" s="170"/>
      <c r="AX191" s="170"/>
      <c r="AY191" s="170"/>
    </row>
    <row r="192" spans="45:51" ht="15">
      <c r="AS192" s="166"/>
      <c r="AT192" s="166"/>
      <c r="AU192" s="166"/>
      <c r="AV192" s="167"/>
      <c r="AW192" s="170"/>
      <c r="AX192" s="170"/>
      <c r="AY192" s="170"/>
    </row>
    <row r="193" spans="45:51" ht="15">
      <c r="AS193" s="166"/>
      <c r="AT193" s="166"/>
      <c r="AU193" s="166"/>
      <c r="AV193" s="167"/>
      <c r="AW193" s="170"/>
      <c r="AX193" s="170"/>
      <c r="AY193" s="170"/>
    </row>
    <row r="194" spans="45:51" ht="15">
      <c r="AS194" s="166"/>
      <c r="AT194" s="166"/>
      <c r="AU194" s="166"/>
      <c r="AV194" s="167"/>
      <c r="AW194" s="170"/>
      <c r="AX194" s="170"/>
      <c r="AY194" s="170"/>
    </row>
    <row r="195" spans="45:51" ht="15">
      <c r="AS195" s="166"/>
      <c r="AT195" s="166"/>
      <c r="AU195" s="166"/>
      <c r="AV195" s="167"/>
      <c r="AW195" s="170"/>
      <c r="AX195" s="170"/>
      <c r="AY195" s="170"/>
    </row>
    <row r="196" spans="45:51" ht="15">
      <c r="AS196" s="166"/>
      <c r="AT196" s="166"/>
      <c r="AU196" s="166"/>
      <c r="AV196" s="167"/>
      <c r="AW196" s="170"/>
      <c r="AX196" s="170"/>
      <c r="AY196" s="170"/>
    </row>
    <row r="197" spans="45:51" ht="15">
      <c r="AS197" s="166"/>
      <c r="AT197" s="166"/>
      <c r="AU197" s="166"/>
      <c r="AV197" s="167"/>
      <c r="AW197" s="170"/>
      <c r="AX197" s="170"/>
      <c r="AY197" s="170"/>
    </row>
    <row r="198" spans="45:51" ht="15">
      <c r="AS198" s="166"/>
      <c r="AT198" s="166"/>
      <c r="AU198" s="166"/>
      <c r="AV198" s="167"/>
      <c r="AW198" s="170"/>
      <c r="AX198" s="170"/>
      <c r="AY198" s="170"/>
    </row>
    <row r="199" spans="45:51" ht="15">
      <c r="AS199" s="166"/>
      <c r="AT199" s="166"/>
      <c r="AU199" s="166"/>
      <c r="AV199" s="167"/>
      <c r="AW199" s="170"/>
      <c r="AX199" s="170"/>
      <c r="AY199" s="170"/>
    </row>
    <row r="200" spans="45:51" ht="15">
      <c r="AS200" s="166"/>
      <c r="AT200" s="166"/>
      <c r="AU200" s="166"/>
      <c r="AV200" s="167"/>
      <c r="AW200" s="170"/>
      <c r="AX200" s="170"/>
      <c r="AY200" s="170"/>
    </row>
    <row r="201" spans="45:51" ht="15">
      <c r="AS201" s="166"/>
      <c r="AT201" s="166"/>
      <c r="AU201" s="166"/>
      <c r="AV201" s="167"/>
      <c r="AW201" s="170"/>
      <c r="AX201" s="170"/>
      <c r="AY201" s="170"/>
    </row>
    <row r="202" spans="45:51" ht="15">
      <c r="AS202" s="166"/>
      <c r="AT202" s="166"/>
      <c r="AU202" s="166"/>
      <c r="AV202" s="167"/>
      <c r="AW202" s="170"/>
      <c r="AX202" s="170"/>
      <c r="AY202" s="170"/>
    </row>
    <row r="203" spans="45:51" ht="15">
      <c r="AS203" s="166"/>
      <c r="AT203" s="166"/>
      <c r="AU203" s="166"/>
      <c r="AV203" s="167"/>
      <c r="AW203" s="170"/>
      <c r="AX203" s="170"/>
      <c r="AY203" s="170"/>
    </row>
    <row r="204" spans="45:51" ht="15">
      <c r="AS204" s="166"/>
      <c r="AT204" s="166"/>
      <c r="AU204" s="166"/>
      <c r="AV204" s="167"/>
      <c r="AW204" s="170"/>
      <c r="AX204" s="170"/>
      <c r="AY204" s="170"/>
    </row>
    <row r="205" spans="45:51" ht="15">
      <c r="AS205" s="166"/>
      <c r="AT205" s="166"/>
      <c r="AU205" s="166"/>
      <c r="AV205" s="167"/>
      <c r="AW205" s="170"/>
      <c r="AX205" s="170"/>
      <c r="AY205" s="170"/>
    </row>
    <row r="206" spans="45:51" ht="15">
      <c r="AS206" s="166"/>
      <c r="AT206" s="166"/>
      <c r="AU206" s="166"/>
      <c r="AV206" s="167"/>
      <c r="AW206" s="170"/>
      <c r="AX206" s="170"/>
      <c r="AY206" s="170"/>
    </row>
    <row r="207" spans="45:51" ht="15">
      <c r="AS207" s="166"/>
      <c r="AT207" s="166"/>
      <c r="AU207" s="166"/>
      <c r="AV207" s="167"/>
      <c r="AW207" s="170"/>
      <c r="AX207" s="170"/>
      <c r="AY207" s="170"/>
    </row>
    <row r="208" spans="45:51" ht="15">
      <c r="AS208" s="166"/>
      <c r="AT208" s="166"/>
      <c r="AU208" s="166"/>
      <c r="AV208" s="167"/>
      <c r="AW208" s="170"/>
      <c r="AX208" s="170"/>
      <c r="AY208" s="170"/>
    </row>
    <row r="209" spans="45:51" ht="15">
      <c r="AS209" s="166"/>
      <c r="AT209" s="166"/>
      <c r="AU209" s="166"/>
      <c r="AV209" s="167"/>
      <c r="AW209" s="170"/>
      <c r="AX209" s="170"/>
      <c r="AY209" s="170"/>
    </row>
    <row r="210" spans="45:51" ht="15">
      <c r="AS210" s="166"/>
      <c r="AT210" s="166"/>
      <c r="AU210" s="166"/>
      <c r="AV210" s="167"/>
      <c r="AW210" s="170"/>
      <c r="AX210" s="170"/>
      <c r="AY210" s="170"/>
    </row>
    <row r="211" spans="45:51" ht="15">
      <c r="AS211" s="166"/>
      <c r="AT211" s="166"/>
      <c r="AU211" s="166"/>
      <c r="AV211" s="167"/>
      <c r="AW211" s="170"/>
      <c r="AX211" s="170"/>
      <c r="AY211" s="170"/>
    </row>
    <row r="212" spans="45:51" ht="15">
      <c r="AS212" s="166"/>
      <c r="AT212" s="166"/>
      <c r="AU212" s="166"/>
      <c r="AV212" s="167"/>
      <c r="AW212" s="170"/>
      <c r="AX212" s="170"/>
      <c r="AY212" s="170"/>
    </row>
    <row r="213" spans="45:51" ht="15">
      <c r="AS213" s="166"/>
      <c r="AT213" s="166"/>
      <c r="AU213" s="166"/>
      <c r="AV213" s="167"/>
      <c r="AW213" s="170"/>
      <c r="AX213" s="170"/>
      <c r="AY213" s="170"/>
    </row>
    <row r="214" spans="45:51" ht="15">
      <c r="AS214" s="166"/>
      <c r="AT214" s="166"/>
      <c r="AU214" s="166"/>
      <c r="AV214" s="167"/>
      <c r="AW214" s="170"/>
      <c r="AX214" s="170"/>
      <c r="AY214" s="170"/>
    </row>
    <row r="215" spans="45:51" ht="15">
      <c r="AS215" s="166"/>
      <c r="AT215" s="166"/>
      <c r="AU215" s="166"/>
      <c r="AV215" s="167"/>
      <c r="AW215" s="170"/>
      <c r="AX215" s="170"/>
      <c r="AY215" s="170"/>
    </row>
    <row r="216" spans="45:51" ht="15">
      <c r="AS216" s="166"/>
      <c r="AT216" s="166"/>
      <c r="AU216" s="166"/>
      <c r="AV216" s="167"/>
      <c r="AW216" s="170"/>
      <c r="AX216" s="170"/>
      <c r="AY216" s="170"/>
    </row>
    <row r="217" spans="45:51" ht="15">
      <c r="AS217" s="166"/>
      <c r="AT217" s="166"/>
      <c r="AU217" s="166"/>
      <c r="AV217" s="167"/>
      <c r="AW217" s="170"/>
      <c r="AX217" s="170"/>
      <c r="AY217" s="170"/>
    </row>
    <row r="218" spans="45:51" ht="15">
      <c r="AS218" s="166"/>
      <c r="AT218" s="166"/>
      <c r="AU218" s="166"/>
      <c r="AV218" s="167"/>
      <c r="AW218" s="170"/>
      <c r="AX218" s="170"/>
      <c r="AY218" s="170"/>
    </row>
    <row r="219" spans="45:51" ht="15">
      <c r="AS219" s="166"/>
      <c r="AT219" s="166"/>
      <c r="AU219" s="166"/>
      <c r="AV219" s="167"/>
      <c r="AW219" s="170"/>
      <c r="AX219" s="170"/>
      <c r="AY219" s="170"/>
    </row>
    <row r="220" spans="45:51" ht="15">
      <c r="AS220" s="166"/>
      <c r="AT220" s="166"/>
      <c r="AU220" s="166"/>
      <c r="AV220" s="167"/>
      <c r="AW220" s="170"/>
      <c r="AX220" s="170"/>
      <c r="AY220" s="170"/>
    </row>
    <row r="221" spans="45:51" ht="15">
      <c r="AS221" s="166"/>
      <c r="AT221" s="166"/>
      <c r="AU221" s="166"/>
      <c r="AV221" s="167"/>
      <c r="AW221" s="170"/>
      <c r="AX221" s="170"/>
      <c r="AY221" s="170"/>
    </row>
    <row r="222" spans="45:51" ht="15">
      <c r="AS222" s="166"/>
      <c r="AT222" s="166"/>
      <c r="AU222" s="166"/>
      <c r="AV222" s="167"/>
      <c r="AW222" s="170"/>
      <c r="AX222" s="170"/>
      <c r="AY222" s="170"/>
    </row>
    <row r="223" spans="45:51" ht="15">
      <c r="AS223" s="166"/>
      <c r="AT223" s="166"/>
      <c r="AU223" s="166"/>
      <c r="AV223" s="167"/>
      <c r="AW223" s="170"/>
      <c r="AX223" s="170"/>
      <c r="AY223" s="170"/>
    </row>
    <row r="224" spans="45:51" ht="15">
      <c r="AS224" s="166"/>
      <c r="AT224" s="166"/>
      <c r="AU224" s="166"/>
      <c r="AV224" s="167"/>
      <c r="AW224" s="170"/>
      <c r="AX224" s="170"/>
      <c r="AY224" s="170"/>
    </row>
    <row r="225" spans="45:51" ht="15">
      <c r="AS225" s="166"/>
      <c r="AT225" s="166"/>
      <c r="AU225" s="166"/>
      <c r="AV225" s="167"/>
      <c r="AW225" s="170"/>
      <c r="AX225" s="170"/>
      <c r="AY225" s="170"/>
    </row>
    <row r="226" spans="45:51" ht="15">
      <c r="AS226" s="166"/>
      <c r="AT226" s="166"/>
      <c r="AU226" s="166"/>
      <c r="AV226" s="167"/>
      <c r="AW226" s="170"/>
      <c r="AX226" s="170"/>
      <c r="AY226" s="170"/>
    </row>
    <row r="227" spans="45:51" ht="15">
      <c r="AS227" s="166"/>
      <c r="AT227" s="166"/>
      <c r="AU227" s="166"/>
      <c r="AV227" s="167"/>
      <c r="AW227" s="170"/>
      <c r="AX227" s="170"/>
      <c r="AY227" s="170"/>
    </row>
    <row r="228" spans="45:51" ht="15">
      <c r="AS228" s="166"/>
      <c r="AT228" s="166"/>
      <c r="AU228" s="166"/>
      <c r="AV228" s="167"/>
      <c r="AW228" s="170"/>
      <c r="AX228" s="170"/>
      <c r="AY228" s="170"/>
    </row>
    <row r="229" spans="45:51" ht="15">
      <c r="AS229" s="166"/>
      <c r="AT229" s="166"/>
      <c r="AU229" s="166"/>
      <c r="AV229" s="167"/>
      <c r="AW229" s="170"/>
      <c r="AX229" s="170"/>
      <c r="AY229" s="170"/>
    </row>
    <row r="230" spans="45:51" ht="15">
      <c r="AS230" s="166"/>
      <c r="AT230" s="166"/>
      <c r="AU230" s="166"/>
      <c r="AV230" s="167"/>
      <c r="AW230" s="170"/>
      <c r="AX230" s="170"/>
      <c r="AY230" s="170"/>
    </row>
    <row r="231" spans="45:51" ht="15">
      <c r="AS231" s="166"/>
      <c r="AT231" s="166"/>
      <c r="AU231" s="166"/>
      <c r="AV231" s="167"/>
      <c r="AW231" s="170"/>
      <c r="AX231" s="170"/>
      <c r="AY231" s="170"/>
    </row>
    <row r="232" spans="45:51" ht="15">
      <c r="AS232" s="166"/>
      <c r="AT232" s="166"/>
      <c r="AU232" s="166"/>
      <c r="AV232" s="167"/>
      <c r="AW232" s="170"/>
      <c r="AX232" s="170"/>
      <c r="AY232" s="170"/>
    </row>
    <row r="233" spans="45:51" ht="15">
      <c r="AS233" s="166"/>
      <c r="AT233" s="166"/>
      <c r="AU233" s="166"/>
      <c r="AV233" s="167"/>
      <c r="AW233" s="170"/>
      <c r="AX233" s="170"/>
      <c r="AY233" s="170"/>
    </row>
    <row r="234" spans="45:51" ht="15">
      <c r="AS234" s="166"/>
      <c r="AT234" s="166"/>
      <c r="AU234" s="166"/>
      <c r="AV234" s="167"/>
      <c r="AW234" s="170"/>
      <c r="AX234" s="170"/>
      <c r="AY234" s="170"/>
    </row>
    <row r="235" spans="45:51" ht="15">
      <c r="AS235" s="166"/>
      <c r="AT235" s="166"/>
      <c r="AU235" s="166"/>
      <c r="AV235" s="167"/>
      <c r="AW235" s="170"/>
      <c r="AX235" s="170"/>
      <c r="AY235" s="170"/>
    </row>
    <row r="236" spans="45:51" ht="15">
      <c r="AS236" s="166"/>
      <c r="AT236" s="166"/>
      <c r="AU236" s="166"/>
      <c r="AV236" s="167"/>
      <c r="AW236" s="170"/>
      <c r="AX236" s="170"/>
      <c r="AY236" s="170"/>
    </row>
    <row r="237" spans="45:51" ht="15">
      <c r="AS237" s="166"/>
      <c r="AT237" s="166"/>
      <c r="AU237" s="166"/>
      <c r="AV237" s="167"/>
      <c r="AW237" s="170"/>
      <c r="AX237" s="170"/>
      <c r="AY237" s="170"/>
    </row>
    <row r="238" spans="45:51" ht="15">
      <c r="AS238" s="166"/>
      <c r="AT238" s="166"/>
      <c r="AU238" s="166"/>
      <c r="AV238" s="167"/>
      <c r="AW238" s="170"/>
      <c r="AX238" s="170"/>
      <c r="AY238" s="170"/>
    </row>
    <row r="239" spans="45:51" ht="15">
      <c r="AS239" s="166"/>
      <c r="AT239" s="166"/>
      <c r="AU239" s="166"/>
      <c r="AV239" s="167"/>
      <c r="AW239" s="170"/>
      <c r="AX239" s="170"/>
      <c r="AY239" s="170"/>
    </row>
    <row r="240" spans="45:51" ht="15">
      <c r="AS240" s="166"/>
      <c r="AT240" s="166"/>
      <c r="AU240" s="166"/>
      <c r="AV240" s="167"/>
      <c r="AW240" s="170"/>
      <c r="AX240" s="170"/>
      <c r="AY240" s="170"/>
    </row>
    <row r="241" spans="45:51" ht="15">
      <c r="AS241" s="166"/>
      <c r="AT241" s="166"/>
      <c r="AU241" s="166"/>
      <c r="AV241" s="167"/>
      <c r="AW241" s="170"/>
      <c r="AX241" s="170"/>
      <c r="AY241" s="170"/>
    </row>
    <row r="242" spans="45:51" ht="15">
      <c r="AS242" s="166"/>
      <c r="AT242" s="166"/>
      <c r="AU242" s="166"/>
      <c r="AV242" s="167"/>
      <c r="AW242" s="170"/>
      <c r="AX242" s="170"/>
      <c r="AY242" s="170"/>
    </row>
    <row r="243" spans="45:51" ht="15">
      <c r="AS243" s="166"/>
      <c r="AT243" s="166"/>
      <c r="AU243" s="166"/>
      <c r="AV243" s="167"/>
      <c r="AW243" s="170"/>
      <c r="AX243" s="170"/>
      <c r="AY243" s="170"/>
    </row>
    <row r="244" spans="45:51" ht="15">
      <c r="AS244" s="166"/>
      <c r="AT244" s="166"/>
      <c r="AU244" s="166"/>
      <c r="AV244" s="167"/>
      <c r="AW244" s="170"/>
      <c r="AX244" s="170"/>
      <c r="AY244" s="170"/>
    </row>
    <row r="245" spans="45:51" ht="15">
      <c r="AS245" s="166"/>
      <c r="AT245" s="166"/>
      <c r="AU245" s="166"/>
      <c r="AV245" s="167"/>
      <c r="AW245" s="170"/>
      <c r="AX245" s="170"/>
      <c r="AY245" s="170"/>
    </row>
    <row r="246" spans="45:51" ht="15">
      <c r="AS246" s="166"/>
      <c r="AT246" s="166"/>
      <c r="AU246" s="166"/>
      <c r="AV246" s="167"/>
      <c r="AW246" s="170"/>
      <c r="AX246" s="170"/>
      <c r="AY246" s="170"/>
    </row>
    <row r="247" spans="45:51" ht="15">
      <c r="AS247" s="166"/>
      <c r="AT247" s="166"/>
      <c r="AU247" s="166"/>
      <c r="AV247" s="167"/>
      <c r="AW247" s="170"/>
      <c r="AX247" s="170"/>
      <c r="AY247" s="170"/>
    </row>
    <row r="248" spans="45:51" ht="15">
      <c r="AS248" s="166"/>
      <c r="AT248" s="166"/>
      <c r="AU248" s="166"/>
      <c r="AV248" s="167"/>
      <c r="AW248" s="170"/>
      <c r="AX248" s="170"/>
      <c r="AY248" s="170"/>
    </row>
    <row r="249" spans="45:51" ht="15">
      <c r="AS249" s="166"/>
      <c r="AT249" s="166"/>
      <c r="AU249" s="166"/>
      <c r="AV249" s="167"/>
      <c r="AW249" s="170"/>
      <c r="AX249" s="170"/>
      <c r="AY249" s="170"/>
    </row>
    <row r="250" spans="45:51" ht="15">
      <c r="AS250" s="166"/>
      <c r="AT250" s="166"/>
      <c r="AU250" s="166"/>
      <c r="AV250" s="167"/>
      <c r="AW250" s="170"/>
      <c r="AX250" s="170"/>
      <c r="AY250" s="170"/>
    </row>
    <row r="251" spans="45:51" ht="15">
      <c r="AS251" s="166"/>
      <c r="AT251" s="166"/>
      <c r="AU251" s="166"/>
      <c r="AV251" s="167"/>
      <c r="AW251" s="170"/>
      <c r="AX251" s="170"/>
      <c r="AY251" s="170"/>
    </row>
    <row r="252" spans="45:51" ht="15">
      <c r="AS252" s="166"/>
      <c r="AT252" s="166"/>
      <c r="AU252" s="166"/>
      <c r="AV252" s="167"/>
      <c r="AW252" s="170"/>
      <c r="AX252" s="170"/>
      <c r="AY252" s="170"/>
    </row>
    <row r="253" spans="45:51" ht="15">
      <c r="AS253" s="166"/>
      <c r="AT253" s="166"/>
      <c r="AU253" s="166"/>
      <c r="AV253" s="167"/>
      <c r="AW253" s="170"/>
      <c r="AX253" s="170"/>
      <c r="AY253" s="170"/>
    </row>
    <row r="254" spans="45:51" ht="15">
      <c r="AS254" s="166"/>
      <c r="AT254" s="166"/>
      <c r="AU254" s="166"/>
      <c r="AV254" s="167"/>
      <c r="AW254" s="170"/>
      <c r="AX254" s="170"/>
      <c r="AY254" s="170"/>
    </row>
    <row r="255" spans="45:51" ht="15">
      <c r="AS255" s="166"/>
      <c r="AT255" s="166"/>
      <c r="AU255" s="166"/>
      <c r="AV255" s="167"/>
      <c r="AW255" s="170"/>
      <c r="AX255" s="170"/>
      <c r="AY255" s="170"/>
    </row>
    <row r="256" spans="45:51" ht="15">
      <c r="AS256" s="166"/>
      <c r="AT256" s="166"/>
      <c r="AU256" s="166"/>
      <c r="AV256" s="167"/>
      <c r="AW256" s="170"/>
      <c r="AX256" s="170"/>
      <c r="AY256" s="170"/>
    </row>
    <row r="257" spans="45:51" ht="15">
      <c r="AS257" s="166"/>
      <c r="AT257" s="166"/>
      <c r="AU257" s="166"/>
      <c r="AV257" s="167"/>
      <c r="AW257" s="170"/>
      <c r="AX257" s="170"/>
      <c r="AY257" s="170"/>
    </row>
    <row r="258" spans="45:51" ht="15">
      <c r="AS258" s="166"/>
      <c r="AT258" s="166"/>
      <c r="AU258" s="166"/>
      <c r="AV258" s="167"/>
      <c r="AW258" s="170"/>
      <c r="AX258" s="170"/>
      <c r="AY258" s="170"/>
    </row>
    <row r="259" spans="45:51" ht="15">
      <c r="AS259" s="166"/>
      <c r="AT259" s="166"/>
      <c r="AU259" s="166"/>
      <c r="AV259" s="167"/>
      <c r="AW259" s="170"/>
      <c r="AX259" s="170"/>
      <c r="AY259" s="170"/>
    </row>
    <row r="260" spans="45:51" ht="15">
      <c r="AS260" s="166"/>
      <c r="AT260" s="166"/>
      <c r="AU260" s="166"/>
      <c r="AV260" s="167"/>
      <c r="AW260" s="170"/>
      <c r="AX260" s="170"/>
      <c r="AY260" s="170"/>
    </row>
    <row r="261" spans="45:51" ht="15">
      <c r="AS261" s="166"/>
      <c r="AT261" s="166"/>
      <c r="AU261" s="166"/>
      <c r="AV261" s="167"/>
      <c r="AW261" s="170"/>
      <c r="AX261" s="170"/>
      <c r="AY261" s="170"/>
    </row>
    <row r="262" spans="45:51" ht="15">
      <c r="AS262" s="166"/>
      <c r="AT262" s="166"/>
      <c r="AU262" s="166"/>
      <c r="AV262" s="167"/>
      <c r="AW262" s="170"/>
      <c r="AX262" s="170"/>
      <c r="AY262" s="170"/>
    </row>
    <row r="263" spans="45:51" ht="15">
      <c r="AS263" s="166"/>
      <c r="AT263" s="166"/>
      <c r="AU263" s="166"/>
      <c r="AV263" s="167"/>
      <c r="AW263" s="170"/>
      <c r="AX263" s="170"/>
      <c r="AY263" s="170"/>
    </row>
    <row r="264" spans="45:51" ht="15">
      <c r="AS264" s="166"/>
      <c r="AT264" s="166"/>
      <c r="AU264" s="166"/>
      <c r="AV264" s="167"/>
      <c r="AW264" s="170"/>
      <c r="AX264" s="170"/>
      <c r="AY264" s="170"/>
    </row>
    <row r="265" spans="45:51" ht="15">
      <c r="AS265" s="166"/>
      <c r="AT265" s="166"/>
      <c r="AU265" s="166"/>
      <c r="AV265" s="167"/>
      <c r="AW265" s="170"/>
      <c r="AX265" s="170"/>
      <c r="AY265" s="170"/>
    </row>
    <row r="266" spans="45:51" ht="15">
      <c r="AS266" s="166"/>
      <c r="AT266" s="166"/>
      <c r="AU266" s="166"/>
      <c r="AV266" s="167"/>
      <c r="AW266" s="170"/>
      <c r="AX266" s="170"/>
      <c r="AY266" s="170"/>
    </row>
    <row r="267" spans="45:51" ht="15">
      <c r="AS267" s="166"/>
      <c r="AT267" s="166"/>
      <c r="AU267" s="166"/>
      <c r="AV267" s="167"/>
      <c r="AW267" s="170"/>
      <c r="AX267" s="170"/>
      <c r="AY267" s="170"/>
    </row>
    <row r="268" spans="45:51" ht="15">
      <c r="AS268" s="166"/>
      <c r="AT268" s="166"/>
      <c r="AU268" s="166"/>
      <c r="AV268" s="167"/>
      <c r="AW268" s="170"/>
      <c r="AX268" s="170"/>
      <c r="AY268" s="170"/>
    </row>
    <row r="269" spans="45:51" ht="15">
      <c r="AS269" s="166"/>
      <c r="AT269" s="166"/>
      <c r="AU269" s="166"/>
      <c r="AV269" s="167"/>
      <c r="AW269" s="170"/>
      <c r="AX269" s="170"/>
      <c r="AY269" s="170"/>
    </row>
    <row r="270" spans="45:51" ht="15">
      <c r="AS270" s="166"/>
      <c r="AT270" s="166"/>
      <c r="AU270" s="166"/>
      <c r="AV270" s="167"/>
      <c r="AW270" s="170"/>
      <c r="AX270" s="170"/>
      <c r="AY270" s="170"/>
    </row>
    <row r="271" spans="45:51" ht="15">
      <c r="AS271" s="166"/>
      <c r="AT271" s="166"/>
      <c r="AU271" s="166"/>
      <c r="AV271" s="167"/>
      <c r="AW271" s="170"/>
      <c r="AX271" s="170"/>
      <c r="AY271" s="170"/>
    </row>
    <row r="272" spans="45:51" ht="15">
      <c r="AS272" s="166"/>
      <c r="AT272" s="166"/>
      <c r="AU272" s="166"/>
      <c r="AV272" s="167"/>
      <c r="AW272" s="170"/>
      <c r="AX272" s="170"/>
      <c r="AY272" s="170"/>
    </row>
    <row r="273" spans="45:51" ht="15">
      <c r="AS273" s="166"/>
      <c r="AT273" s="166"/>
      <c r="AU273" s="166"/>
      <c r="AV273" s="167"/>
      <c r="AW273" s="170"/>
      <c r="AX273" s="170"/>
      <c r="AY273" s="170"/>
    </row>
    <row r="274" spans="45:51" ht="15">
      <c r="AS274" s="166"/>
      <c r="AT274" s="166"/>
      <c r="AU274" s="166"/>
      <c r="AV274" s="167"/>
      <c r="AW274" s="170"/>
      <c r="AX274" s="170"/>
      <c r="AY274" s="170"/>
    </row>
    <row r="275" spans="45:51" ht="15">
      <c r="AS275" s="166"/>
      <c r="AT275" s="166"/>
      <c r="AU275" s="166"/>
      <c r="AV275" s="167"/>
      <c r="AW275" s="170"/>
      <c r="AX275" s="170"/>
      <c r="AY275" s="170"/>
    </row>
    <row r="276" spans="45:51" ht="15">
      <c r="AS276" s="166"/>
      <c r="AT276" s="166"/>
      <c r="AU276" s="166"/>
      <c r="AV276" s="167"/>
      <c r="AW276" s="170"/>
      <c r="AX276" s="170"/>
      <c r="AY276" s="170"/>
    </row>
    <row r="277" spans="45:51" ht="15">
      <c r="AS277" s="166"/>
      <c r="AT277" s="166"/>
      <c r="AU277" s="166"/>
      <c r="AV277" s="167"/>
      <c r="AW277" s="170"/>
      <c r="AX277" s="170"/>
      <c r="AY277" s="170"/>
    </row>
    <row r="278" spans="45:51" ht="15">
      <c r="AS278" s="166"/>
      <c r="AT278" s="166"/>
      <c r="AU278" s="166"/>
      <c r="AV278" s="167"/>
      <c r="AW278" s="170"/>
      <c r="AX278" s="170"/>
      <c r="AY278" s="170"/>
    </row>
    <row r="279" spans="45:51" ht="15">
      <c r="AS279" s="166"/>
      <c r="AT279" s="166"/>
      <c r="AU279" s="166"/>
      <c r="AV279" s="167"/>
      <c r="AW279" s="170"/>
      <c r="AX279" s="170"/>
      <c r="AY279" s="170"/>
    </row>
    <row r="280" spans="45:51" ht="15">
      <c r="AS280" s="166"/>
      <c r="AT280" s="166"/>
      <c r="AU280" s="166"/>
      <c r="AV280" s="167"/>
      <c r="AW280" s="170"/>
      <c r="AX280" s="170"/>
      <c r="AY280" s="170"/>
    </row>
    <row r="281" spans="45:51" ht="15">
      <c r="AS281" s="166"/>
      <c r="AT281" s="166"/>
      <c r="AU281" s="166"/>
      <c r="AV281" s="167"/>
      <c r="AW281" s="170"/>
      <c r="AX281" s="170"/>
      <c r="AY281" s="170"/>
    </row>
    <row r="282" spans="45:51" ht="15">
      <c r="AS282" s="166"/>
      <c r="AT282" s="166"/>
      <c r="AU282" s="166"/>
      <c r="AV282" s="167"/>
      <c r="AW282" s="170"/>
      <c r="AX282" s="170"/>
      <c r="AY282" s="170"/>
    </row>
    <row r="283" spans="45:51" ht="15">
      <c r="AS283" s="166"/>
      <c r="AT283" s="166"/>
      <c r="AU283" s="166"/>
      <c r="AV283" s="167"/>
      <c r="AW283" s="170"/>
      <c r="AX283" s="170"/>
      <c r="AY283" s="170"/>
    </row>
    <row r="284" spans="45:51" ht="15">
      <c r="AS284" s="166"/>
      <c r="AT284" s="166"/>
      <c r="AU284" s="166"/>
      <c r="AV284" s="167"/>
      <c r="AW284" s="170"/>
      <c r="AX284" s="170"/>
      <c r="AY284" s="170"/>
    </row>
    <row r="285" spans="45:51" ht="15">
      <c r="AS285" s="166"/>
      <c r="AT285" s="166"/>
      <c r="AU285" s="166"/>
      <c r="AV285" s="167"/>
      <c r="AW285" s="170"/>
      <c r="AX285" s="170"/>
      <c r="AY285" s="170"/>
    </row>
    <row r="286" spans="45:51" ht="15">
      <c r="AS286" s="166"/>
      <c r="AT286" s="166"/>
      <c r="AU286" s="166"/>
      <c r="AV286" s="167"/>
      <c r="AW286" s="170"/>
      <c r="AX286" s="170"/>
      <c r="AY286" s="170"/>
    </row>
    <row r="287" spans="45:51" ht="15">
      <c r="AS287" s="166"/>
      <c r="AT287" s="166"/>
      <c r="AU287" s="166"/>
      <c r="AV287" s="167"/>
      <c r="AW287" s="170"/>
      <c r="AX287" s="170"/>
      <c r="AY287" s="170"/>
    </row>
    <row r="288" spans="45:51" ht="15">
      <c r="AS288" s="166"/>
      <c r="AT288" s="166"/>
      <c r="AU288" s="166"/>
      <c r="AV288" s="167"/>
      <c r="AW288" s="170"/>
      <c r="AX288" s="170"/>
      <c r="AY288" s="170"/>
    </row>
    <row r="289" spans="45:51" ht="15">
      <c r="AS289" s="166"/>
      <c r="AT289" s="166"/>
      <c r="AU289" s="166"/>
      <c r="AV289" s="167"/>
      <c r="AW289" s="170"/>
      <c r="AX289" s="170"/>
      <c r="AY289" s="170"/>
    </row>
    <row r="290" spans="45:51" ht="15">
      <c r="AS290" s="166"/>
      <c r="AT290" s="166"/>
      <c r="AU290" s="166"/>
      <c r="AV290" s="167"/>
      <c r="AW290" s="170"/>
      <c r="AX290" s="170"/>
      <c r="AY290" s="170"/>
    </row>
    <row r="291" spans="45:51" ht="15">
      <c r="AS291" s="166"/>
      <c r="AT291" s="166"/>
      <c r="AU291" s="166"/>
      <c r="AV291" s="167"/>
      <c r="AW291" s="170"/>
      <c r="AX291" s="170"/>
      <c r="AY291" s="170"/>
    </row>
    <row r="292" spans="45:51" ht="15">
      <c r="AS292" s="166"/>
      <c r="AT292" s="166"/>
      <c r="AU292" s="166"/>
      <c r="AV292" s="167"/>
      <c r="AW292" s="170"/>
      <c r="AX292" s="170"/>
      <c r="AY292" s="170"/>
    </row>
    <row r="293" spans="45:51" ht="15">
      <c r="AS293" s="166"/>
      <c r="AT293" s="166"/>
      <c r="AU293" s="166"/>
      <c r="AV293" s="167"/>
      <c r="AW293" s="170"/>
      <c r="AX293" s="170"/>
      <c r="AY293" s="170"/>
    </row>
    <row r="294" spans="45:51" ht="15">
      <c r="AS294" s="166"/>
      <c r="AT294" s="166"/>
      <c r="AU294" s="166"/>
      <c r="AV294" s="167"/>
      <c r="AW294" s="170"/>
      <c r="AX294" s="170"/>
      <c r="AY294" s="170"/>
    </row>
    <row r="295" spans="45:51" ht="15">
      <c r="AS295" s="166"/>
      <c r="AT295" s="166"/>
      <c r="AU295" s="166"/>
      <c r="AV295" s="167"/>
      <c r="AW295" s="170"/>
      <c r="AX295" s="170"/>
      <c r="AY295" s="170"/>
    </row>
    <row r="296" spans="45:51" ht="15">
      <c r="AS296" s="166"/>
      <c r="AT296" s="166"/>
      <c r="AU296" s="166"/>
      <c r="AV296" s="167"/>
      <c r="AW296" s="170"/>
      <c r="AX296" s="170"/>
      <c r="AY296" s="170"/>
    </row>
    <row r="297" spans="45:51" ht="15">
      <c r="AS297" s="166"/>
      <c r="AT297" s="166"/>
      <c r="AU297" s="166"/>
      <c r="AV297" s="167"/>
      <c r="AW297" s="170"/>
      <c r="AX297" s="170"/>
      <c r="AY297" s="170"/>
    </row>
    <row r="298" spans="45:51" ht="15">
      <c r="AS298" s="166"/>
      <c r="AT298" s="166"/>
      <c r="AU298" s="166"/>
      <c r="AV298" s="167"/>
      <c r="AW298" s="170"/>
      <c r="AX298" s="170"/>
      <c r="AY298" s="170"/>
    </row>
    <row r="299" spans="45:51" ht="15">
      <c r="AS299" s="166"/>
      <c r="AT299" s="166"/>
      <c r="AU299" s="166"/>
      <c r="AV299" s="167"/>
      <c r="AW299" s="170"/>
      <c r="AX299" s="170"/>
      <c r="AY299" s="170"/>
    </row>
    <row r="300" spans="45:51" ht="15">
      <c r="AS300" s="166"/>
      <c r="AT300" s="166"/>
      <c r="AU300" s="166"/>
      <c r="AV300" s="167"/>
      <c r="AW300" s="170"/>
      <c r="AX300" s="170"/>
      <c r="AY300" s="170"/>
    </row>
    <row r="301" spans="45:51" ht="15">
      <c r="AS301" s="166"/>
      <c r="AT301" s="166"/>
      <c r="AU301" s="166"/>
      <c r="AV301" s="167"/>
      <c r="AW301" s="170"/>
      <c r="AX301" s="170"/>
      <c r="AY301" s="170"/>
    </row>
    <row r="302" spans="45:51" ht="15">
      <c r="AS302" s="166"/>
      <c r="AT302" s="166"/>
      <c r="AU302" s="166"/>
      <c r="AV302" s="167"/>
      <c r="AW302" s="170"/>
      <c r="AX302" s="170"/>
      <c r="AY302" s="170"/>
    </row>
    <row r="303" spans="45:51" ht="15">
      <c r="AS303" s="166"/>
      <c r="AT303" s="166"/>
      <c r="AU303" s="166"/>
      <c r="AV303" s="167"/>
      <c r="AW303" s="170"/>
      <c r="AX303" s="170"/>
      <c r="AY303" s="170"/>
    </row>
    <row r="304" spans="45:51" ht="15">
      <c r="AS304" s="166"/>
      <c r="AT304" s="166"/>
      <c r="AU304" s="166"/>
      <c r="AV304" s="167"/>
      <c r="AW304" s="170"/>
      <c r="AX304" s="170"/>
      <c r="AY304" s="170"/>
    </row>
    <row r="305" spans="45:51" ht="15">
      <c r="AS305" s="166"/>
      <c r="AT305" s="166"/>
      <c r="AU305" s="166"/>
      <c r="AV305" s="167"/>
      <c r="AW305" s="170"/>
      <c r="AX305" s="170"/>
      <c r="AY305" s="170"/>
    </row>
    <row r="306" spans="45:51" ht="15">
      <c r="AS306" s="166"/>
      <c r="AT306" s="166"/>
      <c r="AU306" s="166"/>
      <c r="AV306" s="167"/>
      <c r="AW306" s="170"/>
      <c r="AX306" s="170"/>
      <c r="AY306" s="170"/>
    </row>
    <row r="307" spans="45:51" ht="15">
      <c r="AS307" s="166"/>
      <c r="AT307" s="166"/>
      <c r="AU307" s="166"/>
      <c r="AV307" s="167"/>
      <c r="AW307" s="170"/>
      <c r="AX307" s="170"/>
      <c r="AY307" s="170"/>
    </row>
    <row r="308" spans="45:51" ht="15">
      <c r="AS308" s="166"/>
      <c r="AT308" s="166"/>
      <c r="AU308" s="166"/>
      <c r="AV308" s="167"/>
      <c r="AW308" s="170"/>
      <c r="AX308" s="170"/>
      <c r="AY308" s="170"/>
    </row>
    <row r="309" spans="45:51" ht="15">
      <c r="AS309" s="166"/>
      <c r="AT309" s="166"/>
      <c r="AU309" s="166"/>
      <c r="AV309" s="167"/>
      <c r="AW309" s="170"/>
      <c r="AX309" s="170"/>
      <c r="AY309" s="170"/>
    </row>
    <row r="310" spans="45:51" ht="15">
      <c r="AS310" s="166"/>
      <c r="AT310" s="166"/>
      <c r="AU310" s="166"/>
      <c r="AV310" s="167"/>
      <c r="AW310" s="170"/>
      <c r="AX310" s="170"/>
      <c r="AY310" s="170"/>
    </row>
    <row r="311" spans="45:51" ht="15">
      <c r="AS311" s="166"/>
      <c r="AT311" s="166"/>
      <c r="AU311" s="166"/>
      <c r="AV311" s="167"/>
      <c r="AW311" s="170"/>
      <c r="AX311" s="170"/>
      <c r="AY311" s="170"/>
    </row>
    <row r="312" spans="45:51" ht="15">
      <c r="AS312" s="166"/>
      <c r="AT312" s="166"/>
      <c r="AU312" s="166"/>
      <c r="AV312" s="167"/>
      <c r="AW312" s="170"/>
      <c r="AX312" s="170"/>
      <c r="AY312" s="170"/>
    </row>
    <row r="313" spans="45:51" ht="15">
      <c r="AS313" s="166"/>
      <c r="AT313" s="166"/>
      <c r="AU313" s="166"/>
      <c r="AV313" s="167"/>
      <c r="AW313" s="170"/>
      <c r="AX313" s="170"/>
      <c r="AY313" s="170"/>
    </row>
    <row r="314" spans="45:51" ht="15">
      <c r="AS314" s="166"/>
      <c r="AT314" s="166"/>
      <c r="AU314" s="166"/>
      <c r="AV314" s="167"/>
      <c r="AW314" s="170"/>
      <c r="AX314" s="170"/>
      <c r="AY314" s="170"/>
    </row>
    <row r="315" spans="45:51" ht="15">
      <c r="AS315" s="166"/>
      <c r="AT315" s="166"/>
      <c r="AU315" s="166"/>
      <c r="AV315" s="167"/>
      <c r="AW315" s="170"/>
      <c r="AX315" s="170"/>
      <c r="AY315" s="170"/>
    </row>
    <row r="316" spans="45:51" ht="15">
      <c r="AS316" s="166"/>
      <c r="AT316" s="166"/>
      <c r="AU316" s="166"/>
      <c r="AV316" s="167"/>
      <c r="AW316" s="170"/>
      <c r="AX316" s="170"/>
      <c r="AY316" s="170"/>
    </row>
    <row r="317" spans="45:51" ht="15">
      <c r="AS317" s="166"/>
      <c r="AT317" s="166"/>
      <c r="AU317" s="166"/>
      <c r="AV317" s="167"/>
      <c r="AW317" s="170"/>
      <c r="AX317" s="170"/>
      <c r="AY317" s="170"/>
    </row>
    <row r="318" spans="45:51" ht="15">
      <c r="AS318" s="166"/>
      <c r="AT318" s="166"/>
      <c r="AU318" s="166"/>
      <c r="AV318" s="167"/>
      <c r="AW318" s="170"/>
      <c r="AX318" s="170"/>
      <c r="AY318" s="170"/>
    </row>
    <row r="319" spans="45:51" ht="15">
      <c r="AS319" s="166"/>
      <c r="AT319" s="166"/>
      <c r="AU319" s="166"/>
      <c r="AV319" s="167"/>
      <c r="AW319" s="170"/>
      <c r="AX319" s="170"/>
      <c r="AY319" s="170"/>
    </row>
    <row r="320" spans="45:51" ht="15">
      <c r="AS320" s="166"/>
      <c r="AT320" s="166"/>
      <c r="AU320" s="166"/>
      <c r="AV320" s="167"/>
      <c r="AW320" s="170"/>
      <c r="AX320" s="170"/>
      <c r="AY320" s="170"/>
    </row>
    <row r="321" spans="45:51" ht="15">
      <c r="AS321" s="166"/>
      <c r="AT321" s="166"/>
      <c r="AU321" s="166"/>
      <c r="AV321" s="167"/>
      <c r="AW321" s="170"/>
      <c r="AX321" s="170"/>
      <c r="AY321" s="170"/>
    </row>
    <row r="322" spans="45:51" ht="15">
      <c r="AS322" s="166"/>
      <c r="AT322" s="166"/>
      <c r="AU322" s="166"/>
      <c r="AV322" s="167"/>
      <c r="AW322" s="170"/>
      <c r="AX322" s="170"/>
      <c r="AY322" s="170"/>
    </row>
    <row r="323" spans="45:51" ht="15">
      <c r="AS323" s="166"/>
      <c r="AT323" s="166"/>
      <c r="AU323" s="166"/>
      <c r="AV323" s="167"/>
      <c r="AW323" s="170"/>
      <c r="AX323" s="170"/>
      <c r="AY323" s="170"/>
    </row>
    <row r="324" spans="45:51" ht="15">
      <c r="AS324" s="166"/>
      <c r="AT324" s="166"/>
      <c r="AU324" s="166"/>
      <c r="AV324" s="167"/>
      <c r="AW324" s="170"/>
      <c r="AX324" s="170"/>
      <c r="AY324" s="170"/>
    </row>
    <row r="325" spans="45:51" ht="15">
      <c r="AS325" s="166"/>
      <c r="AT325" s="166"/>
      <c r="AU325" s="166"/>
      <c r="AV325" s="167"/>
      <c r="AW325" s="170"/>
      <c r="AX325" s="170"/>
      <c r="AY325" s="170"/>
    </row>
    <row r="326" spans="45:51" ht="15">
      <c r="AS326" s="166"/>
      <c r="AT326" s="166"/>
      <c r="AU326" s="166"/>
      <c r="AV326" s="167"/>
      <c r="AW326" s="170"/>
      <c r="AX326" s="170"/>
      <c r="AY326" s="170"/>
    </row>
    <row r="327" spans="45:51" ht="15">
      <c r="AS327" s="166"/>
      <c r="AT327" s="166"/>
      <c r="AU327" s="166"/>
      <c r="AV327" s="167"/>
      <c r="AW327" s="170"/>
      <c r="AX327" s="170"/>
      <c r="AY327" s="170"/>
    </row>
    <row r="328" spans="45:51" ht="15">
      <c r="AS328" s="166"/>
      <c r="AT328" s="166"/>
      <c r="AU328" s="166"/>
      <c r="AV328" s="167"/>
      <c r="AW328" s="170"/>
      <c r="AX328" s="170"/>
      <c r="AY328" s="170"/>
    </row>
    <row r="329" spans="45:51" ht="15">
      <c r="AS329" s="166"/>
      <c r="AT329" s="166"/>
      <c r="AU329" s="166"/>
      <c r="AV329" s="167"/>
      <c r="AW329" s="170"/>
      <c r="AX329" s="170"/>
      <c r="AY329" s="170"/>
    </row>
    <row r="330" spans="45:51" ht="15">
      <c r="AS330" s="166"/>
      <c r="AT330" s="166"/>
      <c r="AU330" s="166"/>
      <c r="AV330" s="167"/>
      <c r="AW330" s="170"/>
      <c r="AX330" s="170"/>
      <c r="AY330" s="170"/>
    </row>
    <row r="331" spans="45:51" ht="15">
      <c r="AS331" s="166"/>
      <c r="AT331" s="166"/>
      <c r="AU331" s="166"/>
      <c r="AV331" s="167"/>
      <c r="AW331" s="170"/>
      <c r="AX331" s="170"/>
      <c r="AY331" s="170"/>
    </row>
    <row r="332" spans="45:51" ht="15">
      <c r="AS332" s="166"/>
      <c r="AT332" s="166"/>
      <c r="AU332" s="166"/>
      <c r="AV332" s="167"/>
      <c r="AW332" s="170"/>
      <c r="AX332" s="170"/>
      <c r="AY332" s="170"/>
    </row>
    <row r="333" spans="45:51" ht="15">
      <c r="AS333" s="166"/>
      <c r="AT333" s="166"/>
      <c r="AU333" s="166"/>
      <c r="AV333" s="167"/>
      <c r="AW333" s="170"/>
      <c r="AX333" s="170"/>
      <c r="AY333" s="170"/>
    </row>
    <row r="334" spans="45:51" ht="15">
      <c r="AS334" s="166"/>
      <c r="AT334" s="166"/>
      <c r="AU334" s="166"/>
      <c r="AV334" s="167"/>
      <c r="AW334" s="170"/>
      <c r="AX334" s="170"/>
      <c r="AY334" s="170"/>
    </row>
    <row r="335" spans="45:51" ht="15">
      <c r="AS335" s="166"/>
      <c r="AT335" s="166"/>
      <c r="AU335" s="166"/>
      <c r="AV335" s="167"/>
      <c r="AW335" s="170"/>
      <c r="AX335" s="170"/>
      <c r="AY335" s="170"/>
    </row>
    <row r="336" spans="45:51" ht="15">
      <c r="AS336" s="166"/>
      <c r="AT336" s="166"/>
      <c r="AU336" s="166"/>
      <c r="AV336" s="167"/>
      <c r="AW336" s="170"/>
      <c r="AX336" s="170"/>
      <c r="AY336" s="170"/>
    </row>
    <row r="337" spans="45:51" ht="15">
      <c r="AS337" s="166"/>
      <c r="AT337" s="166"/>
      <c r="AU337" s="166"/>
      <c r="AV337" s="167"/>
      <c r="AW337" s="170"/>
      <c r="AX337" s="170"/>
      <c r="AY337" s="170"/>
    </row>
    <row r="338" spans="45:51" ht="15">
      <c r="AS338" s="166"/>
      <c r="AT338" s="166"/>
      <c r="AU338" s="166"/>
      <c r="AV338" s="167"/>
      <c r="AW338" s="170"/>
      <c r="AX338" s="170"/>
      <c r="AY338" s="170"/>
    </row>
    <row r="339" spans="45:51" ht="15">
      <c r="AS339" s="166"/>
      <c r="AT339" s="166"/>
      <c r="AU339" s="166"/>
      <c r="AV339" s="167"/>
      <c r="AW339" s="170"/>
      <c r="AX339" s="170"/>
      <c r="AY339" s="170"/>
    </row>
    <row r="340" spans="45:51" ht="15">
      <c r="AS340" s="166"/>
      <c r="AT340" s="166"/>
      <c r="AU340" s="166"/>
      <c r="AV340" s="167"/>
      <c r="AW340" s="170"/>
      <c r="AX340" s="170"/>
      <c r="AY340" s="170"/>
    </row>
    <row r="341" spans="45:51" ht="15">
      <c r="AS341" s="166"/>
      <c r="AT341" s="166"/>
      <c r="AU341" s="166"/>
      <c r="AV341" s="167"/>
      <c r="AW341" s="170"/>
      <c r="AX341" s="170"/>
      <c r="AY341" s="170"/>
    </row>
    <row r="342" spans="45:51" ht="15">
      <c r="AS342" s="166"/>
      <c r="AT342" s="166"/>
      <c r="AU342" s="166"/>
      <c r="AV342" s="167"/>
      <c r="AW342" s="170"/>
      <c r="AX342" s="170"/>
      <c r="AY342" s="170"/>
    </row>
    <row r="343" spans="45:51" ht="15">
      <c r="AS343" s="166"/>
      <c r="AT343" s="166"/>
      <c r="AU343" s="166"/>
      <c r="AV343" s="167"/>
      <c r="AW343" s="170"/>
      <c r="AX343" s="170"/>
      <c r="AY343" s="170"/>
    </row>
    <row r="344" spans="45:51" ht="15">
      <c r="AS344" s="166"/>
      <c r="AT344" s="166"/>
      <c r="AU344" s="166"/>
      <c r="AV344" s="167"/>
      <c r="AW344" s="170"/>
      <c r="AX344" s="170"/>
      <c r="AY344" s="170"/>
    </row>
    <row r="345" spans="45:51" ht="15">
      <c r="AS345" s="166"/>
      <c r="AT345" s="166"/>
      <c r="AU345" s="166"/>
      <c r="AV345" s="167"/>
      <c r="AW345" s="170"/>
      <c r="AX345" s="170"/>
      <c r="AY345" s="170"/>
    </row>
    <row r="346" spans="45:51" ht="15">
      <c r="AS346" s="166"/>
      <c r="AT346" s="166"/>
      <c r="AU346" s="166"/>
      <c r="AV346" s="167"/>
      <c r="AW346" s="170"/>
      <c r="AX346" s="170"/>
      <c r="AY346" s="170"/>
    </row>
    <row r="347" spans="45:51" ht="15">
      <c r="AS347" s="166"/>
      <c r="AT347" s="166"/>
      <c r="AU347" s="166"/>
      <c r="AV347" s="167"/>
      <c r="AW347" s="170"/>
      <c r="AX347" s="170"/>
      <c r="AY347" s="170"/>
    </row>
    <row r="348" spans="45:51" ht="15">
      <c r="AS348" s="166"/>
      <c r="AT348" s="166"/>
      <c r="AU348" s="166"/>
      <c r="AV348" s="167"/>
      <c r="AW348" s="170"/>
      <c r="AX348" s="170"/>
      <c r="AY348" s="170"/>
    </row>
    <row r="349" spans="45:51" ht="15">
      <c r="AS349" s="166"/>
      <c r="AT349" s="166"/>
      <c r="AU349" s="166"/>
      <c r="AV349" s="167"/>
      <c r="AW349" s="170"/>
      <c r="AX349" s="170"/>
      <c r="AY349" s="170"/>
    </row>
    <row r="350" spans="45:51" ht="15">
      <c r="AS350" s="166"/>
      <c r="AT350" s="166"/>
      <c r="AU350" s="166"/>
      <c r="AV350" s="167"/>
      <c r="AW350" s="170"/>
      <c r="AX350" s="170"/>
      <c r="AY350" s="170"/>
    </row>
    <row r="351" spans="45:51" ht="15">
      <c r="AS351" s="166"/>
      <c r="AT351" s="166"/>
      <c r="AU351" s="166"/>
      <c r="AV351" s="167"/>
      <c r="AW351" s="170"/>
      <c r="AX351" s="170"/>
      <c r="AY351" s="170"/>
    </row>
    <row r="352" spans="45:51" ht="15">
      <c r="AS352" s="166"/>
      <c r="AT352" s="166"/>
      <c r="AU352" s="166"/>
      <c r="AV352" s="167"/>
      <c r="AW352" s="170"/>
      <c r="AX352" s="170"/>
      <c r="AY352" s="170"/>
    </row>
    <row r="353" spans="45:51" ht="15">
      <c r="AS353" s="166"/>
      <c r="AT353" s="166"/>
      <c r="AU353" s="166"/>
      <c r="AV353" s="167"/>
      <c r="AW353" s="170"/>
      <c r="AX353" s="170"/>
      <c r="AY353" s="170"/>
    </row>
    <row r="354" spans="45:51" ht="15">
      <c r="AS354" s="166"/>
      <c r="AT354" s="166"/>
      <c r="AU354" s="166"/>
      <c r="AV354" s="167"/>
      <c r="AW354" s="170"/>
      <c r="AX354" s="170"/>
      <c r="AY354" s="170"/>
    </row>
    <row r="355" spans="45:51" ht="15">
      <c r="AS355" s="166"/>
      <c r="AT355" s="166"/>
      <c r="AU355" s="166"/>
      <c r="AV355" s="167"/>
      <c r="AW355" s="170"/>
      <c r="AX355" s="170"/>
      <c r="AY355" s="170"/>
    </row>
    <row r="356" spans="45:51" ht="15">
      <c r="AS356" s="166"/>
      <c r="AT356" s="166"/>
      <c r="AU356" s="166"/>
      <c r="AV356" s="167"/>
      <c r="AW356" s="170"/>
      <c r="AX356" s="170"/>
      <c r="AY356" s="170"/>
    </row>
    <row r="357" spans="45:51" ht="15">
      <c r="AS357" s="166"/>
      <c r="AT357" s="166"/>
      <c r="AU357" s="166"/>
      <c r="AV357" s="167"/>
      <c r="AW357" s="170"/>
      <c r="AX357" s="170"/>
      <c r="AY357" s="170"/>
    </row>
    <row r="358" spans="45:51" ht="15">
      <c r="AS358" s="166"/>
      <c r="AT358" s="166"/>
      <c r="AU358" s="166"/>
      <c r="AV358" s="167"/>
      <c r="AW358" s="170"/>
      <c r="AX358" s="170"/>
      <c r="AY358" s="170"/>
    </row>
    <row r="359" spans="45:51" ht="15">
      <c r="AS359" s="166"/>
      <c r="AT359" s="166"/>
      <c r="AU359" s="166"/>
      <c r="AV359" s="167"/>
      <c r="AW359" s="170"/>
      <c r="AX359" s="170"/>
      <c r="AY359" s="170"/>
    </row>
    <row r="360" spans="45:51" ht="15">
      <c r="AS360" s="166"/>
      <c r="AT360" s="166"/>
      <c r="AU360" s="166"/>
      <c r="AV360" s="167"/>
      <c r="AW360" s="170"/>
      <c r="AX360" s="170"/>
      <c r="AY360" s="170"/>
    </row>
    <row r="361" spans="45:51" ht="15">
      <c r="AS361" s="166"/>
      <c r="AT361" s="166"/>
      <c r="AU361" s="166"/>
      <c r="AV361" s="167"/>
      <c r="AW361" s="170"/>
      <c r="AX361" s="170"/>
      <c r="AY361" s="170"/>
    </row>
    <row r="362" spans="45:51" ht="15">
      <c r="AS362" s="166"/>
      <c r="AT362" s="166"/>
      <c r="AU362" s="166"/>
      <c r="AV362" s="167"/>
      <c r="AW362" s="170"/>
      <c r="AX362" s="170"/>
      <c r="AY362" s="170"/>
    </row>
    <row r="363" spans="45:51" ht="15">
      <c r="AS363" s="166"/>
      <c r="AT363" s="166"/>
      <c r="AU363" s="166"/>
      <c r="AV363" s="167"/>
      <c r="AW363" s="170"/>
      <c r="AX363" s="170"/>
      <c r="AY363" s="170"/>
    </row>
    <row r="364" spans="45:51" ht="15">
      <c r="AS364" s="166"/>
      <c r="AT364" s="166"/>
      <c r="AU364" s="166"/>
      <c r="AV364" s="167"/>
      <c r="AW364" s="170"/>
      <c r="AX364" s="170"/>
      <c r="AY364" s="170"/>
    </row>
    <row r="365" spans="45:51" ht="15">
      <c r="AS365" s="166"/>
      <c r="AT365" s="166"/>
      <c r="AU365" s="166"/>
      <c r="AV365" s="167"/>
      <c r="AW365" s="170"/>
      <c r="AX365" s="170"/>
      <c r="AY365" s="170"/>
    </row>
    <row r="366" spans="45:51" ht="15">
      <c r="AS366" s="166"/>
      <c r="AT366" s="166"/>
      <c r="AU366" s="166"/>
      <c r="AV366" s="167"/>
      <c r="AW366" s="170"/>
      <c r="AX366" s="170"/>
      <c r="AY366" s="170"/>
    </row>
    <row r="367" spans="45:51" ht="15">
      <c r="AS367" s="166"/>
      <c r="AT367" s="166"/>
      <c r="AU367" s="166"/>
      <c r="AV367" s="167"/>
      <c r="AW367" s="170"/>
      <c r="AX367" s="170"/>
      <c r="AY367" s="170"/>
    </row>
    <row r="368" spans="45:51" ht="15">
      <c r="AS368" s="166"/>
      <c r="AT368" s="166"/>
      <c r="AU368" s="166"/>
      <c r="AV368" s="167"/>
      <c r="AW368" s="170"/>
      <c r="AX368" s="170"/>
      <c r="AY368" s="170"/>
    </row>
    <row r="369" spans="45:51" ht="15">
      <c r="AS369" s="166"/>
      <c r="AT369" s="166"/>
      <c r="AU369" s="166"/>
      <c r="AV369" s="167"/>
      <c r="AW369" s="170"/>
      <c r="AX369" s="170"/>
      <c r="AY369" s="170"/>
    </row>
    <row r="370" spans="45:51" ht="15">
      <c r="AS370" s="166"/>
      <c r="AT370" s="166"/>
      <c r="AU370" s="166"/>
      <c r="AV370" s="167"/>
      <c r="AW370" s="170"/>
      <c r="AX370" s="170"/>
      <c r="AY370" s="170"/>
    </row>
    <row r="371" spans="45:51" ht="15">
      <c r="AS371" s="166"/>
      <c r="AT371" s="166"/>
      <c r="AU371" s="166"/>
      <c r="AV371" s="167"/>
      <c r="AW371" s="170"/>
      <c r="AX371" s="170"/>
      <c r="AY371" s="170"/>
    </row>
    <row r="372" spans="45:51" ht="15">
      <c r="AS372" s="166"/>
      <c r="AT372" s="166"/>
      <c r="AU372" s="166"/>
      <c r="AV372" s="167"/>
      <c r="AW372" s="170"/>
      <c r="AX372" s="170"/>
      <c r="AY372" s="170"/>
    </row>
    <row r="373" spans="45:51" ht="15">
      <c r="AS373" s="166"/>
      <c r="AT373" s="166"/>
      <c r="AU373" s="166"/>
      <c r="AV373" s="167"/>
      <c r="AW373" s="170"/>
      <c r="AX373" s="170"/>
      <c r="AY373" s="170"/>
    </row>
    <row r="374" spans="45:51" ht="15">
      <c r="AS374" s="166"/>
      <c r="AT374" s="166"/>
      <c r="AU374" s="166"/>
      <c r="AV374" s="167"/>
      <c r="AW374" s="170"/>
      <c r="AX374" s="170"/>
      <c r="AY374" s="170"/>
    </row>
    <row r="375" spans="45:51" ht="15">
      <c r="AS375" s="166"/>
      <c r="AT375" s="166"/>
      <c r="AU375" s="166"/>
      <c r="AV375" s="167"/>
      <c r="AW375" s="170"/>
      <c r="AX375" s="170"/>
      <c r="AY375" s="170"/>
    </row>
    <row r="376" spans="45:51" ht="15">
      <c r="AS376" s="166"/>
      <c r="AT376" s="166"/>
      <c r="AU376" s="166"/>
      <c r="AV376" s="167"/>
      <c r="AW376" s="170"/>
      <c r="AX376" s="170"/>
      <c r="AY376" s="170"/>
    </row>
    <row r="377" spans="45:51" ht="15">
      <c r="AS377" s="166"/>
      <c r="AT377" s="166"/>
      <c r="AU377" s="166"/>
      <c r="AV377" s="167"/>
      <c r="AW377" s="170"/>
      <c r="AX377" s="170"/>
      <c r="AY377" s="170"/>
    </row>
    <row r="378" spans="45:51" ht="15">
      <c r="AS378" s="166"/>
      <c r="AT378" s="166"/>
      <c r="AU378" s="166"/>
      <c r="AV378" s="167"/>
      <c r="AW378" s="170"/>
      <c r="AX378" s="170"/>
      <c r="AY378" s="170"/>
    </row>
    <row r="379" spans="45:51" ht="15">
      <c r="AS379" s="166"/>
      <c r="AT379" s="166"/>
      <c r="AU379" s="166"/>
      <c r="AV379" s="167"/>
      <c r="AW379" s="170"/>
      <c r="AX379" s="170"/>
      <c r="AY379" s="170"/>
    </row>
    <row r="380" spans="45:51" ht="15">
      <c r="AS380" s="166"/>
      <c r="AT380" s="166"/>
      <c r="AU380" s="166"/>
      <c r="AV380" s="167"/>
      <c r="AW380" s="170"/>
      <c r="AX380" s="170"/>
      <c r="AY380" s="170"/>
    </row>
    <row r="381" spans="45:51" ht="15">
      <c r="AS381" s="166"/>
      <c r="AT381" s="166"/>
      <c r="AU381" s="166"/>
      <c r="AV381" s="167"/>
      <c r="AW381" s="170"/>
      <c r="AX381" s="170"/>
      <c r="AY381" s="170"/>
    </row>
    <row r="382" spans="45:51" ht="15">
      <c r="AS382" s="166"/>
      <c r="AT382" s="166"/>
      <c r="AU382" s="166"/>
      <c r="AV382" s="167"/>
      <c r="AW382" s="170"/>
      <c r="AX382" s="170"/>
      <c r="AY382" s="170"/>
    </row>
    <row r="383" spans="45:51" ht="15">
      <c r="AS383" s="166"/>
      <c r="AT383" s="166"/>
      <c r="AU383" s="166"/>
      <c r="AV383" s="167"/>
      <c r="AW383" s="170"/>
      <c r="AX383" s="170"/>
      <c r="AY383" s="170"/>
    </row>
    <row r="384" spans="45:51" ht="15">
      <c r="AS384" s="166"/>
      <c r="AT384" s="166"/>
      <c r="AU384" s="166"/>
      <c r="AV384" s="167"/>
      <c r="AW384" s="170"/>
      <c r="AX384" s="170"/>
      <c r="AY384" s="170"/>
    </row>
    <row r="385" spans="45:51" ht="15">
      <c r="AS385" s="166"/>
      <c r="AT385" s="166"/>
      <c r="AU385" s="166"/>
      <c r="AV385" s="167"/>
      <c r="AW385" s="170"/>
      <c r="AX385" s="170"/>
      <c r="AY385" s="170"/>
    </row>
    <row r="386" spans="45:51" ht="15">
      <c r="AS386" s="166"/>
      <c r="AT386" s="166"/>
      <c r="AU386" s="166"/>
      <c r="AV386" s="167"/>
      <c r="AW386" s="170"/>
      <c r="AX386" s="170"/>
      <c r="AY386" s="170"/>
    </row>
    <row r="387" spans="45:51" ht="15">
      <c r="AS387" s="166"/>
      <c r="AT387" s="166"/>
      <c r="AU387" s="166"/>
      <c r="AV387" s="167"/>
      <c r="AW387" s="170"/>
      <c r="AX387" s="170"/>
      <c r="AY387" s="170"/>
    </row>
    <row r="388" spans="45:51" ht="15">
      <c r="AS388" s="166"/>
      <c r="AT388" s="166"/>
      <c r="AU388" s="166"/>
      <c r="AV388" s="167"/>
      <c r="AW388" s="170"/>
      <c r="AX388" s="170"/>
      <c r="AY388" s="170"/>
    </row>
    <row r="389" spans="45:51" ht="15">
      <c r="AS389" s="166"/>
      <c r="AT389" s="166"/>
      <c r="AU389" s="166"/>
      <c r="AV389" s="167"/>
      <c r="AW389" s="170"/>
      <c r="AX389" s="170"/>
      <c r="AY389" s="170"/>
    </row>
    <row r="390" spans="45:51" ht="15">
      <c r="AS390" s="166"/>
      <c r="AT390" s="166"/>
      <c r="AU390" s="166"/>
      <c r="AV390" s="167"/>
      <c r="AW390" s="170"/>
      <c r="AX390" s="170"/>
      <c r="AY390" s="170"/>
    </row>
    <row r="391" spans="45:51" ht="15">
      <c r="AS391" s="166"/>
      <c r="AT391" s="166"/>
      <c r="AU391" s="166"/>
      <c r="AV391" s="167"/>
      <c r="AW391" s="170"/>
      <c r="AX391" s="170"/>
      <c r="AY391" s="170"/>
    </row>
    <row r="392" spans="45:51" ht="15">
      <c r="AS392" s="166"/>
      <c r="AT392" s="166"/>
      <c r="AU392" s="166"/>
      <c r="AV392" s="167"/>
      <c r="AW392" s="170"/>
      <c r="AX392" s="170"/>
      <c r="AY392" s="170"/>
    </row>
    <row r="393" spans="45:51" ht="15">
      <c r="AS393" s="166"/>
      <c r="AT393" s="166"/>
      <c r="AU393" s="166"/>
      <c r="AV393" s="167"/>
      <c r="AW393" s="170"/>
      <c r="AX393" s="170"/>
      <c r="AY393" s="170"/>
    </row>
    <row r="394" spans="45:51" ht="15">
      <c r="AS394" s="166"/>
      <c r="AT394" s="166"/>
      <c r="AU394" s="166"/>
      <c r="AV394" s="167"/>
      <c r="AW394" s="170"/>
      <c r="AX394" s="170"/>
      <c r="AY394" s="170"/>
    </row>
    <row r="395" spans="45:51" ht="15">
      <c r="AS395" s="166"/>
      <c r="AT395" s="166"/>
      <c r="AU395" s="166"/>
      <c r="AV395" s="167"/>
      <c r="AW395" s="170"/>
      <c r="AX395" s="170"/>
      <c r="AY395" s="170"/>
    </row>
    <row r="396" spans="45:51" ht="15">
      <c r="AS396" s="166"/>
      <c r="AT396" s="166"/>
      <c r="AU396" s="166"/>
      <c r="AV396" s="167"/>
      <c r="AW396" s="170"/>
      <c r="AX396" s="170"/>
      <c r="AY396" s="170"/>
    </row>
    <row r="397" spans="45:51" ht="15">
      <c r="AS397" s="166"/>
      <c r="AT397" s="166"/>
      <c r="AU397" s="166"/>
      <c r="AV397" s="167"/>
      <c r="AW397" s="170"/>
      <c r="AX397" s="170"/>
      <c r="AY397" s="170"/>
    </row>
    <row r="398" spans="45:51" ht="15">
      <c r="AS398" s="166"/>
      <c r="AT398" s="166"/>
      <c r="AU398" s="166"/>
      <c r="AV398" s="167"/>
      <c r="AW398" s="170"/>
      <c r="AX398" s="170"/>
      <c r="AY398" s="170"/>
    </row>
    <row r="399" spans="45:51" ht="15">
      <c r="AS399" s="166"/>
      <c r="AT399" s="166"/>
      <c r="AU399" s="166"/>
      <c r="AV399" s="167"/>
      <c r="AW399" s="170"/>
      <c r="AX399" s="170"/>
      <c r="AY399" s="170"/>
    </row>
    <row r="400" spans="45:51" ht="15">
      <c r="AS400" s="166"/>
      <c r="AT400" s="166"/>
      <c r="AU400" s="166"/>
      <c r="AV400" s="167"/>
      <c r="AW400" s="170"/>
      <c r="AX400" s="170"/>
      <c r="AY400" s="170"/>
    </row>
    <row r="401" spans="45:51" ht="15">
      <c r="AS401" s="166"/>
      <c r="AT401" s="166"/>
      <c r="AU401" s="166"/>
      <c r="AV401" s="167"/>
      <c r="AW401" s="170"/>
      <c r="AX401" s="170"/>
      <c r="AY401" s="170"/>
    </row>
    <row r="402" spans="45:51" ht="15">
      <c r="AS402" s="166"/>
      <c r="AT402" s="166"/>
      <c r="AU402" s="166"/>
      <c r="AV402" s="167"/>
      <c r="AW402" s="170"/>
      <c r="AX402" s="170"/>
      <c r="AY402" s="170"/>
    </row>
    <row r="403" spans="45:51" ht="15">
      <c r="AS403" s="166"/>
      <c r="AT403" s="166"/>
      <c r="AU403" s="166"/>
      <c r="AV403" s="167"/>
      <c r="AW403" s="170"/>
      <c r="AX403" s="170"/>
      <c r="AY403" s="170"/>
    </row>
    <row r="404" spans="45:51" ht="15">
      <c r="AS404" s="166"/>
      <c r="AT404" s="166"/>
      <c r="AU404" s="166"/>
      <c r="AV404" s="167"/>
      <c r="AW404" s="170"/>
      <c r="AX404" s="170"/>
      <c r="AY404" s="170"/>
    </row>
    <row r="405" spans="45:51" ht="15">
      <c r="AS405" s="166"/>
      <c r="AT405" s="166"/>
      <c r="AU405" s="166"/>
      <c r="AV405" s="167"/>
      <c r="AW405" s="170"/>
      <c r="AX405" s="170"/>
      <c r="AY405" s="170"/>
    </row>
    <row r="406" spans="45:51" ht="15">
      <c r="AS406" s="166"/>
      <c r="AT406" s="166"/>
      <c r="AU406" s="166"/>
      <c r="AV406" s="167"/>
      <c r="AW406" s="170"/>
      <c r="AX406" s="170"/>
      <c r="AY406" s="170"/>
    </row>
    <row r="407" spans="45:51" ht="15">
      <c r="AS407" s="166"/>
      <c r="AT407" s="166"/>
      <c r="AU407" s="166"/>
      <c r="AV407" s="167"/>
      <c r="AW407" s="170"/>
      <c r="AX407" s="170"/>
      <c r="AY407" s="170"/>
    </row>
    <row r="408" spans="45:51" ht="15">
      <c r="AS408" s="166"/>
      <c r="AT408" s="166"/>
      <c r="AU408" s="166"/>
      <c r="AV408" s="167"/>
      <c r="AW408" s="170"/>
      <c r="AX408" s="170"/>
      <c r="AY408" s="170"/>
    </row>
    <row r="409" spans="45:51" ht="15">
      <c r="AS409" s="166"/>
      <c r="AT409" s="166"/>
      <c r="AU409" s="166"/>
      <c r="AV409" s="167"/>
      <c r="AW409" s="170"/>
      <c r="AX409" s="170"/>
      <c r="AY409" s="170"/>
    </row>
    <row r="410" spans="45:51" ht="15">
      <c r="AS410" s="166"/>
      <c r="AT410" s="166"/>
      <c r="AU410" s="166"/>
      <c r="AV410" s="167"/>
      <c r="AW410" s="170"/>
      <c r="AX410" s="170"/>
      <c r="AY410" s="170"/>
    </row>
    <row r="411" spans="45:51" ht="15">
      <c r="AS411" s="166"/>
      <c r="AT411" s="166"/>
      <c r="AU411" s="166"/>
      <c r="AV411" s="167"/>
      <c r="AW411" s="170"/>
      <c r="AX411" s="170"/>
      <c r="AY411" s="170"/>
    </row>
    <row r="412" spans="45:51" ht="15">
      <c r="AS412" s="166"/>
      <c r="AT412" s="166"/>
      <c r="AU412" s="166"/>
      <c r="AV412" s="167"/>
      <c r="AW412" s="170"/>
      <c r="AX412" s="170"/>
      <c r="AY412" s="170"/>
    </row>
    <row r="413" spans="45:51" ht="15">
      <c r="AS413" s="166"/>
      <c r="AT413" s="166"/>
      <c r="AU413" s="166"/>
      <c r="AV413" s="167"/>
      <c r="AW413" s="170"/>
      <c r="AX413" s="170"/>
      <c r="AY413" s="170"/>
    </row>
    <row r="414" spans="45:51" ht="15">
      <c r="AS414" s="166"/>
      <c r="AT414" s="166"/>
      <c r="AU414" s="166"/>
      <c r="AV414" s="167"/>
      <c r="AW414" s="170"/>
      <c r="AX414" s="170"/>
      <c r="AY414" s="170"/>
    </row>
    <row r="415" spans="45:51" ht="15">
      <c r="AS415" s="166"/>
      <c r="AT415" s="166"/>
      <c r="AU415" s="166"/>
      <c r="AV415" s="167"/>
      <c r="AW415" s="170"/>
      <c r="AX415" s="170"/>
      <c r="AY415" s="170"/>
    </row>
    <row r="416" spans="45:51" ht="15">
      <c r="AS416" s="166"/>
      <c r="AT416" s="166"/>
      <c r="AU416" s="166"/>
      <c r="AV416" s="167"/>
      <c r="AW416" s="170"/>
      <c r="AX416" s="170"/>
      <c r="AY416" s="170"/>
    </row>
    <row r="417" spans="45:51" ht="15">
      <c r="AS417" s="166"/>
      <c r="AT417" s="166"/>
      <c r="AU417" s="166"/>
      <c r="AV417" s="167"/>
      <c r="AW417" s="170"/>
      <c r="AX417" s="170"/>
      <c r="AY417" s="170"/>
    </row>
    <row r="418" spans="45:51" ht="15">
      <c r="AS418" s="166"/>
      <c r="AT418" s="166"/>
      <c r="AU418" s="166"/>
      <c r="AV418" s="167"/>
      <c r="AW418" s="170"/>
      <c r="AX418" s="170"/>
      <c r="AY418" s="170"/>
    </row>
    <row r="419" spans="45:51" ht="15">
      <c r="AS419" s="166"/>
      <c r="AT419" s="166"/>
      <c r="AU419" s="166"/>
      <c r="AV419" s="167"/>
      <c r="AW419" s="170"/>
      <c r="AX419" s="170"/>
      <c r="AY419" s="170"/>
    </row>
    <row r="420" spans="45:51" ht="15">
      <c r="AS420" s="166"/>
      <c r="AT420" s="166"/>
      <c r="AU420" s="166"/>
      <c r="AV420" s="167"/>
      <c r="AW420" s="170"/>
      <c r="AX420" s="170"/>
      <c r="AY420" s="170"/>
    </row>
    <row r="421" spans="45:51" ht="15">
      <c r="AS421" s="166"/>
      <c r="AT421" s="166"/>
      <c r="AU421" s="166"/>
      <c r="AV421" s="167"/>
      <c r="AW421" s="170"/>
      <c r="AX421" s="170"/>
      <c r="AY421" s="170"/>
    </row>
    <row r="422" spans="45:51" ht="15">
      <c r="AS422" s="166"/>
      <c r="AT422" s="166"/>
      <c r="AU422" s="166"/>
      <c r="AV422" s="167"/>
      <c r="AW422" s="170"/>
      <c r="AX422" s="170"/>
      <c r="AY422" s="170"/>
    </row>
    <row r="423" spans="45:51" ht="15">
      <c r="AS423" s="166"/>
      <c r="AT423" s="166"/>
      <c r="AU423" s="166"/>
      <c r="AV423" s="167"/>
      <c r="AW423" s="170"/>
      <c r="AX423" s="170"/>
      <c r="AY423" s="170"/>
    </row>
    <row r="424" spans="45:51" ht="15">
      <c r="AS424" s="166"/>
      <c r="AT424" s="166"/>
      <c r="AU424" s="166"/>
      <c r="AV424" s="167"/>
      <c r="AW424" s="170"/>
      <c r="AX424" s="170"/>
      <c r="AY424" s="170"/>
    </row>
    <row r="425" spans="45:51" ht="15">
      <c r="AS425" s="166"/>
      <c r="AT425" s="166"/>
      <c r="AU425" s="166"/>
      <c r="AV425" s="167"/>
      <c r="AW425" s="170"/>
      <c r="AX425" s="170"/>
      <c r="AY425" s="170"/>
    </row>
    <row r="426" spans="45:51" ht="15">
      <c r="AS426" s="166"/>
      <c r="AT426" s="166"/>
      <c r="AU426" s="166"/>
      <c r="AV426" s="167"/>
      <c r="AW426" s="170"/>
      <c r="AX426" s="170"/>
      <c r="AY426" s="170"/>
    </row>
    <row r="427" spans="45:51" ht="15">
      <c r="AS427" s="166"/>
      <c r="AT427" s="166"/>
      <c r="AU427" s="166"/>
      <c r="AV427" s="167"/>
      <c r="AW427" s="170"/>
      <c r="AX427" s="170"/>
      <c r="AY427" s="170"/>
    </row>
    <row r="428" spans="45:51" ht="15">
      <c r="AS428" s="166"/>
      <c r="AT428" s="166"/>
      <c r="AU428" s="166"/>
      <c r="AV428" s="167"/>
      <c r="AW428" s="170"/>
      <c r="AX428" s="170"/>
      <c r="AY428" s="170"/>
    </row>
    <row r="429" spans="45:51" ht="15">
      <c r="AS429" s="166"/>
      <c r="AT429" s="166"/>
      <c r="AU429" s="166"/>
      <c r="AV429" s="167"/>
      <c r="AW429" s="170"/>
      <c r="AX429" s="170"/>
      <c r="AY429" s="170"/>
    </row>
    <row r="430" spans="45:51" ht="15">
      <c r="AS430" s="166"/>
      <c r="AT430" s="166"/>
      <c r="AU430" s="166"/>
      <c r="AV430" s="167"/>
      <c r="AW430" s="170"/>
      <c r="AX430" s="170"/>
      <c r="AY430" s="170"/>
    </row>
    <row r="431" spans="45:51" ht="15">
      <c r="AS431" s="166"/>
      <c r="AT431" s="166"/>
      <c r="AU431" s="166"/>
      <c r="AV431" s="167"/>
      <c r="AW431" s="170"/>
      <c r="AX431" s="170"/>
      <c r="AY431" s="170"/>
    </row>
    <row r="432" spans="45:51" ht="15">
      <c r="AS432" s="166"/>
      <c r="AT432" s="166"/>
      <c r="AU432" s="166"/>
      <c r="AV432" s="167"/>
      <c r="AW432" s="170"/>
      <c r="AX432" s="170"/>
      <c r="AY432" s="170"/>
    </row>
    <row r="433" spans="45:51" ht="15">
      <c r="AS433" s="166"/>
      <c r="AT433" s="166"/>
      <c r="AU433" s="166"/>
      <c r="AV433" s="167"/>
      <c r="AW433" s="170"/>
      <c r="AX433" s="170"/>
      <c r="AY433" s="170"/>
    </row>
    <row r="434" spans="45:51" ht="15">
      <c r="AS434" s="166"/>
      <c r="AT434" s="166"/>
      <c r="AU434" s="166"/>
      <c r="AV434" s="167"/>
      <c r="AW434" s="170"/>
      <c r="AX434" s="170"/>
      <c r="AY434" s="170"/>
    </row>
    <row r="435" spans="45:51" ht="15">
      <c r="AS435" s="166"/>
      <c r="AT435" s="166"/>
      <c r="AU435" s="166"/>
      <c r="AV435" s="167"/>
      <c r="AW435" s="170"/>
      <c r="AX435" s="170"/>
      <c r="AY435" s="170"/>
    </row>
    <row r="436" spans="45:51" ht="15">
      <c r="AS436" s="166"/>
      <c r="AT436" s="166"/>
      <c r="AU436" s="166"/>
      <c r="AV436" s="167"/>
      <c r="AW436" s="170"/>
      <c r="AX436" s="170"/>
      <c r="AY436" s="170"/>
    </row>
    <row r="437" spans="45:51" ht="15">
      <c r="AS437" s="166"/>
      <c r="AT437" s="166"/>
      <c r="AU437" s="166"/>
      <c r="AV437" s="167"/>
      <c r="AW437" s="170"/>
      <c r="AX437" s="170"/>
      <c r="AY437" s="170"/>
    </row>
    <row r="438" spans="45:51" ht="15">
      <c r="AS438" s="166"/>
      <c r="AT438" s="166"/>
      <c r="AU438" s="166"/>
      <c r="AV438" s="167"/>
      <c r="AW438" s="170"/>
      <c r="AX438" s="170"/>
      <c r="AY438" s="170"/>
    </row>
    <row r="439" spans="45:51" ht="15">
      <c r="AS439" s="166"/>
      <c r="AT439" s="166"/>
      <c r="AU439" s="166"/>
      <c r="AV439" s="167"/>
      <c r="AW439" s="170"/>
      <c r="AX439" s="170"/>
      <c r="AY439" s="170"/>
    </row>
    <row r="440" spans="45:51" ht="15">
      <c r="AS440" s="166"/>
      <c r="AT440" s="166"/>
      <c r="AU440" s="166"/>
      <c r="AV440" s="167"/>
      <c r="AW440" s="170"/>
      <c r="AX440" s="170"/>
      <c r="AY440" s="170"/>
    </row>
    <row r="441" spans="45:51" ht="15">
      <c r="AS441" s="166"/>
      <c r="AT441" s="166"/>
      <c r="AU441" s="166"/>
      <c r="AV441" s="167"/>
      <c r="AW441" s="170"/>
      <c r="AX441" s="170"/>
      <c r="AY441" s="170"/>
    </row>
    <row r="442" spans="45:51" ht="15">
      <c r="AS442" s="166"/>
      <c r="AT442" s="166"/>
      <c r="AU442" s="166"/>
      <c r="AV442" s="167"/>
      <c r="AW442" s="170"/>
      <c r="AX442" s="170"/>
      <c r="AY442" s="170"/>
    </row>
    <row r="443" spans="45:51" ht="15">
      <c r="AS443" s="166"/>
      <c r="AT443" s="166"/>
      <c r="AU443" s="166"/>
      <c r="AV443" s="167"/>
      <c r="AW443" s="170"/>
      <c r="AX443" s="170"/>
      <c r="AY443" s="170"/>
    </row>
    <row r="444" spans="45:51" ht="15">
      <c r="AS444" s="166"/>
      <c r="AT444" s="166"/>
      <c r="AU444" s="166"/>
      <c r="AV444" s="167"/>
      <c r="AW444" s="170"/>
      <c r="AX444" s="170"/>
      <c r="AY444" s="170"/>
    </row>
    <row r="445" spans="45:51" ht="15">
      <c r="AS445" s="166"/>
      <c r="AT445" s="166"/>
      <c r="AU445" s="166"/>
      <c r="AV445" s="167"/>
      <c r="AW445" s="170"/>
      <c r="AX445" s="170"/>
      <c r="AY445" s="170"/>
    </row>
    <row r="446" spans="45:51" ht="15">
      <c r="AS446" s="166"/>
      <c r="AT446" s="166"/>
      <c r="AU446" s="166"/>
      <c r="AV446" s="167"/>
      <c r="AW446" s="170"/>
      <c r="AX446" s="170"/>
      <c r="AY446" s="170"/>
    </row>
    <row r="447" spans="45:51" ht="15">
      <c r="AS447" s="166"/>
      <c r="AT447" s="166"/>
      <c r="AU447" s="166"/>
      <c r="AV447" s="167"/>
      <c r="AW447" s="170"/>
      <c r="AX447" s="170"/>
      <c r="AY447" s="170"/>
    </row>
    <row r="448" spans="45:51" ht="15">
      <c r="AS448" s="166"/>
      <c r="AT448" s="166"/>
      <c r="AU448" s="166"/>
      <c r="AV448" s="167"/>
      <c r="AW448" s="170"/>
      <c r="AX448" s="170"/>
      <c r="AY448" s="170"/>
    </row>
    <row r="449" spans="45:51" ht="15">
      <c r="AS449" s="166"/>
      <c r="AT449" s="166"/>
      <c r="AU449" s="166"/>
      <c r="AV449" s="167"/>
      <c r="AW449" s="170"/>
      <c r="AX449" s="170"/>
      <c r="AY449" s="170"/>
    </row>
    <row r="450" spans="45:51" ht="15">
      <c r="AS450" s="166"/>
      <c r="AT450" s="166"/>
      <c r="AU450" s="166"/>
      <c r="AV450" s="167"/>
      <c r="AW450" s="170"/>
      <c r="AX450" s="170"/>
      <c r="AY450" s="170"/>
    </row>
    <row r="451" spans="45:51" ht="15">
      <c r="AS451" s="166"/>
      <c r="AT451" s="166"/>
      <c r="AU451" s="166"/>
      <c r="AV451" s="167"/>
      <c r="AW451" s="170"/>
      <c r="AX451" s="170"/>
      <c r="AY451" s="170"/>
    </row>
    <row r="452" spans="45:51" ht="15">
      <c r="AS452" s="166"/>
      <c r="AT452" s="166"/>
      <c r="AU452" s="166"/>
      <c r="AV452" s="167"/>
      <c r="AW452" s="170"/>
      <c r="AX452" s="170"/>
      <c r="AY452" s="170"/>
    </row>
    <row r="453" spans="45:51" ht="15">
      <c r="AS453" s="166"/>
      <c r="AT453" s="166"/>
      <c r="AU453" s="166"/>
      <c r="AV453" s="167"/>
      <c r="AW453" s="170"/>
      <c r="AX453" s="170"/>
      <c r="AY453" s="170"/>
    </row>
    <row r="454" spans="45:51" ht="15">
      <c r="AS454" s="166"/>
      <c r="AT454" s="166"/>
      <c r="AU454" s="166"/>
      <c r="AV454" s="167"/>
      <c r="AW454" s="170"/>
      <c r="AX454" s="170"/>
      <c r="AY454" s="170"/>
    </row>
    <row r="455" spans="45:51" ht="15">
      <c r="AS455" s="166"/>
      <c r="AT455" s="166"/>
      <c r="AU455" s="166"/>
      <c r="AV455" s="167"/>
      <c r="AW455" s="170"/>
      <c r="AX455" s="170"/>
      <c r="AY455" s="170"/>
    </row>
    <row r="456" spans="45:51" ht="15">
      <c r="AS456" s="166"/>
      <c r="AT456" s="166"/>
      <c r="AU456" s="166"/>
      <c r="AV456" s="167"/>
      <c r="AW456" s="170"/>
      <c r="AX456" s="170"/>
      <c r="AY456" s="170"/>
    </row>
    <row r="457" spans="45:51" ht="15">
      <c r="AS457" s="166"/>
      <c r="AT457" s="166"/>
      <c r="AU457" s="166"/>
      <c r="AV457" s="167"/>
      <c r="AW457" s="170"/>
      <c r="AX457" s="170"/>
      <c r="AY457" s="170"/>
    </row>
    <row r="458" spans="45:51" ht="15">
      <c r="AS458" s="166"/>
      <c r="AT458" s="166"/>
      <c r="AU458" s="166"/>
      <c r="AV458" s="167"/>
      <c r="AW458" s="170"/>
      <c r="AX458" s="170"/>
      <c r="AY458" s="170"/>
    </row>
    <row r="459" spans="45:51" ht="15">
      <c r="AS459" s="166"/>
      <c r="AT459" s="166"/>
      <c r="AU459" s="166"/>
      <c r="AV459" s="167"/>
      <c r="AW459" s="170"/>
      <c r="AX459" s="170"/>
      <c r="AY459" s="170"/>
    </row>
    <row r="460" spans="45:51" ht="15">
      <c r="AS460" s="166"/>
      <c r="AT460" s="166"/>
      <c r="AU460" s="166"/>
      <c r="AV460" s="167"/>
      <c r="AW460" s="170"/>
      <c r="AX460" s="170"/>
      <c r="AY460" s="170"/>
    </row>
    <row r="461" spans="45:51" ht="15">
      <c r="AS461" s="166"/>
      <c r="AT461" s="166"/>
      <c r="AU461" s="166"/>
      <c r="AV461" s="167"/>
      <c r="AW461" s="170"/>
      <c r="AX461" s="170"/>
      <c r="AY461" s="170"/>
    </row>
    <row r="462" spans="45:51" ht="15">
      <c r="AS462" s="166"/>
      <c r="AT462" s="166"/>
      <c r="AU462" s="166"/>
      <c r="AV462" s="167"/>
      <c r="AW462" s="170"/>
      <c r="AX462" s="170"/>
      <c r="AY462" s="170"/>
    </row>
    <row r="463" spans="45:51" ht="15">
      <c r="AS463" s="166"/>
      <c r="AT463" s="166"/>
      <c r="AU463" s="166"/>
      <c r="AV463" s="167"/>
      <c r="AW463" s="170"/>
      <c r="AX463" s="170"/>
      <c r="AY463" s="170"/>
    </row>
    <row r="464" spans="45:51" ht="15">
      <c r="AS464" s="166"/>
      <c r="AT464" s="166"/>
      <c r="AU464" s="166"/>
      <c r="AV464" s="167"/>
      <c r="AW464" s="170"/>
      <c r="AX464" s="170"/>
      <c r="AY464" s="170"/>
    </row>
    <row r="465" spans="45:51" ht="15">
      <c r="AS465" s="166"/>
      <c r="AT465" s="166"/>
      <c r="AU465" s="166"/>
      <c r="AV465" s="167"/>
      <c r="AW465" s="170"/>
      <c r="AX465" s="170"/>
      <c r="AY465" s="170"/>
    </row>
    <row r="466" spans="45:51" ht="15">
      <c r="AS466" s="166"/>
      <c r="AT466" s="166"/>
      <c r="AU466" s="166"/>
      <c r="AV466" s="167"/>
      <c r="AW466" s="170"/>
      <c r="AX466" s="170"/>
      <c r="AY466" s="170"/>
    </row>
    <row r="467" spans="45:51" ht="15">
      <c r="AS467" s="166"/>
      <c r="AT467" s="166"/>
      <c r="AU467" s="166"/>
      <c r="AV467" s="167"/>
      <c r="AW467" s="170"/>
      <c r="AX467" s="170"/>
      <c r="AY467" s="170"/>
    </row>
    <row r="468" spans="45:51" ht="15">
      <c r="AS468" s="166"/>
      <c r="AT468" s="166"/>
      <c r="AU468" s="166"/>
      <c r="AV468" s="167"/>
      <c r="AW468" s="170"/>
      <c r="AX468" s="170"/>
      <c r="AY468" s="170"/>
    </row>
    <row r="469" spans="45:51" ht="15">
      <c r="AS469" s="166"/>
      <c r="AT469" s="166"/>
      <c r="AU469" s="166"/>
      <c r="AV469" s="167"/>
      <c r="AW469" s="170"/>
      <c r="AX469" s="170"/>
      <c r="AY469" s="170"/>
    </row>
    <row r="470" spans="45:51" ht="15">
      <c r="AS470" s="166"/>
      <c r="AT470" s="166"/>
      <c r="AU470" s="166"/>
      <c r="AV470" s="167"/>
      <c r="AW470" s="170"/>
      <c r="AX470" s="170"/>
      <c r="AY470" s="170"/>
    </row>
    <row r="471" spans="45:51" ht="15">
      <c r="AS471" s="166"/>
      <c r="AT471" s="166"/>
      <c r="AU471" s="166"/>
      <c r="AV471" s="167"/>
      <c r="AW471" s="170"/>
      <c r="AX471" s="170"/>
      <c r="AY471" s="170"/>
    </row>
    <row r="472" spans="45:51" ht="15">
      <c r="AS472" s="166"/>
      <c r="AT472" s="166"/>
      <c r="AU472" s="166"/>
      <c r="AV472" s="167"/>
      <c r="AW472" s="170"/>
      <c r="AX472" s="170"/>
      <c r="AY472" s="170"/>
    </row>
    <row r="473" spans="45:51" ht="15">
      <c r="AS473" s="166"/>
      <c r="AT473" s="166"/>
      <c r="AU473" s="166"/>
      <c r="AV473" s="167"/>
      <c r="AW473" s="170"/>
      <c r="AX473" s="170"/>
      <c r="AY473" s="170"/>
    </row>
    <row r="474" spans="45:51" ht="15">
      <c r="AS474" s="166"/>
      <c r="AT474" s="166"/>
      <c r="AU474" s="166"/>
      <c r="AV474" s="167"/>
      <c r="AW474" s="170"/>
      <c r="AX474" s="170"/>
      <c r="AY474" s="170"/>
    </row>
    <row r="475" spans="45:51" ht="15">
      <c r="AS475" s="166"/>
      <c r="AT475" s="166"/>
      <c r="AU475" s="166"/>
      <c r="AV475" s="167"/>
      <c r="AW475" s="170"/>
      <c r="AX475" s="170"/>
      <c r="AY475" s="170"/>
    </row>
    <row r="476" spans="45:51" ht="15">
      <c r="AS476" s="166"/>
      <c r="AT476" s="166"/>
      <c r="AU476" s="166"/>
      <c r="AV476" s="167"/>
      <c r="AW476" s="170"/>
      <c r="AX476" s="170"/>
      <c r="AY476" s="170"/>
    </row>
    <row r="477" spans="45:51" ht="15">
      <c r="AS477" s="166"/>
      <c r="AT477" s="166"/>
      <c r="AU477" s="166"/>
      <c r="AV477" s="167"/>
      <c r="AW477" s="170"/>
      <c r="AX477" s="170"/>
      <c r="AY477" s="170"/>
    </row>
    <row r="478" spans="45:51" ht="15">
      <c r="AS478" s="166"/>
      <c r="AT478" s="166"/>
      <c r="AU478" s="166"/>
      <c r="AV478" s="167"/>
      <c r="AW478" s="170"/>
      <c r="AX478" s="170"/>
      <c r="AY478" s="170"/>
    </row>
    <row r="479" spans="45:51" ht="15">
      <c r="AS479" s="166"/>
      <c r="AT479" s="166"/>
      <c r="AU479" s="166"/>
      <c r="AV479" s="167"/>
      <c r="AW479" s="170"/>
      <c r="AX479" s="170"/>
      <c r="AY479" s="170"/>
    </row>
    <row r="480" spans="45:51" ht="15">
      <c r="AS480" s="166"/>
      <c r="AT480" s="166"/>
      <c r="AU480" s="166"/>
      <c r="AV480" s="167"/>
      <c r="AW480" s="170"/>
      <c r="AX480" s="170"/>
      <c r="AY480" s="170"/>
    </row>
    <row r="481" spans="45:51" ht="15">
      <c r="AS481" s="166"/>
      <c r="AT481" s="166"/>
      <c r="AU481" s="166"/>
      <c r="AV481" s="167"/>
      <c r="AW481" s="170"/>
      <c r="AX481" s="170"/>
      <c r="AY481" s="170"/>
    </row>
    <row r="482" spans="45:51" ht="15">
      <c r="AS482" s="166"/>
      <c r="AT482" s="166"/>
      <c r="AU482" s="166"/>
      <c r="AV482" s="167"/>
      <c r="AW482" s="170"/>
      <c r="AX482" s="170"/>
      <c r="AY482" s="170"/>
    </row>
    <row r="483" spans="45:51" ht="15">
      <c r="AS483" s="166"/>
      <c r="AT483" s="166"/>
      <c r="AU483" s="166"/>
      <c r="AV483" s="167"/>
      <c r="AW483" s="170"/>
      <c r="AX483" s="170"/>
      <c r="AY483" s="170"/>
    </row>
    <row r="484" spans="45:51" ht="15">
      <c r="AS484" s="166"/>
      <c r="AT484" s="166"/>
      <c r="AU484" s="166"/>
      <c r="AV484" s="167"/>
      <c r="AW484" s="170"/>
      <c r="AX484" s="170"/>
      <c r="AY484" s="170"/>
    </row>
    <row r="485" spans="45:51" ht="15">
      <c r="AS485" s="166"/>
      <c r="AT485" s="166"/>
      <c r="AU485" s="166"/>
      <c r="AV485" s="167"/>
      <c r="AW485" s="170"/>
      <c r="AX485" s="170"/>
      <c r="AY485" s="170"/>
    </row>
    <row r="486" spans="45:51" ht="15">
      <c r="AS486" s="166"/>
      <c r="AT486" s="166"/>
      <c r="AU486" s="166"/>
      <c r="AV486" s="167"/>
      <c r="AW486" s="170"/>
      <c r="AX486" s="170"/>
      <c r="AY486" s="170"/>
    </row>
    <row r="487" spans="45:51" ht="15">
      <c r="AS487" s="166"/>
      <c r="AT487" s="166"/>
      <c r="AU487" s="166"/>
      <c r="AV487" s="167"/>
      <c r="AW487" s="170"/>
      <c r="AX487" s="170"/>
      <c r="AY487" s="170"/>
    </row>
    <row r="488" spans="45:51" ht="15">
      <c r="AS488" s="166"/>
      <c r="AT488" s="166"/>
      <c r="AU488" s="166"/>
      <c r="AV488" s="167"/>
      <c r="AW488" s="170"/>
      <c r="AX488" s="170"/>
      <c r="AY488" s="170"/>
    </row>
    <row r="489" spans="45:51" ht="15">
      <c r="AS489" s="166"/>
      <c r="AT489" s="166"/>
      <c r="AU489" s="166"/>
      <c r="AV489" s="167"/>
      <c r="AW489" s="170"/>
      <c r="AX489" s="170"/>
      <c r="AY489" s="170"/>
    </row>
    <row r="490" spans="45:51" ht="15">
      <c r="AS490" s="166"/>
      <c r="AT490" s="166"/>
      <c r="AU490" s="166"/>
      <c r="AV490" s="167"/>
      <c r="AW490" s="170"/>
      <c r="AX490" s="170"/>
      <c r="AY490" s="170"/>
    </row>
    <row r="491" spans="45:51" ht="15">
      <c r="AS491" s="166"/>
      <c r="AT491" s="166"/>
      <c r="AU491" s="166"/>
      <c r="AV491" s="167"/>
      <c r="AW491" s="170"/>
      <c r="AX491" s="170"/>
      <c r="AY491" s="170"/>
    </row>
    <row r="492" spans="45:51" ht="15">
      <c r="AS492" s="166"/>
      <c r="AT492" s="166"/>
      <c r="AU492" s="166"/>
      <c r="AV492" s="167"/>
      <c r="AW492" s="170"/>
      <c r="AX492" s="170"/>
      <c r="AY492" s="170"/>
    </row>
    <row r="493" spans="45:51" ht="15">
      <c r="AS493" s="166"/>
      <c r="AT493" s="166"/>
      <c r="AU493" s="166"/>
      <c r="AV493" s="167"/>
      <c r="AW493" s="170"/>
      <c r="AX493" s="170"/>
      <c r="AY493" s="170"/>
    </row>
    <row r="494" spans="45:51" ht="15">
      <c r="AS494" s="166"/>
      <c r="AT494" s="166"/>
      <c r="AU494" s="166"/>
      <c r="AV494" s="167"/>
      <c r="AW494" s="170"/>
      <c r="AX494" s="170"/>
      <c r="AY494" s="170"/>
    </row>
    <row r="495" spans="45:51" ht="15">
      <c r="AS495" s="166"/>
      <c r="AT495" s="166"/>
      <c r="AU495" s="166"/>
      <c r="AV495" s="167"/>
      <c r="AW495" s="170"/>
      <c r="AX495" s="170"/>
      <c r="AY495" s="170"/>
    </row>
    <row r="496" spans="45:51" ht="15">
      <c r="AS496" s="166"/>
      <c r="AT496" s="166"/>
      <c r="AU496" s="166"/>
      <c r="AV496" s="167"/>
      <c r="AW496" s="170"/>
      <c r="AX496" s="170"/>
      <c r="AY496" s="170"/>
    </row>
    <row r="497" spans="45:51" ht="15">
      <c r="AS497" s="166"/>
      <c r="AT497" s="166"/>
      <c r="AU497" s="166"/>
      <c r="AV497" s="167"/>
      <c r="AW497" s="170"/>
      <c r="AX497" s="170"/>
      <c r="AY497" s="170"/>
    </row>
    <row r="498" spans="45:51" ht="15">
      <c r="AS498" s="166"/>
      <c r="AT498" s="166"/>
      <c r="AU498" s="166"/>
      <c r="AV498" s="167"/>
      <c r="AW498" s="170"/>
      <c r="AX498" s="170"/>
      <c r="AY498" s="170"/>
    </row>
    <row r="499" spans="45:51" ht="15">
      <c r="AS499" s="166"/>
      <c r="AT499" s="166"/>
      <c r="AU499" s="166"/>
      <c r="AV499" s="167"/>
      <c r="AW499" s="170"/>
      <c r="AX499" s="170"/>
      <c r="AY499" s="170"/>
    </row>
    <row r="500" spans="45:51" ht="15">
      <c r="AS500" s="166"/>
      <c r="AT500" s="166"/>
      <c r="AU500" s="166"/>
      <c r="AV500" s="167"/>
      <c r="AW500" s="170"/>
      <c r="AX500" s="170"/>
      <c r="AY500" s="170"/>
    </row>
    <row r="501" spans="45:51" ht="15">
      <c r="AS501" s="166"/>
      <c r="AT501" s="166"/>
      <c r="AU501" s="166"/>
      <c r="AV501" s="167"/>
      <c r="AW501" s="170"/>
      <c r="AX501" s="170"/>
      <c r="AY501" s="170"/>
    </row>
    <row r="502" spans="45:51" ht="15">
      <c r="AS502" s="166"/>
      <c r="AT502" s="166"/>
      <c r="AU502" s="166"/>
      <c r="AV502" s="167"/>
      <c r="AW502" s="170"/>
      <c r="AX502" s="170"/>
      <c r="AY502" s="170"/>
    </row>
    <row r="503" spans="45:51" ht="15">
      <c r="AS503" s="166"/>
      <c r="AT503" s="166"/>
      <c r="AU503" s="166"/>
      <c r="AV503" s="167"/>
      <c r="AW503" s="170"/>
      <c r="AX503" s="170"/>
      <c r="AY503" s="170"/>
    </row>
    <row r="504" spans="45:51" ht="15">
      <c r="AS504" s="166"/>
      <c r="AT504" s="166"/>
      <c r="AU504" s="166"/>
      <c r="AV504" s="167"/>
      <c r="AW504" s="170"/>
      <c r="AX504" s="170"/>
      <c r="AY504" s="170"/>
    </row>
    <row r="505" spans="45:51" ht="15">
      <c r="AS505" s="166"/>
      <c r="AT505" s="166"/>
      <c r="AU505" s="166"/>
      <c r="AV505" s="167"/>
      <c r="AW505" s="170"/>
      <c r="AX505" s="170"/>
      <c r="AY505" s="170"/>
    </row>
    <row r="506" spans="45:51" ht="15">
      <c r="AS506" s="166"/>
      <c r="AT506" s="166"/>
      <c r="AU506" s="166"/>
      <c r="AV506" s="167"/>
      <c r="AW506" s="170"/>
      <c r="AX506" s="170"/>
      <c r="AY506" s="170"/>
    </row>
    <row r="507" spans="45:51" ht="15">
      <c r="AS507" s="166"/>
      <c r="AT507" s="166"/>
      <c r="AU507" s="166"/>
      <c r="AV507" s="167"/>
      <c r="AW507" s="170"/>
      <c r="AX507" s="170"/>
      <c r="AY507" s="170"/>
    </row>
    <row r="508" spans="45:51" ht="15">
      <c r="AS508" s="166"/>
      <c r="AT508" s="166"/>
      <c r="AU508" s="166"/>
      <c r="AV508" s="167"/>
      <c r="AW508" s="170"/>
      <c r="AX508" s="170"/>
      <c r="AY508" s="170"/>
    </row>
    <row r="509" spans="45:51" ht="15">
      <c r="AS509" s="166"/>
      <c r="AT509" s="166"/>
      <c r="AU509" s="166"/>
      <c r="AV509" s="167"/>
      <c r="AW509" s="170"/>
      <c r="AX509" s="170"/>
      <c r="AY509" s="170"/>
    </row>
    <row r="510" spans="45:51" ht="15">
      <c r="AS510" s="166"/>
      <c r="AT510" s="166"/>
      <c r="AU510" s="166"/>
      <c r="AV510" s="167"/>
      <c r="AW510" s="170"/>
      <c r="AX510" s="170"/>
      <c r="AY510" s="170"/>
    </row>
    <row r="511" spans="45:51" ht="15">
      <c r="AS511" s="166"/>
      <c r="AT511" s="166"/>
      <c r="AU511" s="166"/>
      <c r="AV511" s="167"/>
      <c r="AW511" s="170"/>
      <c r="AX511" s="170"/>
      <c r="AY511" s="170"/>
    </row>
    <row r="512" spans="45:51" ht="15">
      <c r="AS512" s="166"/>
      <c r="AT512" s="166"/>
      <c r="AU512" s="166"/>
      <c r="AV512" s="167"/>
      <c r="AW512" s="170"/>
      <c r="AX512" s="170"/>
      <c r="AY512" s="170"/>
    </row>
    <row r="513" spans="45:51" ht="15">
      <c r="AS513" s="166"/>
      <c r="AT513" s="166"/>
      <c r="AU513" s="166"/>
      <c r="AV513" s="167"/>
      <c r="AW513" s="170"/>
      <c r="AX513" s="170"/>
      <c r="AY513" s="170"/>
    </row>
    <row r="514" spans="45:51" ht="15">
      <c r="AS514" s="166"/>
      <c r="AT514" s="166"/>
      <c r="AU514" s="166"/>
      <c r="AV514" s="167"/>
      <c r="AW514" s="170"/>
      <c r="AX514" s="170"/>
      <c r="AY514" s="170"/>
    </row>
    <row r="515" spans="45:51" ht="15">
      <c r="AS515" s="166"/>
      <c r="AT515" s="166"/>
      <c r="AU515" s="166"/>
      <c r="AV515" s="167"/>
      <c r="AW515" s="170"/>
      <c r="AX515" s="170"/>
      <c r="AY515" s="170"/>
    </row>
    <row r="516" spans="45:51" ht="15">
      <c r="AS516" s="166"/>
      <c r="AT516" s="166"/>
      <c r="AU516" s="166"/>
      <c r="AV516" s="167"/>
      <c r="AW516" s="170"/>
      <c r="AX516" s="170"/>
      <c r="AY516" s="170"/>
    </row>
    <row r="517" spans="45:51" ht="15">
      <c r="AS517" s="166"/>
      <c r="AT517" s="166"/>
      <c r="AU517" s="166"/>
      <c r="AV517" s="167"/>
      <c r="AW517" s="170"/>
      <c r="AX517" s="170"/>
      <c r="AY517" s="170"/>
    </row>
    <row r="518" spans="45:51" ht="15">
      <c r="AS518" s="166"/>
      <c r="AT518" s="166"/>
      <c r="AU518" s="166"/>
      <c r="AV518" s="167"/>
      <c r="AW518" s="170"/>
      <c r="AX518" s="170"/>
      <c r="AY518" s="170"/>
    </row>
    <row r="519" spans="45:51" ht="15">
      <c r="AS519" s="166"/>
      <c r="AT519" s="166"/>
      <c r="AU519" s="166"/>
      <c r="AV519" s="167"/>
      <c r="AW519" s="170"/>
      <c r="AX519" s="170"/>
      <c r="AY519" s="170"/>
    </row>
    <row r="520" spans="45:51" ht="15">
      <c r="AS520" s="166"/>
      <c r="AT520" s="166"/>
      <c r="AU520" s="166"/>
      <c r="AV520" s="167"/>
      <c r="AW520" s="170"/>
      <c r="AX520" s="170"/>
      <c r="AY520" s="170"/>
    </row>
    <row r="521" spans="45:51" ht="15">
      <c r="AS521" s="166"/>
      <c r="AT521" s="166"/>
      <c r="AU521" s="166"/>
      <c r="AV521" s="167"/>
      <c r="AW521" s="170"/>
      <c r="AX521" s="170"/>
      <c r="AY521" s="170"/>
    </row>
    <row r="522" spans="45:51" ht="15">
      <c r="AS522" s="166"/>
      <c r="AT522" s="166"/>
      <c r="AU522" s="166"/>
      <c r="AV522" s="167"/>
      <c r="AW522" s="170"/>
      <c r="AX522" s="170"/>
      <c r="AY522" s="170"/>
    </row>
    <row r="523" spans="45:51" ht="15">
      <c r="AS523" s="166"/>
      <c r="AT523" s="166"/>
      <c r="AU523" s="166"/>
      <c r="AV523" s="167"/>
      <c r="AW523" s="170"/>
      <c r="AX523" s="170"/>
      <c r="AY523" s="170"/>
    </row>
    <row r="524" spans="45:51" ht="15">
      <c r="AS524" s="166"/>
      <c r="AT524" s="166"/>
      <c r="AU524" s="166"/>
      <c r="AV524" s="167"/>
      <c r="AW524" s="170"/>
      <c r="AX524" s="170"/>
      <c r="AY524" s="170"/>
    </row>
    <row r="525" spans="45:51" ht="15">
      <c r="AS525" s="166"/>
      <c r="AT525" s="166"/>
      <c r="AU525" s="166"/>
      <c r="AV525" s="167"/>
      <c r="AW525" s="170"/>
      <c r="AX525" s="170"/>
      <c r="AY525" s="170"/>
    </row>
    <row r="526" spans="45:51" ht="15">
      <c r="AS526" s="166"/>
      <c r="AT526" s="166"/>
      <c r="AU526" s="166"/>
      <c r="AV526" s="167"/>
      <c r="AW526" s="170"/>
      <c r="AX526" s="170"/>
      <c r="AY526" s="170"/>
    </row>
    <row r="527" spans="45:51" ht="15">
      <c r="AS527" s="166"/>
      <c r="AT527" s="166"/>
      <c r="AU527" s="166"/>
      <c r="AV527" s="167"/>
      <c r="AW527" s="170"/>
      <c r="AX527" s="170"/>
      <c r="AY527" s="170"/>
    </row>
    <row r="528" spans="45:51" ht="15">
      <c r="AS528" s="166"/>
      <c r="AT528" s="166"/>
      <c r="AU528" s="166"/>
      <c r="AV528" s="167"/>
      <c r="AW528" s="170"/>
      <c r="AX528" s="170"/>
      <c r="AY528" s="170"/>
    </row>
  </sheetData>
  <mergeCells count="24">
    <mergeCell ref="A1:B4"/>
    <mergeCell ref="A144:B144"/>
    <mergeCell ref="C144:M144"/>
    <mergeCell ref="A145:B145"/>
    <mergeCell ref="C145:M145"/>
    <mergeCell ref="A5:A6"/>
    <mergeCell ref="B5:B6"/>
    <mergeCell ref="C1:AP1"/>
    <mergeCell ref="C2:AP2"/>
    <mergeCell ref="C3:AP3"/>
    <mergeCell ref="C4:AP4"/>
    <mergeCell ref="BD6:BG6"/>
    <mergeCell ref="BH6:BK6"/>
    <mergeCell ref="BL6:BO6"/>
    <mergeCell ref="BP6:BS6"/>
    <mergeCell ref="A143:B143"/>
    <mergeCell ref="AO5:AO6"/>
    <mergeCell ref="AP5:AP6"/>
    <mergeCell ref="C5:L5"/>
    <mergeCell ref="M5:P5"/>
    <mergeCell ref="Q5:T5"/>
    <mergeCell ref="U5:X5"/>
    <mergeCell ref="Y5:AB5"/>
    <mergeCell ref="AC5:AN5"/>
  </mergeCells>
  <hyperlinks>
    <hyperlink ref="AQ2" location="INDICE!B2" display="Indice" xr:uid="{00000000-0004-0000-1000-000000000000}"/>
  </hyperlinks>
  <pageMargins left="0.7" right="0.7" top="0.75" bottom="0.75" header="0.3" footer="0.3"/>
  <pageSetup orientation="portrait"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EFED6"/>
  </sheetPr>
  <dimension ref="A1:AF144"/>
  <sheetViews>
    <sheetView showGridLines="0" showRowColHeaders="0" zoomScaleNormal="100" workbookViewId="0">
      <pane xSplit="2" ySplit="5" topLeftCell="C6" activePane="bottomRight" state="frozen"/>
      <selection pane="topRight"/>
      <selection pane="bottomLeft"/>
      <selection pane="bottomRight" activeCell="R1" sqref="R1"/>
    </sheetView>
  </sheetViews>
  <sheetFormatPr baseColWidth="10" defaultColWidth="0" defaultRowHeight="12.75"/>
  <cols>
    <col min="1" max="1" width="22.28515625" customWidth="1"/>
    <col min="2" max="2" width="20.140625" style="38" customWidth="1"/>
    <col min="3" max="13" width="11.42578125" style="37" customWidth="1"/>
    <col min="14" max="14" width="12.42578125" style="37" customWidth="1"/>
    <col min="15" max="17" width="11.42578125" style="37" customWidth="1"/>
    <col min="18" max="18" width="15.140625" style="37" customWidth="1"/>
    <col min="19" max="19" width="11.42578125" style="37" customWidth="1"/>
    <col min="20" max="27" width="11.42578125" style="37" hidden="1"/>
    <col min="29" max="32" width="0" style="37" hidden="1"/>
    <col min="33" max="16384" width="11.42578125" style="37" hidden="1"/>
  </cols>
  <sheetData>
    <row r="1" spans="1:32" ht="58.5" customHeight="1">
      <c r="A1" s="110"/>
      <c r="B1" s="111"/>
      <c r="C1" s="112"/>
      <c r="D1" s="909" t="s">
        <v>943</v>
      </c>
      <c r="E1" s="909"/>
      <c r="F1" s="909"/>
      <c r="G1" s="909"/>
      <c r="H1" s="909"/>
      <c r="I1" s="909"/>
      <c r="J1" s="909"/>
      <c r="K1" s="909"/>
      <c r="L1" s="909"/>
      <c r="M1" s="909"/>
      <c r="N1" s="909"/>
      <c r="O1" s="909"/>
      <c r="P1" s="909"/>
      <c r="Q1" s="910"/>
      <c r="R1" s="119" t="s">
        <v>1110</v>
      </c>
      <c r="S1" s="18" t="s">
        <v>312</v>
      </c>
    </row>
    <row r="2" spans="1:32" ht="15" customHeight="1">
      <c r="A2" s="914" t="s">
        <v>855</v>
      </c>
      <c r="B2" s="742" t="s">
        <v>856</v>
      </c>
      <c r="C2" s="915" t="s">
        <v>306</v>
      </c>
      <c r="D2" s="916" t="s">
        <v>944</v>
      </c>
      <c r="E2" s="917"/>
      <c r="F2" s="917"/>
      <c r="G2" s="917"/>
      <c r="H2" s="917"/>
      <c r="I2" s="917"/>
      <c r="J2" s="917"/>
      <c r="K2" s="917"/>
      <c r="L2" s="917"/>
      <c r="M2" s="917"/>
      <c r="N2" s="917"/>
      <c r="O2" s="917"/>
      <c r="P2" s="917"/>
      <c r="Q2" s="918"/>
      <c r="R2" s="742" t="s">
        <v>945</v>
      </c>
      <c r="U2" s="913" t="s">
        <v>665</v>
      </c>
      <c r="V2" s="913"/>
      <c r="W2" s="913"/>
      <c r="X2" s="913"/>
      <c r="Y2" s="913"/>
      <c r="Z2" s="913"/>
      <c r="AA2" s="913"/>
    </row>
    <row r="3" spans="1:32" ht="12.75" customHeight="1">
      <c r="A3" s="914"/>
      <c r="B3" s="742"/>
      <c r="C3" s="915"/>
      <c r="D3" s="919"/>
      <c r="E3" s="920"/>
      <c r="F3" s="920"/>
      <c r="G3" s="920"/>
      <c r="H3" s="920"/>
      <c r="I3" s="920"/>
      <c r="J3" s="920"/>
      <c r="K3" s="920"/>
      <c r="L3" s="920"/>
      <c r="M3" s="920"/>
      <c r="N3" s="920"/>
      <c r="O3" s="920"/>
      <c r="P3" s="920"/>
      <c r="Q3" s="921"/>
      <c r="R3" s="742"/>
      <c r="U3" s="913"/>
      <c r="V3" s="913"/>
      <c r="W3" s="913"/>
      <c r="X3" s="913"/>
      <c r="Y3" s="913"/>
      <c r="Z3" s="913"/>
      <c r="AA3" s="913"/>
    </row>
    <row r="4" spans="1:32" ht="18.75" customHeight="1">
      <c r="A4" s="914"/>
      <c r="B4" s="742"/>
      <c r="C4" s="915"/>
      <c r="D4" s="113" t="s">
        <v>946</v>
      </c>
      <c r="E4" s="113" t="s">
        <v>542</v>
      </c>
      <c r="F4" s="113" t="s">
        <v>947</v>
      </c>
      <c r="G4" s="113" t="s">
        <v>542</v>
      </c>
      <c r="H4" s="113" t="s">
        <v>948</v>
      </c>
      <c r="I4" s="113" t="s">
        <v>542</v>
      </c>
      <c r="J4" s="113" t="s">
        <v>949</v>
      </c>
      <c r="K4" s="113" t="s">
        <v>542</v>
      </c>
      <c r="L4" s="113" t="s">
        <v>950</v>
      </c>
      <c r="M4" s="113" t="s">
        <v>542</v>
      </c>
      <c r="N4" s="113" t="s">
        <v>951</v>
      </c>
      <c r="O4" s="113" t="s">
        <v>542</v>
      </c>
      <c r="P4" s="113" t="s">
        <v>952</v>
      </c>
      <c r="Q4" s="113" t="s">
        <v>542</v>
      </c>
      <c r="R4" s="742"/>
      <c r="U4" s="911" t="s">
        <v>953</v>
      </c>
      <c r="V4" s="911"/>
      <c r="W4" s="911"/>
      <c r="X4" s="120"/>
      <c r="Y4" s="120"/>
      <c r="Z4" s="120"/>
      <c r="AA4" s="120"/>
    </row>
    <row r="5" spans="1:32" ht="20.25" customHeight="1">
      <c r="A5" s="914"/>
      <c r="B5" s="46" t="s">
        <v>884</v>
      </c>
      <c r="C5" s="47">
        <v>6951825</v>
      </c>
      <c r="D5" s="48">
        <v>24297</v>
      </c>
      <c r="E5" s="114">
        <v>0.89742462733811668</v>
      </c>
      <c r="F5" s="48">
        <v>136428</v>
      </c>
      <c r="G5" s="115">
        <v>5.0390520252905535</v>
      </c>
      <c r="H5" s="48">
        <v>385582</v>
      </c>
      <c r="I5" s="114">
        <v>14.241708139205899</v>
      </c>
      <c r="J5" s="48">
        <v>1231274</v>
      </c>
      <c r="K5" s="117">
        <v>45.477861900691948</v>
      </c>
      <c r="L5" s="48">
        <v>452374</v>
      </c>
      <c r="M5" s="117">
        <v>16.708711707924977</v>
      </c>
      <c r="N5" s="48">
        <v>404479</v>
      </c>
      <c r="O5" s="118">
        <v>14.93968044783694</v>
      </c>
      <c r="P5" s="48">
        <v>72980</v>
      </c>
      <c r="Q5" s="118">
        <v>2.6955611517115594</v>
      </c>
      <c r="R5" s="121">
        <v>2707414</v>
      </c>
      <c r="U5" s="97">
        <v>0</v>
      </c>
      <c r="V5" s="97">
        <v>1</v>
      </c>
      <c r="W5" s="98" t="s">
        <v>954</v>
      </c>
      <c r="X5" s="98" t="s">
        <v>955</v>
      </c>
      <c r="Y5" s="98" t="s">
        <v>956</v>
      </c>
      <c r="Z5" s="98" t="s">
        <v>957</v>
      </c>
      <c r="AA5" s="98" t="s">
        <v>958</v>
      </c>
    </row>
    <row r="6" spans="1:32" ht="24.75" customHeight="1">
      <c r="A6" s="87">
        <v>1</v>
      </c>
      <c r="B6" s="51" t="s">
        <v>314</v>
      </c>
      <c r="C6" s="52">
        <v>112011</v>
      </c>
      <c r="D6" s="52">
        <v>525</v>
      </c>
      <c r="E6" s="88">
        <v>0.901519704644973</v>
      </c>
      <c r="F6" s="52">
        <v>2952</v>
      </c>
      <c r="G6" s="88">
        <v>5.0691165106894482</v>
      </c>
      <c r="H6" s="52">
        <v>8857</v>
      </c>
      <c r="I6" s="88">
        <v>15.209066712458144</v>
      </c>
      <c r="J6" s="52">
        <v>24302</v>
      </c>
      <c r="K6" s="88">
        <v>41.730917832918344</v>
      </c>
      <c r="L6" s="52">
        <v>10051</v>
      </c>
      <c r="M6" s="88">
        <v>17.25938009787928</v>
      </c>
      <c r="N6" s="52">
        <v>9696</v>
      </c>
      <c r="O6" s="88">
        <v>16.649781059500302</v>
      </c>
      <c r="P6" s="52">
        <v>1852</v>
      </c>
      <c r="Q6" s="88">
        <v>3.1802180819095049</v>
      </c>
      <c r="R6" s="122">
        <v>58235</v>
      </c>
      <c r="S6"/>
      <c r="T6" t="s">
        <v>769</v>
      </c>
      <c r="U6" s="36" t="s">
        <v>959</v>
      </c>
      <c r="V6" s="36" t="s">
        <v>960</v>
      </c>
      <c r="W6" s="36" t="s">
        <v>961</v>
      </c>
      <c r="X6" s="36" t="s">
        <v>962</v>
      </c>
      <c r="Y6" s="36" t="s">
        <v>963</v>
      </c>
      <c r="Z6" s="36" t="s">
        <v>964</v>
      </c>
      <c r="AA6" s="36" t="s">
        <v>965</v>
      </c>
      <c r="AC6"/>
      <c r="AD6"/>
      <c r="AE6"/>
      <c r="AF6"/>
    </row>
    <row r="7" spans="1:32" ht="15">
      <c r="A7" s="55">
        <v>142</v>
      </c>
      <c r="B7" s="55" t="s">
        <v>67</v>
      </c>
      <c r="C7" s="71">
        <v>4850</v>
      </c>
      <c r="D7" s="57">
        <v>19</v>
      </c>
      <c r="E7" s="90">
        <v>0.64603876232573954</v>
      </c>
      <c r="F7" s="57">
        <v>116</v>
      </c>
      <c r="G7" s="90">
        <v>3.9442366541992522</v>
      </c>
      <c r="H7" s="57">
        <v>370</v>
      </c>
      <c r="I7" s="90">
        <v>12.580754845290718</v>
      </c>
      <c r="J7" s="57">
        <v>1123</v>
      </c>
      <c r="K7" s="90">
        <v>38.184291057463447</v>
      </c>
      <c r="L7" s="57">
        <v>573</v>
      </c>
      <c r="M7" s="90">
        <v>19.483168990139408</v>
      </c>
      <c r="N7" s="57">
        <v>603</v>
      </c>
      <c r="O7" s="90">
        <v>20.503230193811628</v>
      </c>
      <c r="P7" s="57">
        <v>137</v>
      </c>
      <c r="Q7" s="90">
        <v>4.658279496769806</v>
      </c>
      <c r="R7" s="61">
        <v>2941</v>
      </c>
      <c r="S7"/>
      <c r="T7" s="74">
        <v>142</v>
      </c>
      <c r="U7" s="699">
        <v>19</v>
      </c>
      <c r="V7" s="699">
        <v>116</v>
      </c>
      <c r="W7" s="699">
        <v>370</v>
      </c>
      <c r="X7" s="699">
        <v>1123</v>
      </c>
      <c r="Y7" s="699">
        <v>573</v>
      </c>
      <c r="Z7" s="699">
        <v>603</v>
      </c>
      <c r="AA7" s="699">
        <v>137</v>
      </c>
      <c r="AC7"/>
      <c r="AD7"/>
      <c r="AE7"/>
      <c r="AF7"/>
    </row>
    <row r="8" spans="1:32" ht="15">
      <c r="A8" s="55">
        <v>425</v>
      </c>
      <c r="B8" s="55" t="s">
        <v>147</v>
      </c>
      <c r="C8" s="71">
        <v>8785</v>
      </c>
      <c r="D8" s="57">
        <v>43</v>
      </c>
      <c r="E8" s="90">
        <v>0.76895565092989993</v>
      </c>
      <c r="F8" s="57">
        <v>233</v>
      </c>
      <c r="G8" s="90">
        <v>4.1666666666666661</v>
      </c>
      <c r="H8" s="57">
        <v>815</v>
      </c>
      <c r="I8" s="90">
        <v>14.57439198855508</v>
      </c>
      <c r="J8" s="57">
        <v>2303</v>
      </c>
      <c r="K8" s="90">
        <v>41.183834048640918</v>
      </c>
      <c r="L8" s="57">
        <v>990</v>
      </c>
      <c r="M8" s="90">
        <v>17.703862660944207</v>
      </c>
      <c r="N8" s="57">
        <v>1005</v>
      </c>
      <c r="O8" s="90">
        <v>17.972103004291846</v>
      </c>
      <c r="P8" s="57">
        <v>203</v>
      </c>
      <c r="Q8" s="90">
        <v>3.6301859799713876</v>
      </c>
      <c r="R8" s="61">
        <v>5592</v>
      </c>
      <c r="S8"/>
      <c r="T8" s="74">
        <v>425</v>
      </c>
      <c r="U8" s="699">
        <v>43</v>
      </c>
      <c r="V8" s="699">
        <v>233</v>
      </c>
      <c r="W8" s="699">
        <v>815</v>
      </c>
      <c r="X8" s="699">
        <v>2303</v>
      </c>
      <c r="Y8" s="699">
        <v>990</v>
      </c>
      <c r="Z8" s="699">
        <v>1005</v>
      </c>
      <c r="AA8" s="699">
        <v>203</v>
      </c>
      <c r="AC8"/>
      <c r="AD8"/>
      <c r="AE8"/>
      <c r="AF8"/>
    </row>
    <row r="9" spans="1:32" ht="15">
      <c r="A9" s="55">
        <v>579</v>
      </c>
      <c r="B9" s="55" t="s">
        <v>171</v>
      </c>
      <c r="C9" s="71">
        <v>42468</v>
      </c>
      <c r="D9" s="57">
        <v>226</v>
      </c>
      <c r="E9" s="90">
        <v>0.90381923615276938</v>
      </c>
      <c r="F9" s="57">
        <v>1265</v>
      </c>
      <c r="G9" s="90">
        <v>5.0589882023595285</v>
      </c>
      <c r="H9" s="57">
        <v>3596</v>
      </c>
      <c r="I9" s="90">
        <v>14.38112377524495</v>
      </c>
      <c r="J9" s="57">
        <v>10369</v>
      </c>
      <c r="K9" s="90">
        <v>41.467706458708257</v>
      </c>
      <c r="L9" s="57">
        <v>4410</v>
      </c>
      <c r="M9" s="90">
        <v>17.636472705458907</v>
      </c>
      <c r="N9" s="57">
        <v>4374</v>
      </c>
      <c r="O9" s="90">
        <v>17.492501499700062</v>
      </c>
      <c r="P9" s="57">
        <v>765</v>
      </c>
      <c r="Q9" s="90">
        <v>3.059388122375525</v>
      </c>
      <c r="R9" s="61">
        <v>25005</v>
      </c>
      <c r="S9"/>
      <c r="T9" s="74">
        <v>579</v>
      </c>
      <c r="U9" s="699">
        <v>226</v>
      </c>
      <c r="V9" s="699">
        <v>1265</v>
      </c>
      <c r="W9" s="699">
        <v>3596</v>
      </c>
      <c r="X9" s="699">
        <v>10369</v>
      </c>
      <c r="Y9" s="699">
        <v>4410</v>
      </c>
      <c r="Z9" s="699">
        <v>4374</v>
      </c>
      <c r="AA9" s="699">
        <v>765</v>
      </c>
      <c r="AC9"/>
      <c r="AD9"/>
      <c r="AE9"/>
      <c r="AF9"/>
    </row>
    <row r="10" spans="1:32" ht="15">
      <c r="A10" s="55">
        <v>585</v>
      </c>
      <c r="B10" s="55" t="s">
        <v>173</v>
      </c>
      <c r="C10" s="71">
        <v>15350</v>
      </c>
      <c r="D10" s="57">
        <v>41</v>
      </c>
      <c r="E10" s="90">
        <v>0.6083086053412462</v>
      </c>
      <c r="F10" s="57">
        <v>284</v>
      </c>
      <c r="G10" s="90">
        <v>4.2136498516320477</v>
      </c>
      <c r="H10" s="57">
        <v>883</v>
      </c>
      <c r="I10" s="90">
        <v>13.100890207715132</v>
      </c>
      <c r="J10" s="57">
        <v>2598</v>
      </c>
      <c r="K10" s="90">
        <v>38.545994065281896</v>
      </c>
      <c r="L10" s="57">
        <v>1270</v>
      </c>
      <c r="M10" s="90">
        <v>18.84272997032641</v>
      </c>
      <c r="N10" s="57">
        <v>1388</v>
      </c>
      <c r="O10" s="90">
        <v>20.593471810089021</v>
      </c>
      <c r="P10" s="57">
        <v>276</v>
      </c>
      <c r="Q10" s="90">
        <v>4.094955489614243</v>
      </c>
      <c r="R10" s="61">
        <v>6740</v>
      </c>
      <c r="S10"/>
      <c r="T10" s="74">
        <v>585</v>
      </c>
      <c r="U10" s="699">
        <v>41</v>
      </c>
      <c r="V10" s="699">
        <v>284</v>
      </c>
      <c r="W10" s="699">
        <v>883</v>
      </c>
      <c r="X10" s="699">
        <v>2598</v>
      </c>
      <c r="Y10" s="699">
        <v>1270</v>
      </c>
      <c r="Z10" s="699">
        <v>1388</v>
      </c>
      <c r="AA10" s="699">
        <v>276</v>
      </c>
      <c r="AC10"/>
      <c r="AD10"/>
      <c r="AE10"/>
      <c r="AF10"/>
    </row>
    <row r="11" spans="1:32" ht="15">
      <c r="A11" s="55">
        <v>591</v>
      </c>
      <c r="B11" s="55" t="s">
        <v>175</v>
      </c>
      <c r="C11" s="71">
        <v>19688</v>
      </c>
      <c r="D11" s="57">
        <v>117</v>
      </c>
      <c r="E11" s="90">
        <v>1.2193850964043773</v>
      </c>
      <c r="F11" s="57">
        <v>587</v>
      </c>
      <c r="G11" s="90">
        <v>6.1177696717040124</v>
      </c>
      <c r="H11" s="57">
        <v>1499</v>
      </c>
      <c r="I11" s="90">
        <v>15.622720166753517</v>
      </c>
      <c r="J11" s="57">
        <v>4312</v>
      </c>
      <c r="K11" s="90">
        <v>44.94007295466389</v>
      </c>
      <c r="L11" s="57">
        <v>1554</v>
      </c>
      <c r="M11" s="90">
        <v>16.195935383011985</v>
      </c>
      <c r="N11" s="57">
        <v>1292</v>
      </c>
      <c r="O11" s="90">
        <v>13.465346534653467</v>
      </c>
      <c r="P11" s="57">
        <v>234</v>
      </c>
      <c r="Q11" s="90">
        <v>2.4387701928087546</v>
      </c>
      <c r="R11" s="61">
        <v>9595</v>
      </c>
      <c r="S11"/>
      <c r="T11" s="74">
        <v>591</v>
      </c>
      <c r="U11" s="699">
        <v>117</v>
      </c>
      <c r="V11" s="699">
        <v>587</v>
      </c>
      <c r="W11" s="699">
        <v>1499</v>
      </c>
      <c r="X11" s="699">
        <v>4312</v>
      </c>
      <c r="Y11" s="699">
        <v>1554</v>
      </c>
      <c r="Z11" s="699">
        <v>1292</v>
      </c>
      <c r="AA11" s="699">
        <v>234</v>
      </c>
      <c r="AC11"/>
      <c r="AD11"/>
      <c r="AE11"/>
      <c r="AF11"/>
    </row>
    <row r="12" spans="1:32" ht="15">
      <c r="A12" s="55">
        <v>893</v>
      </c>
      <c r="B12" s="55" t="s">
        <v>265</v>
      </c>
      <c r="C12" s="71">
        <v>20870</v>
      </c>
      <c r="D12" s="57">
        <v>79</v>
      </c>
      <c r="E12" s="90">
        <v>0.9447500597943076</v>
      </c>
      <c r="F12" s="57">
        <v>467</v>
      </c>
      <c r="G12" s="90">
        <v>5.5847883281511601</v>
      </c>
      <c r="H12" s="57">
        <v>1694</v>
      </c>
      <c r="I12" s="90">
        <v>20.258311408753887</v>
      </c>
      <c r="J12" s="57">
        <v>3597</v>
      </c>
      <c r="K12" s="90">
        <v>43.016024874431949</v>
      </c>
      <c r="L12" s="57">
        <v>1254</v>
      </c>
      <c r="M12" s="90">
        <v>14.996412341545085</v>
      </c>
      <c r="N12" s="57">
        <v>1034</v>
      </c>
      <c r="O12" s="90">
        <v>12.365462807940684</v>
      </c>
      <c r="P12" s="57">
        <v>237</v>
      </c>
      <c r="Q12" s="90">
        <v>2.8342501793829227</v>
      </c>
      <c r="R12" s="61">
        <v>8362</v>
      </c>
      <c r="S12"/>
      <c r="T12" s="74">
        <v>893</v>
      </c>
      <c r="U12" s="699">
        <v>79</v>
      </c>
      <c r="V12" s="699">
        <v>467</v>
      </c>
      <c r="W12" s="699">
        <v>1694</v>
      </c>
      <c r="X12" s="699">
        <v>3597</v>
      </c>
      <c r="Y12" s="699">
        <v>1254</v>
      </c>
      <c r="Z12" s="699">
        <v>1034</v>
      </c>
      <c r="AA12" s="699">
        <v>237</v>
      </c>
      <c r="AC12"/>
      <c r="AD12"/>
      <c r="AE12"/>
      <c r="AF12"/>
    </row>
    <row r="13" spans="1:32" ht="15">
      <c r="A13" s="87">
        <v>2</v>
      </c>
      <c r="B13" s="51" t="s">
        <v>315</v>
      </c>
      <c r="C13" s="116">
        <v>270335</v>
      </c>
      <c r="D13" s="116">
        <v>2840</v>
      </c>
      <c r="E13" s="92">
        <v>1.254566578169658</v>
      </c>
      <c r="F13" s="116">
        <v>15112</v>
      </c>
      <c r="G13" s="92">
        <v>6.6757077920069978</v>
      </c>
      <c r="H13" s="116">
        <v>41173</v>
      </c>
      <c r="I13" s="92">
        <v>18.188123141894131</v>
      </c>
      <c r="J13" s="116">
        <v>104040</v>
      </c>
      <c r="K13" s="92">
        <v>45.959544645341985</v>
      </c>
      <c r="L13" s="116">
        <v>32853</v>
      </c>
      <c r="M13" s="92">
        <v>14.512773166411188</v>
      </c>
      <c r="N13" s="116">
        <v>25848</v>
      </c>
      <c r="O13" s="92">
        <v>11.418322856524409</v>
      </c>
      <c r="P13" s="116">
        <v>4507</v>
      </c>
      <c r="Q13" s="92">
        <v>1.990961819651637</v>
      </c>
      <c r="R13" s="91">
        <v>226373</v>
      </c>
      <c r="S13"/>
      <c r="T13" s="74">
        <v>120</v>
      </c>
      <c r="U13" s="699">
        <v>262</v>
      </c>
      <c r="V13" s="699">
        <v>1519</v>
      </c>
      <c r="W13" s="699">
        <v>4238</v>
      </c>
      <c r="X13" s="699">
        <v>10331</v>
      </c>
      <c r="Y13" s="699">
        <v>3292</v>
      </c>
      <c r="Z13" s="699">
        <v>2546</v>
      </c>
      <c r="AA13" s="699">
        <v>530</v>
      </c>
      <c r="AC13"/>
      <c r="AD13"/>
      <c r="AE13"/>
      <c r="AF13"/>
    </row>
    <row r="14" spans="1:32" ht="15">
      <c r="A14" s="55">
        <v>120</v>
      </c>
      <c r="B14" s="55" t="s">
        <v>57</v>
      </c>
      <c r="C14" s="71">
        <v>31368</v>
      </c>
      <c r="D14" s="57">
        <v>262</v>
      </c>
      <c r="E14" s="90">
        <v>1.1532705343780263</v>
      </c>
      <c r="F14" s="57">
        <v>1519</v>
      </c>
      <c r="G14" s="90">
        <v>6.6863280218329075</v>
      </c>
      <c r="H14" s="57">
        <v>4238</v>
      </c>
      <c r="I14" s="90">
        <v>18.654811162954484</v>
      </c>
      <c r="J14" s="57">
        <v>10331</v>
      </c>
      <c r="K14" s="90">
        <v>45.474953781142709</v>
      </c>
      <c r="L14" s="57">
        <v>3292</v>
      </c>
      <c r="M14" s="90">
        <v>14.490712210581918</v>
      </c>
      <c r="N14" s="57">
        <v>2546</v>
      </c>
      <c r="O14" s="90">
        <v>11.206972444757461</v>
      </c>
      <c r="P14" s="57">
        <v>530</v>
      </c>
      <c r="Q14" s="90">
        <v>2.3329518443524955</v>
      </c>
      <c r="R14" s="61">
        <v>22718</v>
      </c>
      <c r="S14"/>
      <c r="T14" s="74">
        <v>154</v>
      </c>
      <c r="U14" s="699">
        <v>953</v>
      </c>
      <c r="V14" s="699">
        <v>4648</v>
      </c>
      <c r="W14" s="699">
        <v>13621</v>
      </c>
      <c r="X14" s="699">
        <v>35641</v>
      </c>
      <c r="Y14" s="699">
        <v>12397</v>
      </c>
      <c r="Z14" s="699">
        <v>10075</v>
      </c>
      <c r="AA14" s="699">
        <v>1708</v>
      </c>
      <c r="AC14"/>
      <c r="AD14"/>
      <c r="AE14"/>
      <c r="AF14"/>
    </row>
    <row r="15" spans="1:32" ht="15">
      <c r="A15" s="55">
        <v>154</v>
      </c>
      <c r="B15" s="55" t="s">
        <v>77</v>
      </c>
      <c r="C15" s="71">
        <v>98488</v>
      </c>
      <c r="D15" s="57">
        <v>953</v>
      </c>
      <c r="E15" s="90">
        <v>1.2056728616069734</v>
      </c>
      <c r="F15" s="57">
        <v>4648</v>
      </c>
      <c r="G15" s="90">
        <v>5.880343610439887</v>
      </c>
      <c r="H15" s="57">
        <v>13621</v>
      </c>
      <c r="I15" s="90">
        <v>17.232392495224119</v>
      </c>
      <c r="J15" s="57">
        <v>35641</v>
      </c>
      <c r="K15" s="90">
        <v>45.090646863099835</v>
      </c>
      <c r="L15" s="57">
        <v>12397</v>
      </c>
      <c r="M15" s="90">
        <v>15.68386827423048</v>
      </c>
      <c r="N15" s="57">
        <v>10075</v>
      </c>
      <c r="O15" s="90">
        <v>12.746226737345495</v>
      </c>
      <c r="P15" s="57">
        <v>1708</v>
      </c>
      <c r="Q15" s="90">
        <v>2.1608491580532116</v>
      </c>
      <c r="R15" s="61">
        <v>79043</v>
      </c>
      <c r="S15"/>
      <c r="T15" s="74">
        <v>250</v>
      </c>
      <c r="U15" s="699">
        <v>670</v>
      </c>
      <c r="V15" s="699">
        <v>3450</v>
      </c>
      <c r="W15" s="699">
        <v>9158</v>
      </c>
      <c r="X15" s="699">
        <v>22746</v>
      </c>
      <c r="Y15" s="699">
        <v>6554</v>
      </c>
      <c r="Z15" s="699">
        <v>5231</v>
      </c>
      <c r="AA15" s="699">
        <v>820</v>
      </c>
      <c r="AC15"/>
      <c r="AD15"/>
      <c r="AE15"/>
      <c r="AF15"/>
    </row>
    <row r="16" spans="1:32" ht="15">
      <c r="A16" s="55">
        <v>250</v>
      </c>
      <c r="B16" s="55" t="s">
        <v>99</v>
      </c>
      <c r="C16" s="71">
        <v>56681</v>
      </c>
      <c r="D16" s="57">
        <v>670</v>
      </c>
      <c r="E16" s="90">
        <v>1.3777786917271586</v>
      </c>
      <c r="F16" s="57">
        <v>3450</v>
      </c>
      <c r="G16" s="90">
        <v>7.094532069341339</v>
      </c>
      <c r="H16" s="57">
        <v>9158</v>
      </c>
      <c r="I16" s="90">
        <v>18.832383968413911</v>
      </c>
      <c r="J16" s="57">
        <v>22746</v>
      </c>
      <c r="K16" s="90">
        <v>46.774558391083509</v>
      </c>
      <c r="L16" s="57">
        <v>6554</v>
      </c>
      <c r="M16" s="90">
        <v>13.477554545641491</v>
      </c>
      <c r="N16" s="57">
        <v>5231</v>
      </c>
      <c r="O16" s="90">
        <v>10.756955726007115</v>
      </c>
      <c r="P16" s="57">
        <v>820</v>
      </c>
      <c r="Q16" s="90">
        <v>1.6862366077854778</v>
      </c>
      <c r="R16" s="61">
        <v>48629</v>
      </c>
      <c r="S16"/>
      <c r="T16" s="74">
        <v>495</v>
      </c>
      <c r="U16" s="699">
        <v>377</v>
      </c>
      <c r="V16" s="699">
        <v>2115</v>
      </c>
      <c r="W16" s="699">
        <v>5140</v>
      </c>
      <c r="X16" s="699">
        <v>11944</v>
      </c>
      <c r="Y16" s="699">
        <v>3476</v>
      </c>
      <c r="Z16" s="699">
        <v>2768</v>
      </c>
      <c r="AA16" s="699">
        <v>553</v>
      </c>
      <c r="AC16"/>
      <c r="AD16"/>
      <c r="AE16"/>
      <c r="AF16"/>
    </row>
    <row r="17" spans="1:32" ht="15">
      <c r="A17" s="55">
        <v>495</v>
      </c>
      <c r="B17" s="55" t="s">
        <v>161</v>
      </c>
      <c r="C17" s="71">
        <v>28100</v>
      </c>
      <c r="D17" s="57">
        <v>377</v>
      </c>
      <c r="E17" s="90">
        <v>1.429492283775073</v>
      </c>
      <c r="F17" s="57">
        <v>2115</v>
      </c>
      <c r="G17" s="90">
        <v>8.0195654646797863</v>
      </c>
      <c r="H17" s="57">
        <v>5140</v>
      </c>
      <c r="I17" s="90">
        <v>19.48962954536837</v>
      </c>
      <c r="J17" s="57">
        <v>11944</v>
      </c>
      <c r="K17" s="90">
        <v>45.288742274295679</v>
      </c>
      <c r="L17" s="57">
        <v>3476</v>
      </c>
      <c r="M17" s="90">
        <v>13.180146361809426</v>
      </c>
      <c r="N17" s="57">
        <v>2768</v>
      </c>
      <c r="O17" s="90">
        <v>10.495582603420164</v>
      </c>
      <c r="P17" s="57">
        <v>553</v>
      </c>
      <c r="Q17" s="90">
        <v>2.0968414666514996</v>
      </c>
      <c r="R17" s="61">
        <v>26373</v>
      </c>
      <c r="S17"/>
      <c r="T17" s="74">
        <v>790</v>
      </c>
      <c r="U17" s="699">
        <v>272</v>
      </c>
      <c r="V17" s="699">
        <v>1590</v>
      </c>
      <c r="W17" s="699">
        <v>4389</v>
      </c>
      <c r="X17" s="699">
        <v>11961</v>
      </c>
      <c r="Y17" s="699">
        <v>3801</v>
      </c>
      <c r="Z17" s="699">
        <v>2681</v>
      </c>
      <c r="AA17" s="699">
        <v>489</v>
      </c>
      <c r="AC17"/>
      <c r="AD17"/>
      <c r="AE17"/>
      <c r="AF17"/>
    </row>
    <row r="18" spans="1:32" ht="15">
      <c r="A18" s="55">
        <v>790</v>
      </c>
      <c r="B18" s="55" t="s">
        <v>234</v>
      </c>
      <c r="C18" s="71">
        <v>29306</v>
      </c>
      <c r="D18" s="57">
        <v>272</v>
      </c>
      <c r="E18" s="90">
        <v>1.0800937140134217</v>
      </c>
      <c r="F18" s="57">
        <v>1590</v>
      </c>
      <c r="G18" s="90">
        <v>6.3137831076519877</v>
      </c>
      <c r="H18" s="57">
        <v>4389</v>
      </c>
      <c r="I18" s="90">
        <v>17.42842393678275</v>
      </c>
      <c r="J18" s="57">
        <v>11961</v>
      </c>
      <c r="K18" s="90">
        <v>47.496326887185802</v>
      </c>
      <c r="L18" s="57">
        <v>3801</v>
      </c>
      <c r="M18" s="90">
        <v>15.093515466783147</v>
      </c>
      <c r="N18" s="57">
        <v>2681</v>
      </c>
      <c r="O18" s="90">
        <v>10.646070762021999</v>
      </c>
      <c r="P18" s="57">
        <v>489</v>
      </c>
      <c r="Q18" s="90">
        <v>1.9417861255608941</v>
      </c>
      <c r="R18" s="61">
        <v>25183</v>
      </c>
      <c r="S18"/>
      <c r="T18" s="74">
        <v>895</v>
      </c>
      <c r="U18" s="699">
        <v>306</v>
      </c>
      <c r="V18" s="699">
        <v>1790</v>
      </c>
      <c r="W18" s="699">
        <v>4627</v>
      </c>
      <c r="X18" s="699">
        <v>11417</v>
      </c>
      <c r="Y18" s="699">
        <v>3333</v>
      </c>
      <c r="Z18" s="699">
        <v>2547</v>
      </c>
      <c r="AA18" s="699">
        <v>407</v>
      </c>
      <c r="AC18"/>
      <c r="AD18"/>
      <c r="AE18"/>
      <c r="AF18"/>
    </row>
    <row r="19" spans="1:32" ht="15">
      <c r="A19" s="55">
        <v>895</v>
      </c>
      <c r="B19" s="55" t="s">
        <v>267</v>
      </c>
      <c r="C19" s="71">
        <v>26392</v>
      </c>
      <c r="D19" s="57">
        <v>306</v>
      </c>
      <c r="E19" s="90">
        <v>1.2527121627707045</v>
      </c>
      <c r="F19" s="57">
        <v>1790</v>
      </c>
      <c r="G19" s="90">
        <v>7.3279567691488925</v>
      </c>
      <c r="H19" s="57">
        <v>4627</v>
      </c>
      <c r="I19" s="90">
        <v>18.942154173660295</v>
      </c>
      <c r="J19" s="57">
        <v>11417</v>
      </c>
      <c r="K19" s="90">
        <v>46.739263929258605</v>
      </c>
      <c r="L19" s="57">
        <v>3333</v>
      </c>
      <c r="M19" s="90">
        <v>13.644737380767182</v>
      </c>
      <c r="N19" s="57">
        <v>2547</v>
      </c>
      <c r="O19" s="90">
        <v>10.426986531297334</v>
      </c>
      <c r="P19" s="57">
        <v>407</v>
      </c>
      <c r="Q19" s="90">
        <v>1.666189053096983</v>
      </c>
      <c r="R19" s="61">
        <v>24427</v>
      </c>
      <c r="S19"/>
      <c r="T19" s="74">
        <v>45</v>
      </c>
      <c r="U19" s="699">
        <v>697</v>
      </c>
      <c r="V19" s="699">
        <v>3668</v>
      </c>
      <c r="W19" s="699">
        <v>10217</v>
      </c>
      <c r="X19" s="699">
        <v>32450</v>
      </c>
      <c r="Y19" s="699">
        <v>9934</v>
      </c>
      <c r="Z19" s="699">
        <v>7487</v>
      </c>
      <c r="AA19" s="699">
        <v>1442</v>
      </c>
      <c r="AC19"/>
      <c r="AD19"/>
      <c r="AE19"/>
      <c r="AF19"/>
    </row>
    <row r="20" spans="1:32" ht="15">
      <c r="A20" s="87">
        <v>3</v>
      </c>
      <c r="B20" s="51" t="s">
        <v>552</v>
      </c>
      <c r="C20" s="116">
        <v>546872</v>
      </c>
      <c r="D20" s="116">
        <v>5026</v>
      </c>
      <c r="E20" s="92">
        <v>1.2682823429661556</v>
      </c>
      <c r="F20" s="116">
        <v>27572</v>
      </c>
      <c r="G20" s="92">
        <v>6.9576364425513013</v>
      </c>
      <c r="H20" s="116">
        <v>71928</v>
      </c>
      <c r="I20" s="92">
        <v>18.150619252859059</v>
      </c>
      <c r="J20" s="116">
        <v>185366</v>
      </c>
      <c r="K20" s="92">
        <v>46.776049499853642</v>
      </c>
      <c r="L20" s="116">
        <v>56674</v>
      </c>
      <c r="M20" s="92">
        <v>14.301359630971728</v>
      </c>
      <c r="N20" s="116">
        <v>41213</v>
      </c>
      <c r="O20" s="92">
        <v>10.399864743466807</v>
      </c>
      <c r="P20" s="116">
        <v>8505</v>
      </c>
      <c r="Q20" s="92">
        <v>2.1461880873313079</v>
      </c>
      <c r="R20" s="122">
        <v>396284</v>
      </c>
      <c r="S20"/>
      <c r="T20" s="74">
        <v>51</v>
      </c>
      <c r="U20" s="699">
        <v>300</v>
      </c>
      <c r="V20" s="699">
        <v>1632</v>
      </c>
      <c r="W20" s="699">
        <v>4481</v>
      </c>
      <c r="X20" s="699">
        <v>10273</v>
      </c>
      <c r="Y20" s="699">
        <v>4119</v>
      </c>
      <c r="Z20" s="699">
        <v>3136</v>
      </c>
      <c r="AA20" s="699">
        <v>740</v>
      </c>
      <c r="AC20"/>
      <c r="AD20"/>
      <c r="AE20"/>
      <c r="AF20"/>
    </row>
    <row r="21" spans="1:32" ht="15">
      <c r="A21" s="55">
        <v>45</v>
      </c>
      <c r="B21" s="55" t="s">
        <v>32</v>
      </c>
      <c r="C21" s="71">
        <v>132328</v>
      </c>
      <c r="D21" s="57">
        <v>697</v>
      </c>
      <c r="E21" s="90">
        <v>1.0577433796190909</v>
      </c>
      <c r="F21" s="57">
        <v>3668</v>
      </c>
      <c r="G21" s="90">
        <v>5.5664314439638822</v>
      </c>
      <c r="H21" s="57">
        <v>10217</v>
      </c>
      <c r="I21" s="90">
        <v>15.504970028074968</v>
      </c>
      <c r="J21" s="57">
        <v>32450</v>
      </c>
      <c r="K21" s="90">
        <v>49.245011002352229</v>
      </c>
      <c r="L21" s="57">
        <v>9934</v>
      </c>
      <c r="M21" s="90">
        <v>15.075498899764778</v>
      </c>
      <c r="N21" s="57">
        <v>7487</v>
      </c>
      <c r="O21" s="90">
        <v>11.362015327414825</v>
      </c>
      <c r="P21" s="57">
        <v>1442</v>
      </c>
      <c r="Q21" s="90">
        <v>2.1883299188102288</v>
      </c>
      <c r="R21" s="61">
        <v>65895</v>
      </c>
      <c r="S21"/>
      <c r="T21" s="74">
        <v>147</v>
      </c>
      <c r="U21" s="699">
        <v>398</v>
      </c>
      <c r="V21" s="699">
        <v>2170</v>
      </c>
      <c r="W21" s="699">
        <v>5242</v>
      </c>
      <c r="X21" s="699">
        <v>15579</v>
      </c>
      <c r="Y21" s="699">
        <v>4413</v>
      </c>
      <c r="Z21" s="699">
        <v>3239</v>
      </c>
      <c r="AA21" s="699">
        <v>669</v>
      </c>
      <c r="AC21"/>
      <c r="AD21"/>
      <c r="AE21"/>
      <c r="AF21"/>
    </row>
    <row r="22" spans="1:32" ht="15">
      <c r="A22" s="55">
        <v>51</v>
      </c>
      <c r="B22" s="55" t="s">
        <v>35</v>
      </c>
      <c r="C22" s="71">
        <v>32478</v>
      </c>
      <c r="D22" s="57">
        <v>300</v>
      </c>
      <c r="E22" s="90">
        <v>1.2155099064057371</v>
      </c>
      <c r="F22" s="57">
        <v>1632</v>
      </c>
      <c r="G22" s="90">
        <v>6.6123738908472101</v>
      </c>
      <c r="H22" s="57">
        <v>4481</v>
      </c>
      <c r="I22" s="90">
        <v>18.155666302013696</v>
      </c>
      <c r="J22" s="57">
        <v>10273</v>
      </c>
      <c r="K22" s="90">
        <v>41.62311089502046</v>
      </c>
      <c r="L22" s="57">
        <v>4119</v>
      </c>
      <c r="M22" s="90">
        <v>16.688951014950774</v>
      </c>
      <c r="N22" s="57">
        <v>3136</v>
      </c>
      <c r="O22" s="90">
        <v>12.706130221627973</v>
      </c>
      <c r="P22" s="57">
        <v>740</v>
      </c>
      <c r="Q22" s="90">
        <v>2.9982577691341517</v>
      </c>
      <c r="R22" s="61">
        <v>24681</v>
      </c>
      <c r="S22"/>
      <c r="T22" s="74">
        <v>172</v>
      </c>
      <c r="U22" s="699">
        <v>575</v>
      </c>
      <c r="V22" s="699">
        <v>2913</v>
      </c>
      <c r="W22" s="699">
        <v>7397</v>
      </c>
      <c r="X22" s="699">
        <v>20276</v>
      </c>
      <c r="Y22" s="699">
        <v>6029</v>
      </c>
      <c r="Z22" s="699">
        <v>4553</v>
      </c>
      <c r="AA22" s="699">
        <v>976</v>
      </c>
      <c r="AC22"/>
      <c r="AD22"/>
      <c r="AE22"/>
      <c r="AF22"/>
    </row>
    <row r="23" spans="1:32" ht="15">
      <c r="A23" s="55">
        <v>147</v>
      </c>
      <c r="B23" s="55" t="s">
        <v>71</v>
      </c>
      <c r="C23" s="71">
        <v>52540</v>
      </c>
      <c r="D23" s="57">
        <v>398</v>
      </c>
      <c r="E23" s="90">
        <v>1.2551245663828445</v>
      </c>
      <c r="F23" s="57">
        <v>2170</v>
      </c>
      <c r="G23" s="90">
        <v>6.8432671081677707</v>
      </c>
      <c r="H23" s="57">
        <v>5242</v>
      </c>
      <c r="I23" s="90">
        <v>16.531062756228319</v>
      </c>
      <c r="J23" s="57">
        <v>15579</v>
      </c>
      <c r="K23" s="90">
        <v>49.129612109744556</v>
      </c>
      <c r="L23" s="57">
        <v>4413</v>
      </c>
      <c r="M23" s="90">
        <v>13.91674550614948</v>
      </c>
      <c r="N23" s="57">
        <v>3239</v>
      </c>
      <c r="O23" s="90">
        <v>10.21444339325134</v>
      </c>
      <c r="P23" s="57">
        <v>669</v>
      </c>
      <c r="Q23" s="90">
        <v>2.1097445600756859</v>
      </c>
      <c r="R23" s="61">
        <v>31710</v>
      </c>
      <c r="S23"/>
      <c r="T23" s="74">
        <v>475</v>
      </c>
      <c r="U23" s="699">
        <v>90</v>
      </c>
      <c r="V23" s="699">
        <v>566</v>
      </c>
      <c r="W23" s="699">
        <v>1323</v>
      </c>
      <c r="X23" s="699">
        <v>2061</v>
      </c>
      <c r="Y23" s="699">
        <v>430</v>
      </c>
      <c r="Z23" s="699">
        <v>284</v>
      </c>
      <c r="AA23" s="699">
        <v>66</v>
      </c>
      <c r="AC23"/>
      <c r="AD23"/>
      <c r="AE23"/>
      <c r="AF23"/>
    </row>
    <row r="24" spans="1:32" ht="15">
      <c r="A24" s="55">
        <v>172</v>
      </c>
      <c r="B24" s="55" t="s">
        <v>79</v>
      </c>
      <c r="C24" s="71">
        <v>62675</v>
      </c>
      <c r="D24" s="57">
        <v>575</v>
      </c>
      <c r="E24" s="90">
        <v>1.3460052903860109</v>
      </c>
      <c r="F24" s="57">
        <v>2913</v>
      </c>
      <c r="G24" s="90">
        <v>6.8189798450338266</v>
      </c>
      <c r="H24" s="57">
        <v>7397</v>
      </c>
      <c r="I24" s="90">
        <v>17.315480231278819</v>
      </c>
      <c r="J24" s="57">
        <v>20276</v>
      </c>
      <c r="K24" s="90">
        <v>47.463657857159582</v>
      </c>
      <c r="L24" s="57">
        <v>6029</v>
      </c>
      <c r="M24" s="90">
        <v>14.113158079543062</v>
      </c>
      <c r="N24" s="57">
        <v>4553</v>
      </c>
      <c r="O24" s="90">
        <v>10.658021021091317</v>
      </c>
      <c r="P24" s="57">
        <v>976</v>
      </c>
      <c r="Q24" s="90">
        <v>2.2846976755073856</v>
      </c>
      <c r="R24" s="61">
        <v>42719</v>
      </c>
      <c r="S24"/>
      <c r="T24" s="74">
        <v>480</v>
      </c>
      <c r="U24" s="699">
        <v>300</v>
      </c>
      <c r="V24" s="699">
        <v>1826</v>
      </c>
      <c r="W24" s="699">
        <v>4171</v>
      </c>
      <c r="X24" s="699">
        <v>8953</v>
      </c>
      <c r="Y24" s="699">
        <v>2616</v>
      </c>
      <c r="Z24" s="699">
        <v>1763</v>
      </c>
      <c r="AA24" s="699">
        <v>320</v>
      </c>
      <c r="AC24"/>
      <c r="AD24"/>
      <c r="AE24"/>
      <c r="AF24"/>
    </row>
    <row r="25" spans="1:32" ht="15">
      <c r="A25" s="55">
        <v>475</v>
      </c>
      <c r="B25" s="55" t="s">
        <v>153</v>
      </c>
      <c r="C25" s="71">
        <v>5332</v>
      </c>
      <c r="D25" s="57">
        <v>90</v>
      </c>
      <c r="E25" s="90">
        <v>1.8672199170124482</v>
      </c>
      <c r="F25" s="57">
        <v>566</v>
      </c>
      <c r="G25" s="90">
        <v>11.742738589211617</v>
      </c>
      <c r="H25" s="57">
        <v>1323</v>
      </c>
      <c r="I25" s="90">
        <v>27.44813278008299</v>
      </c>
      <c r="J25" s="57">
        <v>2061</v>
      </c>
      <c r="K25" s="90">
        <v>42.759336099585063</v>
      </c>
      <c r="L25" s="57">
        <v>430</v>
      </c>
      <c r="M25" s="90">
        <v>8.9211618257261414</v>
      </c>
      <c r="N25" s="57">
        <v>284</v>
      </c>
      <c r="O25" s="90">
        <v>5.8921161825726136</v>
      </c>
      <c r="P25" s="57">
        <v>66</v>
      </c>
      <c r="Q25" s="90">
        <v>1.3692946058091287</v>
      </c>
      <c r="R25" s="61">
        <v>4820</v>
      </c>
      <c r="S25"/>
      <c r="T25" s="74">
        <v>490</v>
      </c>
      <c r="U25" s="699">
        <v>690</v>
      </c>
      <c r="V25" s="699">
        <v>3851</v>
      </c>
      <c r="W25" s="699">
        <v>9523</v>
      </c>
      <c r="X25" s="699">
        <v>22601</v>
      </c>
      <c r="Y25" s="699">
        <v>6662</v>
      </c>
      <c r="Z25" s="699">
        <v>4725</v>
      </c>
      <c r="AA25" s="699">
        <v>1032</v>
      </c>
      <c r="AC25"/>
      <c r="AD25"/>
      <c r="AE25"/>
      <c r="AF25"/>
    </row>
    <row r="26" spans="1:32" ht="15">
      <c r="A26" s="55">
        <v>480</v>
      </c>
      <c r="B26" s="55" t="s">
        <v>155</v>
      </c>
      <c r="C26" s="71">
        <v>15148</v>
      </c>
      <c r="D26" s="57">
        <v>300</v>
      </c>
      <c r="E26" s="90">
        <v>1.5038347786856483</v>
      </c>
      <c r="F26" s="57">
        <v>1826</v>
      </c>
      <c r="G26" s="90">
        <v>9.1533410195999796</v>
      </c>
      <c r="H26" s="57">
        <v>4171</v>
      </c>
      <c r="I26" s="90">
        <v>20.908316206326134</v>
      </c>
      <c r="J26" s="57">
        <v>8953</v>
      </c>
      <c r="K26" s="90">
        <v>44.879442578575365</v>
      </c>
      <c r="L26" s="57">
        <v>2616</v>
      </c>
      <c r="M26" s="90">
        <v>13.113439270138855</v>
      </c>
      <c r="N26" s="57">
        <v>1763</v>
      </c>
      <c r="O26" s="90">
        <v>8.837535716075994</v>
      </c>
      <c r="P26" s="57">
        <v>320</v>
      </c>
      <c r="Q26" s="90">
        <v>1.604090430598025</v>
      </c>
      <c r="R26" s="61">
        <v>19949</v>
      </c>
      <c r="S26"/>
      <c r="T26" s="74">
        <v>659</v>
      </c>
      <c r="U26" s="699">
        <v>300</v>
      </c>
      <c r="V26" s="699">
        <v>1611</v>
      </c>
      <c r="W26" s="699">
        <v>4265</v>
      </c>
      <c r="X26" s="699">
        <v>9444</v>
      </c>
      <c r="Y26" s="699">
        <v>3088</v>
      </c>
      <c r="Z26" s="699">
        <v>2111</v>
      </c>
      <c r="AA26" s="699">
        <v>452</v>
      </c>
      <c r="AC26"/>
      <c r="AD26"/>
      <c r="AE26"/>
      <c r="AF26"/>
    </row>
    <row r="27" spans="1:32" ht="15">
      <c r="A27" s="55">
        <v>490</v>
      </c>
      <c r="B27" s="55" t="s">
        <v>159</v>
      </c>
      <c r="C27" s="71">
        <v>45834</v>
      </c>
      <c r="D27" s="57">
        <v>690</v>
      </c>
      <c r="E27" s="90">
        <v>1.4057534023306983</v>
      </c>
      <c r="F27" s="57">
        <v>3851</v>
      </c>
      <c r="G27" s="90">
        <v>7.8457338440224929</v>
      </c>
      <c r="H27" s="57">
        <v>9523</v>
      </c>
      <c r="I27" s="90">
        <v>19.401434275935131</v>
      </c>
      <c r="J27" s="57">
        <v>22601</v>
      </c>
      <c r="K27" s="90">
        <v>46.045554559530601</v>
      </c>
      <c r="L27" s="57">
        <v>6662</v>
      </c>
      <c r="M27" s="90">
        <v>13.572650965691469</v>
      </c>
      <c r="N27" s="57">
        <v>4725</v>
      </c>
      <c r="O27" s="90">
        <v>9.6263548203080429</v>
      </c>
      <c r="P27" s="57">
        <v>1032</v>
      </c>
      <c r="Q27" s="90">
        <v>2.102518132181566</v>
      </c>
      <c r="R27" s="61">
        <v>49084</v>
      </c>
      <c r="S27"/>
      <c r="T27" s="74">
        <v>665</v>
      </c>
      <c r="U27" s="699">
        <v>345</v>
      </c>
      <c r="V27" s="699">
        <v>1928</v>
      </c>
      <c r="W27" s="699">
        <v>5247</v>
      </c>
      <c r="X27" s="699">
        <v>13229</v>
      </c>
      <c r="Y27" s="699">
        <v>4931</v>
      </c>
      <c r="Z27" s="699">
        <v>3752</v>
      </c>
      <c r="AA27" s="699">
        <v>790</v>
      </c>
      <c r="AC27"/>
      <c r="AD27"/>
      <c r="AE27"/>
      <c r="AF27"/>
    </row>
    <row r="28" spans="1:32" ht="15">
      <c r="A28" s="55">
        <v>659</v>
      </c>
      <c r="B28" s="55" t="s">
        <v>199</v>
      </c>
      <c r="C28" s="71">
        <v>21853</v>
      </c>
      <c r="D28" s="57">
        <v>300</v>
      </c>
      <c r="E28" s="90">
        <v>1.4103709275539467</v>
      </c>
      <c r="F28" s="57">
        <v>1611</v>
      </c>
      <c r="G28" s="90">
        <v>7.5736918809646934</v>
      </c>
      <c r="H28" s="57">
        <v>4265</v>
      </c>
      <c r="I28" s="90">
        <v>20.050773353391943</v>
      </c>
      <c r="J28" s="57">
        <v>9444</v>
      </c>
      <c r="K28" s="90">
        <v>44.398476799398239</v>
      </c>
      <c r="L28" s="57">
        <v>3088</v>
      </c>
      <c r="M28" s="90">
        <v>14.517418080955292</v>
      </c>
      <c r="N28" s="57">
        <v>2111</v>
      </c>
      <c r="O28" s="90">
        <v>9.9243100935546043</v>
      </c>
      <c r="P28" s="57">
        <v>452</v>
      </c>
      <c r="Q28" s="90">
        <v>2.1249588641812798</v>
      </c>
      <c r="R28" s="61">
        <v>21271</v>
      </c>
      <c r="S28"/>
      <c r="T28" s="74">
        <v>837</v>
      </c>
      <c r="U28" s="699">
        <v>1221</v>
      </c>
      <c r="V28" s="699">
        <v>6816</v>
      </c>
      <c r="W28" s="699">
        <v>18247</v>
      </c>
      <c r="X28" s="699">
        <v>47345</v>
      </c>
      <c r="Y28" s="699">
        <v>13646</v>
      </c>
      <c r="Z28" s="699">
        <v>9600</v>
      </c>
      <c r="AA28" s="699">
        <v>1827</v>
      </c>
      <c r="AC28"/>
      <c r="AD28"/>
      <c r="AE28"/>
      <c r="AF28"/>
    </row>
    <row r="29" spans="1:32" ht="15">
      <c r="A29" s="55">
        <v>665</v>
      </c>
      <c r="B29" s="55" t="s">
        <v>207</v>
      </c>
      <c r="C29" s="71">
        <v>33393</v>
      </c>
      <c r="D29" s="57">
        <v>345</v>
      </c>
      <c r="E29" s="90">
        <v>1.1415525114155249</v>
      </c>
      <c r="F29" s="57">
        <v>1928</v>
      </c>
      <c r="G29" s="90">
        <v>6.3794586724902391</v>
      </c>
      <c r="H29" s="57">
        <v>5247</v>
      </c>
      <c r="I29" s="90">
        <v>17.361524717093506</v>
      </c>
      <c r="J29" s="57">
        <v>13229</v>
      </c>
      <c r="K29" s="90">
        <v>43.772748329031828</v>
      </c>
      <c r="L29" s="57">
        <v>4931</v>
      </c>
      <c r="M29" s="90">
        <v>16.315928793594068</v>
      </c>
      <c r="N29" s="57">
        <v>3752</v>
      </c>
      <c r="O29" s="90">
        <v>12.414797167626231</v>
      </c>
      <c r="P29" s="57">
        <v>790</v>
      </c>
      <c r="Q29" s="90">
        <v>2.6139898087485935</v>
      </c>
      <c r="R29" s="61">
        <v>30222</v>
      </c>
      <c r="S29"/>
      <c r="T29" s="74">
        <v>873</v>
      </c>
      <c r="U29" s="699">
        <v>110</v>
      </c>
      <c r="V29" s="699">
        <v>591</v>
      </c>
      <c r="W29" s="699">
        <v>1815</v>
      </c>
      <c r="X29" s="699">
        <v>3155</v>
      </c>
      <c r="Y29" s="699">
        <v>806</v>
      </c>
      <c r="Z29" s="699">
        <v>563</v>
      </c>
      <c r="AA29" s="699">
        <v>191</v>
      </c>
      <c r="AC29"/>
      <c r="AD29"/>
      <c r="AE29"/>
      <c r="AF29"/>
    </row>
    <row r="30" spans="1:32" ht="15">
      <c r="A30" s="55">
        <v>837</v>
      </c>
      <c r="B30" s="55" t="s">
        <v>242</v>
      </c>
      <c r="C30" s="71">
        <v>135464</v>
      </c>
      <c r="D30" s="57">
        <v>1221</v>
      </c>
      <c r="E30" s="90">
        <v>1.2370569998581589</v>
      </c>
      <c r="F30" s="57">
        <v>6816</v>
      </c>
      <c r="G30" s="90">
        <v>6.9056351441713444</v>
      </c>
      <c r="H30" s="57">
        <v>18247</v>
      </c>
      <c r="I30" s="90">
        <v>18.486960750542035</v>
      </c>
      <c r="J30" s="57">
        <v>47345</v>
      </c>
      <c r="K30" s="90">
        <v>47.967619703754735</v>
      </c>
      <c r="L30" s="57">
        <v>13646</v>
      </c>
      <c r="M30" s="90">
        <v>13.825454398087173</v>
      </c>
      <c r="N30" s="57">
        <v>9600</v>
      </c>
      <c r="O30" s="90">
        <v>9.726246681931471</v>
      </c>
      <c r="P30" s="57">
        <v>1827</v>
      </c>
      <c r="Q30" s="90">
        <v>1.8510263216550829</v>
      </c>
      <c r="R30" s="61">
        <v>98702</v>
      </c>
      <c r="S30"/>
      <c r="T30" s="74">
        <v>31</v>
      </c>
      <c r="U30" s="699">
        <v>154</v>
      </c>
      <c r="V30" s="699">
        <v>1018</v>
      </c>
      <c r="W30" s="699">
        <v>2660</v>
      </c>
      <c r="X30" s="699">
        <v>8569</v>
      </c>
      <c r="Y30" s="699">
        <v>2907</v>
      </c>
      <c r="Z30" s="699">
        <v>2424</v>
      </c>
      <c r="AA30" s="699">
        <v>440</v>
      </c>
      <c r="AC30"/>
      <c r="AD30"/>
      <c r="AE30"/>
      <c r="AF30"/>
    </row>
    <row r="31" spans="1:32" ht="15">
      <c r="A31" s="55">
        <v>873</v>
      </c>
      <c r="B31" s="55" t="s">
        <v>922</v>
      </c>
      <c r="C31" s="71">
        <v>9827</v>
      </c>
      <c r="D31" s="57">
        <v>110</v>
      </c>
      <c r="E31" s="90">
        <v>1.5212280459134282</v>
      </c>
      <c r="F31" s="57">
        <v>591</v>
      </c>
      <c r="G31" s="90">
        <v>8.1731434103166922</v>
      </c>
      <c r="H31" s="57">
        <v>1815</v>
      </c>
      <c r="I31" s="90">
        <v>25.100262757571567</v>
      </c>
      <c r="J31" s="57">
        <v>3155</v>
      </c>
      <c r="K31" s="90">
        <v>43.63158622597151</v>
      </c>
      <c r="L31" s="57">
        <v>806</v>
      </c>
      <c r="M31" s="90">
        <v>11.146452772783848</v>
      </c>
      <c r="N31" s="57">
        <v>563</v>
      </c>
      <c r="O31" s="90">
        <v>7.7859217259023641</v>
      </c>
      <c r="P31" s="57">
        <v>191</v>
      </c>
      <c r="Q31" s="90">
        <v>2.6414050615405893</v>
      </c>
      <c r="R31" s="61">
        <v>7231</v>
      </c>
      <c r="S31"/>
      <c r="T31" s="74">
        <v>40</v>
      </c>
      <c r="U31" s="699">
        <v>172</v>
      </c>
      <c r="V31" s="699">
        <v>889</v>
      </c>
      <c r="W31" s="699">
        <v>2571</v>
      </c>
      <c r="X31" s="699">
        <v>7631</v>
      </c>
      <c r="Y31" s="699">
        <v>2320</v>
      </c>
      <c r="Z31" s="699">
        <v>1557</v>
      </c>
      <c r="AA31" s="699">
        <v>259</v>
      </c>
      <c r="AC31"/>
      <c r="AD31"/>
      <c r="AE31"/>
      <c r="AF31"/>
    </row>
    <row r="32" spans="1:32" ht="15">
      <c r="A32" s="87">
        <v>4</v>
      </c>
      <c r="B32" s="51" t="s">
        <v>317</v>
      </c>
      <c r="C32" s="116">
        <v>211553</v>
      </c>
      <c r="D32" s="116">
        <v>1559</v>
      </c>
      <c r="E32" s="92">
        <v>1.084212502868747</v>
      </c>
      <c r="F32" s="116">
        <v>8041</v>
      </c>
      <c r="G32" s="92">
        <v>5.5921441536674754</v>
      </c>
      <c r="H32" s="116">
        <v>22003</v>
      </c>
      <c r="I32" s="92">
        <v>15.302070366017345</v>
      </c>
      <c r="J32" s="116">
        <v>64661</v>
      </c>
      <c r="K32" s="92">
        <v>44.968739350863409</v>
      </c>
      <c r="L32" s="116">
        <v>23538</v>
      </c>
      <c r="M32" s="92">
        <v>16.369591977244752</v>
      </c>
      <c r="N32" s="116">
        <v>20398</v>
      </c>
      <c r="O32" s="92">
        <v>14.185866987502695</v>
      </c>
      <c r="P32" s="116">
        <v>3591</v>
      </c>
      <c r="Q32" s="92">
        <v>2.4973746618355808</v>
      </c>
      <c r="R32" s="122">
        <v>143791</v>
      </c>
      <c r="S32"/>
      <c r="T32" s="74">
        <v>190</v>
      </c>
      <c r="U32" s="699">
        <v>42</v>
      </c>
      <c r="V32" s="699">
        <v>244</v>
      </c>
      <c r="W32" s="699">
        <v>783</v>
      </c>
      <c r="X32" s="699">
        <v>2488</v>
      </c>
      <c r="Y32" s="699">
        <v>1208</v>
      </c>
      <c r="Z32" s="699">
        <v>1392</v>
      </c>
      <c r="AA32" s="699">
        <v>289</v>
      </c>
      <c r="AC32"/>
      <c r="AD32"/>
      <c r="AE32"/>
      <c r="AF32"/>
    </row>
    <row r="33" spans="1:32" ht="15">
      <c r="A33" s="55">
        <v>31</v>
      </c>
      <c r="B33" s="55" t="s">
        <v>16</v>
      </c>
      <c r="C33" s="71">
        <v>28059</v>
      </c>
      <c r="D33" s="57">
        <v>154</v>
      </c>
      <c r="E33" s="90">
        <v>0.84745762711864403</v>
      </c>
      <c r="F33" s="57">
        <v>1018</v>
      </c>
      <c r="G33" s="90">
        <v>5.6020250935505178</v>
      </c>
      <c r="H33" s="57">
        <v>2660</v>
      </c>
      <c r="I33" s="90">
        <v>14.637904468412943</v>
      </c>
      <c r="J33" s="57">
        <v>8569</v>
      </c>
      <c r="K33" s="90">
        <v>47.154963680387411</v>
      </c>
      <c r="L33" s="57">
        <v>2907</v>
      </c>
      <c r="M33" s="90">
        <v>15.997138454765572</v>
      </c>
      <c r="N33" s="57">
        <v>2424</v>
      </c>
      <c r="O33" s="90">
        <v>13.339203169711645</v>
      </c>
      <c r="P33" s="57">
        <v>440</v>
      </c>
      <c r="Q33" s="90">
        <v>2.4213075060532687</v>
      </c>
      <c r="R33" s="61">
        <v>18172</v>
      </c>
      <c r="S33"/>
      <c r="T33" s="74">
        <v>604</v>
      </c>
      <c r="U33" s="699">
        <v>332</v>
      </c>
      <c r="V33" s="699">
        <v>1610</v>
      </c>
      <c r="W33" s="699">
        <v>4303</v>
      </c>
      <c r="X33" s="699">
        <v>11218</v>
      </c>
      <c r="Y33" s="699">
        <v>3644</v>
      </c>
      <c r="Z33" s="699">
        <v>2672</v>
      </c>
      <c r="AA33" s="699">
        <v>417</v>
      </c>
      <c r="AC33"/>
      <c r="AD33"/>
      <c r="AE33"/>
      <c r="AF33"/>
    </row>
    <row r="34" spans="1:32" ht="15">
      <c r="A34" s="55">
        <v>40</v>
      </c>
      <c r="B34" s="55" t="s">
        <v>24</v>
      </c>
      <c r="C34" s="71">
        <v>19812</v>
      </c>
      <c r="D34" s="57">
        <v>172</v>
      </c>
      <c r="E34" s="90">
        <v>1.1169556464705501</v>
      </c>
      <c r="F34" s="57">
        <v>889</v>
      </c>
      <c r="G34" s="90">
        <v>5.7731021494902262</v>
      </c>
      <c r="H34" s="57">
        <v>2571</v>
      </c>
      <c r="I34" s="90">
        <v>16.695889343463861</v>
      </c>
      <c r="J34" s="57">
        <v>7631</v>
      </c>
      <c r="K34" s="90">
        <v>49.555165919864926</v>
      </c>
      <c r="L34" s="57">
        <v>2320</v>
      </c>
      <c r="M34" s="90">
        <v>15.065913370998116</v>
      </c>
      <c r="N34" s="57">
        <v>1557</v>
      </c>
      <c r="O34" s="90">
        <v>10.11104617182934</v>
      </c>
      <c r="P34" s="57">
        <v>259</v>
      </c>
      <c r="Q34" s="90">
        <v>1.6819273978829794</v>
      </c>
      <c r="R34" s="61">
        <v>15399</v>
      </c>
      <c r="S34"/>
      <c r="T34" s="74">
        <v>670</v>
      </c>
      <c r="U34" s="699">
        <v>122</v>
      </c>
      <c r="V34" s="699">
        <v>621</v>
      </c>
      <c r="W34" s="699">
        <v>1883</v>
      </c>
      <c r="X34" s="699">
        <v>5628</v>
      </c>
      <c r="Y34" s="699">
        <v>2582</v>
      </c>
      <c r="Z34" s="699">
        <v>2437</v>
      </c>
      <c r="AA34" s="699">
        <v>479</v>
      </c>
      <c r="AC34"/>
      <c r="AD34"/>
      <c r="AE34"/>
      <c r="AF34"/>
    </row>
    <row r="35" spans="1:32" ht="15">
      <c r="A35" s="55">
        <v>190</v>
      </c>
      <c r="B35" s="55" t="s">
        <v>81</v>
      </c>
      <c r="C35" s="71">
        <v>10495</v>
      </c>
      <c r="D35" s="57">
        <v>42</v>
      </c>
      <c r="E35" s="90">
        <v>0.65156686317095869</v>
      </c>
      <c r="F35" s="57">
        <v>244</v>
      </c>
      <c r="G35" s="90">
        <v>3.7852932050884269</v>
      </c>
      <c r="H35" s="57">
        <v>783</v>
      </c>
      <c r="I35" s="90">
        <v>12.14706794911573</v>
      </c>
      <c r="J35" s="57">
        <v>2488</v>
      </c>
      <c r="K35" s="90">
        <v>38.597579894508222</v>
      </c>
      <c r="L35" s="57">
        <v>1208</v>
      </c>
      <c r="M35" s="90">
        <v>18.740304064536144</v>
      </c>
      <c r="N35" s="57">
        <v>1392</v>
      </c>
      <c r="O35" s="90">
        <v>21.594787465094633</v>
      </c>
      <c r="P35" s="57">
        <v>289</v>
      </c>
      <c r="Q35" s="90">
        <v>4.483400558485882</v>
      </c>
      <c r="R35" s="61">
        <v>6446</v>
      </c>
      <c r="S35"/>
      <c r="T35" s="74">
        <v>690</v>
      </c>
      <c r="U35" s="699">
        <v>42</v>
      </c>
      <c r="V35" s="699">
        <v>195</v>
      </c>
      <c r="W35" s="699">
        <v>652</v>
      </c>
      <c r="X35" s="699">
        <v>2197</v>
      </c>
      <c r="Y35" s="699">
        <v>1247</v>
      </c>
      <c r="Z35" s="699">
        <v>1380</v>
      </c>
      <c r="AA35" s="699">
        <v>258</v>
      </c>
      <c r="AC35"/>
      <c r="AD35"/>
      <c r="AE35"/>
      <c r="AF35"/>
    </row>
    <row r="36" spans="1:32" ht="15">
      <c r="A36" s="55">
        <v>604</v>
      </c>
      <c r="B36" s="55" t="s">
        <v>177</v>
      </c>
      <c r="C36" s="71">
        <v>30723</v>
      </c>
      <c r="D36" s="57">
        <v>332</v>
      </c>
      <c r="E36" s="90">
        <v>1.3721276244007274</v>
      </c>
      <c r="F36" s="57">
        <v>1610</v>
      </c>
      <c r="G36" s="90">
        <v>6.6539923954372622</v>
      </c>
      <c r="H36" s="57">
        <v>4303</v>
      </c>
      <c r="I36" s="90">
        <v>17.783931228302201</v>
      </c>
      <c r="J36" s="57">
        <v>11218</v>
      </c>
      <c r="K36" s="90">
        <v>46.363035212431811</v>
      </c>
      <c r="L36" s="57">
        <v>3644</v>
      </c>
      <c r="M36" s="90">
        <v>15.060340552157381</v>
      </c>
      <c r="N36" s="57">
        <v>2672</v>
      </c>
      <c r="O36" s="90">
        <v>11.043147627707059</v>
      </c>
      <c r="P36" s="57">
        <v>417</v>
      </c>
      <c r="Q36" s="90">
        <v>1.7234253595635642</v>
      </c>
      <c r="R36" s="61">
        <v>24196</v>
      </c>
      <c r="S36"/>
      <c r="T36" s="74">
        <v>736</v>
      </c>
      <c r="U36" s="699">
        <v>415</v>
      </c>
      <c r="V36" s="699">
        <v>1997</v>
      </c>
      <c r="W36" s="699">
        <v>4869</v>
      </c>
      <c r="X36" s="699">
        <v>13088</v>
      </c>
      <c r="Y36" s="699">
        <v>4169</v>
      </c>
      <c r="Z36" s="699">
        <v>3162</v>
      </c>
      <c r="AA36" s="699">
        <v>436</v>
      </c>
      <c r="AC36"/>
      <c r="AD36"/>
      <c r="AE36"/>
      <c r="AF36"/>
    </row>
    <row r="37" spans="1:32" ht="15">
      <c r="A37" s="55">
        <v>670</v>
      </c>
      <c r="B37" s="55" t="s">
        <v>211</v>
      </c>
      <c r="C37" s="71">
        <v>23105</v>
      </c>
      <c r="D37" s="57">
        <v>122</v>
      </c>
      <c r="E37" s="90">
        <v>0.88714368819080869</v>
      </c>
      <c r="F37" s="57">
        <v>621</v>
      </c>
      <c r="G37" s="90">
        <v>4.5157068062827221</v>
      </c>
      <c r="H37" s="57">
        <v>1883</v>
      </c>
      <c r="I37" s="90">
        <v>13.692553810354857</v>
      </c>
      <c r="J37" s="57">
        <v>5628</v>
      </c>
      <c r="K37" s="90">
        <v>40.924956369982546</v>
      </c>
      <c r="L37" s="57">
        <v>2582</v>
      </c>
      <c r="M37" s="90">
        <v>18.775450843513671</v>
      </c>
      <c r="N37" s="57">
        <v>2437</v>
      </c>
      <c r="O37" s="90">
        <v>17.721058755090169</v>
      </c>
      <c r="P37" s="57">
        <v>479</v>
      </c>
      <c r="Q37" s="90">
        <v>3.4831297265852239</v>
      </c>
      <c r="R37" s="61">
        <v>13752</v>
      </c>
      <c r="S37"/>
      <c r="T37" s="74">
        <v>858</v>
      </c>
      <c r="U37" s="699">
        <v>116</v>
      </c>
      <c r="V37" s="699">
        <v>635</v>
      </c>
      <c r="W37" s="699">
        <v>1631</v>
      </c>
      <c r="X37" s="699">
        <v>5149</v>
      </c>
      <c r="Y37" s="699">
        <v>1781</v>
      </c>
      <c r="Z37" s="699">
        <v>1593</v>
      </c>
      <c r="AA37" s="699">
        <v>305</v>
      </c>
      <c r="AC37"/>
      <c r="AD37"/>
      <c r="AE37"/>
      <c r="AF37"/>
    </row>
    <row r="38" spans="1:32" ht="15">
      <c r="A38" s="55">
        <v>690</v>
      </c>
      <c r="B38" s="55" t="s">
        <v>221</v>
      </c>
      <c r="C38" s="71">
        <v>13163</v>
      </c>
      <c r="D38" s="57">
        <v>42</v>
      </c>
      <c r="E38" s="90">
        <v>0.70339976553341155</v>
      </c>
      <c r="F38" s="57">
        <v>195</v>
      </c>
      <c r="G38" s="90">
        <v>3.2657846256908387</v>
      </c>
      <c r="H38" s="57">
        <v>652</v>
      </c>
      <c r="I38" s="90">
        <v>10.919443979232959</v>
      </c>
      <c r="J38" s="57">
        <v>2197</v>
      </c>
      <c r="K38" s="90">
        <v>36.794506782783451</v>
      </c>
      <c r="L38" s="57">
        <v>1247</v>
      </c>
      <c r="M38" s="90">
        <v>20.884273990956288</v>
      </c>
      <c r="N38" s="57">
        <v>1380</v>
      </c>
      <c r="O38" s="90">
        <v>23.11170658181209</v>
      </c>
      <c r="P38" s="57">
        <v>258</v>
      </c>
      <c r="Q38" s="90">
        <v>4.3208842739909565</v>
      </c>
      <c r="R38" s="61">
        <v>5971</v>
      </c>
      <c r="S38"/>
      <c r="T38" s="74">
        <v>885</v>
      </c>
      <c r="U38" s="699">
        <v>54</v>
      </c>
      <c r="V38" s="699">
        <v>272</v>
      </c>
      <c r="W38" s="699">
        <v>772</v>
      </c>
      <c r="X38" s="699">
        <v>2469</v>
      </c>
      <c r="Y38" s="699">
        <v>867</v>
      </c>
      <c r="Z38" s="699">
        <v>879</v>
      </c>
      <c r="AA38" s="699">
        <v>139</v>
      </c>
      <c r="AC38"/>
      <c r="AD38"/>
      <c r="AE38"/>
      <c r="AF38"/>
    </row>
    <row r="39" spans="1:32" ht="15">
      <c r="A39" s="55">
        <v>736</v>
      </c>
      <c r="B39" s="55" t="s">
        <v>225</v>
      </c>
      <c r="C39" s="71">
        <v>41222</v>
      </c>
      <c r="D39" s="57">
        <v>415</v>
      </c>
      <c r="E39" s="90">
        <v>1.4749786750071083</v>
      </c>
      <c r="F39" s="57">
        <v>1997</v>
      </c>
      <c r="G39" s="90">
        <v>7.0976684674438451</v>
      </c>
      <c r="H39" s="57">
        <v>4869</v>
      </c>
      <c r="I39" s="90">
        <v>17.305231731589423</v>
      </c>
      <c r="J39" s="57">
        <v>13088</v>
      </c>
      <c r="K39" s="90">
        <v>46.516917827694058</v>
      </c>
      <c r="L39" s="57">
        <v>4169</v>
      </c>
      <c r="M39" s="90">
        <v>14.817315894228036</v>
      </c>
      <c r="N39" s="57">
        <v>3162</v>
      </c>
      <c r="O39" s="90">
        <v>11.238271253909582</v>
      </c>
      <c r="P39" s="57">
        <v>436</v>
      </c>
      <c r="Q39" s="90">
        <v>1.54961615012795</v>
      </c>
      <c r="R39" s="61">
        <v>28136</v>
      </c>
      <c r="S39"/>
      <c r="T39" s="74">
        <v>890</v>
      </c>
      <c r="U39" s="699">
        <v>110</v>
      </c>
      <c r="V39" s="699">
        <v>560</v>
      </c>
      <c r="W39" s="699">
        <v>1879</v>
      </c>
      <c r="X39" s="699">
        <v>6224</v>
      </c>
      <c r="Y39" s="699">
        <v>2813</v>
      </c>
      <c r="Z39" s="699">
        <v>2902</v>
      </c>
      <c r="AA39" s="699">
        <v>569</v>
      </c>
      <c r="AC39"/>
      <c r="AD39"/>
      <c r="AE39"/>
      <c r="AF39"/>
    </row>
    <row r="40" spans="1:32" ht="15">
      <c r="A40" s="55">
        <v>858</v>
      </c>
      <c r="B40" s="55" t="s">
        <v>253</v>
      </c>
      <c r="C40" s="71">
        <v>12644</v>
      </c>
      <c r="D40" s="57">
        <v>116</v>
      </c>
      <c r="E40" s="90">
        <v>1.0347903657448707</v>
      </c>
      <c r="F40" s="57">
        <v>635</v>
      </c>
      <c r="G40" s="90">
        <v>5.6645851917930417</v>
      </c>
      <c r="H40" s="57">
        <v>1631</v>
      </c>
      <c r="I40" s="90">
        <v>14.549509366636931</v>
      </c>
      <c r="J40" s="57">
        <v>5149</v>
      </c>
      <c r="K40" s="90">
        <v>45.932203389830505</v>
      </c>
      <c r="L40" s="57">
        <v>1781</v>
      </c>
      <c r="M40" s="90">
        <v>15.887600356824263</v>
      </c>
      <c r="N40" s="57">
        <v>1593</v>
      </c>
      <c r="O40" s="90">
        <v>14.210526315789473</v>
      </c>
      <c r="P40" s="57">
        <v>305</v>
      </c>
      <c r="Q40" s="90">
        <v>2.7207850133809099</v>
      </c>
      <c r="R40" s="61">
        <v>11210</v>
      </c>
      <c r="S40"/>
      <c r="T40" s="74">
        <v>4</v>
      </c>
      <c r="U40" s="699">
        <v>7</v>
      </c>
      <c r="V40" s="699">
        <v>47</v>
      </c>
      <c r="W40" s="699">
        <v>189</v>
      </c>
      <c r="X40" s="699">
        <v>506</v>
      </c>
      <c r="Y40" s="699">
        <v>283</v>
      </c>
      <c r="Z40" s="699">
        <v>278</v>
      </c>
      <c r="AA40" s="699">
        <v>51</v>
      </c>
      <c r="AC40"/>
      <c r="AD40"/>
      <c r="AE40"/>
      <c r="AF40"/>
    </row>
    <row r="41" spans="1:32" ht="15">
      <c r="A41" s="55">
        <v>885</v>
      </c>
      <c r="B41" s="55" t="s">
        <v>259</v>
      </c>
      <c r="C41" s="71">
        <v>8152</v>
      </c>
      <c r="D41" s="57">
        <v>54</v>
      </c>
      <c r="E41" s="90">
        <v>0.99046221570066018</v>
      </c>
      <c r="F41" s="57">
        <v>272</v>
      </c>
      <c r="G41" s="90">
        <v>4.9889948642699924</v>
      </c>
      <c r="H41" s="57">
        <v>772</v>
      </c>
      <c r="I41" s="90">
        <v>14.159941305942771</v>
      </c>
      <c r="J41" s="57">
        <v>2469</v>
      </c>
      <c r="K41" s="90">
        <v>45.286133528980187</v>
      </c>
      <c r="L41" s="57">
        <v>867</v>
      </c>
      <c r="M41" s="90">
        <v>15.902421129860603</v>
      </c>
      <c r="N41" s="57">
        <v>879</v>
      </c>
      <c r="O41" s="90">
        <v>16.122523844460748</v>
      </c>
      <c r="P41" s="57">
        <v>139</v>
      </c>
      <c r="Q41" s="90">
        <v>2.5495231107850329</v>
      </c>
      <c r="R41" s="61">
        <v>5452</v>
      </c>
      <c r="S41"/>
      <c r="T41" s="74">
        <v>42</v>
      </c>
      <c r="U41" s="699">
        <v>161</v>
      </c>
      <c r="V41" s="699">
        <v>847</v>
      </c>
      <c r="W41" s="699">
        <v>2373</v>
      </c>
      <c r="X41" s="699">
        <v>8560</v>
      </c>
      <c r="Y41" s="699">
        <v>3382</v>
      </c>
      <c r="Z41" s="699">
        <v>2764</v>
      </c>
      <c r="AA41" s="699">
        <v>569</v>
      </c>
      <c r="AC41"/>
      <c r="AD41"/>
      <c r="AE41"/>
      <c r="AF41"/>
    </row>
    <row r="42" spans="1:32" ht="15">
      <c r="A42" s="55">
        <v>890</v>
      </c>
      <c r="B42" s="55" t="s">
        <v>263</v>
      </c>
      <c r="C42" s="71">
        <v>24178</v>
      </c>
      <c r="D42" s="57">
        <v>110</v>
      </c>
      <c r="E42" s="90">
        <v>0.73055721591286449</v>
      </c>
      <c r="F42" s="57">
        <v>560</v>
      </c>
      <c r="G42" s="90">
        <v>3.7192003719200373</v>
      </c>
      <c r="H42" s="57">
        <v>1879</v>
      </c>
      <c r="I42" s="90">
        <v>12.479245533638839</v>
      </c>
      <c r="J42" s="57">
        <v>6224</v>
      </c>
      <c r="K42" s="90">
        <v>41.336255562196982</v>
      </c>
      <c r="L42" s="57">
        <v>2813</v>
      </c>
      <c r="M42" s="90">
        <v>18.682340439662614</v>
      </c>
      <c r="N42" s="57">
        <v>2902</v>
      </c>
      <c r="O42" s="90">
        <v>19.27342764162848</v>
      </c>
      <c r="P42" s="57">
        <v>569</v>
      </c>
      <c r="Q42" s="90">
        <v>3.7789732350401803</v>
      </c>
      <c r="R42" s="61">
        <v>15057</v>
      </c>
      <c r="S42"/>
      <c r="T42" s="74">
        <v>44</v>
      </c>
      <c r="U42" s="699">
        <v>50</v>
      </c>
      <c r="V42" s="699">
        <v>268</v>
      </c>
      <c r="W42" s="699">
        <v>809</v>
      </c>
      <c r="X42" s="699">
        <v>2474</v>
      </c>
      <c r="Y42" s="699">
        <v>1048</v>
      </c>
      <c r="Z42" s="699">
        <v>858</v>
      </c>
      <c r="AA42" s="699">
        <v>175</v>
      </c>
      <c r="AC42"/>
      <c r="AD42"/>
      <c r="AE42"/>
      <c r="AF42"/>
    </row>
    <row r="43" spans="1:32" ht="15">
      <c r="A43" s="87">
        <v>5</v>
      </c>
      <c r="B43" s="51" t="s">
        <v>318</v>
      </c>
      <c r="C43" s="116">
        <v>223750</v>
      </c>
      <c r="D43" s="116">
        <v>1288</v>
      </c>
      <c r="E43" s="92">
        <v>0.86330549485904262</v>
      </c>
      <c r="F43" s="116">
        <v>7857</v>
      </c>
      <c r="G43" s="92">
        <v>5.2662975722884298</v>
      </c>
      <c r="H43" s="116">
        <v>22582</v>
      </c>
      <c r="I43" s="92">
        <v>15.135997426169952</v>
      </c>
      <c r="J43" s="116">
        <v>62585</v>
      </c>
      <c r="K43" s="92">
        <v>41.94873788490154</v>
      </c>
      <c r="L43" s="116">
        <v>25840</v>
      </c>
      <c r="M43" s="92">
        <v>17.319731356488866</v>
      </c>
      <c r="N43" s="116">
        <v>23799</v>
      </c>
      <c r="O43" s="92">
        <v>15.951713875893134</v>
      </c>
      <c r="P43" s="116">
        <v>5243</v>
      </c>
      <c r="Q43" s="92">
        <v>3.5142163893990372</v>
      </c>
      <c r="R43" s="122">
        <v>149194</v>
      </c>
      <c r="S43"/>
      <c r="T43" s="74">
        <v>59</v>
      </c>
      <c r="U43" s="699">
        <v>16</v>
      </c>
      <c r="V43" s="699">
        <v>62</v>
      </c>
      <c r="W43" s="699">
        <v>237</v>
      </c>
      <c r="X43" s="699">
        <v>762</v>
      </c>
      <c r="Y43" s="699">
        <v>530</v>
      </c>
      <c r="Z43" s="699">
        <v>732</v>
      </c>
      <c r="AA43" s="699">
        <v>169</v>
      </c>
      <c r="AC43"/>
      <c r="AD43"/>
      <c r="AE43"/>
      <c r="AF43"/>
    </row>
    <row r="44" spans="1:32" ht="15">
      <c r="A44" s="55">
        <v>4</v>
      </c>
      <c r="B44" s="55" t="s">
        <v>10</v>
      </c>
      <c r="C44" s="71">
        <v>2872</v>
      </c>
      <c r="D44" s="57">
        <v>7</v>
      </c>
      <c r="E44" s="90">
        <v>0.51432770022042618</v>
      </c>
      <c r="F44" s="57">
        <v>47</v>
      </c>
      <c r="G44" s="90">
        <v>3.4533431300514326</v>
      </c>
      <c r="H44" s="57">
        <v>189</v>
      </c>
      <c r="I44" s="90">
        <v>13.886847905951505</v>
      </c>
      <c r="J44" s="57">
        <v>506</v>
      </c>
      <c r="K44" s="90">
        <v>37.178545187362232</v>
      </c>
      <c r="L44" s="57">
        <v>283</v>
      </c>
      <c r="M44" s="90">
        <v>20.793534166054371</v>
      </c>
      <c r="N44" s="57">
        <v>278</v>
      </c>
      <c r="O44" s="90">
        <v>20.426157237325494</v>
      </c>
      <c r="P44" s="57">
        <v>51</v>
      </c>
      <c r="Q44" s="90">
        <v>3.7472446730345332</v>
      </c>
      <c r="R44" s="61">
        <v>1361</v>
      </c>
      <c r="S44"/>
      <c r="T44" s="74">
        <v>113</v>
      </c>
      <c r="U44" s="699">
        <v>66</v>
      </c>
      <c r="V44" s="699">
        <v>351</v>
      </c>
      <c r="W44" s="699">
        <v>933</v>
      </c>
      <c r="X44" s="699">
        <v>2881</v>
      </c>
      <c r="Y44" s="699">
        <v>1070</v>
      </c>
      <c r="Z44" s="699">
        <v>833</v>
      </c>
      <c r="AA44" s="699">
        <v>263</v>
      </c>
      <c r="AC44"/>
      <c r="AD44"/>
      <c r="AE44"/>
      <c r="AF44"/>
    </row>
    <row r="45" spans="1:32" ht="15">
      <c r="A45" s="55">
        <v>42</v>
      </c>
      <c r="B45" s="55" t="s">
        <v>923</v>
      </c>
      <c r="C45" s="71">
        <v>28246</v>
      </c>
      <c r="D45" s="57">
        <v>161</v>
      </c>
      <c r="E45" s="90">
        <v>0.86299313893653506</v>
      </c>
      <c r="F45" s="57">
        <v>847</v>
      </c>
      <c r="G45" s="90">
        <v>4.540094339622641</v>
      </c>
      <c r="H45" s="57">
        <v>2373</v>
      </c>
      <c r="I45" s="90">
        <v>12.719768439108062</v>
      </c>
      <c r="J45" s="57">
        <v>8560</v>
      </c>
      <c r="K45" s="90">
        <v>45.883361921097773</v>
      </c>
      <c r="L45" s="57">
        <v>3382</v>
      </c>
      <c r="M45" s="90">
        <v>18.12821612349914</v>
      </c>
      <c r="N45" s="57">
        <v>2764</v>
      </c>
      <c r="O45" s="90">
        <v>14.815608919382504</v>
      </c>
      <c r="P45" s="57">
        <v>569</v>
      </c>
      <c r="Q45" s="90">
        <v>3.0499571183533449</v>
      </c>
      <c r="R45" s="61">
        <v>18656</v>
      </c>
      <c r="S45"/>
      <c r="T45" s="74">
        <v>125</v>
      </c>
      <c r="U45" s="699">
        <v>51</v>
      </c>
      <c r="V45" s="699">
        <v>316</v>
      </c>
      <c r="W45" s="699">
        <v>988</v>
      </c>
      <c r="X45" s="699">
        <v>3084</v>
      </c>
      <c r="Y45" s="699">
        <v>1217</v>
      </c>
      <c r="Z45" s="699">
        <v>911</v>
      </c>
      <c r="AA45" s="699">
        <v>166</v>
      </c>
      <c r="AC45"/>
      <c r="AD45"/>
      <c r="AE45"/>
      <c r="AF45"/>
    </row>
    <row r="46" spans="1:32" ht="15">
      <c r="A46" s="55">
        <v>44</v>
      </c>
      <c r="B46" s="55" t="s">
        <v>30</v>
      </c>
      <c r="C46" s="71">
        <v>7537</v>
      </c>
      <c r="D46" s="57">
        <v>50</v>
      </c>
      <c r="E46" s="90">
        <v>0.87997184090109115</v>
      </c>
      <c r="F46" s="57">
        <v>268</v>
      </c>
      <c r="G46" s="90">
        <v>4.7166490672298487</v>
      </c>
      <c r="H46" s="57">
        <v>809</v>
      </c>
      <c r="I46" s="90">
        <v>14.237944385779656</v>
      </c>
      <c r="J46" s="57">
        <v>2474</v>
      </c>
      <c r="K46" s="90">
        <v>43.541006687785995</v>
      </c>
      <c r="L46" s="57">
        <v>1048</v>
      </c>
      <c r="M46" s="90">
        <v>18.444209785286873</v>
      </c>
      <c r="N46" s="57">
        <v>858</v>
      </c>
      <c r="O46" s="90">
        <v>15.100316789862726</v>
      </c>
      <c r="P46" s="57">
        <v>175</v>
      </c>
      <c r="Q46" s="90">
        <v>3.079901443153819</v>
      </c>
      <c r="R46" s="61">
        <v>5682</v>
      </c>
      <c r="S46"/>
      <c r="T46" s="74">
        <v>138</v>
      </c>
      <c r="U46" s="699">
        <v>73</v>
      </c>
      <c r="V46" s="699">
        <v>533</v>
      </c>
      <c r="W46" s="699">
        <v>1578</v>
      </c>
      <c r="X46" s="699">
        <v>4533</v>
      </c>
      <c r="Y46" s="699">
        <v>1932</v>
      </c>
      <c r="Z46" s="699">
        <v>2105</v>
      </c>
      <c r="AA46" s="699">
        <v>465</v>
      </c>
      <c r="AC46"/>
      <c r="AD46"/>
      <c r="AE46"/>
      <c r="AF46"/>
    </row>
    <row r="47" spans="1:32" ht="15">
      <c r="A47" s="55">
        <v>59</v>
      </c>
      <c r="B47" s="55" t="s">
        <v>39</v>
      </c>
      <c r="C47" s="71">
        <v>5450</v>
      </c>
      <c r="D47" s="57">
        <v>16</v>
      </c>
      <c r="E47" s="90">
        <v>0.63795853269537484</v>
      </c>
      <c r="F47" s="57">
        <v>62</v>
      </c>
      <c r="G47" s="90">
        <v>2.472089314194577</v>
      </c>
      <c r="H47" s="57">
        <v>237</v>
      </c>
      <c r="I47" s="90">
        <v>9.4497607655502378</v>
      </c>
      <c r="J47" s="57">
        <v>762</v>
      </c>
      <c r="K47" s="90">
        <v>30.382775119617222</v>
      </c>
      <c r="L47" s="57">
        <v>530</v>
      </c>
      <c r="M47" s="90">
        <v>21.13237639553429</v>
      </c>
      <c r="N47" s="57">
        <v>732</v>
      </c>
      <c r="O47" s="90">
        <v>29.186602870813399</v>
      </c>
      <c r="P47" s="57">
        <v>169</v>
      </c>
      <c r="Q47" s="90">
        <v>6.738437001594896</v>
      </c>
      <c r="R47" s="61">
        <v>2508</v>
      </c>
      <c r="S47"/>
      <c r="T47" s="74">
        <v>234</v>
      </c>
      <c r="U47" s="699">
        <v>263</v>
      </c>
      <c r="V47" s="699">
        <v>1511</v>
      </c>
      <c r="W47" s="699">
        <v>4214</v>
      </c>
      <c r="X47" s="699">
        <v>9565</v>
      </c>
      <c r="Y47" s="699">
        <v>2922</v>
      </c>
      <c r="Z47" s="699">
        <v>2489</v>
      </c>
      <c r="AA47" s="699">
        <v>595</v>
      </c>
      <c r="AC47"/>
      <c r="AD47"/>
      <c r="AE47"/>
      <c r="AF47"/>
    </row>
    <row r="48" spans="1:32" ht="15">
      <c r="A48" s="55">
        <v>113</v>
      </c>
      <c r="B48" s="55" t="s">
        <v>55</v>
      </c>
      <c r="C48" s="71">
        <v>10105</v>
      </c>
      <c r="D48" s="57">
        <v>66</v>
      </c>
      <c r="E48" s="90">
        <v>1.031733625136783</v>
      </c>
      <c r="F48" s="57">
        <v>351</v>
      </c>
      <c r="G48" s="90">
        <v>5.4869470064092543</v>
      </c>
      <c r="H48" s="57">
        <v>933</v>
      </c>
      <c r="I48" s="90">
        <v>14.584961700797249</v>
      </c>
      <c r="J48" s="57">
        <v>2881</v>
      </c>
      <c r="K48" s="90">
        <v>45.036735969985934</v>
      </c>
      <c r="L48" s="57">
        <v>1070</v>
      </c>
      <c r="M48" s="90">
        <v>16.726590589338752</v>
      </c>
      <c r="N48" s="57">
        <v>833</v>
      </c>
      <c r="O48" s="90">
        <v>13.021728935438487</v>
      </c>
      <c r="P48" s="57">
        <v>263</v>
      </c>
      <c r="Q48" s="90">
        <v>4.1113021728935442</v>
      </c>
      <c r="R48" s="61">
        <v>6397</v>
      </c>
      <c r="S48"/>
      <c r="T48" s="74">
        <v>240</v>
      </c>
      <c r="U48" s="699">
        <v>30</v>
      </c>
      <c r="V48" s="699">
        <v>147</v>
      </c>
      <c r="W48" s="699">
        <v>644</v>
      </c>
      <c r="X48" s="699">
        <v>2080</v>
      </c>
      <c r="Y48" s="699">
        <v>1415</v>
      </c>
      <c r="Z48" s="699">
        <v>1731</v>
      </c>
      <c r="AA48" s="699">
        <v>362</v>
      </c>
      <c r="AC48"/>
      <c r="AD48"/>
      <c r="AE48"/>
      <c r="AF48"/>
    </row>
    <row r="49" spans="1:32" ht="15">
      <c r="A49" s="55">
        <v>125</v>
      </c>
      <c r="B49" s="55" t="s">
        <v>59</v>
      </c>
      <c r="C49" s="71">
        <v>8938</v>
      </c>
      <c r="D49" s="57">
        <v>51</v>
      </c>
      <c r="E49" s="90">
        <v>0.75746324075449278</v>
      </c>
      <c r="F49" s="57">
        <v>316</v>
      </c>
      <c r="G49" s="90">
        <v>4.6933016485964654</v>
      </c>
      <c r="H49" s="57">
        <v>988</v>
      </c>
      <c r="I49" s="90">
        <v>14.673993762067431</v>
      </c>
      <c r="J49" s="57">
        <v>3084</v>
      </c>
      <c r="K49" s="90">
        <v>45.804247735036384</v>
      </c>
      <c r="L49" s="57">
        <v>1217</v>
      </c>
      <c r="M49" s="90">
        <v>18.075152235259171</v>
      </c>
      <c r="N49" s="57">
        <v>911</v>
      </c>
      <c r="O49" s="90">
        <v>13.530372790732216</v>
      </c>
      <c r="P49" s="57">
        <v>166</v>
      </c>
      <c r="Q49" s="90">
        <v>2.4654685875538394</v>
      </c>
      <c r="R49" s="61">
        <v>6733</v>
      </c>
      <c r="S49"/>
      <c r="T49" s="74">
        <v>284</v>
      </c>
      <c r="U49" s="699">
        <v>164</v>
      </c>
      <c r="V49" s="699">
        <v>1311</v>
      </c>
      <c r="W49" s="699">
        <v>3543</v>
      </c>
      <c r="X49" s="699">
        <v>7701</v>
      </c>
      <c r="Y49" s="699">
        <v>2746</v>
      </c>
      <c r="Z49" s="699">
        <v>2398</v>
      </c>
      <c r="AA49" s="699">
        <v>555</v>
      </c>
      <c r="AC49"/>
      <c r="AD49"/>
      <c r="AE49"/>
      <c r="AF49"/>
    </row>
    <row r="50" spans="1:32" ht="15">
      <c r="A50" s="55">
        <v>138</v>
      </c>
      <c r="B50" s="55" t="s">
        <v>65</v>
      </c>
      <c r="C50" s="71">
        <v>16487</v>
      </c>
      <c r="D50" s="57">
        <v>73</v>
      </c>
      <c r="E50" s="90">
        <v>0.65068187895534357</v>
      </c>
      <c r="F50" s="57">
        <v>533</v>
      </c>
      <c r="G50" s="90">
        <v>4.750869061413673</v>
      </c>
      <c r="H50" s="57">
        <v>1578</v>
      </c>
      <c r="I50" s="90">
        <v>14.065424725911399</v>
      </c>
      <c r="J50" s="57">
        <v>4533</v>
      </c>
      <c r="K50" s="90">
        <v>40.404670648007844</v>
      </c>
      <c r="L50" s="57">
        <v>1932</v>
      </c>
      <c r="M50" s="90">
        <v>17.220786166324984</v>
      </c>
      <c r="N50" s="57">
        <v>2105</v>
      </c>
      <c r="O50" s="90">
        <v>18.762813084945183</v>
      </c>
      <c r="P50" s="57">
        <v>465</v>
      </c>
      <c r="Q50" s="90">
        <v>4.1447544344415723</v>
      </c>
      <c r="R50" s="61">
        <v>11219</v>
      </c>
      <c r="S50"/>
      <c r="T50" s="74">
        <v>306</v>
      </c>
      <c r="U50" s="699">
        <v>37</v>
      </c>
      <c r="V50" s="699">
        <v>231</v>
      </c>
      <c r="W50" s="699">
        <v>641</v>
      </c>
      <c r="X50" s="699">
        <v>1808</v>
      </c>
      <c r="Y50" s="699">
        <v>690</v>
      </c>
      <c r="Z50" s="699">
        <v>613</v>
      </c>
      <c r="AA50" s="699">
        <v>150</v>
      </c>
      <c r="AC50"/>
      <c r="AD50"/>
      <c r="AE50"/>
      <c r="AF50"/>
    </row>
    <row r="51" spans="1:32" ht="15">
      <c r="A51" s="55">
        <v>234</v>
      </c>
      <c r="B51" s="55" t="s">
        <v>92</v>
      </c>
      <c r="C51" s="71">
        <v>24765</v>
      </c>
      <c r="D51" s="57">
        <v>263</v>
      </c>
      <c r="E51" s="90">
        <v>1.2199081590055199</v>
      </c>
      <c r="F51" s="57">
        <v>1511</v>
      </c>
      <c r="G51" s="90">
        <v>7.008673871700914</v>
      </c>
      <c r="H51" s="57">
        <v>4214</v>
      </c>
      <c r="I51" s="90">
        <v>19.546361148476272</v>
      </c>
      <c r="J51" s="57">
        <v>9565</v>
      </c>
      <c r="K51" s="90">
        <v>44.366621828470713</v>
      </c>
      <c r="L51" s="57">
        <v>2922</v>
      </c>
      <c r="M51" s="90">
        <v>13.553504336935852</v>
      </c>
      <c r="N51" s="57">
        <v>2489</v>
      </c>
      <c r="O51" s="90">
        <v>11.54506238693817</v>
      </c>
      <c r="P51" s="57">
        <v>595</v>
      </c>
      <c r="Q51" s="90">
        <v>2.7598682684725637</v>
      </c>
      <c r="R51" s="61">
        <v>21559</v>
      </c>
      <c r="S51"/>
      <c r="T51" s="74">
        <v>347</v>
      </c>
      <c r="U51" s="699">
        <v>18</v>
      </c>
      <c r="V51" s="699">
        <v>73</v>
      </c>
      <c r="W51" s="699">
        <v>288</v>
      </c>
      <c r="X51" s="699">
        <v>961</v>
      </c>
      <c r="Y51" s="699">
        <v>689</v>
      </c>
      <c r="Z51" s="699">
        <v>771</v>
      </c>
      <c r="AA51" s="699">
        <v>144</v>
      </c>
      <c r="AC51"/>
      <c r="AD51"/>
      <c r="AE51"/>
      <c r="AF51"/>
    </row>
    <row r="52" spans="1:32" ht="15">
      <c r="A52" s="55">
        <v>240</v>
      </c>
      <c r="B52" s="55" t="s">
        <v>97</v>
      </c>
      <c r="C52" s="71">
        <v>12914</v>
      </c>
      <c r="D52" s="57">
        <v>30</v>
      </c>
      <c r="E52" s="90">
        <v>0.46809174598221254</v>
      </c>
      <c r="F52" s="57">
        <v>147</v>
      </c>
      <c r="G52" s="90">
        <v>2.2936495553128413</v>
      </c>
      <c r="H52" s="57">
        <v>644</v>
      </c>
      <c r="I52" s="90">
        <v>10.048369480418163</v>
      </c>
      <c r="J52" s="57">
        <v>2080</v>
      </c>
      <c r="K52" s="90">
        <v>32.454361054766736</v>
      </c>
      <c r="L52" s="57">
        <v>1415</v>
      </c>
      <c r="M52" s="90">
        <v>22.078327352161022</v>
      </c>
      <c r="N52" s="57">
        <v>1731</v>
      </c>
      <c r="O52" s="90">
        <v>27.008893743173662</v>
      </c>
      <c r="P52" s="57">
        <v>362</v>
      </c>
      <c r="Q52" s="90">
        <v>5.6483070681853649</v>
      </c>
      <c r="R52" s="61">
        <v>6409</v>
      </c>
      <c r="S52"/>
      <c r="T52" s="74">
        <v>411</v>
      </c>
      <c r="U52" s="699">
        <v>56</v>
      </c>
      <c r="V52" s="699">
        <v>263</v>
      </c>
      <c r="W52" s="699">
        <v>850</v>
      </c>
      <c r="X52" s="699">
        <v>2813</v>
      </c>
      <c r="Y52" s="699">
        <v>1454</v>
      </c>
      <c r="Z52" s="699">
        <v>1399</v>
      </c>
      <c r="AA52" s="699">
        <v>282</v>
      </c>
      <c r="AC52"/>
      <c r="AD52"/>
      <c r="AE52"/>
      <c r="AF52"/>
    </row>
    <row r="53" spans="1:32" ht="15">
      <c r="A53" s="55">
        <v>284</v>
      </c>
      <c r="B53" s="55" t="s">
        <v>108</v>
      </c>
      <c r="C53" s="71">
        <v>22049</v>
      </c>
      <c r="D53" s="57">
        <v>164</v>
      </c>
      <c r="E53" s="90">
        <v>0.89043327179932685</v>
      </c>
      <c r="F53" s="57">
        <v>1311</v>
      </c>
      <c r="G53" s="90">
        <v>7.1180367032251057</v>
      </c>
      <c r="H53" s="57">
        <v>3543</v>
      </c>
      <c r="I53" s="90">
        <v>19.236616353567161</v>
      </c>
      <c r="J53" s="57">
        <v>7701</v>
      </c>
      <c r="K53" s="90">
        <v>41.812357476381798</v>
      </c>
      <c r="L53" s="57">
        <v>2746</v>
      </c>
      <c r="M53" s="90">
        <v>14.909327831469216</v>
      </c>
      <c r="N53" s="57">
        <v>2398</v>
      </c>
      <c r="O53" s="90">
        <v>13.0198718644804</v>
      </c>
      <c r="P53" s="57">
        <v>555</v>
      </c>
      <c r="Q53" s="90">
        <v>3.0133564990769899</v>
      </c>
      <c r="R53" s="61">
        <v>18418</v>
      </c>
      <c r="S53"/>
      <c r="T53" s="74">
        <v>501</v>
      </c>
      <c r="U53" s="699">
        <v>6</v>
      </c>
      <c r="V53" s="699">
        <v>70</v>
      </c>
      <c r="W53" s="699">
        <v>217</v>
      </c>
      <c r="X53" s="699">
        <v>647</v>
      </c>
      <c r="Y53" s="699">
        <v>354</v>
      </c>
      <c r="Z53" s="699">
        <v>367</v>
      </c>
      <c r="AA53" s="699">
        <v>100</v>
      </c>
      <c r="AC53"/>
      <c r="AD53"/>
      <c r="AE53"/>
      <c r="AF53"/>
    </row>
    <row r="54" spans="1:32" ht="15">
      <c r="A54" s="55">
        <v>306</v>
      </c>
      <c r="B54" s="55" t="s">
        <v>110</v>
      </c>
      <c r="C54" s="71">
        <v>5988</v>
      </c>
      <c r="D54" s="57">
        <v>37</v>
      </c>
      <c r="E54" s="90">
        <v>0.88729016786570736</v>
      </c>
      <c r="F54" s="57">
        <v>231</v>
      </c>
      <c r="G54" s="90">
        <v>5.5395683453237403</v>
      </c>
      <c r="H54" s="57">
        <v>641</v>
      </c>
      <c r="I54" s="90">
        <v>15.371702637889689</v>
      </c>
      <c r="J54" s="57">
        <v>1808</v>
      </c>
      <c r="K54" s="90">
        <v>43.357314148681056</v>
      </c>
      <c r="L54" s="57">
        <v>690</v>
      </c>
      <c r="M54" s="90">
        <v>16.546762589928058</v>
      </c>
      <c r="N54" s="57">
        <v>613</v>
      </c>
      <c r="O54" s="90">
        <v>14.700239808153478</v>
      </c>
      <c r="P54" s="57">
        <v>150</v>
      </c>
      <c r="Q54" s="90">
        <v>3.5971223021582732</v>
      </c>
      <c r="R54" s="61">
        <v>4170</v>
      </c>
      <c r="S54"/>
      <c r="T54" s="74">
        <v>543</v>
      </c>
      <c r="U54" s="699">
        <v>58</v>
      </c>
      <c r="V54" s="699">
        <v>338</v>
      </c>
      <c r="W54" s="699">
        <v>1071</v>
      </c>
      <c r="X54" s="699">
        <v>2747</v>
      </c>
      <c r="Y54" s="699">
        <v>1100</v>
      </c>
      <c r="Z54" s="699">
        <v>825</v>
      </c>
      <c r="AA54" s="699">
        <v>264</v>
      </c>
      <c r="AC54"/>
      <c r="AD54"/>
      <c r="AE54"/>
      <c r="AF54"/>
    </row>
    <row r="55" spans="1:32" ht="15">
      <c r="A55" s="55">
        <v>347</v>
      </c>
      <c r="B55" s="55" t="s">
        <v>124</v>
      </c>
      <c r="C55" s="71">
        <v>5754</v>
      </c>
      <c r="D55" s="57">
        <v>18</v>
      </c>
      <c r="E55" s="90">
        <v>0.61141304347826086</v>
      </c>
      <c r="F55" s="57">
        <v>73</v>
      </c>
      <c r="G55" s="90">
        <v>2.4796195652173911</v>
      </c>
      <c r="H55" s="57">
        <v>288</v>
      </c>
      <c r="I55" s="90">
        <v>9.7826086956521738</v>
      </c>
      <c r="J55" s="57">
        <v>961</v>
      </c>
      <c r="K55" s="90">
        <v>32.642663043478258</v>
      </c>
      <c r="L55" s="57">
        <v>689</v>
      </c>
      <c r="M55" s="90">
        <v>23.403532608695652</v>
      </c>
      <c r="N55" s="57">
        <v>771</v>
      </c>
      <c r="O55" s="90">
        <v>26.188858695652172</v>
      </c>
      <c r="P55" s="57">
        <v>144</v>
      </c>
      <c r="Q55" s="90">
        <v>4.8913043478260869</v>
      </c>
      <c r="R55" s="61">
        <v>2944</v>
      </c>
      <c r="S55"/>
      <c r="T55" s="74">
        <v>628</v>
      </c>
      <c r="U55" s="699">
        <v>70</v>
      </c>
      <c r="V55" s="699">
        <v>405</v>
      </c>
      <c r="W55" s="699">
        <v>1197</v>
      </c>
      <c r="X55" s="699">
        <v>3041</v>
      </c>
      <c r="Y55" s="699">
        <v>1119</v>
      </c>
      <c r="Z55" s="699">
        <v>974</v>
      </c>
      <c r="AA55" s="699">
        <v>211</v>
      </c>
      <c r="AC55"/>
      <c r="AD55"/>
      <c r="AE55"/>
      <c r="AF55"/>
    </row>
    <row r="56" spans="1:32" ht="15">
      <c r="A56" s="55">
        <v>411</v>
      </c>
      <c r="B56" s="55" t="s">
        <v>145</v>
      </c>
      <c r="C56" s="71">
        <v>10709</v>
      </c>
      <c r="D56" s="57">
        <v>56</v>
      </c>
      <c r="E56" s="90">
        <v>0.78684839117605743</v>
      </c>
      <c r="F56" s="57">
        <v>263</v>
      </c>
      <c r="G56" s="90">
        <v>3.6953772657018407</v>
      </c>
      <c r="H56" s="57">
        <v>850</v>
      </c>
      <c r="I56" s="90">
        <v>11.943234508922298</v>
      </c>
      <c r="J56" s="57">
        <v>2813</v>
      </c>
      <c r="K56" s="90">
        <v>39.525080792468735</v>
      </c>
      <c r="L56" s="57">
        <v>1454</v>
      </c>
      <c r="M56" s="90">
        <v>20.429956442321203</v>
      </c>
      <c r="N56" s="57">
        <v>1399</v>
      </c>
      <c r="O56" s="90">
        <v>19.657158915273289</v>
      </c>
      <c r="P56" s="57">
        <v>282</v>
      </c>
      <c r="Q56" s="90">
        <v>3.9623436841365747</v>
      </c>
      <c r="R56" s="61">
        <v>7117</v>
      </c>
      <c r="S56"/>
      <c r="T56" s="74">
        <v>656</v>
      </c>
      <c r="U56" s="699">
        <v>65</v>
      </c>
      <c r="V56" s="699">
        <v>382</v>
      </c>
      <c r="W56" s="699">
        <v>948</v>
      </c>
      <c r="X56" s="699">
        <v>2885</v>
      </c>
      <c r="Y56" s="699">
        <v>1402</v>
      </c>
      <c r="Z56" s="699">
        <v>1304</v>
      </c>
      <c r="AA56" s="699">
        <v>218</v>
      </c>
      <c r="AC56"/>
      <c r="AD56"/>
      <c r="AE56"/>
      <c r="AF56"/>
    </row>
    <row r="57" spans="1:32" ht="15">
      <c r="A57" s="55">
        <v>501</v>
      </c>
      <c r="B57" s="55" t="s">
        <v>163</v>
      </c>
      <c r="C57" s="71">
        <v>3350</v>
      </c>
      <c r="D57" s="57">
        <v>6</v>
      </c>
      <c r="E57" s="90">
        <v>0.34071550255536626</v>
      </c>
      <c r="F57" s="57">
        <v>70</v>
      </c>
      <c r="G57" s="90">
        <v>3.9750141964792736</v>
      </c>
      <c r="H57" s="57">
        <v>217</v>
      </c>
      <c r="I57" s="90">
        <v>12.322544009085746</v>
      </c>
      <c r="J57" s="57">
        <v>647</v>
      </c>
      <c r="K57" s="90">
        <v>36.740488358886999</v>
      </c>
      <c r="L57" s="57">
        <v>354</v>
      </c>
      <c r="M57" s="90">
        <v>20.102214650766609</v>
      </c>
      <c r="N57" s="57">
        <v>367</v>
      </c>
      <c r="O57" s="90">
        <v>20.840431572969901</v>
      </c>
      <c r="P57" s="57">
        <v>100</v>
      </c>
      <c r="Q57" s="90">
        <v>5.6785917092561045</v>
      </c>
      <c r="R57" s="61">
        <v>1761</v>
      </c>
      <c r="S57"/>
      <c r="T57" s="74">
        <v>761</v>
      </c>
      <c r="U57" s="699">
        <v>53</v>
      </c>
      <c r="V57" s="699">
        <v>409</v>
      </c>
      <c r="W57" s="699">
        <v>1025</v>
      </c>
      <c r="X57" s="699">
        <v>3295</v>
      </c>
      <c r="Y57" s="699">
        <v>1566</v>
      </c>
      <c r="Z57" s="699">
        <v>1585</v>
      </c>
      <c r="AA57" s="699">
        <v>313</v>
      </c>
      <c r="AC57"/>
      <c r="AD57"/>
      <c r="AE57"/>
      <c r="AF57"/>
    </row>
    <row r="58" spans="1:32" ht="15">
      <c r="A58" s="55">
        <v>543</v>
      </c>
      <c r="B58" s="55" t="s">
        <v>167</v>
      </c>
      <c r="C58" s="71">
        <v>8717</v>
      </c>
      <c r="D58" s="57">
        <v>58</v>
      </c>
      <c r="E58" s="90">
        <v>0.90582539434640019</v>
      </c>
      <c r="F58" s="57">
        <v>338</v>
      </c>
      <c r="G58" s="90">
        <v>5.2787755739497104</v>
      </c>
      <c r="H58" s="57">
        <v>1071</v>
      </c>
      <c r="I58" s="90">
        <v>16.726534436982664</v>
      </c>
      <c r="J58" s="57">
        <v>2747</v>
      </c>
      <c r="K58" s="90">
        <v>42.901764797751049</v>
      </c>
      <c r="L58" s="57">
        <v>1100</v>
      </c>
      <c r="M58" s="90">
        <v>17.179447134155865</v>
      </c>
      <c r="N58" s="57">
        <v>825</v>
      </c>
      <c r="O58" s="90">
        <v>12.884585350616899</v>
      </c>
      <c r="P58" s="57">
        <v>264</v>
      </c>
      <c r="Q58" s="90">
        <v>4.1230673121974073</v>
      </c>
      <c r="R58" s="61">
        <v>6403</v>
      </c>
      <c r="S58"/>
      <c r="T58" s="74">
        <v>842</v>
      </c>
      <c r="U58" s="699">
        <v>44</v>
      </c>
      <c r="V58" s="699">
        <v>293</v>
      </c>
      <c r="W58" s="699">
        <v>837</v>
      </c>
      <c r="X58" s="699">
        <v>2242</v>
      </c>
      <c r="Y58" s="699">
        <v>921</v>
      </c>
      <c r="Z58" s="699">
        <v>862</v>
      </c>
      <c r="AA58" s="699">
        <v>191</v>
      </c>
      <c r="AC58"/>
      <c r="AD58"/>
      <c r="AE58"/>
      <c r="AF58"/>
    </row>
    <row r="59" spans="1:32" ht="15">
      <c r="A59" s="55">
        <v>628</v>
      </c>
      <c r="B59" s="55" t="s">
        <v>183</v>
      </c>
      <c r="C59" s="71">
        <v>9731</v>
      </c>
      <c r="D59" s="57">
        <v>70</v>
      </c>
      <c r="E59" s="90">
        <v>0.99757731224169865</v>
      </c>
      <c r="F59" s="57">
        <v>405</v>
      </c>
      <c r="G59" s="90">
        <v>5.7716973065412569</v>
      </c>
      <c r="H59" s="57">
        <v>1197</v>
      </c>
      <c r="I59" s="90">
        <v>17.058572039333047</v>
      </c>
      <c r="J59" s="57">
        <v>3041</v>
      </c>
      <c r="K59" s="90">
        <v>43.337608664671514</v>
      </c>
      <c r="L59" s="57">
        <v>1119</v>
      </c>
      <c r="M59" s="90">
        <v>15.946985891406584</v>
      </c>
      <c r="N59" s="57">
        <v>974</v>
      </c>
      <c r="O59" s="90">
        <v>13.880575744620208</v>
      </c>
      <c r="P59" s="57">
        <v>211</v>
      </c>
      <c r="Q59" s="90">
        <v>3.0069830411856917</v>
      </c>
      <c r="R59" s="61">
        <v>7017</v>
      </c>
      <c r="S59"/>
      <c r="T59" s="74">
        <v>38</v>
      </c>
      <c r="U59" s="699">
        <v>56</v>
      </c>
      <c r="V59" s="699">
        <v>382</v>
      </c>
      <c r="W59" s="699">
        <v>1196</v>
      </c>
      <c r="X59" s="699">
        <v>3712</v>
      </c>
      <c r="Y59" s="699">
        <v>1538</v>
      </c>
      <c r="Z59" s="699">
        <v>1475</v>
      </c>
      <c r="AA59" s="699">
        <v>231</v>
      </c>
      <c r="AC59"/>
      <c r="AD59"/>
      <c r="AE59"/>
      <c r="AF59"/>
    </row>
    <row r="60" spans="1:32" ht="15">
      <c r="A60" s="55">
        <v>656</v>
      </c>
      <c r="B60" s="55" t="s">
        <v>195</v>
      </c>
      <c r="C60" s="71">
        <v>16609</v>
      </c>
      <c r="D60" s="57">
        <v>65</v>
      </c>
      <c r="E60" s="90">
        <v>0.90227651304830658</v>
      </c>
      <c r="F60" s="57">
        <v>382</v>
      </c>
      <c r="G60" s="90">
        <v>5.3026096612992779</v>
      </c>
      <c r="H60" s="57">
        <v>948</v>
      </c>
      <c r="I60" s="90">
        <v>13.159355913381454</v>
      </c>
      <c r="J60" s="57">
        <v>2885</v>
      </c>
      <c r="K60" s="90">
        <v>40.047196002220986</v>
      </c>
      <c r="L60" s="57">
        <v>1402</v>
      </c>
      <c r="M60" s="90">
        <v>19.461410327595779</v>
      </c>
      <c r="N60" s="57">
        <v>1304</v>
      </c>
      <c r="O60" s="90">
        <v>18.101054969461412</v>
      </c>
      <c r="P60" s="57">
        <v>218</v>
      </c>
      <c r="Q60" s="90">
        <v>3.0260966129927818</v>
      </c>
      <c r="R60" s="61">
        <v>7204</v>
      </c>
      <c r="S60"/>
      <c r="T60" s="74">
        <v>86</v>
      </c>
      <c r="U60" s="699">
        <v>16</v>
      </c>
      <c r="V60" s="699">
        <v>116</v>
      </c>
      <c r="W60" s="699">
        <v>328</v>
      </c>
      <c r="X60" s="699">
        <v>1138</v>
      </c>
      <c r="Y60" s="699">
        <v>563</v>
      </c>
      <c r="Z60" s="699">
        <v>440</v>
      </c>
      <c r="AA60" s="699">
        <v>69</v>
      </c>
      <c r="AC60"/>
      <c r="AD60"/>
      <c r="AE60"/>
      <c r="AF60"/>
    </row>
    <row r="61" spans="1:32" ht="15">
      <c r="A61" s="55">
        <v>761</v>
      </c>
      <c r="B61" s="55" t="s">
        <v>230</v>
      </c>
      <c r="C61" s="71">
        <v>16200</v>
      </c>
      <c r="D61" s="57">
        <v>53</v>
      </c>
      <c r="E61" s="90">
        <v>0.64273587193790926</v>
      </c>
      <c r="F61" s="57">
        <v>409</v>
      </c>
      <c r="G61" s="90">
        <v>4.9599805966529225</v>
      </c>
      <c r="H61" s="57">
        <v>1025</v>
      </c>
      <c r="I61" s="90">
        <v>12.430269221440698</v>
      </c>
      <c r="J61" s="57">
        <v>3295</v>
      </c>
      <c r="K61" s="90">
        <v>39.958767887460588</v>
      </c>
      <c r="L61" s="57">
        <v>1566</v>
      </c>
      <c r="M61" s="90">
        <v>18.991025951976717</v>
      </c>
      <c r="N61" s="57">
        <v>1585</v>
      </c>
      <c r="O61" s="90">
        <v>19.221440698520496</v>
      </c>
      <c r="P61" s="57">
        <v>313</v>
      </c>
      <c r="Q61" s="90">
        <v>3.7957797720106718</v>
      </c>
      <c r="R61" s="61">
        <v>8246</v>
      </c>
      <c r="S61"/>
      <c r="T61" s="74">
        <v>107</v>
      </c>
      <c r="U61" s="699">
        <v>44</v>
      </c>
      <c r="V61" s="699">
        <v>274</v>
      </c>
      <c r="W61" s="699">
        <v>901</v>
      </c>
      <c r="X61" s="699">
        <v>2509</v>
      </c>
      <c r="Y61" s="699">
        <v>863</v>
      </c>
      <c r="Z61" s="699">
        <v>732</v>
      </c>
      <c r="AA61" s="699">
        <v>116</v>
      </c>
      <c r="AC61"/>
      <c r="AD61"/>
      <c r="AE61"/>
      <c r="AF61"/>
    </row>
    <row r="62" spans="1:32" ht="15">
      <c r="A62" s="55">
        <v>842</v>
      </c>
      <c r="B62" s="55" t="s">
        <v>244</v>
      </c>
      <c r="C62" s="71">
        <v>7329</v>
      </c>
      <c r="D62" s="57">
        <v>44</v>
      </c>
      <c r="E62" s="90">
        <v>0.81632653061224492</v>
      </c>
      <c r="F62" s="57">
        <v>293</v>
      </c>
      <c r="G62" s="90">
        <v>5.4359925788497216</v>
      </c>
      <c r="H62" s="57">
        <v>837</v>
      </c>
      <c r="I62" s="90">
        <v>15.528756957328385</v>
      </c>
      <c r="J62" s="57">
        <v>2242</v>
      </c>
      <c r="K62" s="90">
        <v>41.595547309833023</v>
      </c>
      <c r="L62" s="57">
        <v>921</v>
      </c>
      <c r="M62" s="90">
        <v>17.087198515769945</v>
      </c>
      <c r="N62" s="57">
        <v>862</v>
      </c>
      <c r="O62" s="90">
        <v>15.992578849721706</v>
      </c>
      <c r="P62" s="57">
        <v>191</v>
      </c>
      <c r="Q62" s="90">
        <v>3.5435992578849724</v>
      </c>
      <c r="R62" s="61">
        <v>5390</v>
      </c>
      <c r="S62"/>
      <c r="T62" s="74">
        <v>134</v>
      </c>
      <c r="U62" s="699">
        <v>39</v>
      </c>
      <c r="V62" s="699">
        <v>245</v>
      </c>
      <c r="W62" s="699">
        <v>937</v>
      </c>
      <c r="X62" s="699">
        <v>2932</v>
      </c>
      <c r="Y62" s="699">
        <v>1083</v>
      </c>
      <c r="Z62" s="699">
        <v>921</v>
      </c>
      <c r="AA62" s="699">
        <v>170</v>
      </c>
      <c r="AC62"/>
      <c r="AD62"/>
      <c r="AE62"/>
      <c r="AF62"/>
    </row>
    <row r="63" spans="1:32" ht="15">
      <c r="A63" s="87">
        <v>6</v>
      </c>
      <c r="B63" s="51" t="s">
        <v>319</v>
      </c>
      <c r="C63" s="116">
        <v>260133</v>
      </c>
      <c r="D63" s="116">
        <v>1013</v>
      </c>
      <c r="E63" s="92">
        <v>0.74460109080752102</v>
      </c>
      <c r="F63" s="116">
        <v>5975</v>
      </c>
      <c r="G63" s="92">
        <v>4.391896858415536</v>
      </c>
      <c r="H63" s="116">
        <v>19589</v>
      </c>
      <c r="I63" s="92">
        <v>14.398806286109112</v>
      </c>
      <c r="J63" s="116">
        <v>61432</v>
      </c>
      <c r="K63" s="92">
        <v>45.155315114005553</v>
      </c>
      <c r="L63" s="116">
        <v>23516</v>
      </c>
      <c r="M63" s="92">
        <v>17.285329961924642</v>
      </c>
      <c r="N63" s="116">
        <v>20772</v>
      </c>
      <c r="O63" s="92">
        <v>15.268365111800419</v>
      </c>
      <c r="P63" s="116">
        <v>3749</v>
      </c>
      <c r="Q63" s="92">
        <v>2.7556855769372124</v>
      </c>
      <c r="R63" s="122">
        <v>136046</v>
      </c>
      <c r="S63"/>
      <c r="T63" s="74">
        <v>150</v>
      </c>
      <c r="U63" s="699">
        <v>11</v>
      </c>
      <c r="V63" s="699">
        <v>41</v>
      </c>
      <c r="W63" s="699">
        <v>159</v>
      </c>
      <c r="X63" s="699">
        <v>576</v>
      </c>
      <c r="Y63" s="699">
        <v>335</v>
      </c>
      <c r="Z63" s="699">
        <v>368</v>
      </c>
      <c r="AA63" s="699">
        <v>77</v>
      </c>
      <c r="AC63"/>
      <c r="AD63"/>
      <c r="AE63"/>
      <c r="AF63"/>
    </row>
    <row r="64" spans="1:32" ht="15">
      <c r="A64" s="55">
        <v>38</v>
      </c>
      <c r="B64" s="55" t="s">
        <v>22</v>
      </c>
      <c r="C64" s="71">
        <v>12190</v>
      </c>
      <c r="D64" s="57">
        <v>56</v>
      </c>
      <c r="E64" s="90">
        <v>0.65192083818393476</v>
      </c>
      <c r="F64" s="57">
        <v>382</v>
      </c>
      <c r="G64" s="90">
        <v>4.447031431897555</v>
      </c>
      <c r="H64" s="57">
        <v>1196</v>
      </c>
      <c r="I64" s="90">
        <v>13.923166472642606</v>
      </c>
      <c r="J64" s="57">
        <v>3712</v>
      </c>
      <c r="K64" s="90">
        <v>43.213038416763681</v>
      </c>
      <c r="L64" s="57">
        <v>1538</v>
      </c>
      <c r="M64" s="90">
        <v>17.904540162980208</v>
      </c>
      <c r="N64" s="57">
        <v>1475</v>
      </c>
      <c r="O64" s="90">
        <v>17.171129220023282</v>
      </c>
      <c r="P64" s="57">
        <v>231</v>
      </c>
      <c r="Q64" s="90">
        <v>2.6891734575087312</v>
      </c>
      <c r="R64" s="61">
        <v>8590</v>
      </c>
      <c r="S64"/>
      <c r="T64" s="74">
        <v>237</v>
      </c>
      <c r="U64" s="699">
        <v>57</v>
      </c>
      <c r="V64" s="699">
        <v>356</v>
      </c>
      <c r="W64" s="699">
        <v>1181</v>
      </c>
      <c r="X64" s="699">
        <v>4710</v>
      </c>
      <c r="Y64" s="699">
        <v>1464</v>
      </c>
      <c r="Z64" s="699">
        <v>1193</v>
      </c>
      <c r="AA64" s="699">
        <v>198</v>
      </c>
      <c r="AC64"/>
      <c r="AD64"/>
      <c r="AE64"/>
      <c r="AF64"/>
    </row>
    <row r="65" spans="1:32" ht="15">
      <c r="A65" s="55">
        <v>86</v>
      </c>
      <c r="B65" s="55" t="s">
        <v>43</v>
      </c>
      <c r="C65" s="71">
        <v>6436</v>
      </c>
      <c r="D65" s="57">
        <v>16</v>
      </c>
      <c r="E65" s="90">
        <v>0.59925093632958804</v>
      </c>
      <c r="F65" s="57">
        <v>116</v>
      </c>
      <c r="G65" s="90">
        <v>4.3445692883895131</v>
      </c>
      <c r="H65" s="57">
        <v>328</v>
      </c>
      <c r="I65" s="90">
        <v>12.284644194756554</v>
      </c>
      <c r="J65" s="57">
        <v>1138</v>
      </c>
      <c r="K65" s="90">
        <v>42.621722846441948</v>
      </c>
      <c r="L65" s="57">
        <v>563</v>
      </c>
      <c r="M65" s="90">
        <v>21.08614232209738</v>
      </c>
      <c r="N65" s="57">
        <v>440</v>
      </c>
      <c r="O65" s="90">
        <v>16.479400749063668</v>
      </c>
      <c r="P65" s="57">
        <v>69</v>
      </c>
      <c r="Q65" s="90">
        <v>2.584269662921348</v>
      </c>
      <c r="R65" s="61">
        <v>2670</v>
      </c>
      <c r="S65"/>
      <c r="T65" s="74">
        <v>264</v>
      </c>
      <c r="U65" s="699">
        <v>15</v>
      </c>
      <c r="V65" s="699">
        <v>137</v>
      </c>
      <c r="W65" s="699">
        <v>390</v>
      </c>
      <c r="X65" s="699">
        <v>1280</v>
      </c>
      <c r="Y65" s="699">
        <v>540</v>
      </c>
      <c r="Z65" s="699">
        <v>424</v>
      </c>
      <c r="AA65" s="699">
        <v>79</v>
      </c>
      <c r="AC65"/>
      <c r="AD65"/>
      <c r="AE65"/>
      <c r="AF65"/>
    </row>
    <row r="66" spans="1:32" ht="15">
      <c r="A66" s="55">
        <v>107</v>
      </c>
      <c r="B66" s="55" t="s">
        <v>924</v>
      </c>
      <c r="C66" s="71">
        <v>8599</v>
      </c>
      <c r="D66" s="57">
        <v>44</v>
      </c>
      <c r="E66" s="90">
        <v>0.8089722375436661</v>
      </c>
      <c r="F66" s="57">
        <v>274</v>
      </c>
      <c r="G66" s="90">
        <v>5.0376907519764664</v>
      </c>
      <c r="H66" s="57">
        <v>901</v>
      </c>
      <c r="I66" s="90">
        <v>16.565545136973707</v>
      </c>
      <c r="J66" s="57">
        <v>2509</v>
      </c>
      <c r="K66" s="90">
        <v>46.129803272660411</v>
      </c>
      <c r="L66" s="57">
        <v>863</v>
      </c>
      <c r="M66" s="90">
        <v>15.866887295458723</v>
      </c>
      <c r="N66" s="57">
        <v>732</v>
      </c>
      <c r="O66" s="90">
        <v>13.458356315499174</v>
      </c>
      <c r="P66" s="57">
        <v>116</v>
      </c>
      <c r="Q66" s="90">
        <v>2.132744989887847</v>
      </c>
      <c r="R66" s="61">
        <v>5439</v>
      </c>
      <c r="S66"/>
      <c r="T66" s="74">
        <v>310</v>
      </c>
      <c r="U66" s="699">
        <v>27</v>
      </c>
      <c r="V66" s="699">
        <v>128</v>
      </c>
      <c r="W66" s="699">
        <v>520</v>
      </c>
      <c r="X66" s="699">
        <v>1690</v>
      </c>
      <c r="Y66" s="699">
        <v>922</v>
      </c>
      <c r="Z66" s="699">
        <v>1077</v>
      </c>
      <c r="AA66" s="699">
        <v>207</v>
      </c>
      <c r="AC66"/>
      <c r="AD66"/>
      <c r="AE66"/>
      <c r="AF66"/>
    </row>
    <row r="67" spans="1:32" ht="15">
      <c r="A67" s="55">
        <v>134</v>
      </c>
      <c r="B67" s="55" t="s">
        <v>63</v>
      </c>
      <c r="C67" s="71">
        <v>9839</v>
      </c>
      <c r="D67" s="57">
        <v>39</v>
      </c>
      <c r="E67" s="90">
        <v>0.61640587956377435</v>
      </c>
      <c r="F67" s="57">
        <v>245</v>
      </c>
      <c r="G67" s="90">
        <v>3.8722933459775568</v>
      </c>
      <c r="H67" s="57">
        <v>937</v>
      </c>
      <c r="I67" s="90">
        <v>14.809546388493757</v>
      </c>
      <c r="J67" s="57">
        <v>2932</v>
      </c>
      <c r="K67" s="90">
        <v>46.341077920025285</v>
      </c>
      <c r="L67" s="57">
        <v>1083</v>
      </c>
      <c r="M67" s="90">
        <v>17.117117117117118</v>
      </c>
      <c r="N67" s="57">
        <v>921</v>
      </c>
      <c r="O67" s="90">
        <v>14.556661925082977</v>
      </c>
      <c r="P67" s="57">
        <v>170</v>
      </c>
      <c r="Q67" s="90">
        <v>2.6868974237395293</v>
      </c>
      <c r="R67" s="61">
        <v>6327</v>
      </c>
      <c r="S67"/>
      <c r="T67" s="74">
        <v>315</v>
      </c>
      <c r="U67" s="699">
        <v>19</v>
      </c>
      <c r="V67" s="699">
        <v>176</v>
      </c>
      <c r="W67" s="699">
        <v>520</v>
      </c>
      <c r="X67" s="699">
        <v>1520</v>
      </c>
      <c r="Y67" s="699">
        <v>713</v>
      </c>
      <c r="Z67" s="699">
        <v>743</v>
      </c>
      <c r="AA67" s="699">
        <v>136</v>
      </c>
      <c r="AC67"/>
      <c r="AD67"/>
      <c r="AE67"/>
      <c r="AF67"/>
    </row>
    <row r="68" spans="1:32" ht="15">
      <c r="A68" s="55">
        <v>150</v>
      </c>
      <c r="B68" s="55" t="s">
        <v>925</v>
      </c>
      <c r="C68" s="71">
        <v>4242</v>
      </c>
      <c r="D68" s="57">
        <v>11</v>
      </c>
      <c r="E68" s="90">
        <v>0.70197830248883208</v>
      </c>
      <c r="F68" s="57">
        <v>41</v>
      </c>
      <c r="G68" s="90">
        <v>2.6164645820038293</v>
      </c>
      <c r="H68" s="57">
        <v>159</v>
      </c>
      <c r="I68" s="90">
        <v>10.146777281429484</v>
      </c>
      <c r="J68" s="57">
        <v>576</v>
      </c>
      <c r="K68" s="90">
        <v>36.758136566687938</v>
      </c>
      <c r="L68" s="57">
        <v>335</v>
      </c>
      <c r="M68" s="90">
        <v>21.378430121250798</v>
      </c>
      <c r="N68" s="57">
        <v>368</v>
      </c>
      <c r="O68" s="90">
        <v>23.484365028717296</v>
      </c>
      <c r="P68" s="57">
        <v>77</v>
      </c>
      <c r="Q68" s="90">
        <v>4.9138481174218249</v>
      </c>
      <c r="R68" s="61">
        <v>1567</v>
      </c>
      <c r="S68"/>
      <c r="T68" s="74">
        <v>361</v>
      </c>
      <c r="U68" s="699">
        <v>137</v>
      </c>
      <c r="V68" s="699">
        <v>760</v>
      </c>
      <c r="W68" s="699">
        <v>2556</v>
      </c>
      <c r="X68" s="699">
        <v>6998</v>
      </c>
      <c r="Y68" s="699">
        <v>2449</v>
      </c>
      <c r="Z68" s="699">
        <v>2241</v>
      </c>
      <c r="AA68" s="699">
        <v>535</v>
      </c>
      <c r="AC68"/>
      <c r="AD68"/>
      <c r="AE68"/>
      <c r="AF68"/>
    </row>
    <row r="69" spans="1:32" ht="15">
      <c r="A69" s="55">
        <v>237</v>
      </c>
      <c r="B69" s="55" t="s">
        <v>95</v>
      </c>
      <c r="C69" s="71">
        <v>20498</v>
      </c>
      <c r="D69" s="57">
        <v>57</v>
      </c>
      <c r="E69" s="90">
        <v>0.62233868326236486</v>
      </c>
      <c r="F69" s="57">
        <v>356</v>
      </c>
      <c r="G69" s="90">
        <v>3.8868872147614373</v>
      </c>
      <c r="H69" s="57">
        <v>1181</v>
      </c>
      <c r="I69" s="90">
        <v>12.894420788295665</v>
      </c>
      <c r="J69" s="57">
        <v>4710</v>
      </c>
      <c r="K69" s="90">
        <v>51.424828037995418</v>
      </c>
      <c r="L69" s="57">
        <v>1464</v>
      </c>
      <c r="M69" s="90">
        <v>15.98427775958074</v>
      </c>
      <c r="N69" s="57">
        <v>1193</v>
      </c>
      <c r="O69" s="90">
        <v>13.025439458456164</v>
      </c>
      <c r="P69" s="57">
        <v>198</v>
      </c>
      <c r="Q69" s="90">
        <v>2.1618080576482148</v>
      </c>
      <c r="R69" s="61">
        <v>9159</v>
      </c>
      <c r="S69"/>
      <c r="T69" s="74">
        <v>647</v>
      </c>
      <c r="U69" s="699">
        <v>35</v>
      </c>
      <c r="V69" s="699">
        <v>212</v>
      </c>
      <c r="W69" s="699">
        <v>650</v>
      </c>
      <c r="X69" s="699">
        <v>1683</v>
      </c>
      <c r="Y69" s="699">
        <v>727</v>
      </c>
      <c r="Z69" s="699">
        <v>721</v>
      </c>
      <c r="AA69" s="699">
        <v>138</v>
      </c>
      <c r="AC69"/>
      <c r="AD69"/>
      <c r="AE69"/>
      <c r="AF69"/>
    </row>
    <row r="70" spans="1:32" ht="15">
      <c r="A70" s="55">
        <v>264</v>
      </c>
      <c r="B70" s="55" t="s">
        <v>102</v>
      </c>
      <c r="C70" s="71">
        <v>12158</v>
      </c>
      <c r="D70" s="57">
        <v>15</v>
      </c>
      <c r="E70" s="90">
        <v>0.52356020942408377</v>
      </c>
      <c r="F70" s="57">
        <v>137</v>
      </c>
      <c r="G70" s="90">
        <v>4.7818499127399656</v>
      </c>
      <c r="H70" s="57">
        <v>390</v>
      </c>
      <c r="I70" s="90">
        <v>13.612565445026178</v>
      </c>
      <c r="J70" s="57">
        <v>1280</v>
      </c>
      <c r="K70" s="90">
        <v>44.677137870855148</v>
      </c>
      <c r="L70" s="57">
        <v>540</v>
      </c>
      <c r="M70" s="90">
        <v>18.848167539267017</v>
      </c>
      <c r="N70" s="57">
        <v>424</v>
      </c>
      <c r="O70" s="90">
        <v>14.799301919720767</v>
      </c>
      <c r="P70" s="57">
        <v>79</v>
      </c>
      <c r="Q70" s="90">
        <v>2.7574171029668411</v>
      </c>
      <c r="R70" s="61">
        <v>2865</v>
      </c>
      <c r="S70"/>
      <c r="T70" s="74">
        <v>658</v>
      </c>
      <c r="U70" s="699">
        <v>19</v>
      </c>
      <c r="V70" s="699">
        <v>84</v>
      </c>
      <c r="W70" s="699">
        <v>261</v>
      </c>
      <c r="X70" s="699">
        <v>797</v>
      </c>
      <c r="Y70" s="699">
        <v>283</v>
      </c>
      <c r="Z70" s="699">
        <v>275</v>
      </c>
      <c r="AA70" s="699">
        <v>28</v>
      </c>
      <c r="AC70"/>
      <c r="AD70"/>
      <c r="AE70"/>
      <c r="AF70"/>
    </row>
    <row r="71" spans="1:32" ht="15">
      <c r="A71" s="55">
        <v>310</v>
      </c>
      <c r="B71" s="55" t="s">
        <v>114</v>
      </c>
      <c r="C71" s="71">
        <v>10464</v>
      </c>
      <c r="D71" s="57">
        <v>27</v>
      </c>
      <c r="E71" s="90">
        <v>0.5906803762852767</v>
      </c>
      <c r="F71" s="57">
        <v>128</v>
      </c>
      <c r="G71" s="90">
        <v>2.8002625246116826</v>
      </c>
      <c r="H71" s="57">
        <v>520</v>
      </c>
      <c r="I71" s="90">
        <v>11.37606650623496</v>
      </c>
      <c r="J71" s="57">
        <v>1690</v>
      </c>
      <c r="K71" s="90">
        <v>36.972216145263623</v>
      </c>
      <c r="L71" s="57">
        <v>922</v>
      </c>
      <c r="M71" s="90">
        <v>20.170640997593527</v>
      </c>
      <c r="N71" s="57">
        <v>1077</v>
      </c>
      <c r="O71" s="90">
        <v>23.561583898490486</v>
      </c>
      <c r="P71" s="57">
        <v>207</v>
      </c>
      <c r="Q71" s="90">
        <v>4.528549551520455</v>
      </c>
      <c r="R71" s="61">
        <v>4571</v>
      </c>
      <c r="S71"/>
      <c r="T71" s="74">
        <v>664</v>
      </c>
      <c r="U71" s="699">
        <v>71</v>
      </c>
      <c r="V71" s="699">
        <v>457</v>
      </c>
      <c r="W71" s="699">
        <v>1338</v>
      </c>
      <c r="X71" s="699">
        <v>4527</v>
      </c>
      <c r="Y71" s="699">
        <v>1918</v>
      </c>
      <c r="Z71" s="699">
        <v>1525</v>
      </c>
      <c r="AA71" s="699">
        <v>242</v>
      </c>
      <c r="AC71"/>
      <c r="AD71"/>
      <c r="AE71"/>
      <c r="AF71"/>
    </row>
    <row r="72" spans="1:32" ht="15">
      <c r="A72" s="55">
        <v>315</v>
      </c>
      <c r="B72" s="55" t="s">
        <v>118</v>
      </c>
      <c r="C72" s="71">
        <v>7015</v>
      </c>
      <c r="D72" s="57">
        <v>19</v>
      </c>
      <c r="E72" s="90">
        <v>0.49647243271492031</v>
      </c>
      <c r="F72" s="57">
        <v>176</v>
      </c>
      <c r="G72" s="90">
        <v>4.5989025346224199</v>
      </c>
      <c r="H72" s="57">
        <v>520</v>
      </c>
      <c r="I72" s="90">
        <v>13.587666579566241</v>
      </c>
      <c r="J72" s="57">
        <v>1520</v>
      </c>
      <c r="K72" s="90">
        <v>39.717794617193626</v>
      </c>
      <c r="L72" s="57">
        <v>713</v>
      </c>
      <c r="M72" s="90">
        <v>18.630781290828324</v>
      </c>
      <c r="N72" s="57">
        <v>743</v>
      </c>
      <c r="O72" s="90">
        <v>19.414685131957146</v>
      </c>
      <c r="P72" s="57">
        <v>136</v>
      </c>
      <c r="Q72" s="90">
        <v>3.5536974131173245</v>
      </c>
      <c r="R72" s="61">
        <v>3827</v>
      </c>
      <c r="S72"/>
      <c r="T72" s="74">
        <v>686</v>
      </c>
      <c r="U72" s="699">
        <v>113</v>
      </c>
      <c r="V72" s="699">
        <v>642</v>
      </c>
      <c r="W72" s="699">
        <v>2281</v>
      </c>
      <c r="X72" s="699">
        <v>7973</v>
      </c>
      <c r="Y72" s="699">
        <v>3082</v>
      </c>
      <c r="Z72" s="699">
        <v>2664</v>
      </c>
      <c r="AA72" s="699">
        <v>459</v>
      </c>
      <c r="AC72"/>
      <c r="AD72"/>
      <c r="AE72"/>
      <c r="AF72"/>
    </row>
    <row r="73" spans="1:32" ht="15">
      <c r="A73" s="55">
        <v>361</v>
      </c>
      <c r="B73" s="55" t="s">
        <v>131</v>
      </c>
      <c r="C73" s="71">
        <v>29074</v>
      </c>
      <c r="D73" s="57">
        <v>137</v>
      </c>
      <c r="E73" s="90">
        <v>0.87394743557029853</v>
      </c>
      <c r="F73" s="57">
        <v>760</v>
      </c>
      <c r="G73" s="90">
        <v>4.8481755549885177</v>
      </c>
      <c r="H73" s="57">
        <v>2556</v>
      </c>
      <c r="I73" s="90">
        <v>16.305179892829806</v>
      </c>
      <c r="J73" s="57">
        <v>6998</v>
      </c>
      <c r="K73" s="90">
        <v>44.641490176065325</v>
      </c>
      <c r="L73" s="57">
        <v>2449</v>
      </c>
      <c r="M73" s="90">
        <v>15.622607808114314</v>
      </c>
      <c r="N73" s="57">
        <v>2241</v>
      </c>
      <c r="O73" s="90">
        <v>14.2957387088543</v>
      </c>
      <c r="P73" s="57">
        <v>535</v>
      </c>
      <c r="Q73" s="90">
        <v>3.4128604235774436</v>
      </c>
      <c r="R73" s="61">
        <v>15676</v>
      </c>
      <c r="S73"/>
      <c r="T73" s="74">
        <v>819</v>
      </c>
      <c r="U73" s="699">
        <v>37</v>
      </c>
      <c r="V73" s="699">
        <v>175</v>
      </c>
      <c r="W73" s="699">
        <v>542</v>
      </c>
      <c r="X73" s="699">
        <v>1631</v>
      </c>
      <c r="Y73" s="699">
        <v>651</v>
      </c>
      <c r="Z73" s="699">
        <v>527</v>
      </c>
      <c r="AA73" s="699">
        <v>126</v>
      </c>
      <c r="AC73"/>
      <c r="AD73"/>
      <c r="AE73"/>
      <c r="AF73"/>
    </row>
    <row r="74" spans="1:32" ht="15">
      <c r="A74" s="55">
        <v>647</v>
      </c>
      <c r="B74" s="55" t="s">
        <v>926</v>
      </c>
      <c r="C74" s="71">
        <v>7697</v>
      </c>
      <c r="D74" s="57">
        <v>35</v>
      </c>
      <c r="E74" s="90">
        <v>0.84013442150744111</v>
      </c>
      <c r="F74" s="57">
        <v>212</v>
      </c>
      <c r="G74" s="90">
        <v>5.0888142102736431</v>
      </c>
      <c r="H74" s="57">
        <v>650</v>
      </c>
      <c r="I74" s="90">
        <v>15.602496399423908</v>
      </c>
      <c r="J74" s="57">
        <v>1683</v>
      </c>
      <c r="K74" s="90">
        <v>40.398463754200669</v>
      </c>
      <c r="L74" s="57">
        <v>727</v>
      </c>
      <c r="M74" s="90">
        <v>17.450792126740279</v>
      </c>
      <c r="N74" s="57">
        <v>721</v>
      </c>
      <c r="O74" s="90">
        <v>17.30676908305329</v>
      </c>
      <c r="P74" s="57">
        <v>138</v>
      </c>
      <c r="Q74" s="90">
        <v>3.3125300048007684</v>
      </c>
      <c r="R74" s="61">
        <v>4166</v>
      </c>
      <c r="S74"/>
      <c r="T74" s="74">
        <v>854</v>
      </c>
      <c r="U74" s="699">
        <v>113</v>
      </c>
      <c r="V74" s="699">
        <v>742</v>
      </c>
      <c r="W74" s="699">
        <v>2210</v>
      </c>
      <c r="X74" s="699">
        <v>6097</v>
      </c>
      <c r="Y74" s="699">
        <v>1960</v>
      </c>
      <c r="Z74" s="699">
        <v>1459</v>
      </c>
      <c r="AA74" s="699">
        <v>257</v>
      </c>
      <c r="AC74"/>
      <c r="AD74"/>
      <c r="AE74"/>
      <c r="AF74"/>
    </row>
    <row r="75" spans="1:32" ht="15">
      <c r="A75" s="55">
        <v>658</v>
      </c>
      <c r="B75" s="55" t="s">
        <v>927</v>
      </c>
      <c r="C75" s="71">
        <v>3941</v>
      </c>
      <c r="D75" s="57">
        <v>19</v>
      </c>
      <c r="E75" s="90">
        <v>1.0875787063537492</v>
      </c>
      <c r="F75" s="57">
        <v>84</v>
      </c>
      <c r="G75" s="90">
        <v>4.8082427017744704</v>
      </c>
      <c r="H75" s="57">
        <v>261</v>
      </c>
      <c r="I75" s="90">
        <v>14.93989696622782</v>
      </c>
      <c r="J75" s="57">
        <v>797</v>
      </c>
      <c r="K75" s="90">
        <v>45.621064682312536</v>
      </c>
      <c r="L75" s="57">
        <v>283</v>
      </c>
      <c r="M75" s="90">
        <v>16.199198626216372</v>
      </c>
      <c r="N75" s="57">
        <v>275</v>
      </c>
      <c r="O75" s="90">
        <v>15.741270749856898</v>
      </c>
      <c r="P75" s="57">
        <v>28</v>
      </c>
      <c r="Q75" s="90">
        <v>1.602747567258157</v>
      </c>
      <c r="R75" s="61">
        <v>1747</v>
      </c>
      <c r="S75"/>
      <c r="T75" s="74">
        <v>887</v>
      </c>
      <c r="U75" s="699">
        <v>204</v>
      </c>
      <c r="V75" s="699">
        <v>1048</v>
      </c>
      <c r="W75" s="699">
        <v>3619</v>
      </c>
      <c r="X75" s="699">
        <v>11659</v>
      </c>
      <c r="Y75" s="699">
        <v>4425</v>
      </c>
      <c r="Z75" s="699">
        <v>3987</v>
      </c>
      <c r="AA75" s="699">
        <v>681</v>
      </c>
      <c r="AC75"/>
      <c r="AD75"/>
      <c r="AE75"/>
      <c r="AF75"/>
    </row>
    <row r="76" spans="1:32" ht="15">
      <c r="A76" s="55">
        <v>664</v>
      </c>
      <c r="B76" s="55" t="s">
        <v>928</v>
      </c>
      <c r="C76" s="71">
        <v>23751</v>
      </c>
      <c r="D76" s="57">
        <v>71</v>
      </c>
      <c r="E76" s="90">
        <v>0.70450486207580876</v>
      </c>
      <c r="F76" s="57">
        <v>457</v>
      </c>
      <c r="G76" s="90">
        <v>4.5346298868823176</v>
      </c>
      <c r="H76" s="57">
        <v>1338</v>
      </c>
      <c r="I76" s="90">
        <v>13.27644373883707</v>
      </c>
      <c r="J76" s="57">
        <v>4527</v>
      </c>
      <c r="K76" s="90">
        <v>44.919626910101215</v>
      </c>
      <c r="L76" s="57">
        <v>1918</v>
      </c>
      <c r="M76" s="90">
        <v>19.031553879738045</v>
      </c>
      <c r="N76" s="57">
        <v>1525</v>
      </c>
      <c r="O76" s="90">
        <v>15.131970629093075</v>
      </c>
      <c r="P76" s="57">
        <v>242</v>
      </c>
      <c r="Q76" s="90">
        <v>2.4012700932724744</v>
      </c>
      <c r="R76" s="61">
        <v>10078</v>
      </c>
      <c r="S76"/>
      <c r="T76" s="74">
        <v>2</v>
      </c>
      <c r="U76" s="699">
        <v>85</v>
      </c>
      <c r="V76" s="699">
        <v>490</v>
      </c>
      <c r="W76" s="699">
        <v>1406</v>
      </c>
      <c r="X76" s="699">
        <v>4513</v>
      </c>
      <c r="Y76" s="699">
        <v>2305</v>
      </c>
      <c r="Z76" s="699">
        <v>2430</v>
      </c>
      <c r="AA76" s="699">
        <v>457</v>
      </c>
      <c r="AC76"/>
      <c r="AD76"/>
      <c r="AE76"/>
      <c r="AF76"/>
    </row>
    <row r="77" spans="1:32" ht="15">
      <c r="A77" s="55">
        <v>686</v>
      </c>
      <c r="B77" s="55" t="s">
        <v>219</v>
      </c>
      <c r="C77" s="71">
        <v>39340</v>
      </c>
      <c r="D77" s="57">
        <v>113</v>
      </c>
      <c r="E77" s="90">
        <v>0.65644243057976071</v>
      </c>
      <c r="F77" s="57">
        <v>642</v>
      </c>
      <c r="G77" s="90">
        <v>3.7295224817009411</v>
      </c>
      <c r="H77" s="57">
        <v>2281</v>
      </c>
      <c r="I77" s="90">
        <v>13.250842337632159</v>
      </c>
      <c r="J77" s="57">
        <v>7973</v>
      </c>
      <c r="K77" s="90">
        <v>46.316951318694088</v>
      </c>
      <c r="L77" s="57">
        <v>3082</v>
      </c>
      <c r="M77" s="90">
        <v>17.904031602184268</v>
      </c>
      <c r="N77" s="57">
        <v>2664</v>
      </c>
      <c r="O77" s="90">
        <v>15.475775531544093</v>
      </c>
      <c r="P77" s="57">
        <v>459</v>
      </c>
      <c r="Q77" s="90">
        <v>2.6664342976646918</v>
      </c>
      <c r="R77" s="61">
        <v>17214</v>
      </c>
      <c r="S77"/>
      <c r="T77" s="74">
        <v>21</v>
      </c>
      <c r="U77" s="699">
        <v>16</v>
      </c>
      <c r="V77" s="699">
        <v>93</v>
      </c>
      <c r="W77" s="699">
        <v>388</v>
      </c>
      <c r="X77" s="699">
        <v>1096</v>
      </c>
      <c r="Y77" s="699">
        <v>511</v>
      </c>
      <c r="Z77" s="699">
        <v>534</v>
      </c>
      <c r="AA77" s="699">
        <v>126</v>
      </c>
      <c r="AC77"/>
      <c r="AD77"/>
      <c r="AE77"/>
      <c r="AF77"/>
    </row>
    <row r="78" spans="1:32" ht="15">
      <c r="A78" s="55">
        <v>819</v>
      </c>
      <c r="B78" s="55" t="s">
        <v>240</v>
      </c>
      <c r="C78" s="71">
        <v>5296</v>
      </c>
      <c r="D78" s="57">
        <v>37</v>
      </c>
      <c r="E78" s="90">
        <v>1.002981837896449</v>
      </c>
      <c r="F78" s="57">
        <v>175</v>
      </c>
      <c r="G78" s="90">
        <v>4.7438330170777991</v>
      </c>
      <c r="H78" s="57">
        <v>542</v>
      </c>
      <c r="I78" s="90">
        <v>14.692328544320954</v>
      </c>
      <c r="J78" s="57">
        <v>1631</v>
      </c>
      <c r="K78" s="90">
        <v>44.212523719165084</v>
      </c>
      <c r="L78" s="57">
        <v>651</v>
      </c>
      <c r="M78" s="90">
        <v>17.647058823529413</v>
      </c>
      <c r="N78" s="57">
        <v>527</v>
      </c>
      <c r="O78" s="90">
        <v>14.285714285714285</v>
      </c>
      <c r="P78" s="57">
        <v>126</v>
      </c>
      <c r="Q78" s="90">
        <v>3.4155597722960152</v>
      </c>
      <c r="R78" s="61">
        <v>3689</v>
      </c>
      <c r="S78"/>
      <c r="T78" s="74">
        <v>55</v>
      </c>
      <c r="U78" s="699">
        <v>42</v>
      </c>
      <c r="V78" s="699">
        <v>255</v>
      </c>
      <c r="W78" s="699">
        <v>946</v>
      </c>
      <c r="X78" s="699">
        <v>2478</v>
      </c>
      <c r="Y78" s="699">
        <v>1046</v>
      </c>
      <c r="Z78" s="699">
        <v>999</v>
      </c>
      <c r="AA78" s="699">
        <v>191</v>
      </c>
      <c r="AC78"/>
      <c r="AD78"/>
      <c r="AE78"/>
      <c r="AF78"/>
    </row>
    <row r="79" spans="1:32" ht="15">
      <c r="A79" s="55">
        <v>854</v>
      </c>
      <c r="B79" s="55" t="s">
        <v>248</v>
      </c>
      <c r="C79" s="71">
        <v>14823</v>
      </c>
      <c r="D79" s="57">
        <v>113</v>
      </c>
      <c r="E79" s="90">
        <v>0.88019940800747776</v>
      </c>
      <c r="F79" s="57">
        <v>742</v>
      </c>
      <c r="G79" s="90">
        <v>5.7797164667393677</v>
      </c>
      <c r="H79" s="57">
        <v>2210</v>
      </c>
      <c r="I79" s="90">
        <v>17.214519395544478</v>
      </c>
      <c r="J79" s="57">
        <v>6097</v>
      </c>
      <c r="K79" s="90">
        <v>47.491821155943292</v>
      </c>
      <c r="L79" s="57">
        <v>1960</v>
      </c>
      <c r="M79" s="90">
        <v>15.267175572519085</v>
      </c>
      <c r="N79" s="57">
        <v>1459</v>
      </c>
      <c r="O79" s="90">
        <v>11.364698551176195</v>
      </c>
      <c r="P79" s="57">
        <v>257</v>
      </c>
      <c r="Q79" s="90">
        <v>2.0018694500701044</v>
      </c>
      <c r="R79" s="61">
        <v>12838</v>
      </c>
      <c r="S79"/>
      <c r="T79" s="74">
        <v>148</v>
      </c>
      <c r="U79" s="699">
        <v>157</v>
      </c>
      <c r="V79" s="699">
        <v>976</v>
      </c>
      <c r="W79" s="699">
        <v>2562</v>
      </c>
      <c r="X79" s="699">
        <v>8096</v>
      </c>
      <c r="Y79" s="699">
        <v>3098</v>
      </c>
      <c r="Z79" s="699">
        <v>2599</v>
      </c>
      <c r="AA79" s="699">
        <v>538</v>
      </c>
      <c r="AC79"/>
      <c r="AD79"/>
      <c r="AE79"/>
      <c r="AF79"/>
    </row>
    <row r="80" spans="1:32" ht="15">
      <c r="A80" s="55">
        <v>887</v>
      </c>
      <c r="B80" s="55" t="s">
        <v>261</v>
      </c>
      <c r="C80" s="71">
        <v>44770</v>
      </c>
      <c r="D80" s="57">
        <v>204</v>
      </c>
      <c r="E80" s="90">
        <v>0.79615970026928939</v>
      </c>
      <c r="F80" s="57">
        <v>1048</v>
      </c>
      <c r="G80" s="90">
        <v>4.0900753229520355</v>
      </c>
      <c r="H80" s="57">
        <v>3619</v>
      </c>
      <c r="I80" s="90">
        <v>14.124029192522345</v>
      </c>
      <c r="J80" s="57">
        <v>11659</v>
      </c>
      <c r="K80" s="90">
        <v>45.502087967841391</v>
      </c>
      <c r="L80" s="57">
        <v>4425</v>
      </c>
      <c r="M80" s="90">
        <v>17.269640557311792</v>
      </c>
      <c r="N80" s="57">
        <v>3987</v>
      </c>
      <c r="O80" s="90">
        <v>15.56023884791008</v>
      </c>
      <c r="P80" s="57">
        <v>681</v>
      </c>
      <c r="Q80" s="90">
        <v>2.6577684111930688</v>
      </c>
      <c r="R80" s="61">
        <v>25623</v>
      </c>
      <c r="S80"/>
      <c r="T80" s="74">
        <v>197</v>
      </c>
      <c r="U80" s="699">
        <v>90</v>
      </c>
      <c r="V80" s="699">
        <v>500</v>
      </c>
      <c r="W80" s="699">
        <v>1630</v>
      </c>
      <c r="X80" s="699">
        <v>4453</v>
      </c>
      <c r="Y80" s="699">
        <v>2033</v>
      </c>
      <c r="Z80" s="699">
        <v>2187</v>
      </c>
      <c r="AA80" s="699">
        <v>466</v>
      </c>
      <c r="AC80"/>
      <c r="AD80"/>
      <c r="AE80"/>
      <c r="AF80"/>
    </row>
    <row r="81" spans="1:32" ht="15">
      <c r="A81" s="87">
        <v>7</v>
      </c>
      <c r="B81" s="51" t="s">
        <v>320</v>
      </c>
      <c r="C81" s="116">
        <v>727559</v>
      </c>
      <c r="D81" s="116">
        <v>2397</v>
      </c>
      <c r="E81" s="92">
        <v>0.87675982925678408</v>
      </c>
      <c r="F81" s="116">
        <v>13323</v>
      </c>
      <c r="G81" s="92">
        <v>4.8732045077964683</v>
      </c>
      <c r="H81" s="116">
        <v>36874</v>
      </c>
      <c r="I81" s="92">
        <v>13.48754357280545</v>
      </c>
      <c r="J81" s="116">
        <v>116543</v>
      </c>
      <c r="K81" s="92">
        <v>42.628377463943842</v>
      </c>
      <c r="L81" s="116">
        <v>48763</v>
      </c>
      <c r="M81" s="92">
        <v>17.836228433061564</v>
      </c>
      <c r="N81" s="116">
        <v>46256</v>
      </c>
      <c r="O81" s="92">
        <v>16.919233484397918</v>
      </c>
      <c r="P81" s="116">
        <v>9237</v>
      </c>
      <c r="Q81" s="92">
        <v>3.3786527087379703</v>
      </c>
      <c r="R81" s="122">
        <v>273393</v>
      </c>
      <c r="S81"/>
      <c r="T81" s="74">
        <v>206</v>
      </c>
      <c r="U81" s="699">
        <v>15</v>
      </c>
      <c r="V81" s="699">
        <v>79</v>
      </c>
      <c r="W81" s="699">
        <v>317</v>
      </c>
      <c r="X81" s="699">
        <v>961</v>
      </c>
      <c r="Y81" s="699">
        <v>544</v>
      </c>
      <c r="Z81" s="699">
        <v>589</v>
      </c>
      <c r="AA81" s="699">
        <v>130</v>
      </c>
      <c r="AC81"/>
      <c r="AD81"/>
      <c r="AE81"/>
      <c r="AF81"/>
    </row>
    <row r="82" spans="1:32" ht="15">
      <c r="A82" s="55">
        <v>2</v>
      </c>
      <c r="B82" s="55" t="s">
        <v>8</v>
      </c>
      <c r="C82" s="71">
        <v>21622</v>
      </c>
      <c r="D82" s="57">
        <v>85</v>
      </c>
      <c r="E82" s="90">
        <v>0.72736607906897144</v>
      </c>
      <c r="F82" s="57">
        <v>490</v>
      </c>
      <c r="G82" s="90">
        <v>4.1930515146328942</v>
      </c>
      <c r="H82" s="57">
        <v>1406</v>
      </c>
      <c r="I82" s="90">
        <v>12.031490672599691</v>
      </c>
      <c r="J82" s="57">
        <v>4513</v>
      </c>
      <c r="K82" s="90">
        <v>38.618860174567857</v>
      </c>
      <c r="L82" s="57">
        <v>2305</v>
      </c>
      <c r="M82" s="90">
        <v>19.724456614752693</v>
      </c>
      <c r="N82" s="57">
        <v>2430</v>
      </c>
      <c r="O82" s="90">
        <v>20.794112613383536</v>
      </c>
      <c r="P82" s="57">
        <v>457</v>
      </c>
      <c r="Q82" s="90">
        <v>3.9106623309943522</v>
      </c>
      <c r="R82" s="61">
        <v>11686</v>
      </c>
      <c r="S82"/>
      <c r="T82" s="74">
        <v>313</v>
      </c>
      <c r="U82" s="699">
        <v>60</v>
      </c>
      <c r="V82" s="699">
        <v>341</v>
      </c>
      <c r="W82" s="699">
        <v>940</v>
      </c>
      <c r="X82" s="699">
        <v>2406</v>
      </c>
      <c r="Y82" s="699">
        <v>1179</v>
      </c>
      <c r="Z82" s="699">
        <v>1203</v>
      </c>
      <c r="AA82" s="699">
        <v>247</v>
      </c>
      <c r="AC82"/>
      <c r="AD82"/>
      <c r="AE82"/>
      <c r="AF82"/>
    </row>
    <row r="83" spans="1:32" ht="15">
      <c r="A83" s="55">
        <v>21</v>
      </c>
      <c r="B83" s="55" t="s">
        <v>12</v>
      </c>
      <c r="C83" s="71">
        <v>4989</v>
      </c>
      <c r="D83" s="57">
        <v>16</v>
      </c>
      <c r="E83" s="90">
        <v>0.57887120115774238</v>
      </c>
      <c r="F83" s="57">
        <v>93</v>
      </c>
      <c r="G83" s="90">
        <v>3.3646888567293773</v>
      </c>
      <c r="H83" s="57">
        <v>388</v>
      </c>
      <c r="I83" s="90">
        <v>14.037626628075254</v>
      </c>
      <c r="J83" s="57">
        <v>1096</v>
      </c>
      <c r="K83" s="90">
        <v>39.652677279305351</v>
      </c>
      <c r="L83" s="57">
        <v>511</v>
      </c>
      <c r="M83" s="90">
        <v>18.487698986975399</v>
      </c>
      <c r="N83" s="57">
        <v>534</v>
      </c>
      <c r="O83" s="90">
        <v>19.319826338639654</v>
      </c>
      <c r="P83" s="57">
        <v>126</v>
      </c>
      <c r="Q83" s="90">
        <v>4.5586107091172217</v>
      </c>
      <c r="R83" s="61">
        <v>2764</v>
      </c>
      <c r="S83"/>
      <c r="T83" s="74">
        <v>318</v>
      </c>
      <c r="U83" s="699">
        <v>110</v>
      </c>
      <c r="V83" s="699">
        <v>650</v>
      </c>
      <c r="W83" s="699">
        <v>1717</v>
      </c>
      <c r="X83" s="699">
        <v>6125</v>
      </c>
      <c r="Y83" s="699">
        <v>2917</v>
      </c>
      <c r="Z83" s="699">
        <v>2655</v>
      </c>
      <c r="AA83" s="699">
        <v>597</v>
      </c>
      <c r="AC83"/>
      <c r="AD83"/>
      <c r="AE83"/>
      <c r="AF83"/>
    </row>
    <row r="84" spans="1:32" ht="15">
      <c r="A84" s="55">
        <v>55</v>
      </c>
      <c r="B84" s="55" t="s">
        <v>929</v>
      </c>
      <c r="C84" s="71">
        <v>8075</v>
      </c>
      <c r="D84" s="57">
        <v>42</v>
      </c>
      <c r="E84" s="90">
        <v>0.7050528789659225</v>
      </c>
      <c r="F84" s="57">
        <v>255</v>
      </c>
      <c r="G84" s="90">
        <v>4.2806781937216725</v>
      </c>
      <c r="H84" s="57">
        <v>946</v>
      </c>
      <c r="I84" s="90">
        <v>15.880476750041966</v>
      </c>
      <c r="J84" s="57">
        <v>2478</v>
      </c>
      <c r="K84" s="90">
        <v>41.598119858989421</v>
      </c>
      <c r="L84" s="57">
        <v>1046</v>
      </c>
      <c r="M84" s="90">
        <v>17.559174080913213</v>
      </c>
      <c r="N84" s="57">
        <v>999</v>
      </c>
      <c r="O84" s="90">
        <v>16.770186335403729</v>
      </c>
      <c r="P84" s="57">
        <v>191</v>
      </c>
      <c r="Q84" s="90">
        <v>3.2063119019640753</v>
      </c>
      <c r="R84" s="61">
        <v>5957</v>
      </c>
      <c r="S84"/>
      <c r="T84" s="74">
        <v>321</v>
      </c>
      <c r="U84" s="699">
        <v>38</v>
      </c>
      <c r="V84" s="699">
        <v>210</v>
      </c>
      <c r="W84" s="699">
        <v>427</v>
      </c>
      <c r="X84" s="699">
        <v>1343</v>
      </c>
      <c r="Y84" s="699">
        <v>576</v>
      </c>
      <c r="Z84" s="699">
        <v>567</v>
      </c>
      <c r="AA84" s="699">
        <v>134</v>
      </c>
      <c r="AC84"/>
      <c r="AD84"/>
      <c r="AE84"/>
      <c r="AF84"/>
    </row>
    <row r="85" spans="1:32" ht="15">
      <c r="A85" s="55">
        <v>148</v>
      </c>
      <c r="B85" s="55" t="s">
        <v>73</v>
      </c>
      <c r="C85" s="71">
        <v>64717</v>
      </c>
      <c r="D85" s="57">
        <v>157</v>
      </c>
      <c r="E85" s="90">
        <v>0.8709641628758461</v>
      </c>
      <c r="F85" s="57">
        <v>976</v>
      </c>
      <c r="G85" s="90">
        <v>5.4144014201708641</v>
      </c>
      <c r="H85" s="57">
        <v>2562</v>
      </c>
      <c r="I85" s="90">
        <v>14.21280372794852</v>
      </c>
      <c r="J85" s="57">
        <v>8096</v>
      </c>
      <c r="K85" s="90">
        <v>44.912903583712414</v>
      </c>
      <c r="L85" s="57">
        <v>3098</v>
      </c>
      <c r="M85" s="90">
        <v>17.186286475091535</v>
      </c>
      <c r="N85" s="57">
        <v>2599</v>
      </c>
      <c r="O85" s="90">
        <v>14.418062798180406</v>
      </c>
      <c r="P85" s="57">
        <v>538</v>
      </c>
      <c r="Q85" s="90">
        <v>2.984577832020415</v>
      </c>
      <c r="R85" s="61">
        <v>18026</v>
      </c>
      <c r="S85"/>
      <c r="T85" s="74">
        <v>376</v>
      </c>
      <c r="U85" s="699">
        <v>114</v>
      </c>
      <c r="V85" s="699">
        <v>621</v>
      </c>
      <c r="W85" s="699">
        <v>1924</v>
      </c>
      <c r="X85" s="699">
        <v>7363</v>
      </c>
      <c r="Y85" s="699">
        <v>2594</v>
      </c>
      <c r="Z85" s="699">
        <v>2564</v>
      </c>
      <c r="AA85" s="699">
        <v>512</v>
      </c>
      <c r="AC85"/>
      <c r="AD85"/>
      <c r="AE85"/>
      <c r="AF85"/>
    </row>
    <row r="86" spans="1:32" ht="15">
      <c r="A86" s="55">
        <v>197</v>
      </c>
      <c r="B86" s="55" t="s">
        <v>84</v>
      </c>
      <c r="C86" s="71">
        <v>16686</v>
      </c>
      <c r="D86" s="57">
        <v>90</v>
      </c>
      <c r="E86" s="90">
        <v>0.79232326789330043</v>
      </c>
      <c r="F86" s="57">
        <v>500</v>
      </c>
      <c r="G86" s="90">
        <v>4.4017959327405585</v>
      </c>
      <c r="H86" s="57">
        <v>1630</v>
      </c>
      <c r="I86" s="90">
        <v>14.349854740734219</v>
      </c>
      <c r="J86" s="57">
        <v>4453</v>
      </c>
      <c r="K86" s="90">
        <v>39.202394576987409</v>
      </c>
      <c r="L86" s="57">
        <v>2033</v>
      </c>
      <c r="M86" s="90">
        <v>17.897702262523111</v>
      </c>
      <c r="N86" s="57">
        <v>2187</v>
      </c>
      <c r="O86" s="90">
        <v>19.253455409807202</v>
      </c>
      <c r="P86" s="57">
        <v>466</v>
      </c>
      <c r="Q86" s="90">
        <v>4.1024738093141995</v>
      </c>
      <c r="R86" s="61">
        <v>11359</v>
      </c>
      <c r="S86"/>
      <c r="T86" s="74">
        <v>400</v>
      </c>
      <c r="U86" s="699">
        <v>89</v>
      </c>
      <c r="V86" s="699">
        <v>414</v>
      </c>
      <c r="W86" s="699">
        <v>1206</v>
      </c>
      <c r="X86" s="699">
        <v>4619</v>
      </c>
      <c r="Y86" s="699">
        <v>1894</v>
      </c>
      <c r="Z86" s="699">
        <v>1750</v>
      </c>
      <c r="AA86" s="699">
        <v>282</v>
      </c>
      <c r="AC86"/>
      <c r="AD86"/>
      <c r="AE86"/>
      <c r="AF86"/>
    </row>
    <row r="87" spans="1:32" ht="15">
      <c r="A87" s="55">
        <v>206</v>
      </c>
      <c r="B87" s="55" t="s">
        <v>86</v>
      </c>
      <c r="C87" s="71">
        <v>5093</v>
      </c>
      <c r="D87" s="57">
        <v>15</v>
      </c>
      <c r="E87" s="90">
        <v>0.56925996204933582</v>
      </c>
      <c r="F87" s="57">
        <v>79</v>
      </c>
      <c r="G87" s="90">
        <v>2.9981024667931688</v>
      </c>
      <c r="H87" s="57">
        <v>317</v>
      </c>
      <c r="I87" s="90">
        <v>12.030360531309297</v>
      </c>
      <c r="J87" s="57">
        <v>961</v>
      </c>
      <c r="K87" s="90">
        <v>36.470588235294116</v>
      </c>
      <c r="L87" s="57">
        <v>544</v>
      </c>
      <c r="M87" s="90">
        <v>20.64516129032258</v>
      </c>
      <c r="N87" s="57">
        <v>589</v>
      </c>
      <c r="O87" s="90">
        <v>22.352941176470591</v>
      </c>
      <c r="P87" s="57">
        <v>130</v>
      </c>
      <c r="Q87" s="90">
        <v>4.9335863377609108</v>
      </c>
      <c r="R87" s="61">
        <v>2635</v>
      </c>
      <c r="S87"/>
      <c r="T87" s="74">
        <v>440</v>
      </c>
      <c r="U87" s="699">
        <v>273</v>
      </c>
      <c r="V87" s="699">
        <v>1451</v>
      </c>
      <c r="W87" s="699">
        <v>3460</v>
      </c>
      <c r="X87" s="699">
        <v>10166</v>
      </c>
      <c r="Y87" s="699">
        <v>3972</v>
      </c>
      <c r="Z87" s="699">
        <v>3427</v>
      </c>
      <c r="AA87" s="699">
        <v>681</v>
      </c>
      <c r="AC87"/>
      <c r="AD87"/>
      <c r="AE87"/>
      <c r="AF87"/>
    </row>
    <row r="88" spans="1:32" ht="15">
      <c r="A88" s="55">
        <v>313</v>
      </c>
      <c r="B88" s="55" t="s">
        <v>930</v>
      </c>
      <c r="C88" s="71">
        <v>10855</v>
      </c>
      <c r="D88" s="57">
        <v>60</v>
      </c>
      <c r="E88" s="90">
        <v>0.94102885821831861</v>
      </c>
      <c r="F88" s="57">
        <v>341</v>
      </c>
      <c r="G88" s="90">
        <v>5.3481806775407783</v>
      </c>
      <c r="H88" s="57">
        <v>940</v>
      </c>
      <c r="I88" s="90">
        <v>14.742785445420326</v>
      </c>
      <c r="J88" s="57">
        <v>2406</v>
      </c>
      <c r="K88" s="90">
        <v>37.735257214554579</v>
      </c>
      <c r="L88" s="57">
        <v>1179</v>
      </c>
      <c r="M88" s="90">
        <v>18.491217063989961</v>
      </c>
      <c r="N88" s="57">
        <v>1203</v>
      </c>
      <c r="O88" s="90">
        <v>18.86762860727729</v>
      </c>
      <c r="P88" s="57">
        <v>247</v>
      </c>
      <c r="Q88" s="90">
        <v>3.8739021329987451</v>
      </c>
      <c r="R88" s="61">
        <v>6376</v>
      </c>
      <c r="S88"/>
      <c r="T88" s="74">
        <v>483</v>
      </c>
      <c r="U88" s="699">
        <v>60</v>
      </c>
      <c r="V88" s="699">
        <v>330</v>
      </c>
      <c r="W88" s="699">
        <v>1032</v>
      </c>
      <c r="X88" s="699">
        <v>2947</v>
      </c>
      <c r="Y88" s="699">
        <v>1398</v>
      </c>
      <c r="Z88" s="699">
        <v>1482</v>
      </c>
      <c r="AA88" s="699">
        <v>261</v>
      </c>
      <c r="AC88"/>
      <c r="AD88"/>
      <c r="AE88"/>
      <c r="AF88"/>
    </row>
    <row r="89" spans="1:32" ht="15">
      <c r="A89" s="55">
        <v>318</v>
      </c>
      <c r="B89" s="55" t="s">
        <v>120</v>
      </c>
      <c r="C89" s="71">
        <v>60148</v>
      </c>
      <c r="D89" s="57">
        <v>110</v>
      </c>
      <c r="E89" s="90">
        <v>0.74470245751810982</v>
      </c>
      <c r="F89" s="57">
        <v>650</v>
      </c>
      <c r="G89" s="90">
        <v>4.4005145216979216</v>
      </c>
      <c r="H89" s="57">
        <v>1717</v>
      </c>
      <c r="I89" s="90">
        <v>11.624128359623587</v>
      </c>
      <c r="J89" s="57">
        <v>6125</v>
      </c>
      <c r="K89" s="90">
        <v>41.46638683907657</v>
      </c>
      <c r="L89" s="57">
        <v>2917</v>
      </c>
      <c r="M89" s="90">
        <v>19.748155168912056</v>
      </c>
      <c r="N89" s="57">
        <v>2655</v>
      </c>
      <c r="O89" s="90">
        <v>17.974409315550741</v>
      </c>
      <c r="P89" s="57">
        <v>597</v>
      </c>
      <c r="Q89" s="90">
        <v>4.0417033376210147</v>
      </c>
      <c r="R89" s="61">
        <v>14771</v>
      </c>
      <c r="S89"/>
      <c r="T89" s="74">
        <v>541</v>
      </c>
      <c r="U89" s="699">
        <v>120</v>
      </c>
      <c r="V89" s="699">
        <v>603</v>
      </c>
      <c r="W89" s="699">
        <v>1736</v>
      </c>
      <c r="X89" s="699">
        <v>5007</v>
      </c>
      <c r="Y89" s="699">
        <v>2205</v>
      </c>
      <c r="Z89" s="699">
        <v>2206</v>
      </c>
      <c r="AA89" s="699">
        <v>432</v>
      </c>
      <c r="AC89"/>
      <c r="AD89"/>
      <c r="AE89"/>
      <c r="AF89"/>
    </row>
    <row r="90" spans="1:32" ht="15">
      <c r="A90" s="55">
        <v>321</v>
      </c>
      <c r="B90" s="55" t="s">
        <v>122</v>
      </c>
      <c r="C90" s="71">
        <v>9072</v>
      </c>
      <c r="D90" s="57">
        <v>38</v>
      </c>
      <c r="E90" s="90">
        <v>1.1532625189681336</v>
      </c>
      <c r="F90" s="57">
        <v>210</v>
      </c>
      <c r="G90" s="90">
        <v>6.3732928679817906</v>
      </c>
      <c r="H90" s="57">
        <v>427</v>
      </c>
      <c r="I90" s="90">
        <v>12.959028831562975</v>
      </c>
      <c r="J90" s="57">
        <v>1343</v>
      </c>
      <c r="K90" s="90">
        <v>40.758725341426405</v>
      </c>
      <c r="L90" s="57">
        <v>576</v>
      </c>
      <c r="M90" s="90">
        <v>17.481031866464338</v>
      </c>
      <c r="N90" s="57">
        <v>567</v>
      </c>
      <c r="O90" s="90">
        <v>17.207890743550834</v>
      </c>
      <c r="P90" s="57">
        <v>134</v>
      </c>
      <c r="Q90" s="90">
        <v>4.0667678300455234</v>
      </c>
      <c r="R90" s="61">
        <v>3295</v>
      </c>
      <c r="S90"/>
      <c r="T90" s="74">
        <v>607</v>
      </c>
      <c r="U90" s="699">
        <v>39</v>
      </c>
      <c r="V90" s="699">
        <v>178</v>
      </c>
      <c r="W90" s="699">
        <v>462</v>
      </c>
      <c r="X90" s="699">
        <v>1683</v>
      </c>
      <c r="Y90" s="699">
        <v>733</v>
      </c>
      <c r="Z90" s="699">
        <v>820</v>
      </c>
      <c r="AA90" s="699">
        <v>137</v>
      </c>
      <c r="AC90"/>
      <c r="AD90"/>
      <c r="AE90"/>
      <c r="AF90"/>
    </row>
    <row r="91" spans="1:32" ht="15">
      <c r="A91" s="55">
        <v>376</v>
      </c>
      <c r="B91" s="55" t="s">
        <v>931</v>
      </c>
      <c r="C91" s="71">
        <v>70868</v>
      </c>
      <c r="D91" s="57">
        <v>114</v>
      </c>
      <c r="E91" s="90">
        <v>0.72648483303594191</v>
      </c>
      <c r="F91" s="57">
        <v>621</v>
      </c>
      <c r="G91" s="90">
        <v>3.9574305378536829</v>
      </c>
      <c r="H91" s="57">
        <v>1924</v>
      </c>
      <c r="I91" s="90">
        <v>12.261024725975018</v>
      </c>
      <c r="J91" s="57">
        <v>7363</v>
      </c>
      <c r="K91" s="90">
        <v>46.921998470558243</v>
      </c>
      <c r="L91" s="57">
        <v>2594</v>
      </c>
      <c r="M91" s="90">
        <v>16.530716288554679</v>
      </c>
      <c r="N91" s="57">
        <v>2564</v>
      </c>
      <c r="O91" s="90">
        <v>16.339536069334692</v>
      </c>
      <c r="P91" s="57">
        <v>512</v>
      </c>
      <c r="Q91" s="90">
        <v>3.2628090746877394</v>
      </c>
      <c r="R91" s="61">
        <v>15692</v>
      </c>
      <c r="S91"/>
      <c r="T91" s="74">
        <v>615</v>
      </c>
      <c r="U91" s="699">
        <v>331</v>
      </c>
      <c r="V91" s="699">
        <v>1950</v>
      </c>
      <c r="W91" s="699">
        <v>4516</v>
      </c>
      <c r="X91" s="699">
        <v>17773</v>
      </c>
      <c r="Y91" s="699">
        <v>6334</v>
      </c>
      <c r="Z91" s="699">
        <v>5616</v>
      </c>
      <c r="AA91" s="699">
        <v>1030</v>
      </c>
      <c r="AC91"/>
      <c r="AD91"/>
      <c r="AE91"/>
      <c r="AF91"/>
    </row>
    <row r="92" spans="1:32" ht="15">
      <c r="A92" s="55">
        <v>400</v>
      </c>
      <c r="B92" s="55" t="s">
        <v>932</v>
      </c>
      <c r="C92" s="71">
        <v>23240</v>
      </c>
      <c r="D92" s="57">
        <v>89</v>
      </c>
      <c r="E92" s="90">
        <v>0.86795396918275791</v>
      </c>
      <c r="F92" s="57">
        <v>414</v>
      </c>
      <c r="G92" s="90">
        <v>4.0374488004681099</v>
      </c>
      <c r="H92" s="57">
        <v>1206</v>
      </c>
      <c r="I92" s="90">
        <v>11.761263897015798</v>
      </c>
      <c r="J92" s="57">
        <v>4619</v>
      </c>
      <c r="K92" s="90">
        <v>45.045835771406281</v>
      </c>
      <c r="L92" s="57">
        <v>1894</v>
      </c>
      <c r="M92" s="90">
        <v>18.470840647552176</v>
      </c>
      <c r="N92" s="57">
        <v>1750</v>
      </c>
      <c r="O92" s="90">
        <v>17.066510629998049</v>
      </c>
      <c r="P92" s="57">
        <v>282</v>
      </c>
      <c r="Q92" s="90">
        <v>2.7501462843768287</v>
      </c>
      <c r="R92" s="61">
        <v>10254</v>
      </c>
      <c r="S92"/>
      <c r="T92" s="74">
        <v>649</v>
      </c>
      <c r="U92" s="699">
        <v>84</v>
      </c>
      <c r="V92" s="699">
        <v>403</v>
      </c>
      <c r="W92" s="699">
        <v>1420</v>
      </c>
      <c r="X92" s="699">
        <v>4100</v>
      </c>
      <c r="Y92" s="699">
        <v>1750</v>
      </c>
      <c r="Z92" s="699">
        <v>1964</v>
      </c>
      <c r="AA92" s="699">
        <v>365</v>
      </c>
      <c r="AC92"/>
      <c r="AD92"/>
      <c r="AE92"/>
      <c r="AF92"/>
    </row>
    <row r="93" spans="1:32" ht="15">
      <c r="A93" s="55">
        <v>440</v>
      </c>
      <c r="B93" s="55" t="s">
        <v>149</v>
      </c>
      <c r="C93" s="71">
        <v>70392</v>
      </c>
      <c r="D93" s="57">
        <v>273</v>
      </c>
      <c r="E93" s="90">
        <v>1.1651728553137004</v>
      </c>
      <c r="F93" s="57">
        <v>1451</v>
      </c>
      <c r="G93" s="90">
        <v>6.1929150661545034</v>
      </c>
      <c r="H93" s="57">
        <v>3460</v>
      </c>
      <c r="I93" s="90">
        <v>14.767392232180965</v>
      </c>
      <c r="J93" s="57">
        <v>10166</v>
      </c>
      <c r="K93" s="90">
        <v>43.388817755014934</v>
      </c>
      <c r="L93" s="57">
        <v>3972</v>
      </c>
      <c r="M93" s="90">
        <v>16.952624839948786</v>
      </c>
      <c r="N93" s="57">
        <v>3427</v>
      </c>
      <c r="O93" s="90">
        <v>14.626547161758429</v>
      </c>
      <c r="P93" s="57">
        <v>681</v>
      </c>
      <c r="Q93" s="90">
        <v>2.906530089628681</v>
      </c>
      <c r="R93" s="61">
        <v>23430</v>
      </c>
      <c r="S93"/>
      <c r="T93" s="74">
        <v>652</v>
      </c>
      <c r="U93" s="699">
        <v>38</v>
      </c>
      <c r="V93" s="699">
        <v>225</v>
      </c>
      <c r="W93" s="699">
        <v>750</v>
      </c>
      <c r="X93" s="699">
        <v>1956</v>
      </c>
      <c r="Y93" s="699">
        <v>801</v>
      </c>
      <c r="Z93" s="699">
        <v>859</v>
      </c>
      <c r="AA93" s="699">
        <v>215</v>
      </c>
      <c r="AC93"/>
      <c r="AD93"/>
      <c r="AE93"/>
      <c r="AF93"/>
    </row>
    <row r="94" spans="1:32" ht="15">
      <c r="A94" s="55">
        <v>483</v>
      </c>
      <c r="B94" s="55" t="s">
        <v>157</v>
      </c>
      <c r="C94" s="71">
        <v>10889</v>
      </c>
      <c r="D94" s="57">
        <v>60</v>
      </c>
      <c r="E94" s="90">
        <v>0.79893475366178435</v>
      </c>
      <c r="F94" s="57">
        <v>330</v>
      </c>
      <c r="G94" s="90">
        <v>4.3941411451398134</v>
      </c>
      <c r="H94" s="57">
        <v>1032</v>
      </c>
      <c r="I94" s="90">
        <v>13.74167776298269</v>
      </c>
      <c r="J94" s="57">
        <v>2947</v>
      </c>
      <c r="K94" s="90">
        <v>39.241011984021306</v>
      </c>
      <c r="L94" s="57">
        <v>1398</v>
      </c>
      <c r="M94" s="90">
        <v>18.615179760319574</v>
      </c>
      <c r="N94" s="57">
        <v>1482</v>
      </c>
      <c r="O94" s="90">
        <v>19.733688415446071</v>
      </c>
      <c r="P94" s="57">
        <v>261</v>
      </c>
      <c r="Q94" s="90">
        <v>3.4753661784287617</v>
      </c>
      <c r="R94" s="61">
        <v>7510</v>
      </c>
      <c r="S94"/>
      <c r="T94" s="74">
        <v>660</v>
      </c>
      <c r="U94" s="699">
        <v>86</v>
      </c>
      <c r="V94" s="699">
        <v>497</v>
      </c>
      <c r="W94" s="699">
        <v>1615</v>
      </c>
      <c r="X94" s="699">
        <v>4209</v>
      </c>
      <c r="Y94" s="699">
        <v>1845</v>
      </c>
      <c r="Z94" s="699">
        <v>1559</v>
      </c>
      <c r="AA94" s="699">
        <v>317</v>
      </c>
      <c r="AC94"/>
      <c r="AD94"/>
      <c r="AE94"/>
      <c r="AF94"/>
    </row>
    <row r="95" spans="1:32" ht="15">
      <c r="A95" s="55">
        <v>541</v>
      </c>
      <c r="B95" s="55" t="s">
        <v>933</v>
      </c>
      <c r="C95" s="71">
        <v>22736</v>
      </c>
      <c r="D95" s="57">
        <v>120</v>
      </c>
      <c r="E95" s="90">
        <v>0.97489641725566656</v>
      </c>
      <c r="F95" s="57">
        <v>603</v>
      </c>
      <c r="G95" s="90">
        <v>4.8988544967097241</v>
      </c>
      <c r="H95" s="57">
        <v>1736</v>
      </c>
      <c r="I95" s="90">
        <v>14.10350150296531</v>
      </c>
      <c r="J95" s="57">
        <v>5007</v>
      </c>
      <c r="K95" s="90">
        <v>40.677553009992693</v>
      </c>
      <c r="L95" s="57">
        <v>2205</v>
      </c>
      <c r="M95" s="90">
        <v>17.913721667072874</v>
      </c>
      <c r="N95" s="57">
        <v>2206</v>
      </c>
      <c r="O95" s="90">
        <v>17.921845803883336</v>
      </c>
      <c r="P95" s="57">
        <v>432</v>
      </c>
      <c r="Q95" s="90">
        <v>3.5096271021203993</v>
      </c>
      <c r="R95" s="61">
        <v>12309</v>
      </c>
      <c r="S95"/>
      <c r="T95" s="74">
        <v>667</v>
      </c>
      <c r="U95" s="699">
        <v>66</v>
      </c>
      <c r="V95" s="699">
        <v>472</v>
      </c>
      <c r="W95" s="699">
        <v>1273</v>
      </c>
      <c r="X95" s="699">
        <v>4056</v>
      </c>
      <c r="Y95" s="699">
        <v>1740</v>
      </c>
      <c r="Z95" s="699">
        <v>1826</v>
      </c>
      <c r="AA95" s="699">
        <v>467</v>
      </c>
      <c r="AC95"/>
      <c r="AD95"/>
      <c r="AE95"/>
      <c r="AF95"/>
    </row>
    <row r="96" spans="1:32" ht="15">
      <c r="A96" s="55">
        <v>607</v>
      </c>
      <c r="B96" s="55" t="s">
        <v>934</v>
      </c>
      <c r="C96" s="71">
        <v>25589</v>
      </c>
      <c r="D96" s="57">
        <v>39</v>
      </c>
      <c r="E96" s="90">
        <v>0.96248766041461009</v>
      </c>
      <c r="F96" s="57">
        <v>178</v>
      </c>
      <c r="G96" s="90">
        <v>4.3928923988154001</v>
      </c>
      <c r="H96" s="57">
        <v>462</v>
      </c>
      <c r="I96" s="90">
        <v>11.40177690029615</v>
      </c>
      <c r="J96" s="57">
        <v>1683</v>
      </c>
      <c r="K96" s="90">
        <v>41.535044422507404</v>
      </c>
      <c r="L96" s="57">
        <v>733</v>
      </c>
      <c r="M96" s="90">
        <v>18.089832181638695</v>
      </c>
      <c r="N96" s="57">
        <v>820</v>
      </c>
      <c r="O96" s="90">
        <v>20.236920039486673</v>
      </c>
      <c r="P96" s="57">
        <v>137</v>
      </c>
      <c r="Q96" s="90">
        <v>3.3810463968410662</v>
      </c>
      <c r="R96" s="61">
        <v>4052</v>
      </c>
      <c r="S96"/>
      <c r="T96" s="74">
        <v>674</v>
      </c>
      <c r="U96" s="699">
        <v>85</v>
      </c>
      <c r="V96" s="699">
        <v>420</v>
      </c>
      <c r="W96" s="699">
        <v>1348</v>
      </c>
      <c r="X96" s="699">
        <v>4566</v>
      </c>
      <c r="Y96" s="699">
        <v>2402</v>
      </c>
      <c r="Z96" s="699">
        <v>2004</v>
      </c>
      <c r="AA96" s="699">
        <v>472</v>
      </c>
      <c r="AC96"/>
      <c r="AD96"/>
      <c r="AE96"/>
      <c r="AF96"/>
    </row>
    <row r="97" spans="1:32" ht="15">
      <c r="A97" s="55">
        <v>615</v>
      </c>
      <c r="B97" s="55" t="s">
        <v>935</v>
      </c>
      <c r="C97" s="71">
        <v>147907</v>
      </c>
      <c r="D97" s="57">
        <v>331</v>
      </c>
      <c r="E97" s="90">
        <v>0.881491344873502</v>
      </c>
      <c r="F97" s="57">
        <v>1950</v>
      </c>
      <c r="G97" s="90">
        <v>5.1930758988015979</v>
      </c>
      <c r="H97" s="57">
        <v>4516</v>
      </c>
      <c r="I97" s="90">
        <v>12.026631158455393</v>
      </c>
      <c r="J97" s="57">
        <v>17773</v>
      </c>
      <c r="K97" s="90">
        <v>47.33155792276964</v>
      </c>
      <c r="L97" s="57">
        <v>6334</v>
      </c>
      <c r="M97" s="90">
        <v>16.868175765645805</v>
      </c>
      <c r="N97" s="57">
        <v>5616</v>
      </c>
      <c r="O97" s="90">
        <v>14.956058588548601</v>
      </c>
      <c r="P97" s="57">
        <v>1030</v>
      </c>
      <c r="Q97" s="90">
        <v>2.7430093209054593</v>
      </c>
      <c r="R97" s="61">
        <v>37550</v>
      </c>
      <c r="S97"/>
      <c r="T97" s="74">
        <v>697</v>
      </c>
      <c r="U97" s="699">
        <v>197</v>
      </c>
      <c r="V97" s="699">
        <v>984</v>
      </c>
      <c r="W97" s="699">
        <v>2705</v>
      </c>
      <c r="X97" s="699">
        <v>7006</v>
      </c>
      <c r="Y97" s="699">
        <v>2862</v>
      </c>
      <c r="Z97" s="699">
        <v>2381</v>
      </c>
      <c r="AA97" s="699">
        <v>427</v>
      </c>
      <c r="AC97"/>
      <c r="AD97"/>
      <c r="AE97"/>
      <c r="AF97"/>
    </row>
    <row r="98" spans="1:32" ht="15">
      <c r="A98" s="55">
        <v>649</v>
      </c>
      <c r="B98" s="55" t="s">
        <v>936</v>
      </c>
      <c r="C98" s="71">
        <v>17103</v>
      </c>
      <c r="D98" s="57">
        <v>84</v>
      </c>
      <c r="E98" s="90">
        <v>0.83283759666864954</v>
      </c>
      <c r="F98" s="57">
        <v>403</v>
      </c>
      <c r="G98" s="90">
        <v>3.9956375173507834</v>
      </c>
      <c r="H98" s="57">
        <v>1420</v>
      </c>
      <c r="I98" s="90">
        <v>14.078921277017647</v>
      </c>
      <c r="J98" s="57">
        <v>4100</v>
      </c>
      <c r="K98" s="90">
        <v>40.650406504065039</v>
      </c>
      <c r="L98" s="57">
        <v>1750</v>
      </c>
      <c r="M98" s="90">
        <v>17.3507832639302</v>
      </c>
      <c r="N98" s="57">
        <v>1964</v>
      </c>
      <c r="O98" s="90">
        <v>19.47253618877652</v>
      </c>
      <c r="P98" s="57">
        <v>365</v>
      </c>
      <c r="Q98" s="90">
        <v>3.6188776521911561</v>
      </c>
      <c r="R98" s="61">
        <v>10086</v>
      </c>
      <c r="S98"/>
      <c r="T98" s="74">
        <v>756</v>
      </c>
      <c r="U98" s="699">
        <v>202</v>
      </c>
      <c r="V98" s="699">
        <v>1181</v>
      </c>
      <c r="W98" s="699">
        <v>3094</v>
      </c>
      <c r="X98" s="699">
        <v>9621</v>
      </c>
      <c r="Y98" s="699">
        <v>4024</v>
      </c>
      <c r="Z98" s="699">
        <v>4035</v>
      </c>
      <c r="AA98" s="699">
        <v>753</v>
      </c>
      <c r="AC98"/>
      <c r="AD98"/>
      <c r="AE98"/>
      <c r="AF98"/>
    </row>
    <row r="99" spans="1:32" ht="15">
      <c r="A99" s="55">
        <v>652</v>
      </c>
      <c r="B99" s="55" t="s">
        <v>193</v>
      </c>
      <c r="C99" s="71">
        <v>6048</v>
      </c>
      <c r="D99" s="57">
        <v>38</v>
      </c>
      <c r="E99" s="90">
        <v>0.78447563996696945</v>
      </c>
      <c r="F99" s="57">
        <v>225</v>
      </c>
      <c r="G99" s="90">
        <v>4.6449215524360028</v>
      </c>
      <c r="H99" s="57">
        <v>750</v>
      </c>
      <c r="I99" s="90">
        <v>15.483071841453345</v>
      </c>
      <c r="J99" s="57">
        <v>1956</v>
      </c>
      <c r="K99" s="90">
        <v>40.379851362510323</v>
      </c>
      <c r="L99" s="57">
        <v>801</v>
      </c>
      <c r="M99" s="90">
        <v>16.53592072667217</v>
      </c>
      <c r="N99" s="57">
        <v>859</v>
      </c>
      <c r="O99" s="90">
        <v>17.733278282411231</v>
      </c>
      <c r="P99" s="57">
        <v>215</v>
      </c>
      <c r="Q99" s="90">
        <v>4.4384805945499588</v>
      </c>
      <c r="R99" s="61">
        <v>4844</v>
      </c>
      <c r="S99"/>
      <c r="T99" s="74">
        <v>30</v>
      </c>
      <c r="U99" s="699">
        <v>83</v>
      </c>
      <c r="V99" s="699">
        <v>419</v>
      </c>
      <c r="W99" s="699">
        <v>1015</v>
      </c>
      <c r="X99" s="699">
        <v>4139</v>
      </c>
      <c r="Y99" s="699">
        <v>1995</v>
      </c>
      <c r="Z99" s="699">
        <v>2279</v>
      </c>
      <c r="AA99" s="699">
        <v>408</v>
      </c>
      <c r="AC99"/>
      <c r="AD99"/>
      <c r="AE99"/>
      <c r="AF99"/>
    </row>
    <row r="100" spans="1:32" ht="15">
      <c r="A100" s="55">
        <v>660</v>
      </c>
      <c r="B100" s="55" t="s">
        <v>937</v>
      </c>
      <c r="C100" s="71">
        <v>13893</v>
      </c>
      <c r="D100" s="57">
        <v>86</v>
      </c>
      <c r="E100" s="90">
        <v>0.84913112164297</v>
      </c>
      <c r="F100" s="57">
        <v>497</v>
      </c>
      <c r="G100" s="90">
        <v>4.9071879936808847</v>
      </c>
      <c r="H100" s="57">
        <v>1615</v>
      </c>
      <c r="I100" s="90">
        <v>15.945892575039494</v>
      </c>
      <c r="J100" s="57">
        <v>4209</v>
      </c>
      <c r="K100" s="90">
        <v>41.558056872037916</v>
      </c>
      <c r="L100" s="57">
        <v>1845</v>
      </c>
      <c r="M100" s="90">
        <v>18.21682464454976</v>
      </c>
      <c r="N100" s="57">
        <v>1559</v>
      </c>
      <c r="O100" s="90">
        <v>15.392969984202212</v>
      </c>
      <c r="P100" s="57">
        <v>317</v>
      </c>
      <c r="Q100" s="90">
        <v>3.1299368088467618</v>
      </c>
      <c r="R100" s="61">
        <v>10128</v>
      </c>
      <c r="S100"/>
      <c r="T100" s="74">
        <v>34</v>
      </c>
      <c r="U100" s="699">
        <v>204</v>
      </c>
      <c r="V100" s="699">
        <v>1077</v>
      </c>
      <c r="W100" s="699">
        <v>3430</v>
      </c>
      <c r="X100" s="699">
        <v>10897</v>
      </c>
      <c r="Y100" s="699">
        <v>5261</v>
      </c>
      <c r="Z100" s="699">
        <v>5169</v>
      </c>
      <c r="AA100" s="699">
        <v>774</v>
      </c>
      <c r="AC100"/>
      <c r="AD100"/>
      <c r="AE100"/>
      <c r="AF100"/>
    </row>
    <row r="101" spans="1:32" ht="15">
      <c r="A101" s="55">
        <v>667</v>
      </c>
      <c r="B101" s="55" t="s">
        <v>209</v>
      </c>
      <c r="C101" s="71">
        <v>16753</v>
      </c>
      <c r="D101" s="57">
        <v>66</v>
      </c>
      <c r="E101" s="90">
        <v>0.66666666666666674</v>
      </c>
      <c r="F101" s="57">
        <v>472</v>
      </c>
      <c r="G101" s="90">
        <v>4.7676767676767682</v>
      </c>
      <c r="H101" s="57">
        <v>1273</v>
      </c>
      <c r="I101" s="90">
        <v>12.858585858585858</v>
      </c>
      <c r="J101" s="57">
        <v>4056</v>
      </c>
      <c r="K101" s="90">
        <v>40.969696969696969</v>
      </c>
      <c r="L101" s="57">
        <v>1740</v>
      </c>
      <c r="M101" s="90">
        <v>17.575757575757574</v>
      </c>
      <c r="N101" s="57">
        <v>1826</v>
      </c>
      <c r="O101" s="90">
        <v>18.444444444444443</v>
      </c>
      <c r="P101" s="57">
        <v>467</v>
      </c>
      <c r="Q101" s="90">
        <v>4.7171717171717171</v>
      </c>
      <c r="R101" s="61">
        <v>9900</v>
      </c>
      <c r="S101"/>
      <c r="T101" s="74">
        <v>36</v>
      </c>
      <c r="U101" s="699">
        <v>19</v>
      </c>
      <c r="V101" s="699">
        <v>103</v>
      </c>
      <c r="W101" s="699">
        <v>258</v>
      </c>
      <c r="X101" s="699">
        <v>751</v>
      </c>
      <c r="Y101" s="699">
        <v>382</v>
      </c>
      <c r="Z101" s="699">
        <v>549</v>
      </c>
      <c r="AA101" s="699">
        <v>105</v>
      </c>
      <c r="AC101"/>
      <c r="AD101"/>
      <c r="AE101"/>
      <c r="AF101"/>
    </row>
    <row r="102" spans="1:32" ht="15">
      <c r="A102" s="55">
        <v>674</v>
      </c>
      <c r="B102" s="55" t="s">
        <v>213</v>
      </c>
      <c r="C102" s="71">
        <v>23714</v>
      </c>
      <c r="D102" s="57">
        <v>85</v>
      </c>
      <c r="E102" s="90">
        <v>0.75241214481720808</v>
      </c>
      <c r="F102" s="57">
        <v>420</v>
      </c>
      <c r="G102" s="90">
        <v>3.7178011861556164</v>
      </c>
      <c r="H102" s="57">
        <v>1348</v>
      </c>
      <c r="I102" s="90">
        <v>11.932371426042312</v>
      </c>
      <c r="J102" s="57">
        <v>4566</v>
      </c>
      <c r="K102" s="90">
        <v>40.417810038063202</v>
      </c>
      <c r="L102" s="57">
        <v>2402</v>
      </c>
      <c r="M102" s="90">
        <v>21.26228202177569</v>
      </c>
      <c r="N102" s="57">
        <v>2004</v>
      </c>
      <c r="O102" s="90">
        <v>17.739222802513943</v>
      </c>
      <c r="P102" s="57">
        <v>472</v>
      </c>
      <c r="Q102" s="90">
        <v>4.178100380632026</v>
      </c>
      <c r="R102" s="61">
        <v>11297</v>
      </c>
      <c r="S102"/>
      <c r="T102" s="74">
        <v>91</v>
      </c>
      <c r="U102" s="699">
        <v>51</v>
      </c>
      <c r="V102" s="699">
        <v>244</v>
      </c>
      <c r="W102" s="699">
        <v>800</v>
      </c>
      <c r="X102" s="699">
        <v>2528</v>
      </c>
      <c r="Y102" s="699">
        <v>1166</v>
      </c>
      <c r="Z102" s="699">
        <v>1205</v>
      </c>
      <c r="AA102" s="699">
        <v>179</v>
      </c>
      <c r="AC102"/>
      <c r="AD102"/>
      <c r="AE102"/>
      <c r="AF102"/>
    </row>
    <row r="103" spans="1:32" ht="15">
      <c r="A103" s="55">
        <v>697</v>
      </c>
      <c r="B103" s="55" t="s">
        <v>223</v>
      </c>
      <c r="C103" s="71">
        <v>38386</v>
      </c>
      <c r="D103" s="57">
        <v>197</v>
      </c>
      <c r="E103" s="90">
        <v>1.189469870788552</v>
      </c>
      <c r="F103" s="57">
        <v>984</v>
      </c>
      <c r="G103" s="90">
        <v>5.9413114358169299</v>
      </c>
      <c r="H103" s="57">
        <v>2705</v>
      </c>
      <c r="I103" s="90">
        <v>16.332568530370729</v>
      </c>
      <c r="J103" s="57">
        <v>7006</v>
      </c>
      <c r="K103" s="90">
        <v>42.30165438956648</v>
      </c>
      <c r="L103" s="57">
        <v>2862</v>
      </c>
      <c r="M103" s="90">
        <v>17.280521676126071</v>
      </c>
      <c r="N103" s="57">
        <v>2381</v>
      </c>
      <c r="O103" s="90">
        <v>14.376283057601738</v>
      </c>
      <c r="P103" s="57">
        <v>427</v>
      </c>
      <c r="Q103" s="90">
        <v>2.5781910397295009</v>
      </c>
      <c r="R103" s="61">
        <v>16562</v>
      </c>
      <c r="S103"/>
      <c r="T103" s="74">
        <v>93</v>
      </c>
      <c r="U103" s="699">
        <v>110</v>
      </c>
      <c r="V103" s="699">
        <v>694</v>
      </c>
      <c r="W103" s="699">
        <v>2087</v>
      </c>
      <c r="X103" s="699">
        <v>6060</v>
      </c>
      <c r="Y103" s="699">
        <v>2499</v>
      </c>
      <c r="Z103" s="699">
        <v>1994</v>
      </c>
      <c r="AA103" s="699">
        <v>325</v>
      </c>
      <c r="AC103"/>
      <c r="AD103"/>
      <c r="AE103"/>
      <c r="AF103"/>
    </row>
    <row r="104" spans="1:32" ht="15">
      <c r="A104" s="55">
        <v>756</v>
      </c>
      <c r="B104" s="55" t="s">
        <v>228</v>
      </c>
      <c r="C104" s="71">
        <v>38784</v>
      </c>
      <c r="D104" s="57">
        <v>202</v>
      </c>
      <c r="E104" s="90">
        <v>0.88171104321257099</v>
      </c>
      <c r="F104" s="57">
        <v>1181</v>
      </c>
      <c r="G104" s="90">
        <v>5.1549541684853777</v>
      </c>
      <c r="H104" s="57">
        <v>3094</v>
      </c>
      <c r="I104" s="90">
        <v>13.505019642077695</v>
      </c>
      <c r="J104" s="57">
        <v>9621</v>
      </c>
      <c r="K104" s="90">
        <v>41.99476211261458</v>
      </c>
      <c r="L104" s="57">
        <v>4024</v>
      </c>
      <c r="M104" s="90">
        <v>17.564382365779135</v>
      </c>
      <c r="N104" s="57">
        <v>4035</v>
      </c>
      <c r="O104" s="90">
        <v>17.612396333478831</v>
      </c>
      <c r="P104" s="57">
        <v>753</v>
      </c>
      <c r="Q104" s="90">
        <v>3.2867743343518114</v>
      </c>
      <c r="R104" s="61">
        <v>22910</v>
      </c>
      <c r="S104"/>
      <c r="T104" s="74">
        <v>101</v>
      </c>
      <c r="U104" s="699">
        <v>128</v>
      </c>
      <c r="V104" s="699">
        <v>794</v>
      </c>
      <c r="W104" s="699">
        <v>2262</v>
      </c>
      <c r="X104" s="699">
        <v>7000</v>
      </c>
      <c r="Y104" s="699">
        <v>3432</v>
      </c>
      <c r="Z104" s="699">
        <v>3550</v>
      </c>
      <c r="AA104" s="699">
        <v>589</v>
      </c>
      <c r="AC104"/>
      <c r="AD104"/>
      <c r="AE104"/>
      <c r="AF104"/>
    </row>
    <row r="105" spans="1:32" ht="15">
      <c r="A105" s="87">
        <v>8</v>
      </c>
      <c r="B105" s="51" t="s">
        <v>321</v>
      </c>
      <c r="C105" s="116">
        <v>390606</v>
      </c>
      <c r="D105" s="116">
        <v>1521</v>
      </c>
      <c r="E105" s="92">
        <v>0.73789817878385067</v>
      </c>
      <c r="F105" s="116">
        <v>8762</v>
      </c>
      <c r="G105" s="92">
        <v>4.2507980555582501</v>
      </c>
      <c r="H105" s="116">
        <v>26049</v>
      </c>
      <c r="I105" s="92">
        <v>12.637415949467801</v>
      </c>
      <c r="J105" s="116">
        <v>81737</v>
      </c>
      <c r="K105" s="92">
        <v>39.653901012002365</v>
      </c>
      <c r="L105" s="116">
        <v>39035</v>
      </c>
      <c r="M105" s="92">
        <v>18.937446028157535</v>
      </c>
      <c r="N105" s="116">
        <v>41547</v>
      </c>
      <c r="O105" s="92">
        <v>20.15611810251982</v>
      </c>
      <c r="P105" s="116">
        <v>7475</v>
      </c>
      <c r="Q105" s="92">
        <v>3.6264226735103775</v>
      </c>
      <c r="R105" s="122">
        <v>206126</v>
      </c>
      <c r="S105"/>
      <c r="T105" s="74">
        <v>145</v>
      </c>
      <c r="U105" s="699">
        <v>23</v>
      </c>
      <c r="V105" s="699">
        <v>127</v>
      </c>
      <c r="W105" s="699">
        <v>333</v>
      </c>
      <c r="X105" s="699">
        <v>1248</v>
      </c>
      <c r="Y105" s="699">
        <v>668</v>
      </c>
      <c r="Z105" s="699">
        <v>776</v>
      </c>
      <c r="AA105" s="699">
        <v>110</v>
      </c>
      <c r="AC105"/>
      <c r="AD105"/>
      <c r="AE105"/>
      <c r="AF105"/>
    </row>
    <row r="106" spans="1:32" ht="15">
      <c r="A106" s="55">
        <v>30</v>
      </c>
      <c r="B106" s="55" t="s">
        <v>14</v>
      </c>
      <c r="C106" s="71">
        <v>32628</v>
      </c>
      <c r="D106" s="57">
        <v>83</v>
      </c>
      <c r="E106" s="90">
        <v>0.80286322306055335</v>
      </c>
      <c r="F106" s="57">
        <v>419</v>
      </c>
      <c r="G106" s="90">
        <v>4.0530083188237569</v>
      </c>
      <c r="H106" s="57">
        <v>1015</v>
      </c>
      <c r="I106" s="90">
        <v>9.8181466434513442</v>
      </c>
      <c r="J106" s="57">
        <v>4139</v>
      </c>
      <c r="K106" s="90">
        <v>40.036757593344937</v>
      </c>
      <c r="L106" s="57">
        <v>1995</v>
      </c>
      <c r="M106" s="90">
        <v>19.297736506094022</v>
      </c>
      <c r="N106" s="57">
        <v>2279</v>
      </c>
      <c r="O106" s="90">
        <v>22.044882956084351</v>
      </c>
      <c r="P106" s="57">
        <v>408</v>
      </c>
      <c r="Q106" s="90">
        <v>3.9466047591410329</v>
      </c>
      <c r="R106" s="61">
        <v>10338</v>
      </c>
      <c r="S106"/>
      <c r="T106" s="74">
        <v>209</v>
      </c>
      <c r="U106" s="699">
        <v>82</v>
      </c>
      <c r="V106" s="699">
        <v>461</v>
      </c>
      <c r="W106" s="699">
        <v>1495</v>
      </c>
      <c r="X106" s="699">
        <v>5100</v>
      </c>
      <c r="Y106" s="699">
        <v>2548</v>
      </c>
      <c r="Z106" s="699">
        <v>2261</v>
      </c>
      <c r="AA106" s="699">
        <v>396</v>
      </c>
      <c r="AC106"/>
      <c r="AD106"/>
      <c r="AE106"/>
      <c r="AF106"/>
    </row>
    <row r="107" spans="1:32" ht="15">
      <c r="A107" s="55">
        <v>34</v>
      </c>
      <c r="B107" s="55" t="s">
        <v>18</v>
      </c>
      <c r="C107" s="71">
        <v>46485</v>
      </c>
      <c r="D107" s="57">
        <v>204</v>
      </c>
      <c r="E107" s="90">
        <v>0.76085334924660597</v>
      </c>
      <c r="F107" s="57">
        <v>1077</v>
      </c>
      <c r="G107" s="90">
        <v>4.0168581232284053</v>
      </c>
      <c r="H107" s="57">
        <v>3430</v>
      </c>
      <c r="I107" s="90">
        <v>12.792779352528719</v>
      </c>
      <c r="J107" s="57">
        <v>10897</v>
      </c>
      <c r="K107" s="90">
        <v>40.642249738922871</v>
      </c>
      <c r="L107" s="57">
        <v>5261</v>
      </c>
      <c r="M107" s="90">
        <v>19.621811129345069</v>
      </c>
      <c r="N107" s="57">
        <v>5169</v>
      </c>
      <c r="O107" s="90">
        <v>19.278681187527972</v>
      </c>
      <c r="P107" s="57">
        <v>774</v>
      </c>
      <c r="Q107" s="90">
        <v>2.8867671192003579</v>
      </c>
      <c r="R107" s="61">
        <v>26812</v>
      </c>
      <c r="S107"/>
      <c r="T107" s="74">
        <v>282</v>
      </c>
      <c r="U107" s="699">
        <v>38</v>
      </c>
      <c r="V107" s="699">
        <v>234</v>
      </c>
      <c r="W107" s="699">
        <v>648</v>
      </c>
      <c r="X107" s="699">
        <v>2746</v>
      </c>
      <c r="Y107" s="699">
        <v>1529</v>
      </c>
      <c r="Z107" s="699">
        <v>2135</v>
      </c>
      <c r="AA107" s="699">
        <v>417</v>
      </c>
      <c r="AC107"/>
      <c r="AD107"/>
      <c r="AE107"/>
      <c r="AF107"/>
    </row>
    <row r="108" spans="1:32" ht="15">
      <c r="A108" s="55">
        <v>36</v>
      </c>
      <c r="B108" s="55" t="s">
        <v>20</v>
      </c>
      <c r="C108" s="71">
        <v>6183</v>
      </c>
      <c r="D108" s="57">
        <v>19</v>
      </c>
      <c r="E108" s="90">
        <v>0.8767881864328565</v>
      </c>
      <c r="F108" s="57">
        <v>103</v>
      </c>
      <c r="G108" s="90">
        <v>4.753114905399169</v>
      </c>
      <c r="H108" s="57">
        <v>258</v>
      </c>
      <c r="I108" s="90">
        <v>11.905860636825103</v>
      </c>
      <c r="J108" s="57">
        <v>751</v>
      </c>
      <c r="K108" s="90">
        <v>34.656206737425009</v>
      </c>
      <c r="L108" s="57">
        <v>382</v>
      </c>
      <c r="M108" s="90">
        <v>17.62805722196585</v>
      </c>
      <c r="N108" s="57">
        <v>549</v>
      </c>
      <c r="O108" s="90">
        <v>25.334563913244118</v>
      </c>
      <c r="P108" s="57">
        <v>105</v>
      </c>
      <c r="Q108" s="90">
        <v>4.8454083987078915</v>
      </c>
      <c r="R108" s="61">
        <v>2167</v>
      </c>
      <c r="S108"/>
      <c r="T108" s="74">
        <v>353</v>
      </c>
      <c r="U108" s="699">
        <v>13</v>
      </c>
      <c r="V108" s="699">
        <v>89</v>
      </c>
      <c r="W108" s="699">
        <v>298</v>
      </c>
      <c r="X108" s="699">
        <v>964</v>
      </c>
      <c r="Y108" s="699">
        <v>511</v>
      </c>
      <c r="Z108" s="699">
        <v>606</v>
      </c>
      <c r="AA108" s="699">
        <v>116</v>
      </c>
      <c r="AC108"/>
      <c r="AD108"/>
      <c r="AE108"/>
      <c r="AF108"/>
    </row>
    <row r="109" spans="1:32" ht="15">
      <c r="A109" s="55">
        <v>91</v>
      </c>
      <c r="B109" s="55" t="s">
        <v>47</v>
      </c>
      <c r="C109" s="71">
        <v>10985</v>
      </c>
      <c r="D109" s="57">
        <v>51</v>
      </c>
      <c r="E109" s="90">
        <v>0.82617851935849662</v>
      </c>
      <c r="F109" s="57">
        <v>244</v>
      </c>
      <c r="G109" s="90">
        <v>3.9526972298720238</v>
      </c>
      <c r="H109" s="57">
        <v>800</v>
      </c>
      <c r="I109" s="90">
        <v>12.959663048760733</v>
      </c>
      <c r="J109" s="57">
        <v>2528</v>
      </c>
      <c r="K109" s="90">
        <v>40.952535234083918</v>
      </c>
      <c r="L109" s="57">
        <v>1166</v>
      </c>
      <c r="M109" s="90">
        <v>18.888708893568769</v>
      </c>
      <c r="N109" s="57">
        <v>1205</v>
      </c>
      <c r="O109" s="90">
        <v>19.520492467195851</v>
      </c>
      <c r="P109" s="57">
        <v>179</v>
      </c>
      <c r="Q109" s="90">
        <v>2.8997246071602136</v>
      </c>
      <c r="R109" s="61">
        <v>6173</v>
      </c>
      <c r="S109"/>
      <c r="T109" s="74">
        <v>364</v>
      </c>
      <c r="U109" s="699">
        <v>66</v>
      </c>
      <c r="V109" s="699">
        <v>363</v>
      </c>
      <c r="W109" s="699">
        <v>1143</v>
      </c>
      <c r="X109" s="699">
        <v>3764</v>
      </c>
      <c r="Y109" s="699">
        <v>1751</v>
      </c>
      <c r="Z109" s="699">
        <v>1845</v>
      </c>
      <c r="AA109" s="699">
        <v>345</v>
      </c>
      <c r="AC109"/>
      <c r="AD109"/>
      <c r="AE109"/>
      <c r="AF109"/>
    </row>
    <row r="110" spans="1:32" ht="15">
      <c r="A110" s="55">
        <v>93</v>
      </c>
      <c r="B110" s="55" t="s">
        <v>49</v>
      </c>
      <c r="C110" s="71">
        <v>16722</v>
      </c>
      <c r="D110" s="57">
        <v>110</v>
      </c>
      <c r="E110" s="90">
        <v>0.7988960708838696</v>
      </c>
      <c r="F110" s="57">
        <v>694</v>
      </c>
      <c r="G110" s="90">
        <v>5.0403079381218676</v>
      </c>
      <c r="H110" s="57">
        <v>2087</v>
      </c>
      <c r="I110" s="90">
        <v>15.157237272133054</v>
      </c>
      <c r="J110" s="57">
        <v>6060</v>
      </c>
      <c r="K110" s="90">
        <v>44.011910814147726</v>
      </c>
      <c r="L110" s="57">
        <v>2499</v>
      </c>
      <c r="M110" s="90">
        <v>18.14946619217082</v>
      </c>
      <c r="N110" s="57">
        <v>1994</v>
      </c>
      <c r="O110" s="90">
        <v>14.481806957658508</v>
      </c>
      <c r="P110" s="57">
        <v>325</v>
      </c>
      <c r="Q110" s="90">
        <v>2.3603747548841603</v>
      </c>
      <c r="R110" s="61">
        <v>13769</v>
      </c>
      <c r="S110"/>
      <c r="T110" s="74">
        <v>368</v>
      </c>
      <c r="U110" s="699">
        <v>35</v>
      </c>
      <c r="V110" s="699">
        <v>220</v>
      </c>
      <c r="W110" s="699">
        <v>744</v>
      </c>
      <c r="X110" s="699">
        <v>2261</v>
      </c>
      <c r="Y110" s="699">
        <v>1244</v>
      </c>
      <c r="Z110" s="699">
        <v>1539</v>
      </c>
      <c r="AA110" s="699">
        <v>320</v>
      </c>
      <c r="AC110"/>
      <c r="AD110"/>
      <c r="AE110"/>
      <c r="AF110"/>
    </row>
    <row r="111" spans="1:32" ht="15">
      <c r="A111" s="55">
        <v>101</v>
      </c>
      <c r="B111" s="55" t="s">
        <v>938</v>
      </c>
      <c r="C111" s="71">
        <v>27884</v>
      </c>
      <c r="D111" s="57">
        <v>128</v>
      </c>
      <c r="E111" s="90">
        <v>0.72092368346944524</v>
      </c>
      <c r="F111" s="57">
        <v>794</v>
      </c>
      <c r="G111" s="90">
        <v>4.4719797240214021</v>
      </c>
      <c r="H111" s="57">
        <v>2262</v>
      </c>
      <c r="I111" s="90">
        <v>12.740073218811601</v>
      </c>
      <c r="J111" s="57">
        <v>7000</v>
      </c>
      <c r="K111" s="90">
        <v>39.425513939735282</v>
      </c>
      <c r="L111" s="57">
        <v>3432</v>
      </c>
      <c r="M111" s="90">
        <v>19.329766263024499</v>
      </c>
      <c r="N111" s="57">
        <v>3550</v>
      </c>
      <c r="O111" s="90">
        <v>19.994367783722893</v>
      </c>
      <c r="P111" s="57">
        <v>589</v>
      </c>
      <c r="Q111" s="90">
        <v>3.3173753872148692</v>
      </c>
      <c r="R111" s="61">
        <v>17755</v>
      </c>
      <c r="S111"/>
      <c r="T111" s="74">
        <v>390</v>
      </c>
      <c r="U111" s="699">
        <v>43</v>
      </c>
      <c r="V111" s="699">
        <v>221</v>
      </c>
      <c r="W111" s="699">
        <v>604</v>
      </c>
      <c r="X111" s="699">
        <v>1962</v>
      </c>
      <c r="Y111" s="699">
        <v>842</v>
      </c>
      <c r="Z111" s="699">
        <v>773</v>
      </c>
      <c r="AA111" s="699">
        <v>126</v>
      </c>
      <c r="AC111"/>
      <c r="AD111"/>
      <c r="AE111"/>
      <c r="AF111"/>
    </row>
    <row r="112" spans="1:32" ht="15">
      <c r="A112" s="55">
        <v>145</v>
      </c>
      <c r="B112" s="55" t="s">
        <v>69</v>
      </c>
      <c r="C112" s="71">
        <v>4973</v>
      </c>
      <c r="D112" s="57">
        <v>23</v>
      </c>
      <c r="E112" s="90">
        <v>0.70015220700152203</v>
      </c>
      <c r="F112" s="57">
        <v>127</v>
      </c>
      <c r="G112" s="90">
        <v>3.8660578386605784</v>
      </c>
      <c r="H112" s="57">
        <v>333</v>
      </c>
      <c r="I112" s="90">
        <v>10.136986301369863</v>
      </c>
      <c r="J112" s="57">
        <v>1248</v>
      </c>
      <c r="K112" s="90">
        <v>37.990867579908674</v>
      </c>
      <c r="L112" s="57">
        <v>668</v>
      </c>
      <c r="M112" s="90">
        <v>20.334855403348552</v>
      </c>
      <c r="N112" s="57">
        <v>776</v>
      </c>
      <c r="O112" s="90">
        <v>23.622526636225267</v>
      </c>
      <c r="P112" s="57">
        <v>110</v>
      </c>
      <c r="Q112" s="90">
        <v>3.3485540334855401</v>
      </c>
      <c r="R112" s="61">
        <v>3285</v>
      </c>
      <c r="S112"/>
      <c r="T112" s="74">
        <v>467</v>
      </c>
      <c r="U112" s="699">
        <v>21</v>
      </c>
      <c r="V112" s="699">
        <v>130</v>
      </c>
      <c r="W112" s="699">
        <v>430</v>
      </c>
      <c r="X112" s="699">
        <v>1534</v>
      </c>
      <c r="Y112" s="699">
        <v>895</v>
      </c>
      <c r="Z112" s="699">
        <v>1077</v>
      </c>
      <c r="AA112" s="699">
        <v>199</v>
      </c>
      <c r="AC112"/>
      <c r="AD112"/>
      <c r="AE112"/>
      <c r="AF112"/>
    </row>
    <row r="113" spans="1:32" ht="15">
      <c r="A113" s="55">
        <v>209</v>
      </c>
      <c r="B113" s="55" t="s">
        <v>88</v>
      </c>
      <c r="C113" s="71">
        <v>22905</v>
      </c>
      <c r="D113" s="57">
        <v>82</v>
      </c>
      <c r="E113" s="90">
        <v>0.66434416268330232</v>
      </c>
      <c r="F113" s="57">
        <v>461</v>
      </c>
      <c r="G113" s="90">
        <v>3.7349104755731992</v>
      </c>
      <c r="H113" s="57">
        <v>1495</v>
      </c>
      <c r="I113" s="90">
        <v>12.112128331848011</v>
      </c>
      <c r="J113" s="57">
        <v>5100</v>
      </c>
      <c r="K113" s="90">
        <v>41.318966215668802</v>
      </c>
      <c r="L113" s="57">
        <v>2548</v>
      </c>
      <c r="M113" s="90">
        <v>20.643279591671394</v>
      </c>
      <c r="N113" s="57">
        <v>2261</v>
      </c>
      <c r="O113" s="90">
        <v>18.318075022279835</v>
      </c>
      <c r="P113" s="57">
        <v>396</v>
      </c>
      <c r="Q113" s="90">
        <v>3.2082962002754596</v>
      </c>
      <c r="R113" s="61">
        <v>12343</v>
      </c>
      <c r="S113"/>
      <c r="T113" s="74">
        <v>576</v>
      </c>
      <c r="U113" s="699">
        <v>31</v>
      </c>
      <c r="V113" s="699">
        <v>199</v>
      </c>
      <c r="W113" s="699">
        <v>692</v>
      </c>
      <c r="X113" s="699">
        <v>2133</v>
      </c>
      <c r="Y113" s="699">
        <v>991</v>
      </c>
      <c r="Z113" s="699">
        <v>1151</v>
      </c>
      <c r="AA113" s="699">
        <v>179</v>
      </c>
      <c r="AC113"/>
      <c r="AD113"/>
      <c r="AE113"/>
      <c r="AF113"/>
    </row>
    <row r="114" spans="1:32" ht="15">
      <c r="A114" s="55">
        <v>282</v>
      </c>
      <c r="B114" s="55" t="s">
        <v>106</v>
      </c>
      <c r="C114" s="71">
        <v>26163</v>
      </c>
      <c r="D114" s="57">
        <v>38</v>
      </c>
      <c r="E114" s="90">
        <v>0.49051245643474894</v>
      </c>
      <c r="F114" s="57">
        <v>234</v>
      </c>
      <c r="G114" s="90">
        <v>3.0205240738350332</v>
      </c>
      <c r="H114" s="57">
        <v>648</v>
      </c>
      <c r="I114" s="90">
        <v>8.3645282044662448</v>
      </c>
      <c r="J114" s="57">
        <v>2746</v>
      </c>
      <c r="K114" s="90">
        <v>35.445979088679493</v>
      </c>
      <c r="L114" s="57">
        <v>1529</v>
      </c>
      <c r="M114" s="90">
        <v>19.736672260229764</v>
      </c>
      <c r="N114" s="57">
        <v>2135</v>
      </c>
      <c r="O114" s="90">
        <v>27.559055118110237</v>
      </c>
      <c r="P114" s="57">
        <v>417</v>
      </c>
      <c r="Q114" s="90">
        <v>5.3827287982444814</v>
      </c>
      <c r="R114" s="61">
        <v>7747</v>
      </c>
      <c r="S114"/>
      <c r="T114" s="74">
        <v>642</v>
      </c>
      <c r="U114" s="699">
        <v>99</v>
      </c>
      <c r="V114" s="699">
        <v>553</v>
      </c>
      <c r="W114" s="699">
        <v>1598</v>
      </c>
      <c r="X114" s="699">
        <v>5015</v>
      </c>
      <c r="Y114" s="699">
        <v>2223</v>
      </c>
      <c r="Z114" s="699">
        <v>2296</v>
      </c>
      <c r="AA114" s="699">
        <v>354</v>
      </c>
      <c r="AC114"/>
      <c r="AD114"/>
      <c r="AE114"/>
      <c r="AF114"/>
    </row>
    <row r="115" spans="1:32" ht="15">
      <c r="A115" s="55">
        <v>353</v>
      </c>
      <c r="B115" s="55" t="s">
        <v>126</v>
      </c>
      <c r="C115" s="71">
        <v>5876</v>
      </c>
      <c r="D115" s="57">
        <v>13</v>
      </c>
      <c r="E115" s="90">
        <v>0.50057758952637654</v>
      </c>
      <c r="F115" s="57">
        <v>89</v>
      </c>
      <c r="G115" s="90">
        <v>3.4270311898344246</v>
      </c>
      <c r="H115" s="57">
        <v>298</v>
      </c>
      <c r="I115" s="90">
        <v>11.474778590681556</v>
      </c>
      <c r="J115" s="57">
        <v>964</v>
      </c>
      <c r="K115" s="90">
        <v>37.119753561802078</v>
      </c>
      <c r="L115" s="57">
        <v>511</v>
      </c>
      <c r="M115" s="90">
        <v>19.676549865229109</v>
      </c>
      <c r="N115" s="57">
        <v>606</v>
      </c>
      <c r="O115" s="90">
        <v>23.334616865614169</v>
      </c>
      <c r="P115" s="57">
        <v>116</v>
      </c>
      <c r="Q115" s="90">
        <v>4.4666923373122831</v>
      </c>
      <c r="R115" s="61">
        <v>2597</v>
      </c>
      <c r="S115"/>
      <c r="T115" s="74">
        <v>679</v>
      </c>
      <c r="U115" s="699">
        <v>61</v>
      </c>
      <c r="V115" s="699">
        <v>395</v>
      </c>
      <c r="W115" s="699">
        <v>1264</v>
      </c>
      <c r="X115" s="699">
        <v>4352</v>
      </c>
      <c r="Y115" s="699">
        <v>2391</v>
      </c>
      <c r="Z115" s="699">
        <v>3193</v>
      </c>
      <c r="AA115" s="699">
        <v>645</v>
      </c>
      <c r="AC115"/>
      <c r="AD115"/>
      <c r="AE115"/>
      <c r="AF115"/>
    </row>
    <row r="116" spans="1:32" ht="15">
      <c r="A116" s="55">
        <v>364</v>
      </c>
      <c r="B116" s="55" t="s">
        <v>133</v>
      </c>
      <c r="C116" s="71">
        <v>15637</v>
      </c>
      <c r="D116" s="57">
        <v>66</v>
      </c>
      <c r="E116" s="90">
        <v>0.71143688692465235</v>
      </c>
      <c r="F116" s="57">
        <v>363</v>
      </c>
      <c r="G116" s="90">
        <v>3.9129028780855881</v>
      </c>
      <c r="H116" s="57">
        <v>1143</v>
      </c>
      <c r="I116" s="90">
        <v>12.320793359922389</v>
      </c>
      <c r="J116" s="57">
        <v>3764</v>
      </c>
      <c r="K116" s="90">
        <v>40.573461248248357</v>
      </c>
      <c r="L116" s="57">
        <v>1751</v>
      </c>
      <c r="M116" s="90">
        <v>18.87463619704646</v>
      </c>
      <c r="N116" s="57">
        <v>1845</v>
      </c>
      <c r="O116" s="90">
        <v>19.887894793575509</v>
      </c>
      <c r="P116" s="57">
        <v>345</v>
      </c>
      <c r="Q116" s="90">
        <v>3.7188746361970462</v>
      </c>
      <c r="R116" s="61">
        <v>9277</v>
      </c>
      <c r="S116"/>
      <c r="T116" s="74">
        <v>789</v>
      </c>
      <c r="U116" s="699">
        <v>55</v>
      </c>
      <c r="V116" s="699">
        <v>281</v>
      </c>
      <c r="W116" s="699">
        <v>977</v>
      </c>
      <c r="X116" s="699">
        <v>3210</v>
      </c>
      <c r="Y116" s="699">
        <v>1915</v>
      </c>
      <c r="Z116" s="699">
        <v>2150</v>
      </c>
      <c r="AA116" s="699">
        <v>499</v>
      </c>
      <c r="AC116"/>
      <c r="AD116"/>
      <c r="AE116"/>
      <c r="AF116"/>
    </row>
    <row r="117" spans="1:32" ht="15">
      <c r="A117" s="55">
        <v>368</v>
      </c>
      <c r="B117" s="55" t="s">
        <v>135</v>
      </c>
      <c r="C117" s="71">
        <v>14576</v>
      </c>
      <c r="D117" s="57">
        <v>35</v>
      </c>
      <c r="E117" s="90">
        <v>0.55005500550055009</v>
      </c>
      <c r="F117" s="57">
        <v>220</v>
      </c>
      <c r="G117" s="90">
        <v>3.4574886060034573</v>
      </c>
      <c r="H117" s="57">
        <v>744</v>
      </c>
      <c r="I117" s="90">
        <v>11.692597831211692</v>
      </c>
      <c r="J117" s="57">
        <v>2261</v>
      </c>
      <c r="K117" s="90">
        <v>35.533553355335535</v>
      </c>
      <c r="L117" s="57">
        <v>1244</v>
      </c>
      <c r="M117" s="90">
        <v>19.550526481219553</v>
      </c>
      <c r="N117" s="57">
        <v>1539</v>
      </c>
      <c r="O117" s="90">
        <v>24.186704384724187</v>
      </c>
      <c r="P117" s="57">
        <v>320</v>
      </c>
      <c r="Q117" s="90">
        <v>5.0290743360050296</v>
      </c>
      <c r="R117" s="61">
        <v>6363</v>
      </c>
      <c r="S117"/>
      <c r="T117" s="74">
        <v>792</v>
      </c>
      <c r="U117" s="699">
        <v>14</v>
      </c>
      <c r="V117" s="699">
        <v>113</v>
      </c>
      <c r="W117" s="699">
        <v>376</v>
      </c>
      <c r="X117" s="699">
        <v>1184</v>
      </c>
      <c r="Y117" s="699">
        <v>579</v>
      </c>
      <c r="Z117" s="699">
        <v>669</v>
      </c>
      <c r="AA117" s="699">
        <v>126</v>
      </c>
      <c r="AC117"/>
      <c r="AD117"/>
      <c r="AE117"/>
      <c r="AF117"/>
    </row>
    <row r="118" spans="1:32" ht="15">
      <c r="A118" s="55">
        <v>390</v>
      </c>
      <c r="B118" s="55" t="s">
        <v>141</v>
      </c>
      <c r="C118" s="71">
        <v>8689</v>
      </c>
      <c r="D118" s="57">
        <v>43</v>
      </c>
      <c r="E118" s="90">
        <v>0.94071319186173707</v>
      </c>
      <c r="F118" s="57">
        <v>221</v>
      </c>
      <c r="G118" s="90">
        <v>4.8348282651498575</v>
      </c>
      <c r="H118" s="57">
        <v>604</v>
      </c>
      <c r="I118" s="90">
        <v>13.213738788011376</v>
      </c>
      <c r="J118" s="57">
        <v>1962</v>
      </c>
      <c r="K118" s="90">
        <v>42.922774010063442</v>
      </c>
      <c r="L118" s="57">
        <v>842</v>
      </c>
      <c r="M118" s="90">
        <v>18.420476919711223</v>
      </c>
      <c r="N118" s="57">
        <v>773</v>
      </c>
      <c r="O118" s="90">
        <v>16.910960402537739</v>
      </c>
      <c r="P118" s="57">
        <v>126</v>
      </c>
      <c r="Q118" s="90">
        <v>2.7565084226646248</v>
      </c>
      <c r="R118" s="61">
        <v>4571</v>
      </c>
      <c r="S118"/>
      <c r="T118" s="74">
        <v>809</v>
      </c>
      <c r="U118" s="699">
        <v>20</v>
      </c>
      <c r="V118" s="699">
        <v>85</v>
      </c>
      <c r="W118" s="699">
        <v>293</v>
      </c>
      <c r="X118" s="699">
        <v>1098</v>
      </c>
      <c r="Y118" s="699">
        <v>702</v>
      </c>
      <c r="Z118" s="699">
        <v>974</v>
      </c>
      <c r="AA118" s="699">
        <v>230</v>
      </c>
      <c r="AC118"/>
      <c r="AD118"/>
      <c r="AE118"/>
      <c r="AF118"/>
    </row>
    <row r="119" spans="1:32" ht="15">
      <c r="A119" s="55">
        <v>467</v>
      </c>
      <c r="B119" s="55" t="s">
        <v>151</v>
      </c>
      <c r="C119" s="71">
        <v>7062</v>
      </c>
      <c r="D119" s="57">
        <v>21</v>
      </c>
      <c r="E119" s="90">
        <v>0.489967335510966</v>
      </c>
      <c r="F119" s="57">
        <v>130</v>
      </c>
      <c r="G119" s="90">
        <v>3.0331311245916939</v>
      </c>
      <c r="H119" s="57">
        <v>430</v>
      </c>
      <c r="I119" s="90">
        <v>10.032664489034063</v>
      </c>
      <c r="J119" s="57">
        <v>1534</v>
      </c>
      <c r="K119" s="90">
        <v>35.790947270181988</v>
      </c>
      <c r="L119" s="57">
        <v>895</v>
      </c>
      <c r="M119" s="90">
        <v>20.881941203919737</v>
      </c>
      <c r="N119" s="57">
        <v>1077</v>
      </c>
      <c r="O119" s="90">
        <v>25.128324778348109</v>
      </c>
      <c r="P119" s="57">
        <v>199</v>
      </c>
      <c r="Q119" s="90">
        <v>4.6430237984134388</v>
      </c>
      <c r="R119" s="61">
        <v>4286</v>
      </c>
      <c r="S119"/>
      <c r="T119" s="74">
        <v>847</v>
      </c>
      <c r="U119" s="699">
        <v>282</v>
      </c>
      <c r="V119" s="699">
        <v>1688</v>
      </c>
      <c r="W119" s="699">
        <v>4476</v>
      </c>
      <c r="X119" s="699">
        <v>10751</v>
      </c>
      <c r="Y119" s="699">
        <v>3857</v>
      </c>
      <c r="Z119" s="699">
        <v>3258</v>
      </c>
      <c r="AA119" s="699">
        <v>632</v>
      </c>
      <c r="AC119"/>
      <c r="AD119"/>
      <c r="AE119"/>
      <c r="AF119"/>
    </row>
    <row r="120" spans="1:32" ht="15">
      <c r="A120" s="55">
        <v>576</v>
      </c>
      <c r="B120" s="55" t="s">
        <v>169</v>
      </c>
      <c r="C120" s="71">
        <v>9280</v>
      </c>
      <c r="D120" s="57">
        <v>31</v>
      </c>
      <c r="E120" s="90">
        <v>0.57663690476190477</v>
      </c>
      <c r="F120" s="57">
        <v>199</v>
      </c>
      <c r="G120" s="90">
        <v>3.7016369047619047</v>
      </c>
      <c r="H120" s="57">
        <v>692</v>
      </c>
      <c r="I120" s="90">
        <v>12.872023809523808</v>
      </c>
      <c r="J120" s="57">
        <v>2133</v>
      </c>
      <c r="K120" s="90">
        <v>39.676339285714285</v>
      </c>
      <c r="L120" s="57">
        <v>991</v>
      </c>
      <c r="M120" s="90">
        <v>18.433779761904763</v>
      </c>
      <c r="N120" s="57">
        <v>1151</v>
      </c>
      <c r="O120" s="90">
        <v>21.409970238095237</v>
      </c>
      <c r="P120" s="57">
        <v>179</v>
      </c>
      <c r="Q120" s="90">
        <v>3.3296130952380953</v>
      </c>
      <c r="R120" s="61">
        <v>5376</v>
      </c>
      <c r="S120"/>
      <c r="T120" s="74">
        <v>856</v>
      </c>
      <c r="U120" s="699">
        <v>18</v>
      </c>
      <c r="V120" s="699">
        <v>88</v>
      </c>
      <c r="W120" s="699">
        <v>313</v>
      </c>
      <c r="X120" s="699">
        <v>962</v>
      </c>
      <c r="Y120" s="699">
        <v>612</v>
      </c>
      <c r="Z120" s="699">
        <v>761</v>
      </c>
      <c r="AA120" s="699">
        <v>139</v>
      </c>
      <c r="AC120"/>
      <c r="AD120"/>
      <c r="AE120"/>
      <c r="AF120"/>
    </row>
    <row r="121" spans="1:32" ht="15">
      <c r="A121" s="55">
        <v>642</v>
      </c>
      <c r="B121" s="55" t="s">
        <v>187</v>
      </c>
      <c r="C121" s="71">
        <v>19448</v>
      </c>
      <c r="D121" s="57">
        <v>99</v>
      </c>
      <c r="E121" s="90">
        <v>0.81562036579337616</v>
      </c>
      <c r="F121" s="57">
        <v>553</v>
      </c>
      <c r="G121" s="90">
        <v>4.5559400230680511</v>
      </c>
      <c r="H121" s="57">
        <v>1598</v>
      </c>
      <c r="I121" s="90">
        <v>13.165266106442578</v>
      </c>
      <c r="J121" s="57">
        <v>5015</v>
      </c>
      <c r="K121" s="90">
        <v>41.316526610644253</v>
      </c>
      <c r="L121" s="57">
        <v>2223</v>
      </c>
      <c r="M121" s="90">
        <v>18.314384577360357</v>
      </c>
      <c r="N121" s="57">
        <v>2296</v>
      </c>
      <c r="O121" s="90">
        <v>18.915801614763552</v>
      </c>
      <c r="P121" s="57">
        <v>354</v>
      </c>
      <c r="Q121" s="90">
        <v>2.9164607019278299</v>
      </c>
      <c r="R121" s="61">
        <v>12138</v>
      </c>
      <c r="S121"/>
      <c r="T121" s="74">
        <v>861</v>
      </c>
      <c r="U121" s="699">
        <v>25</v>
      </c>
      <c r="V121" s="699">
        <v>184</v>
      </c>
      <c r="W121" s="699">
        <v>513</v>
      </c>
      <c r="X121" s="699">
        <v>2078</v>
      </c>
      <c r="Y121" s="699">
        <v>1042</v>
      </c>
      <c r="Z121" s="699">
        <v>1337</v>
      </c>
      <c r="AA121" s="699">
        <v>262</v>
      </c>
      <c r="AC121"/>
      <c r="AD121"/>
      <c r="AE121"/>
      <c r="AF121"/>
    </row>
    <row r="122" spans="1:32" ht="15">
      <c r="A122" s="55">
        <v>679</v>
      </c>
      <c r="B122" s="55" t="s">
        <v>939</v>
      </c>
      <c r="C122" s="71">
        <v>28051</v>
      </c>
      <c r="D122" s="57">
        <v>61</v>
      </c>
      <c r="E122" s="90">
        <v>0.49589464271197464</v>
      </c>
      <c r="F122" s="57">
        <v>395</v>
      </c>
      <c r="G122" s="90">
        <v>3.2111210470693439</v>
      </c>
      <c r="H122" s="57">
        <v>1264</v>
      </c>
      <c r="I122" s="90">
        <v>10.275587350621901</v>
      </c>
      <c r="J122" s="57">
        <v>4352</v>
      </c>
      <c r="K122" s="90">
        <v>35.379237460369076</v>
      </c>
      <c r="L122" s="57">
        <v>2391</v>
      </c>
      <c r="M122" s="90">
        <v>19.437444110234942</v>
      </c>
      <c r="N122" s="57">
        <v>3193</v>
      </c>
      <c r="O122" s="90">
        <v>25.957239248841557</v>
      </c>
      <c r="P122" s="57">
        <v>645</v>
      </c>
      <c r="Q122" s="90">
        <v>5.2434761401512073</v>
      </c>
      <c r="R122" s="61">
        <v>12301</v>
      </c>
      <c r="S122"/>
      <c r="T122" s="74">
        <v>1</v>
      </c>
      <c r="U122" s="699">
        <v>5840</v>
      </c>
      <c r="V122" s="699">
        <v>33127</v>
      </c>
      <c r="W122" s="699">
        <v>96832</v>
      </c>
      <c r="X122" s="699">
        <v>379499</v>
      </c>
      <c r="Y122" s="699">
        <v>133709</v>
      </c>
      <c r="Z122" s="699">
        <v>119018</v>
      </c>
      <c r="AA122" s="699">
        <v>19496</v>
      </c>
      <c r="AC122"/>
      <c r="AD122"/>
      <c r="AE122"/>
      <c r="AF122"/>
    </row>
    <row r="123" spans="1:32" ht="15">
      <c r="A123" s="55">
        <v>789</v>
      </c>
      <c r="B123" s="55" t="s">
        <v>232</v>
      </c>
      <c r="C123" s="71">
        <v>17270</v>
      </c>
      <c r="D123" s="57">
        <v>55</v>
      </c>
      <c r="E123" s="90">
        <v>0.60526026191262239</v>
      </c>
      <c r="F123" s="57">
        <v>281</v>
      </c>
      <c r="G123" s="90">
        <v>3.0923297017717619</v>
      </c>
      <c r="H123" s="57">
        <v>977</v>
      </c>
      <c r="I123" s="90">
        <v>10.75162319797513</v>
      </c>
      <c r="J123" s="57">
        <v>3210</v>
      </c>
      <c r="K123" s="90">
        <v>35.325189831627604</v>
      </c>
      <c r="L123" s="57">
        <v>1915</v>
      </c>
      <c r="M123" s="90">
        <v>21.074061846594034</v>
      </c>
      <c r="N123" s="57">
        <v>2150</v>
      </c>
      <c r="O123" s="90">
        <v>23.660173874766148</v>
      </c>
      <c r="P123" s="57">
        <v>499</v>
      </c>
      <c r="Q123" s="90">
        <v>5.491361285352701</v>
      </c>
      <c r="R123" s="61">
        <v>9087</v>
      </c>
      <c r="S123"/>
      <c r="T123" s="74">
        <v>79</v>
      </c>
      <c r="U123" s="699">
        <v>110</v>
      </c>
      <c r="V123" s="699">
        <v>776</v>
      </c>
      <c r="W123" s="699">
        <v>2309</v>
      </c>
      <c r="X123" s="699">
        <v>8814</v>
      </c>
      <c r="Y123" s="699">
        <v>4174</v>
      </c>
      <c r="Z123" s="699">
        <v>3847</v>
      </c>
      <c r="AA123" s="699">
        <v>686</v>
      </c>
      <c r="AC123"/>
      <c r="AD123"/>
      <c r="AE123"/>
      <c r="AF123"/>
    </row>
    <row r="124" spans="1:32" ht="15">
      <c r="A124" s="55">
        <v>792</v>
      </c>
      <c r="B124" s="55" t="s">
        <v>236</v>
      </c>
      <c r="C124" s="71">
        <v>6593</v>
      </c>
      <c r="D124" s="57">
        <v>14</v>
      </c>
      <c r="E124" s="90">
        <v>0.45736687357072853</v>
      </c>
      <c r="F124" s="57">
        <v>113</v>
      </c>
      <c r="G124" s="90">
        <v>3.6916040509637371</v>
      </c>
      <c r="H124" s="57">
        <v>376</v>
      </c>
      <c r="I124" s="90">
        <v>12.283567461613853</v>
      </c>
      <c r="J124" s="57">
        <v>1184</v>
      </c>
      <c r="K124" s="90">
        <v>38.68016987912447</v>
      </c>
      <c r="L124" s="57">
        <v>579</v>
      </c>
      <c r="M124" s="90">
        <v>18.915387128389415</v>
      </c>
      <c r="N124" s="57">
        <v>669</v>
      </c>
      <c r="O124" s="90">
        <v>21.855602744201242</v>
      </c>
      <c r="P124" s="57">
        <v>126</v>
      </c>
      <c r="Q124" s="90">
        <v>4.1163018621365568</v>
      </c>
      <c r="R124" s="61">
        <v>3061</v>
      </c>
      <c r="S124"/>
      <c r="T124" s="74">
        <v>88</v>
      </c>
      <c r="U124" s="699">
        <v>1115</v>
      </c>
      <c r="V124" s="699">
        <v>6241</v>
      </c>
      <c r="W124" s="699">
        <v>17071</v>
      </c>
      <c r="X124" s="699">
        <v>63749</v>
      </c>
      <c r="Y124" s="699">
        <v>22755</v>
      </c>
      <c r="Z124" s="699">
        <v>20136</v>
      </c>
      <c r="AA124" s="699">
        <v>3214</v>
      </c>
      <c r="AC124"/>
      <c r="AD124"/>
      <c r="AE124"/>
      <c r="AF124"/>
    </row>
    <row r="125" spans="1:32" ht="15">
      <c r="A125" s="55">
        <v>809</v>
      </c>
      <c r="B125" s="55" t="s">
        <v>238</v>
      </c>
      <c r="C125" s="71">
        <v>11457</v>
      </c>
      <c r="D125" s="57">
        <v>20</v>
      </c>
      <c r="E125" s="90">
        <v>0.58788947677836567</v>
      </c>
      <c r="F125" s="57">
        <v>85</v>
      </c>
      <c r="G125" s="90">
        <v>2.4985302763080539</v>
      </c>
      <c r="H125" s="57">
        <v>293</v>
      </c>
      <c r="I125" s="90">
        <v>8.6125808348030581</v>
      </c>
      <c r="J125" s="57">
        <v>1098</v>
      </c>
      <c r="K125" s="90">
        <v>32.275132275132272</v>
      </c>
      <c r="L125" s="57">
        <v>702</v>
      </c>
      <c r="M125" s="90">
        <v>20.634920634920633</v>
      </c>
      <c r="N125" s="57">
        <v>974</v>
      </c>
      <c r="O125" s="90">
        <v>28.630217519106409</v>
      </c>
      <c r="P125" s="57">
        <v>230</v>
      </c>
      <c r="Q125" s="90">
        <v>6.7607289829512061</v>
      </c>
      <c r="R125" s="61">
        <v>3402</v>
      </c>
      <c r="S125"/>
      <c r="T125" s="74">
        <v>129</v>
      </c>
      <c r="U125" s="699">
        <v>155</v>
      </c>
      <c r="V125" s="699">
        <v>824</v>
      </c>
      <c r="W125" s="699">
        <v>2092</v>
      </c>
      <c r="X125" s="699">
        <v>8107</v>
      </c>
      <c r="Y125" s="699">
        <v>3478</v>
      </c>
      <c r="Z125" s="699">
        <v>3946</v>
      </c>
      <c r="AA125" s="699">
        <v>597</v>
      </c>
      <c r="AC125"/>
      <c r="AD125"/>
      <c r="AE125"/>
      <c r="AF125"/>
    </row>
    <row r="126" spans="1:32" ht="15">
      <c r="A126" s="55">
        <v>847</v>
      </c>
      <c r="B126" s="55" t="s">
        <v>246</v>
      </c>
      <c r="C126" s="71">
        <v>32366</v>
      </c>
      <c r="D126" s="57">
        <v>282</v>
      </c>
      <c r="E126" s="90">
        <v>1.1305323925593329</v>
      </c>
      <c r="F126" s="57">
        <v>1688</v>
      </c>
      <c r="G126" s="90">
        <v>6.7671584348941636</v>
      </c>
      <c r="H126" s="57">
        <v>4476</v>
      </c>
      <c r="I126" s="90">
        <v>17.944194996792817</v>
      </c>
      <c r="J126" s="57">
        <v>10751</v>
      </c>
      <c r="K126" s="90">
        <v>43.100545221295697</v>
      </c>
      <c r="L126" s="57">
        <v>3857</v>
      </c>
      <c r="M126" s="90">
        <v>15.462636305323926</v>
      </c>
      <c r="N126" s="57">
        <v>3258</v>
      </c>
      <c r="O126" s="90">
        <v>13.061257216164208</v>
      </c>
      <c r="P126" s="57">
        <v>632</v>
      </c>
      <c r="Q126" s="90">
        <v>2.5336754329698525</v>
      </c>
      <c r="R126" s="61">
        <v>24944</v>
      </c>
      <c r="S126"/>
      <c r="T126" s="74">
        <v>212</v>
      </c>
      <c r="U126" s="699">
        <v>109</v>
      </c>
      <c r="V126" s="699">
        <v>675</v>
      </c>
      <c r="W126" s="699">
        <v>2136</v>
      </c>
      <c r="X126" s="699">
        <v>8642</v>
      </c>
      <c r="Y126" s="699">
        <v>3793</v>
      </c>
      <c r="Z126" s="699">
        <v>3841</v>
      </c>
      <c r="AA126" s="699">
        <v>636</v>
      </c>
      <c r="AC126"/>
      <c r="AD126"/>
      <c r="AE126"/>
      <c r="AF126"/>
    </row>
    <row r="127" spans="1:32" ht="15">
      <c r="A127" s="55">
        <v>856</v>
      </c>
      <c r="B127" s="55" t="s">
        <v>251</v>
      </c>
      <c r="C127" s="71">
        <v>6966</v>
      </c>
      <c r="D127" s="57">
        <v>18</v>
      </c>
      <c r="E127" s="90">
        <v>0.62219149671621155</v>
      </c>
      <c r="F127" s="57">
        <v>88</v>
      </c>
      <c r="G127" s="90">
        <v>3.041825095057034</v>
      </c>
      <c r="H127" s="57">
        <v>313</v>
      </c>
      <c r="I127" s="90">
        <v>10.819218804009678</v>
      </c>
      <c r="J127" s="57">
        <v>962</v>
      </c>
      <c r="K127" s="90">
        <v>33.252678880055306</v>
      </c>
      <c r="L127" s="57">
        <v>612</v>
      </c>
      <c r="M127" s="90">
        <v>21.15451088835119</v>
      </c>
      <c r="N127" s="57">
        <v>761</v>
      </c>
      <c r="O127" s="90">
        <v>26.304873833390946</v>
      </c>
      <c r="P127" s="57">
        <v>139</v>
      </c>
      <c r="Q127" s="90">
        <v>4.804701002419633</v>
      </c>
      <c r="R127" s="61">
        <v>2893</v>
      </c>
      <c r="S127"/>
      <c r="T127" s="74">
        <v>266</v>
      </c>
      <c r="U127" s="699">
        <v>126</v>
      </c>
      <c r="V127" s="699">
        <v>903</v>
      </c>
      <c r="W127" s="699">
        <v>3346</v>
      </c>
      <c r="X127" s="699">
        <v>12913</v>
      </c>
      <c r="Y127" s="699">
        <v>5182</v>
      </c>
      <c r="Z127" s="699">
        <v>5584</v>
      </c>
      <c r="AA127" s="699">
        <v>950</v>
      </c>
      <c r="AC127"/>
      <c r="AD127"/>
      <c r="AE127"/>
      <c r="AF127"/>
    </row>
    <row r="128" spans="1:32" ht="15">
      <c r="A128" s="55">
        <v>861</v>
      </c>
      <c r="B128" s="55" t="s">
        <v>255</v>
      </c>
      <c r="C128" s="71">
        <v>12407</v>
      </c>
      <c r="D128" s="57">
        <v>25</v>
      </c>
      <c r="E128" s="90">
        <v>0.45947436133063774</v>
      </c>
      <c r="F128" s="57">
        <v>184</v>
      </c>
      <c r="G128" s="90">
        <v>3.3817312993934938</v>
      </c>
      <c r="H128" s="57">
        <v>513</v>
      </c>
      <c r="I128" s="90">
        <v>9.4284138945046863</v>
      </c>
      <c r="J128" s="57">
        <v>2078</v>
      </c>
      <c r="K128" s="90">
        <v>38.191508913802608</v>
      </c>
      <c r="L128" s="57">
        <v>1042</v>
      </c>
      <c r="M128" s="90">
        <v>19.15089138026098</v>
      </c>
      <c r="N128" s="57">
        <v>1337</v>
      </c>
      <c r="O128" s="90">
        <v>24.572688843962506</v>
      </c>
      <c r="P128" s="57">
        <v>262</v>
      </c>
      <c r="Q128" s="90">
        <v>4.8152913067450838</v>
      </c>
      <c r="R128" s="61">
        <v>5441</v>
      </c>
      <c r="S128"/>
      <c r="T128" s="74">
        <v>308</v>
      </c>
      <c r="U128" s="699">
        <v>90</v>
      </c>
      <c r="V128" s="699">
        <v>605</v>
      </c>
      <c r="W128" s="699">
        <v>1893</v>
      </c>
      <c r="X128" s="699">
        <v>6566</v>
      </c>
      <c r="Y128" s="699">
        <v>2934</v>
      </c>
      <c r="Z128" s="699">
        <v>2827</v>
      </c>
      <c r="AA128" s="699">
        <v>518</v>
      </c>
      <c r="AC128"/>
      <c r="AD128"/>
      <c r="AE128"/>
      <c r="AF128"/>
    </row>
    <row r="129" spans="1:32" ht="15">
      <c r="A129" s="87">
        <v>9</v>
      </c>
      <c r="B129" s="51" t="s">
        <v>816</v>
      </c>
      <c r="C129" s="116">
        <v>4209006</v>
      </c>
      <c r="D129" s="116">
        <v>8128</v>
      </c>
      <c r="E129" s="92">
        <v>0.72703073064441692</v>
      </c>
      <c r="F129" s="116">
        <v>46834</v>
      </c>
      <c r="G129" s="92">
        <v>4.1891925736959417</v>
      </c>
      <c r="H129" s="116">
        <v>136527</v>
      </c>
      <c r="I129" s="92">
        <v>12.21202319914989</v>
      </c>
      <c r="J129" s="116">
        <v>530608</v>
      </c>
      <c r="K129" s="92">
        <v>47.461653780237789</v>
      </c>
      <c r="L129" s="116">
        <v>192104</v>
      </c>
      <c r="M129" s="92">
        <v>17.183256825752345</v>
      </c>
      <c r="N129" s="116">
        <v>174950</v>
      </c>
      <c r="O129" s="92">
        <v>15.648871349193003</v>
      </c>
      <c r="P129" s="116">
        <v>28821</v>
      </c>
      <c r="Q129" s="92">
        <v>2.5779715413266162</v>
      </c>
      <c r="R129" s="122">
        <v>1117972</v>
      </c>
      <c r="S129"/>
      <c r="T129" s="74">
        <v>360</v>
      </c>
      <c r="U129" s="699">
        <v>429</v>
      </c>
      <c r="V129" s="699">
        <v>2708</v>
      </c>
      <c r="W129" s="699">
        <v>7720</v>
      </c>
      <c r="X129" s="699">
        <v>30845</v>
      </c>
      <c r="Y129" s="699">
        <v>11704</v>
      </c>
      <c r="Z129" s="699">
        <v>11286</v>
      </c>
      <c r="AA129" s="699">
        <v>1862</v>
      </c>
      <c r="AC129"/>
      <c r="AD129"/>
      <c r="AE129"/>
      <c r="AF129"/>
    </row>
    <row r="130" spans="1:32" ht="15">
      <c r="A130" s="55">
        <v>1</v>
      </c>
      <c r="B130" s="55" t="s">
        <v>6</v>
      </c>
      <c r="C130" s="71">
        <v>2634570</v>
      </c>
      <c r="D130" s="57">
        <v>5840</v>
      </c>
      <c r="E130" s="90">
        <v>0.74156752645326285</v>
      </c>
      <c r="F130" s="57">
        <v>33127</v>
      </c>
      <c r="G130" s="90">
        <v>4.2064910015098009</v>
      </c>
      <c r="H130" s="57">
        <v>96832</v>
      </c>
      <c r="I130" s="90">
        <v>12.295799096151088</v>
      </c>
      <c r="J130" s="57">
        <v>379499</v>
      </c>
      <c r="K130" s="90">
        <v>48.189064164638154</v>
      </c>
      <c r="L130" s="57">
        <v>133709</v>
      </c>
      <c r="M130" s="90">
        <v>16.97846787577728</v>
      </c>
      <c r="N130" s="57">
        <v>119018</v>
      </c>
      <c r="O130" s="90">
        <v>15.112993812228501</v>
      </c>
      <c r="P130" s="57">
        <v>19496</v>
      </c>
      <c r="Q130" s="90">
        <v>2.4756165232419201</v>
      </c>
      <c r="R130" s="61">
        <v>787521</v>
      </c>
      <c r="S130"/>
      <c r="T130" s="74">
        <v>380</v>
      </c>
      <c r="U130" s="699">
        <v>73</v>
      </c>
      <c r="V130" s="699">
        <v>450</v>
      </c>
      <c r="W130" s="699">
        <v>1422</v>
      </c>
      <c r="X130" s="699">
        <v>5414</v>
      </c>
      <c r="Y130" s="699">
        <v>2274</v>
      </c>
      <c r="Z130" s="699">
        <v>2464</v>
      </c>
      <c r="AA130" s="699">
        <v>524</v>
      </c>
      <c r="AC130"/>
      <c r="AD130"/>
      <c r="AE130"/>
      <c r="AF130"/>
    </row>
    <row r="131" spans="1:32" ht="15">
      <c r="A131" s="55">
        <v>79</v>
      </c>
      <c r="B131" s="55" t="s">
        <v>41</v>
      </c>
      <c r="C131" s="71">
        <v>56505</v>
      </c>
      <c r="D131" s="57">
        <v>110</v>
      </c>
      <c r="E131" s="90">
        <v>0.53099053871403745</v>
      </c>
      <c r="F131" s="57">
        <v>776</v>
      </c>
      <c r="G131" s="90">
        <v>3.7458968912917547</v>
      </c>
      <c r="H131" s="57">
        <v>2309</v>
      </c>
      <c r="I131" s="90">
        <v>11.145974126279205</v>
      </c>
      <c r="J131" s="57">
        <v>8814</v>
      </c>
      <c r="K131" s="90">
        <v>42.546823711141144</v>
      </c>
      <c r="L131" s="57">
        <v>4174</v>
      </c>
      <c r="M131" s="90">
        <v>20.148677350839929</v>
      </c>
      <c r="N131" s="57">
        <v>3847</v>
      </c>
      <c r="O131" s="90">
        <v>18.570187294844565</v>
      </c>
      <c r="P131" s="57">
        <v>686</v>
      </c>
      <c r="Q131" s="90">
        <v>3.3114500868893608</v>
      </c>
      <c r="R131" s="61">
        <v>20716</v>
      </c>
      <c r="T131" s="74">
        <v>631</v>
      </c>
      <c r="U131" s="699">
        <v>81</v>
      </c>
      <c r="V131" s="699">
        <v>525</v>
      </c>
      <c r="W131" s="699">
        <v>1706</v>
      </c>
      <c r="X131" s="699">
        <v>6059</v>
      </c>
      <c r="Y131" s="699">
        <v>2101</v>
      </c>
      <c r="Z131" s="699">
        <v>2001</v>
      </c>
      <c r="AA131" s="699">
        <v>338</v>
      </c>
    </row>
    <row r="132" spans="1:32" ht="15">
      <c r="A132" s="55">
        <v>88</v>
      </c>
      <c r="B132" s="55" t="s">
        <v>45</v>
      </c>
      <c r="C132" s="71">
        <v>570329</v>
      </c>
      <c r="D132" s="57">
        <v>1115</v>
      </c>
      <c r="E132" s="90">
        <v>0.83034829946157696</v>
      </c>
      <c r="F132" s="57">
        <v>6241</v>
      </c>
      <c r="G132" s="90">
        <v>4.6477163559997319</v>
      </c>
      <c r="H132" s="57">
        <v>17071</v>
      </c>
      <c r="I132" s="90">
        <v>12.712893112205004</v>
      </c>
      <c r="J132" s="57">
        <v>63749</v>
      </c>
      <c r="K132" s="90">
        <v>47.474326226346243</v>
      </c>
      <c r="L132" s="57">
        <v>22755</v>
      </c>
      <c r="M132" s="90">
        <v>16.945807671971462</v>
      </c>
      <c r="N132" s="57">
        <v>20136</v>
      </c>
      <c r="O132" s="90">
        <v>14.995420051980549</v>
      </c>
      <c r="P132" s="57">
        <v>3214</v>
      </c>
      <c r="Q132" s="90">
        <v>2.3934882820354328</v>
      </c>
      <c r="R132" s="61">
        <v>134281</v>
      </c>
      <c r="T132" s="37" t="s">
        <v>966</v>
      </c>
      <c r="U132" s="79"/>
      <c r="V132" s="79"/>
      <c r="W132" s="79"/>
    </row>
    <row r="133" spans="1:32" ht="15">
      <c r="A133" s="55">
        <v>129</v>
      </c>
      <c r="B133" s="55" t="s">
        <v>940</v>
      </c>
      <c r="C133" s="71">
        <v>86667</v>
      </c>
      <c r="D133" s="57">
        <v>155</v>
      </c>
      <c r="E133" s="90">
        <v>0.80733371529767184</v>
      </c>
      <c r="F133" s="57">
        <v>824</v>
      </c>
      <c r="G133" s="90">
        <v>4.2918902026147201</v>
      </c>
      <c r="H133" s="57">
        <v>2092</v>
      </c>
      <c r="I133" s="90">
        <v>10.896400854211157</v>
      </c>
      <c r="J133" s="57">
        <v>8107</v>
      </c>
      <c r="K133" s="90">
        <v>42.226157612375644</v>
      </c>
      <c r="L133" s="57">
        <v>3478</v>
      </c>
      <c r="M133" s="90">
        <v>18.11552685035679</v>
      </c>
      <c r="N133" s="57">
        <v>3946</v>
      </c>
      <c r="O133" s="90">
        <v>20.553153810094276</v>
      </c>
      <c r="P133" s="57">
        <v>597</v>
      </c>
      <c r="Q133" s="90">
        <v>3.1095369550497423</v>
      </c>
      <c r="R133" s="61">
        <v>19199</v>
      </c>
    </row>
    <row r="134" spans="1:32" ht="15">
      <c r="A134" s="55">
        <v>212</v>
      </c>
      <c r="B134" s="55" t="s">
        <v>90</v>
      </c>
      <c r="C134" s="71">
        <v>84787</v>
      </c>
      <c r="D134" s="57">
        <v>109</v>
      </c>
      <c r="E134" s="90">
        <v>0.54961678096006461</v>
      </c>
      <c r="F134" s="57">
        <v>675</v>
      </c>
      <c r="G134" s="90">
        <v>3.4035901573215002</v>
      </c>
      <c r="H134" s="57">
        <v>2136</v>
      </c>
      <c r="I134" s="90">
        <v>10.770471964501816</v>
      </c>
      <c r="J134" s="57">
        <v>8642</v>
      </c>
      <c r="K134" s="90">
        <v>43.576038725292456</v>
      </c>
      <c r="L134" s="57">
        <v>3793</v>
      </c>
      <c r="M134" s="90">
        <v>19.125655506252521</v>
      </c>
      <c r="N134" s="57">
        <v>3841</v>
      </c>
      <c r="O134" s="90">
        <v>19.367688584106492</v>
      </c>
      <c r="P134" s="57">
        <v>636</v>
      </c>
      <c r="Q134" s="90">
        <v>3.2069382815651473</v>
      </c>
      <c r="R134" s="61">
        <v>19832</v>
      </c>
    </row>
    <row r="135" spans="1:32" ht="15">
      <c r="A135" s="55">
        <v>266</v>
      </c>
      <c r="B135" s="55" t="s">
        <v>104</v>
      </c>
      <c r="C135" s="71">
        <v>250012</v>
      </c>
      <c r="D135" s="57">
        <v>126</v>
      </c>
      <c r="E135" s="90">
        <v>0.43442283822920974</v>
      </c>
      <c r="F135" s="57">
        <v>903</v>
      </c>
      <c r="G135" s="90">
        <v>3.1133636739760036</v>
      </c>
      <c r="H135" s="57">
        <v>3346</v>
      </c>
      <c r="I135" s="90">
        <v>11.536339815197904</v>
      </c>
      <c r="J135" s="57">
        <v>12913</v>
      </c>
      <c r="K135" s="90">
        <v>44.521445317887185</v>
      </c>
      <c r="L135" s="57">
        <v>5182</v>
      </c>
      <c r="M135" s="90">
        <v>17.866501172252104</v>
      </c>
      <c r="N135" s="57">
        <v>5584</v>
      </c>
      <c r="O135" s="90">
        <v>19.252516894221486</v>
      </c>
      <c r="P135" s="57">
        <v>950</v>
      </c>
      <c r="Q135" s="90">
        <v>3.2754102882361051</v>
      </c>
      <c r="R135" s="61">
        <v>29004</v>
      </c>
    </row>
    <row r="136" spans="1:32" ht="15">
      <c r="A136" s="55">
        <v>308</v>
      </c>
      <c r="B136" s="55" t="s">
        <v>112</v>
      </c>
      <c r="C136" s="71">
        <v>56312</v>
      </c>
      <c r="D136" s="57">
        <v>90</v>
      </c>
      <c r="E136" s="90">
        <v>0.58316594310892245</v>
      </c>
      <c r="F136" s="57">
        <v>605</v>
      </c>
      <c r="G136" s="90">
        <v>3.9201710620099783</v>
      </c>
      <c r="H136" s="57">
        <v>1893</v>
      </c>
      <c r="I136" s="90">
        <v>12.265923670057669</v>
      </c>
      <c r="J136" s="57">
        <v>6566</v>
      </c>
      <c r="K136" s="90">
        <v>42.545195360590945</v>
      </c>
      <c r="L136" s="57">
        <v>2934</v>
      </c>
      <c r="M136" s="90">
        <v>19.011209745350872</v>
      </c>
      <c r="N136" s="57">
        <v>2827</v>
      </c>
      <c r="O136" s="90">
        <v>18.317890235210264</v>
      </c>
      <c r="P136" s="57">
        <v>518</v>
      </c>
      <c r="Q136" s="90">
        <v>3.3564439836713533</v>
      </c>
      <c r="R136" s="61">
        <v>15433</v>
      </c>
    </row>
    <row r="137" spans="1:32" ht="15">
      <c r="A137" s="55">
        <v>360</v>
      </c>
      <c r="B137" s="55" t="s">
        <v>941</v>
      </c>
      <c r="C137" s="71">
        <v>301428</v>
      </c>
      <c r="D137" s="57">
        <v>429</v>
      </c>
      <c r="E137" s="90">
        <v>0.64458935601165968</v>
      </c>
      <c r="F137" s="57">
        <v>2708</v>
      </c>
      <c r="G137" s="90">
        <v>4.0688764011178895</v>
      </c>
      <c r="H137" s="57">
        <v>7720</v>
      </c>
      <c r="I137" s="90">
        <v>11.599603329627071</v>
      </c>
      <c r="J137" s="57">
        <v>30845</v>
      </c>
      <c r="K137" s="90">
        <v>46.345824443309191</v>
      </c>
      <c r="L137" s="57">
        <v>11704</v>
      </c>
      <c r="M137" s="90">
        <v>17.585719866574511</v>
      </c>
      <c r="N137" s="57">
        <v>11286</v>
      </c>
      <c r="O137" s="90">
        <v>16.957658442768277</v>
      </c>
      <c r="P137" s="57">
        <v>1862</v>
      </c>
      <c r="Q137" s="90">
        <v>2.7977281605913995</v>
      </c>
      <c r="R137" s="61">
        <v>66554</v>
      </c>
    </row>
    <row r="138" spans="1:32" ht="15">
      <c r="A138" s="55">
        <v>380</v>
      </c>
      <c r="B138" s="55" t="s">
        <v>139</v>
      </c>
      <c r="C138" s="71">
        <v>78143</v>
      </c>
      <c r="D138" s="57">
        <v>73</v>
      </c>
      <c r="E138" s="90">
        <v>0.57840107756913084</v>
      </c>
      <c r="F138" s="57">
        <v>450</v>
      </c>
      <c r="G138" s="90">
        <v>3.565486094604231</v>
      </c>
      <c r="H138" s="57">
        <v>1422</v>
      </c>
      <c r="I138" s="90">
        <v>11.266936058949369</v>
      </c>
      <c r="J138" s="57">
        <v>5414</v>
      </c>
      <c r="K138" s="90">
        <v>42.89675936930513</v>
      </c>
      <c r="L138" s="57">
        <v>2274</v>
      </c>
      <c r="M138" s="90">
        <v>18.017589731400047</v>
      </c>
      <c r="N138" s="57">
        <v>2464</v>
      </c>
      <c r="O138" s="90">
        <v>19.523017193566279</v>
      </c>
      <c r="P138" s="57">
        <v>524</v>
      </c>
      <c r="Q138" s="90">
        <v>4.1518104746058162</v>
      </c>
      <c r="R138" s="61">
        <v>12621</v>
      </c>
    </row>
    <row r="139" spans="1:32" ht="15">
      <c r="A139" s="55">
        <v>631</v>
      </c>
      <c r="B139" s="55" t="s">
        <v>185</v>
      </c>
      <c r="C139" s="71">
        <v>90253</v>
      </c>
      <c r="D139" s="57">
        <v>81</v>
      </c>
      <c r="E139" s="90">
        <v>0.63226914370462883</v>
      </c>
      <c r="F139" s="57">
        <v>525</v>
      </c>
      <c r="G139" s="90">
        <v>4.0980407462337052</v>
      </c>
      <c r="H139" s="57">
        <v>1706</v>
      </c>
      <c r="I139" s="90">
        <v>13.316680977285145</v>
      </c>
      <c r="J139" s="57">
        <v>6059</v>
      </c>
      <c r="K139" s="90">
        <v>47.295293107485755</v>
      </c>
      <c r="L139" s="57">
        <v>2101</v>
      </c>
      <c r="M139" s="90">
        <v>16.399968776832409</v>
      </c>
      <c r="N139" s="57">
        <v>2001</v>
      </c>
      <c r="O139" s="90">
        <v>15.619389587073609</v>
      </c>
      <c r="P139" s="57">
        <v>338</v>
      </c>
      <c r="Q139" s="90">
        <v>2.6383576613847475</v>
      </c>
      <c r="R139" s="61">
        <v>12811</v>
      </c>
    </row>
    <row r="140" spans="1:32">
      <c r="B140" s="64"/>
    </row>
    <row r="141" spans="1:32">
      <c r="A141" s="101" t="s">
        <v>323</v>
      </c>
      <c r="B141" s="806" t="s">
        <v>967</v>
      </c>
      <c r="C141" s="749"/>
      <c r="D141" s="749"/>
      <c r="E141" s="749"/>
      <c r="F141" s="912" t="s">
        <v>1110</v>
      </c>
      <c r="G141" s="912"/>
      <c r="H141" s="912"/>
      <c r="I141" s="912"/>
      <c r="J141" s="912"/>
      <c r="K141" s="912"/>
      <c r="L141" s="912"/>
      <c r="M141" s="912"/>
      <c r="N141" s="660"/>
      <c r="O141" s="660"/>
      <c r="P141" s="660"/>
      <c r="Q141" s="660"/>
      <c r="R141" s="661"/>
    </row>
    <row r="142" spans="1:32">
      <c r="A142" s="33" t="s">
        <v>326</v>
      </c>
      <c r="B142" s="807" t="s">
        <v>327</v>
      </c>
      <c r="C142" s="730"/>
      <c r="D142" s="730"/>
      <c r="E142" s="730"/>
      <c r="F142" s="730"/>
      <c r="G142" s="730"/>
      <c r="H142" s="730"/>
      <c r="I142" s="730"/>
      <c r="J142" s="730"/>
      <c r="K142" s="730"/>
      <c r="L142" s="730"/>
      <c r="M142" s="730"/>
      <c r="N142" s="660"/>
      <c r="O142" s="660"/>
      <c r="P142" s="660"/>
      <c r="Q142" s="660"/>
      <c r="R142" s="661"/>
    </row>
    <row r="143" spans="1:32">
      <c r="A143" s="34" t="s">
        <v>328</v>
      </c>
      <c r="B143" s="807" t="s">
        <v>329</v>
      </c>
      <c r="C143" s="730"/>
      <c r="D143" s="730"/>
      <c r="E143" s="730"/>
      <c r="F143" s="730"/>
      <c r="G143" s="730"/>
      <c r="H143" s="730"/>
      <c r="I143" s="730"/>
      <c r="J143" s="730"/>
      <c r="K143" s="730"/>
      <c r="L143" s="730"/>
      <c r="M143" s="730"/>
      <c r="N143" s="660"/>
      <c r="O143" s="660"/>
      <c r="P143" s="660"/>
      <c r="Q143" s="660"/>
      <c r="R143" s="661"/>
    </row>
    <row r="144" spans="1:32">
      <c r="B144" s="102"/>
    </row>
  </sheetData>
  <sheetProtection autoFilter="0"/>
  <mergeCells count="12">
    <mergeCell ref="B143:M143"/>
    <mergeCell ref="A2:A5"/>
    <mergeCell ref="B2:B4"/>
    <mergeCell ref="C2:C4"/>
    <mergeCell ref="R2:R4"/>
    <mergeCell ref="D2:Q3"/>
    <mergeCell ref="D1:Q1"/>
    <mergeCell ref="U4:W4"/>
    <mergeCell ref="B141:E141"/>
    <mergeCell ref="F141:M141"/>
    <mergeCell ref="B142:M142"/>
    <mergeCell ref="U2:AA3"/>
  </mergeCells>
  <hyperlinks>
    <hyperlink ref="S1" location="INDICE!B2" display="Indice" xr:uid="{00000000-0004-0000-1100-000000000000}"/>
  </hyperlinks>
  <pageMargins left="0.75" right="0.75" top="1" bottom="1" header="0" footer="0"/>
  <pageSetup scale="65" orientation="portrait"/>
  <headerFooter alignWithMargins="0"/>
  <colBreaks count="1" manualBreakCount="1">
    <brk id="14" max="142" man="1"/>
  </colBreaks>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EFED6"/>
  </sheetPr>
  <dimension ref="A1:Y144"/>
  <sheetViews>
    <sheetView showGridLines="0" showRowColHeaders="0" zoomScaleNormal="100" workbookViewId="0">
      <pane xSplit="3" ySplit="5" topLeftCell="D6" activePane="bottomRight" state="frozen"/>
      <selection pane="topRight"/>
      <selection pane="bottomLeft"/>
      <selection pane="bottomRight" activeCell="D7" sqref="D7"/>
    </sheetView>
  </sheetViews>
  <sheetFormatPr baseColWidth="10" defaultColWidth="0" defaultRowHeight="12.75"/>
  <cols>
    <col min="1" max="1" width="24.140625" style="37" customWidth="1"/>
    <col min="2" max="2" width="20.140625" style="38" customWidth="1"/>
    <col min="3" max="3" width="11.42578125" style="37" customWidth="1"/>
    <col min="4" max="4" width="12.42578125" style="37" customWidth="1"/>
    <col min="5" max="5" width="6.7109375" style="37" customWidth="1"/>
    <col min="6" max="6" width="11.42578125" style="37" customWidth="1"/>
    <col min="7" max="7" width="6.7109375" style="37" customWidth="1"/>
    <col min="8" max="8" width="13.7109375" style="37" customWidth="1"/>
    <col min="9" max="9" width="6.7109375" style="37" customWidth="1"/>
    <col min="10" max="10" width="11.42578125" style="37" customWidth="1"/>
    <col min="11" max="11" width="6.7109375" style="37" customWidth="1"/>
    <col min="12" max="12" width="11.42578125" style="37" customWidth="1"/>
    <col min="13" max="13" width="8.140625" style="37" customWidth="1"/>
    <col min="14" max="14" width="11.42578125" style="37" customWidth="1"/>
    <col min="15" max="15" width="8" style="37" customWidth="1"/>
    <col min="16" max="16" width="13.5703125" style="37" customWidth="1"/>
    <col min="17" max="17" width="11.42578125" style="37" customWidth="1"/>
    <col min="18" max="24" width="11.42578125" style="37" hidden="1"/>
    <col min="25" max="25" width="0" style="37" hidden="1"/>
    <col min="26" max="16384" width="11.42578125" style="37" hidden="1"/>
  </cols>
  <sheetData>
    <row r="1" spans="1:25" ht="69" customHeight="1">
      <c r="A1" s="103"/>
      <c r="B1" s="104"/>
      <c r="C1" s="105"/>
      <c r="D1" s="927" t="s">
        <v>968</v>
      </c>
      <c r="E1" s="927"/>
      <c r="F1" s="927"/>
      <c r="G1" s="927"/>
      <c r="H1" s="927"/>
      <c r="I1" s="927"/>
      <c r="J1" s="927"/>
      <c r="K1" s="927"/>
      <c r="L1" s="927"/>
      <c r="M1" s="927"/>
      <c r="N1" s="927"/>
      <c r="O1" s="927"/>
      <c r="P1" s="95" t="s">
        <v>1110</v>
      </c>
      <c r="Q1" s="18" t="s">
        <v>312</v>
      </c>
    </row>
    <row r="2" spans="1:25" ht="12.75" customHeight="1">
      <c r="A2" s="922" t="s">
        <v>855</v>
      </c>
      <c r="B2" s="923" t="s">
        <v>856</v>
      </c>
      <c r="C2" s="924" t="s">
        <v>306</v>
      </c>
      <c r="D2" s="926" t="s">
        <v>944</v>
      </c>
      <c r="E2" s="926"/>
      <c r="F2" s="926"/>
      <c r="G2" s="926"/>
      <c r="H2" s="926"/>
      <c r="I2" s="926"/>
      <c r="J2" s="926"/>
      <c r="K2" s="926"/>
      <c r="L2" s="926"/>
      <c r="M2" s="926"/>
      <c r="N2" s="926"/>
      <c r="O2" s="926"/>
      <c r="P2" s="925" t="s">
        <v>945</v>
      </c>
    </row>
    <row r="3" spans="1:25" ht="12.75" customHeight="1">
      <c r="A3" s="922"/>
      <c r="B3" s="923"/>
      <c r="C3" s="924"/>
      <c r="D3" s="926"/>
      <c r="E3" s="926"/>
      <c r="F3" s="926"/>
      <c r="G3" s="926"/>
      <c r="H3" s="926"/>
      <c r="I3" s="926"/>
      <c r="J3" s="926"/>
      <c r="K3" s="926"/>
      <c r="L3" s="926"/>
      <c r="M3" s="926"/>
      <c r="N3" s="926"/>
      <c r="O3" s="926"/>
      <c r="P3" s="925"/>
      <c r="S3" s="913" t="s">
        <v>665</v>
      </c>
      <c r="T3" s="913"/>
      <c r="U3" s="913"/>
      <c r="V3" s="913"/>
      <c r="W3" s="913"/>
      <c r="X3" s="913"/>
      <c r="Y3" s="913"/>
    </row>
    <row r="4" spans="1:25" ht="28.5" customHeight="1">
      <c r="A4" s="922"/>
      <c r="B4" s="923"/>
      <c r="C4" s="924"/>
      <c r="D4" s="44" t="s">
        <v>969</v>
      </c>
      <c r="E4" s="44" t="s">
        <v>542</v>
      </c>
      <c r="F4" s="44" t="s">
        <v>970</v>
      </c>
      <c r="G4" s="44" t="s">
        <v>542</v>
      </c>
      <c r="H4" s="44" t="s">
        <v>971</v>
      </c>
      <c r="I4" s="44" t="s">
        <v>542</v>
      </c>
      <c r="J4" s="44" t="s">
        <v>972</v>
      </c>
      <c r="K4" s="44" t="s">
        <v>542</v>
      </c>
      <c r="L4" s="44" t="s">
        <v>973</v>
      </c>
      <c r="M4" s="44" t="s">
        <v>542</v>
      </c>
      <c r="N4" s="44" t="s">
        <v>974</v>
      </c>
      <c r="O4" s="44" t="s">
        <v>542</v>
      </c>
      <c r="P4" s="925"/>
      <c r="S4" s="913"/>
      <c r="T4" s="913"/>
      <c r="U4" s="913"/>
      <c r="V4" s="913"/>
      <c r="W4" s="913"/>
      <c r="X4" s="913"/>
      <c r="Y4" s="913"/>
    </row>
    <row r="5" spans="1:25" ht="20.25" customHeight="1">
      <c r="A5" s="922"/>
      <c r="B5" s="46" t="s">
        <v>884</v>
      </c>
      <c r="C5" s="47">
        <v>6951825</v>
      </c>
      <c r="D5" s="48">
        <v>198800</v>
      </c>
      <c r="E5" s="69">
        <v>2.8596807313187544E-2</v>
      </c>
      <c r="F5" s="48">
        <v>227074</v>
      </c>
      <c r="G5" s="69">
        <v>3.2663940763756283E-2</v>
      </c>
      <c r="H5" s="48">
        <v>255755</v>
      </c>
      <c r="I5" s="69">
        <v>3.6789619991872635E-2</v>
      </c>
      <c r="J5" s="48">
        <v>481586</v>
      </c>
      <c r="K5" s="69">
        <v>6.9274758786361856E-2</v>
      </c>
      <c r="L5" s="48">
        <v>1066740</v>
      </c>
      <c r="M5" s="69">
        <v>0.15344747602248329</v>
      </c>
      <c r="N5" s="48">
        <v>477459</v>
      </c>
      <c r="O5" s="69">
        <v>6.8681101725086582E-2</v>
      </c>
      <c r="P5" s="59">
        <v>2707414</v>
      </c>
      <c r="R5" t="s">
        <v>769</v>
      </c>
      <c r="S5" s="36" t="s">
        <v>975</v>
      </c>
      <c r="T5" s="36" t="s">
        <v>976</v>
      </c>
      <c r="U5" s="36" t="s">
        <v>977</v>
      </c>
      <c r="V5" s="36" t="s">
        <v>978</v>
      </c>
      <c r="W5" s="36" t="s">
        <v>979</v>
      </c>
      <c r="X5" s="36" t="s">
        <v>980</v>
      </c>
      <c r="Y5" s="106"/>
    </row>
    <row r="6" spans="1:25" ht="24.75" customHeight="1">
      <c r="A6" s="50">
        <v>1</v>
      </c>
      <c r="B6" s="51" t="s">
        <v>314</v>
      </c>
      <c r="C6" s="52">
        <v>112011</v>
      </c>
      <c r="D6" s="52">
        <v>4307</v>
      </c>
      <c r="E6" s="70">
        <v>3.8451580648329181E-2</v>
      </c>
      <c r="F6" s="52">
        <v>5115</v>
      </c>
      <c r="G6" s="70">
        <v>4.5665157886279027E-2</v>
      </c>
      <c r="H6" s="52">
        <v>6172</v>
      </c>
      <c r="I6" s="70">
        <v>5.5101731079983216E-2</v>
      </c>
      <c r="J6" s="52">
        <v>9483</v>
      </c>
      <c r="K6" s="70">
        <v>8.4661327905295014E-2</v>
      </c>
      <c r="L6" s="52">
        <v>21610</v>
      </c>
      <c r="M6" s="70">
        <v>0.19292748033675264</v>
      </c>
      <c r="N6" s="52">
        <v>11548</v>
      </c>
      <c r="O6" s="70">
        <v>0.10309701725723366</v>
      </c>
      <c r="P6" s="60">
        <v>58235</v>
      </c>
      <c r="R6" s="74">
        <v>142</v>
      </c>
      <c r="S6" s="699">
        <v>179</v>
      </c>
      <c r="T6" s="699">
        <v>200</v>
      </c>
      <c r="U6" s="699">
        <v>275</v>
      </c>
      <c r="V6" s="699">
        <v>391</v>
      </c>
      <c r="W6" s="699">
        <v>1156</v>
      </c>
      <c r="X6" s="699">
        <v>740</v>
      </c>
      <c r="Y6"/>
    </row>
    <row r="7" spans="1:25" ht="15">
      <c r="A7" s="55">
        <v>142</v>
      </c>
      <c r="B7" s="55" t="s">
        <v>67</v>
      </c>
      <c r="C7" s="71">
        <v>4850</v>
      </c>
      <c r="D7" s="57">
        <v>179</v>
      </c>
      <c r="E7" s="72">
        <v>3.6907216494845359E-2</v>
      </c>
      <c r="F7" s="57">
        <v>200</v>
      </c>
      <c r="G7" s="72">
        <v>4.1237113402061855E-2</v>
      </c>
      <c r="H7" s="57">
        <v>275</v>
      </c>
      <c r="I7" s="72">
        <v>5.6701030927835051E-2</v>
      </c>
      <c r="J7" s="57">
        <v>391</v>
      </c>
      <c r="K7" s="72">
        <v>8.0618556701030922E-2</v>
      </c>
      <c r="L7" s="57">
        <v>1156</v>
      </c>
      <c r="M7" s="72">
        <v>0.23835051546391753</v>
      </c>
      <c r="N7" s="57">
        <v>740</v>
      </c>
      <c r="O7" s="72">
        <v>0.15257731958762888</v>
      </c>
      <c r="P7" s="61">
        <v>2941</v>
      </c>
      <c r="R7" s="74">
        <v>425</v>
      </c>
      <c r="S7" s="699">
        <v>340</v>
      </c>
      <c r="T7" s="699">
        <v>477</v>
      </c>
      <c r="U7" s="699">
        <v>570</v>
      </c>
      <c r="V7" s="699">
        <v>889</v>
      </c>
      <c r="W7" s="699">
        <v>2108</v>
      </c>
      <c r="X7" s="699">
        <v>1208</v>
      </c>
      <c r="Y7"/>
    </row>
    <row r="8" spans="1:25" ht="15">
      <c r="A8" s="55">
        <v>425</v>
      </c>
      <c r="B8" s="55" t="s">
        <v>147</v>
      </c>
      <c r="C8" s="71">
        <v>8785</v>
      </c>
      <c r="D8" s="57">
        <v>340</v>
      </c>
      <c r="E8" s="72">
        <v>3.8702333523050657E-2</v>
      </c>
      <c r="F8" s="57">
        <v>477</v>
      </c>
      <c r="G8" s="72">
        <v>5.429709732498577E-2</v>
      </c>
      <c r="H8" s="57">
        <v>570</v>
      </c>
      <c r="I8" s="72">
        <v>6.488332384746727E-2</v>
      </c>
      <c r="J8" s="57">
        <v>889</v>
      </c>
      <c r="K8" s="72">
        <v>0.10119521912350597</v>
      </c>
      <c r="L8" s="57">
        <v>2108</v>
      </c>
      <c r="M8" s="72">
        <v>0.23995446784291405</v>
      </c>
      <c r="N8" s="57">
        <v>1208</v>
      </c>
      <c r="O8" s="72">
        <v>0.13750711439954469</v>
      </c>
      <c r="P8" s="61">
        <v>5592</v>
      </c>
      <c r="R8" s="74">
        <v>579</v>
      </c>
      <c r="S8" s="699">
        <v>1844</v>
      </c>
      <c r="T8" s="699">
        <v>2072</v>
      </c>
      <c r="U8" s="699">
        <v>2490</v>
      </c>
      <c r="V8" s="699">
        <v>4022</v>
      </c>
      <c r="W8" s="699">
        <v>9438</v>
      </c>
      <c r="X8" s="699">
        <v>5139</v>
      </c>
      <c r="Y8"/>
    </row>
    <row r="9" spans="1:25" ht="15">
      <c r="A9" s="55">
        <v>579</v>
      </c>
      <c r="B9" s="55" t="s">
        <v>171</v>
      </c>
      <c r="C9" s="71">
        <v>42468</v>
      </c>
      <c r="D9" s="57">
        <v>1844</v>
      </c>
      <c r="E9" s="72">
        <v>4.3420928699255908E-2</v>
      </c>
      <c r="F9" s="57">
        <v>2072</v>
      </c>
      <c r="G9" s="72">
        <v>4.8789676933220304E-2</v>
      </c>
      <c r="H9" s="57">
        <v>2490</v>
      </c>
      <c r="I9" s="72">
        <v>5.8632382028821699E-2</v>
      </c>
      <c r="J9" s="57">
        <v>4022</v>
      </c>
      <c r="K9" s="72">
        <v>9.4706602618442118E-2</v>
      </c>
      <c r="L9" s="57">
        <v>9438</v>
      </c>
      <c r="M9" s="72">
        <v>0.22223792031647358</v>
      </c>
      <c r="N9" s="57">
        <v>5139</v>
      </c>
      <c r="O9" s="72">
        <v>0.12100875953659226</v>
      </c>
      <c r="P9" s="61">
        <v>25005</v>
      </c>
      <c r="R9" s="74">
        <v>585</v>
      </c>
      <c r="S9" s="699">
        <v>395</v>
      </c>
      <c r="T9" s="699">
        <v>486</v>
      </c>
      <c r="U9" s="699">
        <v>695</v>
      </c>
      <c r="V9" s="699">
        <v>981</v>
      </c>
      <c r="W9" s="699">
        <v>2519</v>
      </c>
      <c r="X9" s="699">
        <v>1664</v>
      </c>
      <c r="Y9"/>
    </row>
    <row r="10" spans="1:25" ht="15">
      <c r="A10" s="55">
        <v>585</v>
      </c>
      <c r="B10" s="55" t="s">
        <v>173</v>
      </c>
      <c r="C10" s="71">
        <v>15350</v>
      </c>
      <c r="D10" s="57">
        <v>395</v>
      </c>
      <c r="E10" s="72">
        <v>2.5732899022801303E-2</v>
      </c>
      <c r="F10" s="57">
        <v>486</v>
      </c>
      <c r="G10" s="72">
        <v>3.166123778501629E-2</v>
      </c>
      <c r="H10" s="57">
        <v>695</v>
      </c>
      <c r="I10" s="72">
        <v>4.5276872964169379E-2</v>
      </c>
      <c r="J10" s="57">
        <v>981</v>
      </c>
      <c r="K10" s="72">
        <v>6.3908794788273618E-2</v>
      </c>
      <c r="L10" s="57">
        <v>2519</v>
      </c>
      <c r="M10" s="72">
        <v>0.1641042345276873</v>
      </c>
      <c r="N10" s="57">
        <v>1664</v>
      </c>
      <c r="O10" s="72">
        <v>0.10840390879478827</v>
      </c>
      <c r="P10" s="61">
        <v>6740</v>
      </c>
      <c r="R10" s="74">
        <v>591</v>
      </c>
      <c r="S10" s="699">
        <v>868</v>
      </c>
      <c r="T10" s="699">
        <v>839</v>
      </c>
      <c r="U10" s="699">
        <v>1026</v>
      </c>
      <c r="V10" s="699">
        <v>1732</v>
      </c>
      <c r="W10" s="699">
        <v>3604</v>
      </c>
      <c r="X10" s="699">
        <v>1526</v>
      </c>
      <c r="Y10"/>
    </row>
    <row r="11" spans="1:25" ht="15">
      <c r="A11" s="55">
        <v>591</v>
      </c>
      <c r="B11" s="55" t="s">
        <v>175</v>
      </c>
      <c r="C11" s="71">
        <v>19688</v>
      </c>
      <c r="D11" s="57">
        <v>868</v>
      </c>
      <c r="E11" s="72">
        <v>4.4087769199512392E-2</v>
      </c>
      <c r="F11" s="57">
        <v>839</v>
      </c>
      <c r="G11" s="72">
        <v>4.2614790735473383E-2</v>
      </c>
      <c r="H11" s="57">
        <v>1026</v>
      </c>
      <c r="I11" s="72">
        <v>5.2112962210483546E-2</v>
      </c>
      <c r="J11" s="57">
        <v>1732</v>
      </c>
      <c r="K11" s="72">
        <v>8.7972368955709063E-2</v>
      </c>
      <c r="L11" s="57">
        <v>3604</v>
      </c>
      <c r="M11" s="72">
        <v>0.18305566842746851</v>
      </c>
      <c r="N11" s="57">
        <v>1526</v>
      </c>
      <c r="O11" s="72">
        <v>7.7509142624949207E-2</v>
      </c>
      <c r="P11" s="61">
        <v>9595</v>
      </c>
      <c r="R11" s="74">
        <v>893</v>
      </c>
      <c r="S11" s="699">
        <v>681</v>
      </c>
      <c r="T11" s="699">
        <v>1041</v>
      </c>
      <c r="U11" s="699">
        <v>1116</v>
      </c>
      <c r="V11" s="699">
        <v>1468</v>
      </c>
      <c r="W11" s="699">
        <v>2785</v>
      </c>
      <c r="X11" s="699">
        <v>1271</v>
      </c>
      <c r="Y11"/>
    </row>
    <row r="12" spans="1:25" ht="15">
      <c r="A12" s="55">
        <v>893</v>
      </c>
      <c r="B12" s="55" t="s">
        <v>265</v>
      </c>
      <c r="C12" s="71">
        <v>20870</v>
      </c>
      <c r="D12" s="57">
        <v>681</v>
      </c>
      <c r="E12" s="72">
        <v>3.2630570196454239E-2</v>
      </c>
      <c r="F12" s="57">
        <v>1041</v>
      </c>
      <c r="G12" s="72">
        <v>4.9880210828941063E-2</v>
      </c>
      <c r="H12" s="57">
        <v>1116</v>
      </c>
      <c r="I12" s="72">
        <v>5.347388596070915E-2</v>
      </c>
      <c r="J12" s="57">
        <v>1468</v>
      </c>
      <c r="K12" s="72">
        <v>7.0340201245807379E-2</v>
      </c>
      <c r="L12" s="57">
        <v>2785</v>
      </c>
      <c r="M12" s="72">
        <v>0.13344513655965501</v>
      </c>
      <c r="N12" s="57">
        <v>1271</v>
      </c>
      <c r="O12" s="72">
        <v>6.0900814566363204E-2</v>
      </c>
      <c r="P12" s="61">
        <v>8362</v>
      </c>
      <c r="R12" s="74">
        <v>120</v>
      </c>
      <c r="S12" s="699">
        <v>2101</v>
      </c>
      <c r="T12" s="699">
        <v>2459</v>
      </c>
      <c r="U12" s="699">
        <v>3084</v>
      </c>
      <c r="V12" s="699">
        <v>4422</v>
      </c>
      <c r="W12" s="699">
        <v>7576</v>
      </c>
      <c r="X12" s="699">
        <v>3076</v>
      </c>
      <c r="Y12"/>
    </row>
    <row r="13" spans="1:25" ht="15">
      <c r="A13" s="50">
        <v>2</v>
      </c>
      <c r="B13" s="51" t="s">
        <v>315</v>
      </c>
      <c r="C13" s="52">
        <v>270335</v>
      </c>
      <c r="D13" s="52">
        <v>21464</v>
      </c>
      <c r="E13" s="70">
        <v>7.9397784230676755E-2</v>
      </c>
      <c r="F13" s="52">
        <v>24238</v>
      </c>
      <c r="G13" s="70">
        <v>8.9659126639169917E-2</v>
      </c>
      <c r="H13" s="52">
        <v>28378</v>
      </c>
      <c r="I13" s="70">
        <v>0.10497345885660385</v>
      </c>
      <c r="J13" s="52">
        <v>43130</v>
      </c>
      <c r="K13" s="70">
        <v>0.15954278950191428</v>
      </c>
      <c r="L13" s="52">
        <v>78808</v>
      </c>
      <c r="M13" s="70">
        <v>0.29151978101244752</v>
      </c>
      <c r="N13" s="52">
        <v>30355</v>
      </c>
      <c r="O13" s="70">
        <v>0.11228660735753787</v>
      </c>
      <c r="P13" s="60">
        <v>226373</v>
      </c>
      <c r="R13" s="74">
        <v>154</v>
      </c>
      <c r="S13" s="699">
        <v>6761</v>
      </c>
      <c r="T13" s="699">
        <v>8213</v>
      </c>
      <c r="U13" s="699">
        <v>9113</v>
      </c>
      <c r="V13" s="699">
        <v>14317</v>
      </c>
      <c r="W13" s="699">
        <v>28856</v>
      </c>
      <c r="X13" s="699">
        <v>11783</v>
      </c>
      <c r="Y13"/>
    </row>
    <row r="14" spans="1:25" ht="15">
      <c r="A14" s="55">
        <v>120</v>
      </c>
      <c r="B14" s="55" t="s">
        <v>57</v>
      </c>
      <c r="C14" s="71">
        <v>31368</v>
      </c>
      <c r="D14" s="57">
        <v>2101</v>
      </c>
      <c r="E14" s="72">
        <v>6.6979086967610305E-2</v>
      </c>
      <c r="F14" s="57">
        <v>2459</v>
      </c>
      <c r="G14" s="72">
        <v>7.8391991838816621E-2</v>
      </c>
      <c r="H14" s="57">
        <v>3084</v>
      </c>
      <c r="I14" s="72">
        <v>9.8316755929609798E-2</v>
      </c>
      <c r="J14" s="57">
        <v>4422</v>
      </c>
      <c r="K14" s="72">
        <v>0.1409716908951798</v>
      </c>
      <c r="L14" s="57">
        <v>7576</v>
      </c>
      <c r="M14" s="72">
        <v>0.24152002040295842</v>
      </c>
      <c r="N14" s="57">
        <v>3076</v>
      </c>
      <c r="O14" s="72">
        <v>9.8061718949247645E-2</v>
      </c>
      <c r="P14" s="61">
        <v>22718</v>
      </c>
      <c r="R14" s="74">
        <v>250</v>
      </c>
      <c r="S14" s="699">
        <v>4824</v>
      </c>
      <c r="T14" s="699">
        <v>5339</v>
      </c>
      <c r="U14" s="699">
        <v>6312</v>
      </c>
      <c r="V14" s="699">
        <v>9551</v>
      </c>
      <c r="W14" s="699">
        <v>16552</v>
      </c>
      <c r="X14" s="699">
        <v>6051</v>
      </c>
      <c r="Y14"/>
    </row>
    <row r="15" spans="1:25" ht="15">
      <c r="A15" s="55">
        <v>154</v>
      </c>
      <c r="B15" s="55" t="s">
        <v>77</v>
      </c>
      <c r="C15" s="71">
        <v>98488</v>
      </c>
      <c r="D15" s="57">
        <v>6761</v>
      </c>
      <c r="E15" s="72">
        <v>6.8647957111526284E-2</v>
      </c>
      <c r="F15" s="57">
        <v>8213</v>
      </c>
      <c r="G15" s="72">
        <v>8.3390869953699945E-2</v>
      </c>
      <c r="H15" s="57">
        <v>9113</v>
      </c>
      <c r="I15" s="72">
        <v>9.2529039070749733E-2</v>
      </c>
      <c r="J15" s="57">
        <v>14317</v>
      </c>
      <c r="K15" s="72">
        <v>0.14536796360977988</v>
      </c>
      <c r="L15" s="57">
        <v>28856</v>
      </c>
      <c r="M15" s="72">
        <v>0.29299000893509869</v>
      </c>
      <c r="N15" s="57">
        <v>11783</v>
      </c>
      <c r="O15" s="72">
        <v>0.11963894078466412</v>
      </c>
      <c r="P15" s="61">
        <v>79043</v>
      </c>
      <c r="R15" s="74">
        <v>495</v>
      </c>
      <c r="S15" s="699">
        <v>2996</v>
      </c>
      <c r="T15" s="699">
        <v>2985</v>
      </c>
      <c r="U15" s="699">
        <v>3469</v>
      </c>
      <c r="V15" s="699">
        <v>5081</v>
      </c>
      <c r="W15" s="699">
        <v>8521</v>
      </c>
      <c r="X15" s="699">
        <v>3321</v>
      </c>
      <c r="Y15"/>
    </row>
    <row r="16" spans="1:25" ht="15">
      <c r="A16" s="55">
        <v>250</v>
      </c>
      <c r="B16" s="55" t="s">
        <v>99</v>
      </c>
      <c r="C16" s="71">
        <v>56681</v>
      </c>
      <c r="D16" s="57">
        <v>4824</v>
      </c>
      <c r="E16" s="72">
        <v>8.5107884476279524E-2</v>
      </c>
      <c r="F16" s="57">
        <v>5339</v>
      </c>
      <c r="G16" s="72">
        <v>9.419382156278118E-2</v>
      </c>
      <c r="H16" s="57">
        <v>6312</v>
      </c>
      <c r="I16" s="72">
        <v>0.11136006774756974</v>
      </c>
      <c r="J16" s="57">
        <v>9551</v>
      </c>
      <c r="K16" s="72">
        <v>0.16850443711296553</v>
      </c>
      <c r="L16" s="57">
        <v>16552</v>
      </c>
      <c r="M16" s="72">
        <v>0.29202025370053458</v>
      </c>
      <c r="N16" s="57">
        <v>6051</v>
      </c>
      <c r="O16" s="72">
        <v>0.10675535011732326</v>
      </c>
      <c r="P16" s="61">
        <v>48629</v>
      </c>
      <c r="R16" s="74">
        <v>790</v>
      </c>
      <c r="S16" s="699">
        <v>2251</v>
      </c>
      <c r="T16" s="699">
        <v>2562</v>
      </c>
      <c r="U16" s="699">
        <v>3247</v>
      </c>
      <c r="V16" s="699">
        <v>4961</v>
      </c>
      <c r="W16" s="699">
        <v>8992</v>
      </c>
      <c r="X16" s="699">
        <v>3170</v>
      </c>
      <c r="Y16"/>
    </row>
    <row r="17" spans="1:25" ht="15">
      <c r="A17" s="55">
        <v>495</v>
      </c>
      <c r="B17" s="55" t="s">
        <v>161</v>
      </c>
      <c r="C17" s="71">
        <v>28100</v>
      </c>
      <c r="D17" s="57">
        <v>2996</v>
      </c>
      <c r="E17" s="72">
        <v>0.10661921708185053</v>
      </c>
      <c r="F17" s="57">
        <v>2985</v>
      </c>
      <c r="G17" s="72">
        <v>0.10622775800711744</v>
      </c>
      <c r="H17" s="57">
        <v>3469</v>
      </c>
      <c r="I17" s="72">
        <v>0.12345195729537367</v>
      </c>
      <c r="J17" s="57">
        <v>5081</v>
      </c>
      <c r="K17" s="72">
        <v>0.18081850533807828</v>
      </c>
      <c r="L17" s="57">
        <v>8521</v>
      </c>
      <c r="M17" s="72">
        <v>0.30323843416370105</v>
      </c>
      <c r="N17" s="57">
        <v>3321</v>
      </c>
      <c r="O17" s="72">
        <v>0.11818505338078292</v>
      </c>
      <c r="P17" s="61">
        <v>26373</v>
      </c>
      <c r="R17" s="74">
        <v>895</v>
      </c>
      <c r="S17" s="699">
        <v>2531</v>
      </c>
      <c r="T17" s="699">
        <v>2680</v>
      </c>
      <c r="U17" s="699">
        <v>3153</v>
      </c>
      <c r="V17" s="699">
        <v>4798</v>
      </c>
      <c r="W17" s="699">
        <v>8311</v>
      </c>
      <c r="X17" s="699">
        <v>2954</v>
      </c>
      <c r="Y17"/>
    </row>
    <row r="18" spans="1:25" ht="15">
      <c r="A18" s="55">
        <v>790</v>
      </c>
      <c r="B18" s="55" t="s">
        <v>234</v>
      </c>
      <c r="C18" s="71">
        <v>29306</v>
      </c>
      <c r="D18" s="57">
        <v>2251</v>
      </c>
      <c r="E18" s="72">
        <v>7.6810209513410221E-2</v>
      </c>
      <c r="F18" s="57">
        <v>2562</v>
      </c>
      <c r="G18" s="72">
        <v>8.7422370845560635E-2</v>
      </c>
      <c r="H18" s="57">
        <v>3247</v>
      </c>
      <c r="I18" s="72">
        <v>0.11079642394049</v>
      </c>
      <c r="J18" s="57">
        <v>4961</v>
      </c>
      <c r="K18" s="72">
        <v>0.16928274073568553</v>
      </c>
      <c r="L18" s="57">
        <v>8992</v>
      </c>
      <c r="M18" s="72">
        <v>0.30683136559066404</v>
      </c>
      <c r="N18" s="57">
        <v>3170</v>
      </c>
      <c r="O18" s="72">
        <v>0.10816897563638846</v>
      </c>
      <c r="P18" s="61">
        <v>25183</v>
      </c>
      <c r="R18" s="74">
        <v>45</v>
      </c>
      <c r="S18" s="699">
        <v>5444</v>
      </c>
      <c r="T18" s="699">
        <v>6068</v>
      </c>
      <c r="U18" s="699">
        <v>6446</v>
      </c>
      <c r="V18" s="699">
        <v>13134</v>
      </c>
      <c r="W18" s="699">
        <v>25874</v>
      </c>
      <c r="X18" s="699">
        <v>8929</v>
      </c>
      <c r="Y18"/>
    </row>
    <row r="19" spans="1:25" ht="15">
      <c r="A19" s="55">
        <v>895</v>
      </c>
      <c r="B19" s="55" t="s">
        <v>267</v>
      </c>
      <c r="C19" s="71">
        <v>26392</v>
      </c>
      <c r="D19" s="57">
        <v>2531</v>
      </c>
      <c r="E19" s="72">
        <v>9.5900272809942413E-2</v>
      </c>
      <c r="F19" s="57">
        <v>2680</v>
      </c>
      <c r="G19" s="72">
        <v>0.10154592300697181</v>
      </c>
      <c r="H19" s="57">
        <v>3153</v>
      </c>
      <c r="I19" s="72">
        <v>0.11946802061230676</v>
      </c>
      <c r="J19" s="57">
        <v>4798</v>
      </c>
      <c r="K19" s="72">
        <v>0.18179751439830252</v>
      </c>
      <c r="L19" s="57">
        <v>8311</v>
      </c>
      <c r="M19" s="72">
        <v>0.31490603213094875</v>
      </c>
      <c r="N19" s="57">
        <v>2954</v>
      </c>
      <c r="O19" s="72">
        <v>0.11192785692634132</v>
      </c>
      <c r="P19" s="61">
        <v>24427</v>
      </c>
      <c r="R19" s="74">
        <v>51</v>
      </c>
      <c r="S19" s="699">
        <v>2363</v>
      </c>
      <c r="T19" s="699">
        <v>2615</v>
      </c>
      <c r="U19" s="699">
        <v>2904</v>
      </c>
      <c r="V19" s="699">
        <v>4085</v>
      </c>
      <c r="W19" s="699">
        <v>8838</v>
      </c>
      <c r="X19" s="699">
        <v>3876</v>
      </c>
      <c r="Y19"/>
    </row>
    <row r="20" spans="1:25" ht="15">
      <c r="A20" s="50">
        <v>3</v>
      </c>
      <c r="B20" s="51" t="s">
        <v>552</v>
      </c>
      <c r="C20" s="52">
        <v>546872</v>
      </c>
      <c r="D20" s="52">
        <v>39834</v>
      </c>
      <c r="E20" s="70">
        <v>7.2839713863573199E-2</v>
      </c>
      <c r="F20" s="52">
        <v>41638</v>
      </c>
      <c r="G20" s="70">
        <v>7.6138474816776144E-2</v>
      </c>
      <c r="H20" s="52">
        <v>47888</v>
      </c>
      <c r="I20" s="70">
        <v>8.7567108939569038E-2</v>
      </c>
      <c r="J20" s="52">
        <v>75791</v>
      </c>
      <c r="K20" s="70">
        <v>0.13859001740809548</v>
      </c>
      <c r="L20" s="52">
        <v>141415</v>
      </c>
      <c r="M20" s="70">
        <v>0.25858884711596131</v>
      </c>
      <c r="N20" s="52">
        <v>49718</v>
      </c>
      <c r="O20" s="70">
        <v>9.0913413010722796E-2</v>
      </c>
      <c r="P20" s="60">
        <v>396284</v>
      </c>
      <c r="R20" s="74">
        <v>147</v>
      </c>
      <c r="S20" s="699">
        <v>3113</v>
      </c>
      <c r="T20" s="699">
        <v>3028</v>
      </c>
      <c r="U20" s="699">
        <v>3452</v>
      </c>
      <c r="V20" s="699">
        <v>6643</v>
      </c>
      <c r="W20" s="699">
        <v>11566</v>
      </c>
      <c r="X20" s="699">
        <v>3908</v>
      </c>
      <c r="Y20"/>
    </row>
    <row r="21" spans="1:25" ht="15">
      <c r="A21" s="54">
        <v>45</v>
      </c>
      <c r="B21" s="55" t="s">
        <v>32</v>
      </c>
      <c r="C21" s="71">
        <v>132328</v>
      </c>
      <c r="D21" s="57">
        <v>5444</v>
      </c>
      <c r="E21" s="72">
        <v>4.1140197086028653E-2</v>
      </c>
      <c r="F21" s="57">
        <v>6068</v>
      </c>
      <c r="G21" s="72">
        <v>4.5855752372891606E-2</v>
      </c>
      <c r="H21" s="57">
        <v>6446</v>
      </c>
      <c r="I21" s="72">
        <v>4.8712290671664348E-2</v>
      </c>
      <c r="J21" s="57">
        <v>13134</v>
      </c>
      <c r="K21" s="72">
        <v>9.9253370412913364E-2</v>
      </c>
      <c r="L21" s="57">
        <v>25874</v>
      </c>
      <c r="M21" s="72">
        <v>0.19552929085303186</v>
      </c>
      <c r="N21" s="57">
        <v>8929</v>
      </c>
      <c r="O21" s="72">
        <v>6.7476271083973152E-2</v>
      </c>
      <c r="P21" s="61">
        <v>65895</v>
      </c>
      <c r="R21" s="74">
        <v>172</v>
      </c>
      <c r="S21" s="699">
        <v>4220</v>
      </c>
      <c r="T21" s="699">
        <v>4372</v>
      </c>
      <c r="U21" s="699">
        <v>4809</v>
      </c>
      <c r="V21" s="699">
        <v>8313</v>
      </c>
      <c r="W21" s="699">
        <v>15476</v>
      </c>
      <c r="X21" s="699">
        <v>5529</v>
      </c>
      <c r="Y21"/>
    </row>
    <row r="22" spans="1:25" ht="15">
      <c r="A22" s="54">
        <v>51</v>
      </c>
      <c r="B22" s="55" t="s">
        <v>35</v>
      </c>
      <c r="C22" s="71">
        <v>32478</v>
      </c>
      <c r="D22" s="57">
        <v>2363</v>
      </c>
      <c r="E22" s="72">
        <v>7.2756943161524729E-2</v>
      </c>
      <c r="F22" s="57">
        <v>2615</v>
      </c>
      <c r="G22" s="72">
        <v>8.0516041628179075E-2</v>
      </c>
      <c r="H22" s="57">
        <v>2904</v>
      </c>
      <c r="I22" s="72">
        <v>8.9414372806207273E-2</v>
      </c>
      <c r="J22" s="57">
        <v>4085</v>
      </c>
      <c r="K22" s="72">
        <v>0.12577744935032945</v>
      </c>
      <c r="L22" s="57">
        <v>8838</v>
      </c>
      <c r="M22" s="72">
        <v>0.27212266765194904</v>
      </c>
      <c r="N22" s="57">
        <v>3876</v>
      </c>
      <c r="O22" s="72">
        <v>0.1193423240347312</v>
      </c>
      <c r="P22" s="61">
        <v>24681</v>
      </c>
      <c r="R22" s="74">
        <v>475</v>
      </c>
      <c r="S22" s="699">
        <v>793</v>
      </c>
      <c r="T22" s="699">
        <v>809</v>
      </c>
      <c r="U22" s="699">
        <v>766</v>
      </c>
      <c r="V22" s="699">
        <v>918</v>
      </c>
      <c r="W22" s="699">
        <v>1184</v>
      </c>
      <c r="X22" s="699">
        <v>350</v>
      </c>
      <c r="Y22"/>
    </row>
    <row r="23" spans="1:25" ht="15">
      <c r="A23" s="54">
        <v>147</v>
      </c>
      <c r="B23" s="55" t="s">
        <v>71</v>
      </c>
      <c r="C23" s="71">
        <v>52540</v>
      </c>
      <c r="D23" s="57">
        <v>3113</v>
      </c>
      <c r="E23" s="72">
        <v>5.9250095165588122E-2</v>
      </c>
      <c r="F23" s="57">
        <v>3028</v>
      </c>
      <c r="G23" s="72">
        <v>5.7632280167491438E-2</v>
      </c>
      <c r="H23" s="57">
        <v>3452</v>
      </c>
      <c r="I23" s="72">
        <v>6.5702322040350203E-2</v>
      </c>
      <c r="J23" s="57">
        <v>6643</v>
      </c>
      <c r="K23" s="72">
        <v>0.12643700038066236</v>
      </c>
      <c r="L23" s="57">
        <v>11566</v>
      </c>
      <c r="M23" s="72">
        <v>0.22013703844689761</v>
      </c>
      <c r="N23" s="57">
        <v>3908</v>
      </c>
      <c r="O23" s="72">
        <v>7.4381423677198327E-2</v>
      </c>
      <c r="P23" s="61">
        <v>31710</v>
      </c>
      <c r="R23" s="74">
        <v>480</v>
      </c>
      <c r="S23" s="699">
        <v>2599</v>
      </c>
      <c r="T23" s="699">
        <v>2408</v>
      </c>
      <c r="U23" s="699">
        <v>2604</v>
      </c>
      <c r="V23" s="699">
        <v>3606</v>
      </c>
      <c r="W23" s="699">
        <v>6649</v>
      </c>
      <c r="X23" s="699">
        <v>2083</v>
      </c>
      <c r="Y23"/>
    </row>
    <row r="24" spans="1:25" ht="15">
      <c r="A24" s="54">
        <v>172</v>
      </c>
      <c r="B24" s="55" t="s">
        <v>79</v>
      </c>
      <c r="C24" s="71">
        <v>62675</v>
      </c>
      <c r="D24" s="57">
        <v>4220</v>
      </c>
      <c r="E24" s="72">
        <v>6.7331471878739529E-2</v>
      </c>
      <c r="F24" s="57">
        <v>4372</v>
      </c>
      <c r="G24" s="72">
        <v>6.9756681292381328E-2</v>
      </c>
      <c r="H24" s="57">
        <v>4809</v>
      </c>
      <c r="I24" s="72">
        <v>7.6729158356601518E-2</v>
      </c>
      <c r="J24" s="57">
        <v>8313</v>
      </c>
      <c r="K24" s="72">
        <v>0.13263661747108096</v>
      </c>
      <c r="L24" s="57">
        <v>15476</v>
      </c>
      <c r="M24" s="72">
        <v>0.24692461108895095</v>
      </c>
      <c r="N24" s="57">
        <v>5529</v>
      </c>
      <c r="O24" s="72">
        <v>8.821699242122058E-2</v>
      </c>
      <c r="P24" s="61">
        <v>42719</v>
      </c>
      <c r="R24" s="74">
        <v>490</v>
      </c>
      <c r="S24" s="699">
        <v>5519</v>
      </c>
      <c r="T24" s="699">
        <v>5540</v>
      </c>
      <c r="U24" s="699">
        <v>6436</v>
      </c>
      <c r="V24" s="699">
        <v>9252</v>
      </c>
      <c r="W24" s="699">
        <v>16580</v>
      </c>
      <c r="X24" s="699">
        <v>5757</v>
      </c>
      <c r="Y24"/>
    </row>
    <row r="25" spans="1:25" ht="15">
      <c r="A25" s="54">
        <v>475</v>
      </c>
      <c r="B25" s="55" t="s">
        <v>153</v>
      </c>
      <c r="C25" s="71">
        <v>5332</v>
      </c>
      <c r="D25" s="57">
        <v>793</v>
      </c>
      <c r="E25" s="72">
        <v>0.14872468117029258</v>
      </c>
      <c r="F25" s="57">
        <v>809</v>
      </c>
      <c r="G25" s="72">
        <v>0.15172543135783945</v>
      </c>
      <c r="H25" s="57">
        <v>766</v>
      </c>
      <c r="I25" s="72">
        <v>0.1436609152288072</v>
      </c>
      <c r="J25" s="57">
        <v>918</v>
      </c>
      <c r="K25" s="72">
        <v>0.17216804201050262</v>
      </c>
      <c r="L25" s="57">
        <v>1184</v>
      </c>
      <c r="M25" s="72">
        <v>0.22205551387846961</v>
      </c>
      <c r="N25" s="57">
        <v>350</v>
      </c>
      <c r="O25" s="72">
        <v>6.564141035258815E-2</v>
      </c>
      <c r="P25" s="61">
        <v>4820</v>
      </c>
      <c r="R25" s="74">
        <v>659</v>
      </c>
      <c r="S25" s="699">
        <v>2257</v>
      </c>
      <c r="T25" s="699">
        <v>2429</v>
      </c>
      <c r="U25" s="699">
        <v>2888</v>
      </c>
      <c r="V25" s="699">
        <v>3922</v>
      </c>
      <c r="W25" s="699">
        <v>7212</v>
      </c>
      <c r="X25" s="699">
        <v>2563</v>
      </c>
      <c r="Y25"/>
    </row>
    <row r="26" spans="1:25" ht="15">
      <c r="A26" s="54">
        <v>480</v>
      </c>
      <c r="B26" s="55" t="s">
        <v>155</v>
      </c>
      <c r="C26" s="71">
        <v>15148</v>
      </c>
      <c r="D26" s="57">
        <v>2599</v>
      </c>
      <c r="E26" s="72">
        <v>0.1715738051227885</v>
      </c>
      <c r="F26" s="57">
        <v>2408</v>
      </c>
      <c r="G26" s="72">
        <v>0.15896487985212571</v>
      </c>
      <c r="H26" s="57">
        <v>2604</v>
      </c>
      <c r="I26" s="72">
        <v>0.17190388170055454</v>
      </c>
      <c r="J26" s="57">
        <v>3606</v>
      </c>
      <c r="K26" s="72">
        <v>0.23805122788486929</v>
      </c>
      <c r="L26" s="57">
        <v>6649</v>
      </c>
      <c r="M26" s="72">
        <v>0.43893583311328227</v>
      </c>
      <c r="N26" s="57">
        <v>2083</v>
      </c>
      <c r="O26" s="72">
        <v>0.13750990229733298</v>
      </c>
      <c r="P26" s="61">
        <v>19949</v>
      </c>
      <c r="R26" s="74">
        <v>665</v>
      </c>
      <c r="S26" s="699">
        <v>2747</v>
      </c>
      <c r="T26" s="699">
        <v>2872</v>
      </c>
      <c r="U26" s="699">
        <v>4151</v>
      </c>
      <c r="V26" s="699">
        <v>4997</v>
      </c>
      <c r="W26" s="699">
        <v>10913</v>
      </c>
      <c r="X26" s="699">
        <v>4542</v>
      </c>
      <c r="Y26"/>
    </row>
    <row r="27" spans="1:25" ht="15">
      <c r="A27" s="54">
        <v>490</v>
      </c>
      <c r="B27" s="55" t="s">
        <v>159</v>
      </c>
      <c r="C27" s="71">
        <v>45834</v>
      </c>
      <c r="D27" s="57">
        <v>5519</v>
      </c>
      <c r="E27" s="72">
        <v>0.1204127939957237</v>
      </c>
      <c r="F27" s="57">
        <v>5540</v>
      </c>
      <c r="G27" s="72">
        <v>0.12087096914953964</v>
      </c>
      <c r="H27" s="57">
        <v>6436</v>
      </c>
      <c r="I27" s="72">
        <v>0.14041977571235328</v>
      </c>
      <c r="J27" s="57">
        <v>9252</v>
      </c>
      <c r="K27" s="72">
        <v>0.2018588820526247</v>
      </c>
      <c r="L27" s="57">
        <v>16580</v>
      </c>
      <c r="M27" s="72">
        <v>0.36174019286992187</v>
      </c>
      <c r="N27" s="57">
        <v>5757</v>
      </c>
      <c r="O27" s="72">
        <v>0.12560544573897106</v>
      </c>
      <c r="P27" s="61">
        <v>49084</v>
      </c>
      <c r="R27" s="74">
        <v>837</v>
      </c>
      <c r="S27" s="699">
        <v>9887</v>
      </c>
      <c r="T27" s="699">
        <v>10441</v>
      </c>
      <c r="U27" s="699">
        <v>12315</v>
      </c>
      <c r="V27" s="699">
        <v>19470</v>
      </c>
      <c r="W27" s="699">
        <v>35162</v>
      </c>
      <c r="X27" s="699">
        <v>11427</v>
      </c>
      <c r="Y27"/>
    </row>
    <row r="28" spans="1:25" ht="15">
      <c r="A28" s="54">
        <v>659</v>
      </c>
      <c r="B28" s="55" t="s">
        <v>199</v>
      </c>
      <c r="C28" s="71">
        <v>21853</v>
      </c>
      <c r="D28" s="57">
        <v>2257</v>
      </c>
      <c r="E28" s="72">
        <v>0.1032810140484144</v>
      </c>
      <c r="F28" s="57">
        <v>2429</v>
      </c>
      <c r="G28" s="72">
        <v>0.11115178694000824</v>
      </c>
      <c r="H28" s="57">
        <v>2888</v>
      </c>
      <c r="I28" s="72">
        <v>0.13215576808676155</v>
      </c>
      <c r="J28" s="57">
        <v>3922</v>
      </c>
      <c r="K28" s="72">
        <v>0.17947192605134307</v>
      </c>
      <c r="L28" s="57">
        <v>7212</v>
      </c>
      <c r="M28" s="72">
        <v>0.33002333775682974</v>
      </c>
      <c r="N28" s="57">
        <v>2563</v>
      </c>
      <c r="O28" s="72">
        <v>0.11728366814624994</v>
      </c>
      <c r="P28" s="61">
        <v>21271</v>
      </c>
      <c r="R28" s="74">
        <v>873</v>
      </c>
      <c r="S28" s="699">
        <v>892</v>
      </c>
      <c r="T28" s="699">
        <v>1056</v>
      </c>
      <c r="U28" s="699">
        <v>1117</v>
      </c>
      <c r="V28" s="699">
        <v>1451</v>
      </c>
      <c r="W28" s="699">
        <v>1961</v>
      </c>
      <c r="X28" s="699">
        <v>754</v>
      </c>
      <c r="Y28"/>
    </row>
    <row r="29" spans="1:25" ht="15">
      <c r="A29" s="54">
        <v>665</v>
      </c>
      <c r="B29" s="55" t="s">
        <v>207</v>
      </c>
      <c r="C29" s="71">
        <v>33393</v>
      </c>
      <c r="D29" s="57">
        <v>2747</v>
      </c>
      <c r="E29" s="72">
        <v>8.2262749678076244E-2</v>
      </c>
      <c r="F29" s="57">
        <v>2872</v>
      </c>
      <c r="G29" s="72">
        <v>8.6006049171982152E-2</v>
      </c>
      <c r="H29" s="57">
        <v>4151</v>
      </c>
      <c r="I29" s="72">
        <v>0.1243074895936274</v>
      </c>
      <c r="J29" s="57">
        <v>4997</v>
      </c>
      <c r="K29" s="72">
        <v>0.1496421405683826</v>
      </c>
      <c r="L29" s="57">
        <v>10913</v>
      </c>
      <c r="M29" s="72">
        <v>0.32680501901596143</v>
      </c>
      <c r="N29" s="57">
        <v>4542</v>
      </c>
      <c r="O29" s="72">
        <v>0.13601653041056508</v>
      </c>
      <c r="P29" s="61">
        <v>30222</v>
      </c>
      <c r="R29" s="74">
        <v>31</v>
      </c>
      <c r="S29" s="699">
        <v>1406</v>
      </c>
      <c r="T29" s="699">
        <v>1554</v>
      </c>
      <c r="U29" s="699">
        <v>1858</v>
      </c>
      <c r="V29" s="699">
        <v>3475</v>
      </c>
      <c r="W29" s="699">
        <v>7015</v>
      </c>
      <c r="X29" s="699">
        <v>2864</v>
      </c>
      <c r="Y29"/>
    </row>
    <row r="30" spans="1:25" ht="15">
      <c r="A30" s="54">
        <v>837</v>
      </c>
      <c r="B30" s="55" t="s">
        <v>242</v>
      </c>
      <c r="C30" s="71">
        <v>135464</v>
      </c>
      <c r="D30" s="57">
        <v>9887</v>
      </c>
      <c r="E30" s="72">
        <v>7.2986180830331301E-2</v>
      </c>
      <c r="F30" s="57">
        <v>10441</v>
      </c>
      <c r="G30" s="72">
        <v>7.7075828264335913E-2</v>
      </c>
      <c r="H30" s="57">
        <v>12315</v>
      </c>
      <c r="I30" s="72">
        <v>9.0909762003189037E-2</v>
      </c>
      <c r="J30" s="57">
        <v>19470</v>
      </c>
      <c r="K30" s="72">
        <v>0.14372822299651569</v>
      </c>
      <c r="L30" s="57">
        <v>35162</v>
      </c>
      <c r="M30" s="72">
        <v>0.2595671174629422</v>
      </c>
      <c r="N30" s="57">
        <v>11427</v>
      </c>
      <c r="O30" s="72">
        <v>8.4354514852654577E-2</v>
      </c>
      <c r="P30" s="61">
        <v>98702</v>
      </c>
      <c r="R30" s="74">
        <v>40</v>
      </c>
      <c r="S30" s="699">
        <v>1262</v>
      </c>
      <c r="T30" s="699">
        <v>1466</v>
      </c>
      <c r="U30" s="699">
        <v>1777</v>
      </c>
      <c r="V30" s="699">
        <v>3120</v>
      </c>
      <c r="W30" s="699">
        <v>5958</v>
      </c>
      <c r="X30" s="699">
        <v>1816</v>
      </c>
      <c r="Y30"/>
    </row>
    <row r="31" spans="1:25" ht="15">
      <c r="A31" s="54">
        <v>873</v>
      </c>
      <c r="B31" s="55" t="s">
        <v>922</v>
      </c>
      <c r="C31" s="71">
        <v>9827</v>
      </c>
      <c r="D31" s="57">
        <v>892</v>
      </c>
      <c r="E31" s="72">
        <v>9.0770326651063396E-2</v>
      </c>
      <c r="F31" s="57">
        <v>1056</v>
      </c>
      <c r="G31" s="72">
        <v>0.10745904141650554</v>
      </c>
      <c r="H31" s="57">
        <v>1117</v>
      </c>
      <c r="I31" s="72">
        <v>0.11366642922560292</v>
      </c>
      <c r="J31" s="57">
        <v>1451</v>
      </c>
      <c r="K31" s="72">
        <v>0.1476544214918083</v>
      </c>
      <c r="L31" s="57">
        <v>1961</v>
      </c>
      <c r="M31" s="72">
        <v>0.1995522539940979</v>
      </c>
      <c r="N31" s="57">
        <v>754</v>
      </c>
      <c r="O31" s="72">
        <v>7.6727383738679156E-2</v>
      </c>
      <c r="P31" s="61">
        <v>7231</v>
      </c>
      <c r="R31" s="74">
        <v>190</v>
      </c>
      <c r="S31" s="699">
        <v>357</v>
      </c>
      <c r="T31" s="699">
        <v>471</v>
      </c>
      <c r="U31" s="699">
        <v>545</v>
      </c>
      <c r="V31" s="699">
        <v>879</v>
      </c>
      <c r="W31" s="699">
        <v>2513</v>
      </c>
      <c r="X31" s="699">
        <v>1681</v>
      </c>
      <c r="Y31"/>
    </row>
    <row r="32" spans="1:25" ht="15">
      <c r="A32" s="50">
        <v>4</v>
      </c>
      <c r="B32" s="51" t="s">
        <v>317</v>
      </c>
      <c r="C32" s="52">
        <v>211553</v>
      </c>
      <c r="D32" s="52">
        <v>11604</v>
      </c>
      <c r="E32" s="70">
        <v>5.4851502933071145E-2</v>
      </c>
      <c r="F32" s="52">
        <v>12911</v>
      </c>
      <c r="G32" s="70">
        <v>6.1029623782220058E-2</v>
      </c>
      <c r="H32" s="52">
        <v>14850</v>
      </c>
      <c r="I32" s="70">
        <v>7.0195175677017108E-2</v>
      </c>
      <c r="J32" s="52">
        <v>25882</v>
      </c>
      <c r="K32" s="70">
        <v>0.12234286443586241</v>
      </c>
      <c r="L32" s="52">
        <v>54555</v>
      </c>
      <c r="M32" s="70">
        <v>0.25787864034071839</v>
      </c>
      <c r="N32" s="52">
        <v>23989</v>
      </c>
      <c r="O32" s="70">
        <v>0.11339475214248912</v>
      </c>
      <c r="P32" s="60">
        <v>143791</v>
      </c>
      <c r="R32" s="74">
        <v>604</v>
      </c>
      <c r="S32" s="699">
        <v>2376</v>
      </c>
      <c r="T32" s="699">
        <v>2572</v>
      </c>
      <c r="U32" s="699">
        <v>2773</v>
      </c>
      <c r="V32" s="699">
        <v>4522</v>
      </c>
      <c r="W32" s="699">
        <v>8864</v>
      </c>
      <c r="X32" s="699">
        <v>3089</v>
      </c>
      <c r="Y32"/>
    </row>
    <row r="33" spans="1:25" ht="15">
      <c r="A33" s="54">
        <v>31</v>
      </c>
      <c r="B33" s="55" t="s">
        <v>16</v>
      </c>
      <c r="C33" s="71">
        <v>28059</v>
      </c>
      <c r="D33" s="57">
        <v>1406</v>
      </c>
      <c r="E33" s="72">
        <v>5.0108699525998786E-2</v>
      </c>
      <c r="F33" s="57">
        <v>1554</v>
      </c>
      <c r="G33" s="72">
        <v>5.5383299476103924E-2</v>
      </c>
      <c r="H33" s="57">
        <v>1858</v>
      </c>
      <c r="I33" s="72">
        <v>6.6217612887130683E-2</v>
      </c>
      <c r="J33" s="57">
        <v>3475</v>
      </c>
      <c r="K33" s="72">
        <v>0.1238461812609145</v>
      </c>
      <c r="L33" s="57">
        <v>7015</v>
      </c>
      <c r="M33" s="72">
        <v>0.25000890979721302</v>
      </c>
      <c r="N33" s="57">
        <v>2864</v>
      </c>
      <c r="O33" s="72">
        <v>0.10207063687230479</v>
      </c>
      <c r="P33" s="61">
        <v>18172</v>
      </c>
      <c r="R33" s="74">
        <v>670</v>
      </c>
      <c r="S33" s="699">
        <v>888</v>
      </c>
      <c r="T33" s="699">
        <v>1095</v>
      </c>
      <c r="U33" s="699">
        <v>1343</v>
      </c>
      <c r="V33" s="699">
        <v>2191</v>
      </c>
      <c r="W33" s="699">
        <v>5319</v>
      </c>
      <c r="X33" s="699">
        <v>2916</v>
      </c>
      <c r="Y33"/>
    </row>
    <row r="34" spans="1:25" ht="15">
      <c r="A34" s="54">
        <v>40</v>
      </c>
      <c r="B34" s="55" t="s">
        <v>24</v>
      </c>
      <c r="C34" s="71">
        <v>19812</v>
      </c>
      <c r="D34" s="57">
        <v>1262</v>
      </c>
      <c r="E34" s="72">
        <v>6.3698768423177871E-2</v>
      </c>
      <c r="F34" s="57">
        <v>1466</v>
      </c>
      <c r="G34" s="72">
        <v>7.3995558247526752E-2</v>
      </c>
      <c r="H34" s="57">
        <v>1777</v>
      </c>
      <c r="I34" s="72">
        <v>8.9693115283666469E-2</v>
      </c>
      <c r="J34" s="57">
        <v>3120</v>
      </c>
      <c r="K34" s="72">
        <v>0.15748031496062992</v>
      </c>
      <c r="L34" s="57">
        <v>5958</v>
      </c>
      <c r="M34" s="72">
        <v>0.3007268322228952</v>
      </c>
      <c r="N34" s="57">
        <v>1816</v>
      </c>
      <c r="O34" s="72">
        <v>9.166161922067434E-2</v>
      </c>
      <c r="P34" s="61">
        <v>15399</v>
      </c>
      <c r="R34" s="74">
        <v>690</v>
      </c>
      <c r="S34" s="699">
        <v>295</v>
      </c>
      <c r="T34" s="699">
        <v>370</v>
      </c>
      <c r="U34" s="699">
        <v>495</v>
      </c>
      <c r="V34" s="699">
        <v>784</v>
      </c>
      <c r="W34" s="699">
        <v>2389</v>
      </c>
      <c r="X34" s="699">
        <v>1638</v>
      </c>
      <c r="Y34"/>
    </row>
    <row r="35" spans="1:25" ht="15">
      <c r="A35" s="54">
        <v>190</v>
      </c>
      <c r="B35" s="55" t="s">
        <v>81</v>
      </c>
      <c r="C35" s="71">
        <v>10495</v>
      </c>
      <c r="D35" s="57">
        <v>357</v>
      </c>
      <c r="E35" s="72">
        <v>3.40161981896141E-2</v>
      </c>
      <c r="F35" s="57">
        <v>471</v>
      </c>
      <c r="G35" s="72">
        <v>4.4878513577894234E-2</v>
      </c>
      <c r="H35" s="57">
        <v>545</v>
      </c>
      <c r="I35" s="72">
        <v>5.1929490233444495E-2</v>
      </c>
      <c r="J35" s="57">
        <v>879</v>
      </c>
      <c r="K35" s="72">
        <v>8.3754168651738917E-2</v>
      </c>
      <c r="L35" s="57">
        <v>2513</v>
      </c>
      <c r="M35" s="72">
        <v>0.23944735588375418</v>
      </c>
      <c r="N35" s="57">
        <v>1681</v>
      </c>
      <c r="O35" s="72">
        <v>0.16017151024297285</v>
      </c>
      <c r="P35" s="61">
        <v>6446</v>
      </c>
      <c r="R35" s="74">
        <v>736</v>
      </c>
      <c r="S35" s="699">
        <v>2897</v>
      </c>
      <c r="T35" s="699">
        <v>2890</v>
      </c>
      <c r="U35" s="699">
        <v>3005</v>
      </c>
      <c r="V35" s="699">
        <v>5416</v>
      </c>
      <c r="W35" s="699">
        <v>10330</v>
      </c>
      <c r="X35" s="699">
        <v>3598</v>
      </c>
      <c r="Y35"/>
    </row>
    <row r="36" spans="1:25" ht="15">
      <c r="A36" s="54">
        <v>604</v>
      </c>
      <c r="B36" s="55" t="s">
        <v>177</v>
      </c>
      <c r="C36" s="71">
        <v>30723</v>
      </c>
      <c r="D36" s="57">
        <v>2376</v>
      </c>
      <c r="E36" s="72">
        <v>7.7336197636949516E-2</v>
      </c>
      <c r="F36" s="57">
        <v>2572</v>
      </c>
      <c r="G36" s="72">
        <v>8.3715782963903265E-2</v>
      </c>
      <c r="H36" s="57">
        <v>2773</v>
      </c>
      <c r="I36" s="72">
        <v>9.0258112814503785E-2</v>
      </c>
      <c r="J36" s="57">
        <v>4522</v>
      </c>
      <c r="K36" s="72">
        <v>0.1471861471861472</v>
      </c>
      <c r="L36" s="57">
        <v>8864</v>
      </c>
      <c r="M36" s="72">
        <v>0.2885134915210103</v>
      </c>
      <c r="N36" s="57">
        <v>3089</v>
      </c>
      <c r="O36" s="72">
        <v>0.10054356670898024</v>
      </c>
      <c r="P36" s="61">
        <v>24196</v>
      </c>
      <c r="R36" s="74">
        <v>858</v>
      </c>
      <c r="S36" s="699">
        <v>916</v>
      </c>
      <c r="T36" s="699">
        <v>924</v>
      </c>
      <c r="U36" s="699">
        <v>1103</v>
      </c>
      <c r="V36" s="699">
        <v>2073</v>
      </c>
      <c r="W36" s="699">
        <v>4296</v>
      </c>
      <c r="X36" s="699">
        <v>1898</v>
      </c>
      <c r="Y36"/>
    </row>
    <row r="37" spans="1:25" ht="15">
      <c r="A37" s="54">
        <v>670</v>
      </c>
      <c r="B37" s="55" t="s">
        <v>211</v>
      </c>
      <c r="C37" s="71">
        <v>23105</v>
      </c>
      <c r="D37" s="57">
        <v>888</v>
      </c>
      <c r="E37" s="72">
        <v>3.8433239558537113E-2</v>
      </c>
      <c r="F37" s="57">
        <v>1095</v>
      </c>
      <c r="G37" s="72">
        <v>4.7392339320493401E-2</v>
      </c>
      <c r="H37" s="57">
        <v>1343</v>
      </c>
      <c r="I37" s="72">
        <v>5.812594676476953E-2</v>
      </c>
      <c r="J37" s="57">
        <v>2191</v>
      </c>
      <c r="K37" s="72">
        <v>9.4827959316165333E-2</v>
      </c>
      <c r="L37" s="57">
        <v>5319</v>
      </c>
      <c r="M37" s="72">
        <v>0.23020991127461587</v>
      </c>
      <c r="N37" s="57">
        <v>2916</v>
      </c>
      <c r="O37" s="72">
        <v>0.12620644882060161</v>
      </c>
      <c r="P37" s="61">
        <v>13752</v>
      </c>
      <c r="R37" s="74">
        <v>885</v>
      </c>
      <c r="S37" s="699">
        <v>380</v>
      </c>
      <c r="T37" s="699">
        <v>479</v>
      </c>
      <c r="U37" s="699">
        <v>492</v>
      </c>
      <c r="V37" s="699">
        <v>919</v>
      </c>
      <c r="W37" s="699">
        <v>2164</v>
      </c>
      <c r="X37" s="699">
        <v>1018</v>
      </c>
      <c r="Y37"/>
    </row>
    <row r="38" spans="1:25" ht="15">
      <c r="A38" s="54">
        <v>690</v>
      </c>
      <c r="B38" s="55" t="s">
        <v>221</v>
      </c>
      <c r="C38" s="71">
        <v>13163</v>
      </c>
      <c r="D38" s="57">
        <v>295</v>
      </c>
      <c r="E38" s="72">
        <v>2.241130441388741E-2</v>
      </c>
      <c r="F38" s="57">
        <v>370</v>
      </c>
      <c r="G38" s="72">
        <v>2.8109093671655396E-2</v>
      </c>
      <c r="H38" s="57">
        <v>495</v>
      </c>
      <c r="I38" s="72">
        <v>3.7605409101268708E-2</v>
      </c>
      <c r="J38" s="57">
        <v>784</v>
      </c>
      <c r="K38" s="72">
        <v>5.9560890374534679E-2</v>
      </c>
      <c r="L38" s="57">
        <v>2389</v>
      </c>
      <c r="M38" s="72">
        <v>0.18149358049076958</v>
      </c>
      <c r="N38" s="57">
        <v>1638</v>
      </c>
      <c r="O38" s="72">
        <v>0.12443971738965282</v>
      </c>
      <c r="P38" s="61">
        <v>5971</v>
      </c>
      <c r="R38" s="74">
        <v>890</v>
      </c>
      <c r="S38" s="699">
        <v>827</v>
      </c>
      <c r="T38" s="699">
        <v>1090</v>
      </c>
      <c r="U38" s="699">
        <v>1459</v>
      </c>
      <c r="V38" s="699">
        <v>2503</v>
      </c>
      <c r="W38" s="699">
        <v>5707</v>
      </c>
      <c r="X38" s="699">
        <v>3471</v>
      </c>
      <c r="Y38"/>
    </row>
    <row r="39" spans="1:25" ht="15">
      <c r="A39" s="54">
        <v>736</v>
      </c>
      <c r="B39" s="55" t="s">
        <v>225</v>
      </c>
      <c r="C39" s="71">
        <v>41222</v>
      </c>
      <c r="D39" s="57">
        <v>2897</v>
      </c>
      <c r="E39" s="72">
        <v>7.0278006889525013E-2</v>
      </c>
      <c r="F39" s="57">
        <v>2890</v>
      </c>
      <c r="G39" s="72">
        <v>7.010819465334045E-2</v>
      </c>
      <c r="H39" s="57">
        <v>3005</v>
      </c>
      <c r="I39" s="72">
        <v>7.2897967104943964E-2</v>
      </c>
      <c r="J39" s="57">
        <v>5416</v>
      </c>
      <c r="K39" s="72">
        <v>0.13138615302508369</v>
      </c>
      <c r="L39" s="57">
        <v>10330</v>
      </c>
      <c r="M39" s="72">
        <v>0.25059434282664594</v>
      </c>
      <c r="N39" s="57">
        <v>3598</v>
      </c>
      <c r="O39" s="72">
        <v>8.7283489398864683E-2</v>
      </c>
      <c r="P39" s="61">
        <v>28136</v>
      </c>
      <c r="R39" s="74">
        <v>4</v>
      </c>
      <c r="S39" s="699">
        <v>66</v>
      </c>
      <c r="T39" s="699">
        <v>111</v>
      </c>
      <c r="U39" s="699">
        <v>131</v>
      </c>
      <c r="V39" s="699">
        <v>185</v>
      </c>
      <c r="W39" s="699">
        <v>539</v>
      </c>
      <c r="X39" s="699">
        <v>329</v>
      </c>
      <c r="Y39"/>
    </row>
    <row r="40" spans="1:25" ht="15">
      <c r="A40" s="54">
        <v>858</v>
      </c>
      <c r="B40" s="55" t="s">
        <v>253</v>
      </c>
      <c r="C40" s="71">
        <v>12644</v>
      </c>
      <c r="D40" s="57">
        <v>916</v>
      </c>
      <c r="E40" s="72">
        <v>7.2445428661815886E-2</v>
      </c>
      <c r="F40" s="57">
        <v>924</v>
      </c>
      <c r="G40" s="72">
        <v>7.3078139829167985E-2</v>
      </c>
      <c r="H40" s="57">
        <v>1103</v>
      </c>
      <c r="I40" s="72">
        <v>8.7235052198671309E-2</v>
      </c>
      <c r="J40" s="57">
        <v>2073</v>
      </c>
      <c r="K40" s="72">
        <v>0.16395128124011388</v>
      </c>
      <c r="L40" s="57">
        <v>4296</v>
      </c>
      <c r="M40" s="72">
        <v>0.33976589686807973</v>
      </c>
      <c r="N40" s="57">
        <v>1898</v>
      </c>
      <c r="O40" s="72">
        <v>0.15011072445428661</v>
      </c>
      <c r="P40" s="61">
        <v>11210</v>
      </c>
      <c r="R40" s="74">
        <v>42</v>
      </c>
      <c r="S40" s="699">
        <v>1230</v>
      </c>
      <c r="T40" s="699">
        <v>1434</v>
      </c>
      <c r="U40" s="699">
        <v>1666</v>
      </c>
      <c r="V40" s="699">
        <v>3219</v>
      </c>
      <c r="W40" s="699">
        <v>7774</v>
      </c>
      <c r="X40" s="699">
        <v>3333</v>
      </c>
      <c r="Y40"/>
    </row>
    <row r="41" spans="1:25" ht="15">
      <c r="A41" s="54">
        <v>885</v>
      </c>
      <c r="B41" s="55" t="s">
        <v>259</v>
      </c>
      <c r="C41" s="71">
        <v>8152</v>
      </c>
      <c r="D41" s="57">
        <v>380</v>
      </c>
      <c r="E41" s="72">
        <v>4.6614327772325811E-2</v>
      </c>
      <c r="F41" s="57">
        <v>479</v>
      </c>
      <c r="G41" s="72">
        <v>5.8758586849852794E-2</v>
      </c>
      <c r="H41" s="57">
        <v>492</v>
      </c>
      <c r="I41" s="72">
        <v>6.0353287536800783E-2</v>
      </c>
      <c r="J41" s="57">
        <v>919</v>
      </c>
      <c r="K41" s="72">
        <v>0.11273307163886163</v>
      </c>
      <c r="L41" s="57">
        <v>2164</v>
      </c>
      <c r="M41" s="72">
        <v>0.26545632973503436</v>
      </c>
      <c r="N41" s="57">
        <v>1018</v>
      </c>
      <c r="O41" s="72">
        <v>0.12487733071638861</v>
      </c>
      <c r="P41" s="61">
        <v>5452</v>
      </c>
      <c r="R41" s="74">
        <v>44</v>
      </c>
      <c r="S41" s="699">
        <v>403</v>
      </c>
      <c r="T41" s="699">
        <v>469</v>
      </c>
      <c r="U41" s="699">
        <v>554</v>
      </c>
      <c r="V41" s="699">
        <v>945</v>
      </c>
      <c r="W41" s="699">
        <v>2278</v>
      </c>
      <c r="X41" s="699">
        <v>1033</v>
      </c>
      <c r="Y41"/>
    </row>
    <row r="42" spans="1:25" ht="15">
      <c r="A42" s="54">
        <v>890</v>
      </c>
      <c r="B42" s="55" t="s">
        <v>263</v>
      </c>
      <c r="C42" s="71">
        <v>24178</v>
      </c>
      <c r="D42" s="57">
        <v>827</v>
      </c>
      <c r="E42" s="72">
        <v>3.4204648854330381E-2</v>
      </c>
      <c r="F42" s="57">
        <v>1090</v>
      </c>
      <c r="G42" s="72">
        <v>4.5082306228803042E-2</v>
      </c>
      <c r="H42" s="57">
        <v>1459</v>
      </c>
      <c r="I42" s="72">
        <v>6.0344114484241873E-2</v>
      </c>
      <c r="J42" s="57">
        <v>2503</v>
      </c>
      <c r="K42" s="72">
        <v>0.10352386467036148</v>
      </c>
      <c r="L42" s="57">
        <v>5707</v>
      </c>
      <c r="M42" s="72">
        <v>0.23604102903465959</v>
      </c>
      <c r="N42" s="57">
        <v>3471</v>
      </c>
      <c r="O42" s="72">
        <v>0.1435602613946563</v>
      </c>
      <c r="P42" s="61">
        <v>15057</v>
      </c>
      <c r="R42" s="74">
        <v>59</v>
      </c>
      <c r="S42" s="699">
        <v>98</v>
      </c>
      <c r="T42" s="699">
        <v>136</v>
      </c>
      <c r="U42" s="699">
        <v>177</v>
      </c>
      <c r="V42" s="699">
        <v>255</v>
      </c>
      <c r="W42" s="699">
        <v>941</v>
      </c>
      <c r="X42" s="699">
        <v>901</v>
      </c>
      <c r="Y42"/>
    </row>
    <row r="43" spans="1:25" ht="15">
      <c r="A43" s="50">
        <v>5</v>
      </c>
      <c r="B43" s="51" t="s">
        <v>318</v>
      </c>
      <c r="C43" s="52">
        <v>223750</v>
      </c>
      <c r="D43" s="52">
        <v>11191</v>
      </c>
      <c r="E43" s="70">
        <v>5.0015642458100557E-2</v>
      </c>
      <c r="F43" s="52">
        <v>13452</v>
      </c>
      <c r="G43" s="70">
        <v>6.0120670391061455E-2</v>
      </c>
      <c r="H43" s="52">
        <v>15070</v>
      </c>
      <c r="I43" s="70">
        <v>6.7351955307262568E-2</v>
      </c>
      <c r="J43" s="52">
        <v>24257</v>
      </c>
      <c r="K43" s="70">
        <v>0.10841117318435754</v>
      </c>
      <c r="L43" s="52">
        <v>56182</v>
      </c>
      <c r="M43" s="70">
        <v>0.25109273743016758</v>
      </c>
      <c r="N43" s="52">
        <v>29042</v>
      </c>
      <c r="O43" s="70">
        <v>0.12979664804469274</v>
      </c>
      <c r="P43" s="60">
        <v>149194</v>
      </c>
      <c r="R43" s="74">
        <v>113</v>
      </c>
      <c r="S43" s="699">
        <v>495</v>
      </c>
      <c r="T43" s="699">
        <v>544</v>
      </c>
      <c r="U43" s="699">
        <v>661</v>
      </c>
      <c r="V43" s="699">
        <v>1130</v>
      </c>
      <c r="W43" s="699">
        <v>2471</v>
      </c>
      <c r="X43" s="699">
        <v>1096</v>
      </c>
      <c r="Y43"/>
    </row>
    <row r="44" spans="1:25" ht="15">
      <c r="A44" s="54">
        <v>4</v>
      </c>
      <c r="B44" s="55" t="s">
        <v>10</v>
      </c>
      <c r="C44" s="71">
        <v>2872</v>
      </c>
      <c r="D44" s="57">
        <v>66</v>
      </c>
      <c r="E44" s="72">
        <v>2.298050139275766E-2</v>
      </c>
      <c r="F44" s="57">
        <v>111</v>
      </c>
      <c r="G44" s="72">
        <v>3.8649025069637882E-2</v>
      </c>
      <c r="H44" s="57">
        <v>131</v>
      </c>
      <c r="I44" s="72">
        <v>4.5612813370473536E-2</v>
      </c>
      <c r="J44" s="57">
        <v>185</v>
      </c>
      <c r="K44" s="72">
        <v>6.4415041782729804E-2</v>
      </c>
      <c r="L44" s="57">
        <v>539</v>
      </c>
      <c r="M44" s="72">
        <v>0.18767409470752089</v>
      </c>
      <c r="N44" s="57">
        <v>329</v>
      </c>
      <c r="O44" s="72">
        <v>0.11455431754874652</v>
      </c>
      <c r="P44" s="61">
        <v>1361</v>
      </c>
      <c r="R44" s="74">
        <v>125</v>
      </c>
      <c r="S44" s="699">
        <v>452</v>
      </c>
      <c r="T44" s="699">
        <v>591</v>
      </c>
      <c r="U44" s="699">
        <v>641</v>
      </c>
      <c r="V44" s="699">
        <v>1205</v>
      </c>
      <c r="W44" s="699">
        <v>2767</v>
      </c>
      <c r="X44" s="699">
        <v>1077</v>
      </c>
      <c r="Y44"/>
    </row>
    <row r="45" spans="1:25" ht="15">
      <c r="A45" s="54">
        <v>42</v>
      </c>
      <c r="B45" s="55" t="s">
        <v>923</v>
      </c>
      <c r="C45" s="71">
        <v>28246</v>
      </c>
      <c r="D45" s="57">
        <v>1230</v>
      </c>
      <c r="E45" s="72">
        <v>4.354598881257523E-2</v>
      </c>
      <c r="F45" s="57">
        <v>1434</v>
      </c>
      <c r="G45" s="72">
        <v>5.0768250371734054E-2</v>
      </c>
      <c r="H45" s="57">
        <v>1666</v>
      </c>
      <c r="I45" s="72">
        <v>5.8981802733130355E-2</v>
      </c>
      <c r="J45" s="57">
        <v>3219</v>
      </c>
      <c r="K45" s="72">
        <v>0.11396303901437371</v>
      </c>
      <c r="L45" s="57">
        <v>7774</v>
      </c>
      <c r="M45" s="72">
        <v>0.2752248105926503</v>
      </c>
      <c r="N45" s="57">
        <v>3333</v>
      </c>
      <c r="O45" s="72">
        <v>0.11799900870919776</v>
      </c>
      <c r="P45" s="61">
        <v>18656</v>
      </c>
      <c r="R45" s="74">
        <v>138</v>
      </c>
      <c r="S45" s="699">
        <v>768</v>
      </c>
      <c r="T45" s="699">
        <v>898</v>
      </c>
      <c r="U45" s="699">
        <v>1053</v>
      </c>
      <c r="V45" s="699">
        <v>1711</v>
      </c>
      <c r="W45" s="699">
        <v>4219</v>
      </c>
      <c r="X45" s="699">
        <v>2570</v>
      </c>
      <c r="Y45"/>
    </row>
    <row r="46" spans="1:25" ht="15">
      <c r="A46" s="54">
        <v>44</v>
      </c>
      <c r="B46" s="55" t="s">
        <v>30</v>
      </c>
      <c r="C46" s="71">
        <v>7537</v>
      </c>
      <c r="D46" s="57">
        <v>403</v>
      </c>
      <c r="E46" s="72">
        <v>5.3469550218919998E-2</v>
      </c>
      <c r="F46" s="57">
        <v>469</v>
      </c>
      <c r="G46" s="72">
        <v>6.2226350006633936E-2</v>
      </c>
      <c r="H46" s="57">
        <v>554</v>
      </c>
      <c r="I46" s="72">
        <v>7.3504046702932202E-2</v>
      </c>
      <c r="J46" s="57">
        <v>945</v>
      </c>
      <c r="K46" s="72">
        <v>0.12538145150590421</v>
      </c>
      <c r="L46" s="57">
        <v>2278</v>
      </c>
      <c r="M46" s="72">
        <v>0.30224227146079341</v>
      </c>
      <c r="N46" s="57">
        <v>1033</v>
      </c>
      <c r="O46" s="72">
        <v>0.13705718455618945</v>
      </c>
      <c r="P46" s="61">
        <v>5682</v>
      </c>
      <c r="R46" s="74">
        <v>234</v>
      </c>
      <c r="S46" s="699">
        <v>2169</v>
      </c>
      <c r="T46" s="699">
        <v>2551</v>
      </c>
      <c r="U46" s="699">
        <v>2728</v>
      </c>
      <c r="V46" s="699">
        <v>3913</v>
      </c>
      <c r="W46" s="699">
        <v>7114</v>
      </c>
      <c r="X46" s="699">
        <v>3084</v>
      </c>
      <c r="Y46"/>
    </row>
    <row r="47" spans="1:25" ht="15">
      <c r="A47" s="54">
        <v>59</v>
      </c>
      <c r="B47" s="55" t="s">
        <v>39</v>
      </c>
      <c r="C47" s="71">
        <v>5450</v>
      </c>
      <c r="D47" s="57">
        <v>98</v>
      </c>
      <c r="E47" s="72">
        <v>1.7981651376146789E-2</v>
      </c>
      <c r="F47" s="57">
        <v>136</v>
      </c>
      <c r="G47" s="72">
        <v>2.4954128440366971E-2</v>
      </c>
      <c r="H47" s="57">
        <v>177</v>
      </c>
      <c r="I47" s="72">
        <v>3.2477064220183489E-2</v>
      </c>
      <c r="J47" s="57">
        <v>255</v>
      </c>
      <c r="K47" s="72">
        <v>4.6788990825688076E-2</v>
      </c>
      <c r="L47" s="57">
        <v>941</v>
      </c>
      <c r="M47" s="72">
        <v>0.17266055045871559</v>
      </c>
      <c r="N47" s="57">
        <v>901</v>
      </c>
      <c r="O47" s="72">
        <v>0.16532110091743119</v>
      </c>
      <c r="P47" s="61">
        <v>2508</v>
      </c>
      <c r="R47" s="74">
        <v>240</v>
      </c>
      <c r="S47" s="699">
        <v>225</v>
      </c>
      <c r="T47" s="699">
        <v>377</v>
      </c>
      <c r="U47" s="699">
        <v>485</v>
      </c>
      <c r="V47" s="699">
        <v>738</v>
      </c>
      <c r="W47" s="699">
        <v>2491</v>
      </c>
      <c r="X47" s="699">
        <v>2093</v>
      </c>
      <c r="Y47"/>
    </row>
    <row r="48" spans="1:25" ht="15">
      <c r="A48" s="54">
        <v>113</v>
      </c>
      <c r="B48" s="55" t="s">
        <v>55</v>
      </c>
      <c r="C48" s="71">
        <v>10105</v>
      </c>
      <c r="D48" s="57">
        <v>495</v>
      </c>
      <c r="E48" s="72">
        <v>4.8985650667986144E-2</v>
      </c>
      <c r="F48" s="57">
        <v>544</v>
      </c>
      <c r="G48" s="72">
        <v>5.3834735279564574E-2</v>
      </c>
      <c r="H48" s="57">
        <v>661</v>
      </c>
      <c r="I48" s="72">
        <v>6.5413161801088568E-2</v>
      </c>
      <c r="J48" s="57">
        <v>1130</v>
      </c>
      <c r="K48" s="72">
        <v>0.11182582879762494</v>
      </c>
      <c r="L48" s="57">
        <v>2471</v>
      </c>
      <c r="M48" s="72">
        <v>0.24453240969816922</v>
      </c>
      <c r="N48" s="57">
        <v>1096</v>
      </c>
      <c r="O48" s="72">
        <v>0.10846115784265216</v>
      </c>
      <c r="P48" s="61">
        <v>6397</v>
      </c>
      <c r="R48" s="74">
        <v>284</v>
      </c>
      <c r="S48" s="699">
        <v>1786</v>
      </c>
      <c r="T48" s="699">
        <v>2162</v>
      </c>
      <c r="U48" s="699">
        <v>2124</v>
      </c>
      <c r="V48" s="699">
        <v>3121</v>
      </c>
      <c r="W48" s="699">
        <v>6272</v>
      </c>
      <c r="X48" s="699">
        <v>2953</v>
      </c>
      <c r="Y48"/>
    </row>
    <row r="49" spans="1:25" ht="15">
      <c r="A49" s="54">
        <v>125</v>
      </c>
      <c r="B49" s="55" t="s">
        <v>59</v>
      </c>
      <c r="C49" s="71">
        <v>8938</v>
      </c>
      <c r="D49" s="57">
        <v>452</v>
      </c>
      <c r="E49" s="72">
        <v>5.0570597449093757E-2</v>
      </c>
      <c r="F49" s="57">
        <v>591</v>
      </c>
      <c r="G49" s="72">
        <v>6.6122174983217721E-2</v>
      </c>
      <c r="H49" s="57">
        <v>641</v>
      </c>
      <c r="I49" s="72">
        <v>7.1716267621391813E-2</v>
      </c>
      <c r="J49" s="57">
        <v>1205</v>
      </c>
      <c r="K49" s="72">
        <v>0.13481763257999552</v>
      </c>
      <c r="L49" s="57">
        <v>2767</v>
      </c>
      <c r="M49" s="72">
        <v>0.30957708659655403</v>
      </c>
      <c r="N49" s="57">
        <v>1077</v>
      </c>
      <c r="O49" s="72">
        <v>0.12049675542626986</v>
      </c>
      <c r="P49" s="61">
        <v>6733</v>
      </c>
      <c r="R49" s="74">
        <v>306</v>
      </c>
      <c r="S49" s="699">
        <v>323</v>
      </c>
      <c r="T49" s="699">
        <v>399</v>
      </c>
      <c r="U49" s="699">
        <v>430</v>
      </c>
      <c r="V49" s="699">
        <v>704</v>
      </c>
      <c r="W49" s="699">
        <v>1551</v>
      </c>
      <c r="X49" s="699">
        <v>763</v>
      </c>
      <c r="Y49"/>
    </row>
    <row r="50" spans="1:25" ht="15">
      <c r="A50" s="54">
        <v>138</v>
      </c>
      <c r="B50" s="55" t="s">
        <v>65</v>
      </c>
      <c r="C50" s="71">
        <v>16487</v>
      </c>
      <c r="D50" s="57">
        <v>768</v>
      </c>
      <c r="E50" s="72">
        <v>4.6582155637775215E-2</v>
      </c>
      <c r="F50" s="57">
        <v>898</v>
      </c>
      <c r="G50" s="72">
        <v>5.4467155941044461E-2</v>
      </c>
      <c r="H50" s="57">
        <v>1053</v>
      </c>
      <c r="I50" s="72">
        <v>6.3868502456480861E-2</v>
      </c>
      <c r="J50" s="57">
        <v>1711</v>
      </c>
      <c r="K50" s="72">
        <v>0.10377873476072057</v>
      </c>
      <c r="L50" s="57">
        <v>4219</v>
      </c>
      <c r="M50" s="72">
        <v>0.25589858676533028</v>
      </c>
      <c r="N50" s="57">
        <v>2570</v>
      </c>
      <c r="O50" s="72">
        <v>0.15588039061078426</v>
      </c>
      <c r="P50" s="61">
        <v>11219</v>
      </c>
      <c r="R50" s="74">
        <v>347</v>
      </c>
      <c r="S50" s="699">
        <v>118</v>
      </c>
      <c r="T50" s="699">
        <v>175</v>
      </c>
      <c r="U50" s="699">
        <v>201</v>
      </c>
      <c r="V50" s="699">
        <v>353</v>
      </c>
      <c r="W50" s="699">
        <v>1182</v>
      </c>
      <c r="X50" s="699">
        <v>915</v>
      </c>
      <c r="Y50"/>
    </row>
    <row r="51" spans="1:25" ht="15">
      <c r="A51" s="54">
        <v>234</v>
      </c>
      <c r="B51" s="55" t="s">
        <v>92</v>
      </c>
      <c r="C51" s="71">
        <v>24765</v>
      </c>
      <c r="D51" s="57">
        <v>2169</v>
      </c>
      <c r="E51" s="72">
        <v>8.7583282858873415E-2</v>
      </c>
      <c r="F51" s="57">
        <v>2551</v>
      </c>
      <c r="G51" s="72">
        <v>0.10300827781142742</v>
      </c>
      <c r="H51" s="57">
        <v>2728</v>
      </c>
      <c r="I51" s="72">
        <v>0.1101554613365637</v>
      </c>
      <c r="J51" s="57">
        <v>3913</v>
      </c>
      <c r="K51" s="72">
        <v>0.15800524934383203</v>
      </c>
      <c r="L51" s="57">
        <v>7114</v>
      </c>
      <c r="M51" s="72">
        <v>0.2872602463153644</v>
      </c>
      <c r="N51" s="57">
        <v>3084</v>
      </c>
      <c r="O51" s="72">
        <v>0.12453058752271351</v>
      </c>
      <c r="P51" s="61">
        <v>21559</v>
      </c>
      <c r="R51" s="74">
        <v>411</v>
      </c>
      <c r="S51" s="699">
        <v>384</v>
      </c>
      <c r="T51" s="699">
        <v>496</v>
      </c>
      <c r="U51" s="699">
        <v>642</v>
      </c>
      <c r="V51" s="699">
        <v>1062</v>
      </c>
      <c r="W51" s="699">
        <v>2852</v>
      </c>
      <c r="X51" s="699">
        <v>1681</v>
      </c>
      <c r="Y51"/>
    </row>
    <row r="52" spans="1:25" ht="15">
      <c r="A52" s="54">
        <v>240</v>
      </c>
      <c r="B52" s="55" t="s">
        <v>97</v>
      </c>
      <c r="C52" s="71">
        <v>12914</v>
      </c>
      <c r="D52" s="57">
        <v>225</v>
      </c>
      <c r="E52" s="72">
        <v>1.7422951835217592E-2</v>
      </c>
      <c r="F52" s="57">
        <v>377</v>
      </c>
      <c r="G52" s="72">
        <v>2.9193123741675701E-2</v>
      </c>
      <c r="H52" s="57">
        <v>485</v>
      </c>
      <c r="I52" s="72">
        <v>3.7556140622580149E-2</v>
      </c>
      <c r="J52" s="57">
        <v>738</v>
      </c>
      <c r="K52" s="72">
        <v>5.7147282019513704E-2</v>
      </c>
      <c r="L52" s="57">
        <v>2491</v>
      </c>
      <c r="M52" s="72">
        <v>0.19289143565123124</v>
      </c>
      <c r="N52" s="57">
        <v>2093</v>
      </c>
      <c r="O52" s="72">
        <v>0.16207216973826855</v>
      </c>
      <c r="P52" s="61">
        <v>6409</v>
      </c>
      <c r="R52" s="74">
        <v>501</v>
      </c>
      <c r="S52" s="699">
        <v>93</v>
      </c>
      <c r="T52" s="699">
        <v>130</v>
      </c>
      <c r="U52" s="699">
        <v>164</v>
      </c>
      <c r="V52" s="699">
        <v>230</v>
      </c>
      <c r="W52" s="699">
        <v>677</v>
      </c>
      <c r="X52" s="699">
        <v>467</v>
      </c>
      <c r="Y52"/>
    </row>
    <row r="53" spans="1:25" ht="15">
      <c r="A53" s="54">
        <v>284</v>
      </c>
      <c r="B53" s="55" t="s">
        <v>108</v>
      </c>
      <c r="C53" s="71">
        <v>22049</v>
      </c>
      <c r="D53" s="57">
        <v>1786</v>
      </c>
      <c r="E53" s="72">
        <v>8.1001405959453945E-2</v>
      </c>
      <c r="F53" s="57">
        <v>2162</v>
      </c>
      <c r="G53" s="72">
        <v>9.8054333529865298E-2</v>
      </c>
      <c r="H53" s="57">
        <v>2124</v>
      </c>
      <c r="I53" s="72">
        <v>9.6330899360515213E-2</v>
      </c>
      <c r="J53" s="57">
        <v>3121</v>
      </c>
      <c r="K53" s="72">
        <v>0.14154836954056874</v>
      </c>
      <c r="L53" s="57">
        <v>6272</v>
      </c>
      <c r="M53" s="72">
        <v>0.28445734500430858</v>
      </c>
      <c r="N53" s="57">
        <v>2953</v>
      </c>
      <c r="O53" s="72">
        <v>0.13392897637081047</v>
      </c>
      <c r="P53" s="61">
        <v>18418</v>
      </c>
      <c r="R53" s="74">
        <v>543</v>
      </c>
      <c r="S53" s="699">
        <v>469</v>
      </c>
      <c r="T53" s="699">
        <v>654</v>
      </c>
      <c r="U53" s="699">
        <v>708</v>
      </c>
      <c r="V53" s="699">
        <v>1080</v>
      </c>
      <c r="W53" s="699">
        <v>2403</v>
      </c>
      <c r="X53" s="699">
        <v>1089</v>
      </c>
      <c r="Y53"/>
    </row>
    <row r="54" spans="1:25" ht="15">
      <c r="A54" s="54">
        <v>306</v>
      </c>
      <c r="B54" s="55" t="s">
        <v>110</v>
      </c>
      <c r="C54" s="71">
        <v>5988</v>
      </c>
      <c r="D54" s="57">
        <v>323</v>
      </c>
      <c r="E54" s="72">
        <v>5.3941215764863062E-2</v>
      </c>
      <c r="F54" s="57">
        <v>399</v>
      </c>
      <c r="G54" s="72">
        <v>6.6633266533066129E-2</v>
      </c>
      <c r="H54" s="57">
        <v>430</v>
      </c>
      <c r="I54" s="72">
        <v>7.1810287241148962E-2</v>
      </c>
      <c r="J54" s="57">
        <v>704</v>
      </c>
      <c r="K54" s="72">
        <v>0.11756847027388109</v>
      </c>
      <c r="L54" s="57">
        <v>1551</v>
      </c>
      <c r="M54" s="72">
        <v>0.2590180360721443</v>
      </c>
      <c r="N54" s="57">
        <v>763</v>
      </c>
      <c r="O54" s="72">
        <v>0.12742150968603874</v>
      </c>
      <c r="P54" s="61">
        <v>4170</v>
      </c>
      <c r="R54" s="74">
        <v>628</v>
      </c>
      <c r="S54" s="699">
        <v>568</v>
      </c>
      <c r="T54" s="699">
        <v>690</v>
      </c>
      <c r="U54" s="699">
        <v>847</v>
      </c>
      <c r="V54" s="699">
        <v>1109</v>
      </c>
      <c r="W54" s="699">
        <v>2618</v>
      </c>
      <c r="X54" s="699">
        <v>1185</v>
      </c>
      <c r="Y54"/>
    </row>
    <row r="55" spans="1:25" ht="15">
      <c r="A55" s="54">
        <v>347</v>
      </c>
      <c r="B55" s="55" t="s">
        <v>124</v>
      </c>
      <c r="C55" s="71">
        <v>5754</v>
      </c>
      <c r="D55" s="57">
        <v>118</v>
      </c>
      <c r="E55" s="72">
        <v>2.0507473062217587E-2</v>
      </c>
      <c r="F55" s="57">
        <v>175</v>
      </c>
      <c r="G55" s="72">
        <v>3.0413625304136254E-2</v>
      </c>
      <c r="H55" s="57">
        <v>201</v>
      </c>
      <c r="I55" s="72">
        <v>3.4932221063607924E-2</v>
      </c>
      <c r="J55" s="57">
        <v>353</v>
      </c>
      <c r="K55" s="72">
        <v>6.13486270420577E-2</v>
      </c>
      <c r="L55" s="57">
        <v>1182</v>
      </c>
      <c r="M55" s="72">
        <v>0.20542231491136601</v>
      </c>
      <c r="N55" s="57">
        <v>915</v>
      </c>
      <c r="O55" s="72">
        <v>0.15901981230448384</v>
      </c>
      <c r="P55" s="61">
        <v>2944</v>
      </c>
      <c r="R55" s="74">
        <v>656</v>
      </c>
      <c r="S55" s="699">
        <v>569</v>
      </c>
      <c r="T55" s="699">
        <v>539</v>
      </c>
      <c r="U55" s="699">
        <v>604</v>
      </c>
      <c r="V55" s="699">
        <v>1107</v>
      </c>
      <c r="W55" s="699">
        <v>2863</v>
      </c>
      <c r="X55" s="699">
        <v>1522</v>
      </c>
      <c r="Y55"/>
    </row>
    <row r="56" spans="1:25" ht="15">
      <c r="A56" s="54">
        <v>411</v>
      </c>
      <c r="B56" s="55" t="s">
        <v>145</v>
      </c>
      <c r="C56" s="71">
        <v>10709</v>
      </c>
      <c r="D56" s="57">
        <v>384</v>
      </c>
      <c r="E56" s="72">
        <v>3.5857689793631527E-2</v>
      </c>
      <c r="F56" s="57">
        <v>496</v>
      </c>
      <c r="G56" s="72">
        <v>4.6316182650107389E-2</v>
      </c>
      <c r="H56" s="57">
        <v>642</v>
      </c>
      <c r="I56" s="72">
        <v>5.9949575123727707E-2</v>
      </c>
      <c r="J56" s="57">
        <v>1062</v>
      </c>
      <c r="K56" s="72">
        <v>9.916892333551218E-2</v>
      </c>
      <c r="L56" s="57">
        <v>2852</v>
      </c>
      <c r="M56" s="72">
        <v>0.2663180502381175</v>
      </c>
      <c r="N56" s="57">
        <v>1681</v>
      </c>
      <c r="O56" s="72">
        <v>0.15697077224764217</v>
      </c>
      <c r="P56" s="61">
        <v>7117</v>
      </c>
      <c r="R56" s="74">
        <v>761</v>
      </c>
      <c r="S56" s="699">
        <v>574</v>
      </c>
      <c r="T56" s="699">
        <v>602</v>
      </c>
      <c r="U56" s="699">
        <v>675</v>
      </c>
      <c r="V56" s="699">
        <v>1313</v>
      </c>
      <c r="W56" s="699">
        <v>3184</v>
      </c>
      <c r="X56" s="699">
        <v>1898</v>
      </c>
      <c r="Y56"/>
    </row>
    <row r="57" spans="1:25" ht="15">
      <c r="A57" s="54">
        <v>501</v>
      </c>
      <c r="B57" s="55" t="s">
        <v>163</v>
      </c>
      <c r="C57" s="71">
        <v>3350</v>
      </c>
      <c r="D57" s="57">
        <v>93</v>
      </c>
      <c r="E57" s="72">
        <v>2.7761194029850746E-2</v>
      </c>
      <c r="F57" s="57">
        <v>130</v>
      </c>
      <c r="G57" s="72">
        <v>3.880597014925373E-2</v>
      </c>
      <c r="H57" s="57">
        <v>164</v>
      </c>
      <c r="I57" s="72">
        <v>4.8955223880597018E-2</v>
      </c>
      <c r="J57" s="57">
        <v>230</v>
      </c>
      <c r="K57" s="72">
        <v>6.8656716417910449E-2</v>
      </c>
      <c r="L57" s="57">
        <v>677</v>
      </c>
      <c r="M57" s="72">
        <v>0.20208955223880598</v>
      </c>
      <c r="N57" s="57">
        <v>467</v>
      </c>
      <c r="O57" s="72">
        <v>0.13940298507462687</v>
      </c>
      <c r="P57" s="61">
        <v>1761</v>
      </c>
      <c r="R57" s="74">
        <v>842</v>
      </c>
      <c r="S57" s="699">
        <v>401</v>
      </c>
      <c r="T57" s="699">
        <v>494</v>
      </c>
      <c r="U57" s="699">
        <v>579</v>
      </c>
      <c r="V57" s="699">
        <v>877</v>
      </c>
      <c r="W57" s="699">
        <v>1986</v>
      </c>
      <c r="X57" s="699">
        <v>1053</v>
      </c>
      <c r="Y57"/>
    </row>
    <row r="58" spans="1:25" ht="15">
      <c r="A58" s="54">
        <v>543</v>
      </c>
      <c r="B58" s="55" t="s">
        <v>167</v>
      </c>
      <c r="C58" s="71">
        <v>8717</v>
      </c>
      <c r="D58" s="57">
        <v>469</v>
      </c>
      <c r="E58" s="72">
        <v>5.3802913846506824E-2</v>
      </c>
      <c r="F58" s="57">
        <v>654</v>
      </c>
      <c r="G58" s="72">
        <v>7.502581163244236E-2</v>
      </c>
      <c r="H58" s="57">
        <v>708</v>
      </c>
      <c r="I58" s="72">
        <v>8.1220603418607318E-2</v>
      </c>
      <c r="J58" s="57">
        <v>1080</v>
      </c>
      <c r="K58" s="72">
        <v>0.12389583572329931</v>
      </c>
      <c r="L58" s="57">
        <v>2403</v>
      </c>
      <c r="M58" s="72">
        <v>0.27566823448434097</v>
      </c>
      <c r="N58" s="57">
        <v>1089</v>
      </c>
      <c r="O58" s="72">
        <v>0.12492830102099346</v>
      </c>
      <c r="P58" s="61">
        <v>6403</v>
      </c>
      <c r="R58" s="74">
        <v>38</v>
      </c>
      <c r="S58" s="699">
        <v>545</v>
      </c>
      <c r="T58" s="699">
        <v>701</v>
      </c>
      <c r="U58" s="699">
        <v>850</v>
      </c>
      <c r="V58" s="699">
        <v>1384</v>
      </c>
      <c r="W58" s="699">
        <v>3404</v>
      </c>
      <c r="X58" s="699">
        <v>1706</v>
      </c>
      <c r="Y58"/>
    </row>
    <row r="59" spans="1:25" ht="15">
      <c r="A59" s="54">
        <v>628</v>
      </c>
      <c r="B59" s="55" t="s">
        <v>183</v>
      </c>
      <c r="C59" s="71">
        <v>9731</v>
      </c>
      <c r="D59" s="57">
        <v>568</v>
      </c>
      <c r="E59" s="72">
        <v>5.8370157229472822E-2</v>
      </c>
      <c r="F59" s="57">
        <v>690</v>
      </c>
      <c r="G59" s="72">
        <v>7.0907409310451142E-2</v>
      </c>
      <c r="H59" s="57">
        <v>847</v>
      </c>
      <c r="I59" s="72">
        <v>8.7041414037611758E-2</v>
      </c>
      <c r="J59" s="57">
        <v>1109</v>
      </c>
      <c r="K59" s="72">
        <v>0.11396567670331929</v>
      </c>
      <c r="L59" s="57">
        <v>2618</v>
      </c>
      <c r="M59" s="72">
        <v>0.26903709793443636</v>
      </c>
      <c r="N59" s="57">
        <v>1185</v>
      </c>
      <c r="O59" s="72">
        <v>0.12177576816360086</v>
      </c>
      <c r="P59" s="61">
        <v>7017</v>
      </c>
      <c r="R59" s="74">
        <v>86</v>
      </c>
      <c r="S59" s="699">
        <v>158</v>
      </c>
      <c r="T59" s="699">
        <v>186</v>
      </c>
      <c r="U59" s="699">
        <v>262</v>
      </c>
      <c r="V59" s="699">
        <v>441</v>
      </c>
      <c r="W59" s="699">
        <v>1114</v>
      </c>
      <c r="X59" s="699">
        <v>509</v>
      </c>
      <c r="Y59"/>
    </row>
    <row r="60" spans="1:25" ht="15">
      <c r="A60" s="54">
        <v>656</v>
      </c>
      <c r="B60" s="55" t="s">
        <v>195</v>
      </c>
      <c r="C60" s="71">
        <v>16609</v>
      </c>
      <c r="D60" s="57">
        <v>569</v>
      </c>
      <c r="E60" s="72">
        <v>3.4258534529471973E-2</v>
      </c>
      <c r="F60" s="57">
        <v>539</v>
      </c>
      <c r="G60" s="72">
        <v>3.2452284905773975E-2</v>
      </c>
      <c r="H60" s="57">
        <v>604</v>
      </c>
      <c r="I60" s="72">
        <v>3.6365825757119635E-2</v>
      </c>
      <c r="J60" s="57">
        <v>1107</v>
      </c>
      <c r="K60" s="72">
        <v>6.6650611114456013E-2</v>
      </c>
      <c r="L60" s="57">
        <v>2863</v>
      </c>
      <c r="M60" s="72">
        <v>0.17237642242157866</v>
      </c>
      <c r="N60" s="57">
        <v>1522</v>
      </c>
      <c r="O60" s="72">
        <v>9.1637064242278285E-2</v>
      </c>
      <c r="P60" s="61">
        <v>7204</v>
      </c>
      <c r="R60" s="74">
        <v>107</v>
      </c>
      <c r="S60" s="699">
        <v>380</v>
      </c>
      <c r="T60" s="699">
        <v>534</v>
      </c>
      <c r="U60" s="699">
        <v>652</v>
      </c>
      <c r="V60" s="699">
        <v>941</v>
      </c>
      <c r="W60" s="699">
        <v>2084</v>
      </c>
      <c r="X60" s="699">
        <v>848</v>
      </c>
      <c r="Y60"/>
    </row>
    <row r="61" spans="1:25" ht="15">
      <c r="A61" s="54">
        <v>761</v>
      </c>
      <c r="B61" s="55" t="s">
        <v>230</v>
      </c>
      <c r="C61" s="71">
        <v>16200</v>
      </c>
      <c r="D61" s="57">
        <v>574</v>
      </c>
      <c r="E61" s="72">
        <v>3.5432098765432102E-2</v>
      </c>
      <c r="F61" s="57">
        <v>602</v>
      </c>
      <c r="G61" s="72">
        <v>3.7160493827160496E-2</v>
      </c>
      <c r="H61" s="57">
        <v>675</v>
      </c>
      <c r="I61" s="72">
        <v>4.1666666666666664E-2</v>
      </c>
      <c r="J61" s="57">
        <v>1313</v>
      </c>
      <c r="K61" s="72">
        <v>8.104938271604939E-2</v>
      </c>
      <c r="L61" s="57">
        <v>3184</v>
      </c>
      <c r="M61" s="72">
        <v>0.19654320987654322</v>
      </c>
      <c r="N61" s="57">
        <v>1898</v>
      </c>
      <c r="O61" s="72">
        <v>0.1171604938271605</v>
      </c>
      <c r="P61" s="61">
        <v>8246</v>
      </c>
      <c r="R61" s="74">
        <v>134</v>
      </c>
      <c r="S61" s="699">
        <v>359</v>
      </c>
      <c r="T61" s="699">
        <v>513</v>
      </c>
      <c r="U61" s="699">
        <v>722</v>
      </c>
      <c r="V61" s="699">
        <v>1174</v>
      </c>
      <c r="W61" s="699">
        <v>2468</v>
      </c>
      <c r="X61" s="699">
        <v>1091</v>
      </c>
      <c r="Y61"/>
    </row>
    <row r="62" spans="1:25" ht="15">
      <c r="A62" s="54">
        <v>842</v>
      </c>
      <c r="B62" s="55" t="s">
        <v>244</v>
      </c>
      <c r="C62" s="71">
        <v>7329</v>
      </c>
      <c r="D62" s="57">
        <v>401</v>
      </c>
      <c r="E62" s="72">
        <v>5.4714149270023195E-2</v>
      </c>
      <c r="F62" s="57">
        <v>494</v>
      </c>
      <c r="G62" s="72">
        <v>6.7403465684267971E-2</v>
      </c>
      <c r="H62" s="57">
        <v>579</v>
      </c>
      <c r="I62" s="72">
        <v>7.9001227998362664E-2</v>
      </c>
      <c r="J62" s="57">
        <v>877</v>
      </c>
      <c r="K62" s="72">
        <v>0.11966161822895348</v>
      </c>
      <c r="L62" s="57">
        <v>1986</v>
      </c>
      <c r="M62" s="72">
        <v>0.27097830536225953</v>
      </c>
      <c r="N62" s="57">
        <v>1053</v>
      </c>
      <c r="O62" s="72">
        <v>0.14367580843225541</v>
      </c>
      <c r="P62" s="61">
        <v>5390</v>
      </c>
      <c r="R62" s="74">
        <v>150</v>
      </c>
      <c r="S62" s="699">
        <v>65</v>
      </c>
      <c r="T62" s="699">
        <v>93</v>
      </c>
      <c r="U62" s="699">
        <v>106</v>
      </c>
      <c r="V62" s="699">
        <v>238</v>
      </c>
      <c r="W62" s="699">
        <v>620</v>
      </c>
      <c r="X62" s="699">
        <v>445</v>
      </c>
      <c r="Y62"/>
    </row>
    <row r="63" spans="1:25" ht="15">
      <c r="A63" s="50">
        <v>6</v>
      </c>
      <c r="B63" s="51" t="s">
        <v>319</v>
      </c>
      <c r="C63" s="52">
        <v>260133</v>
      </c>
      <c r="D63" s="52">
        <v>8568</v>
      </c>
      <c r="E63" s="70">
        <v>3.2936997612759623E-2</v>
      </c>
      <c r="F63" s="52">
        <v>11538</v>
      </c>
      <c r="G63" s="70">
        <v>4.435423418020782E-2</v>
      </c>
      <c r="H63" s="52">
        <v>14075</v>
      </c>
      <c r="I63" s="70">
        <v>5.4106937604994368E-2</v>
      </c>
      <c r="J63" s="52">
        <v>23961</v>
      </c>
      <c r="K63" s="70">
        <v>9.2110574206271403E-2</v>
      </c>
      <c r="L63" s="52">
        <v>53383</v>
      </c>
      <c r="M63" s="70">
        <v>0.20521425578454097</v>
      </c>
      <c r="N63" s="52">
        <v>24521</v>
      </c>
      <c r="O63" s="70">
        <v>9.4263319148281843E-2</v>
      </c>
      <c r="P63" s="60">
        <v>136046</v>
      </c>
      <c r="R63" s="74">
        <v>237</v>
      </c>
      <c r="S63" s="699">
        <v>512</v>
      </c>
      <c r="T63" s="699">
        <v>696</v>
      </c>
      <c r="U63" s="699">
        <v>842</v>
      </c>
      <c r="V63" s="699">
        <v>1831</v>
      </c>
      <c r="W63" s="699">
        <v>3887</v>
      </c>
      <c r="X63" s="699">
        <v>1391</v>
      </c>
      <c r="Y63"/>
    </row>
    <row r="64" spans="1:25" ht="15">
      <c r="A64" s="54">
        <v>38</v>
      </c>
      <c r="B64" s="55" t="s">
        <v>22</v>
      </c>
      <c r="C64" s="71">
        <v>12190</v>
      </c>
      <c r="D64" s="57">
        <v>545</v>
      </c>
      <c r="E64" s="72">
        <v>4.4708777686628384E-2</v>
      </c>
      <c r="F64" s="57">
        <v>701</v>
      </c>
      <c r="G64" s="72">
        <v>5.7506152584085313E-2</v>
      </c>
      <c r="H64" s="57">
        <v>850</v>
      </c>
      <c r="I64" s="72">
        <v>6.9729286300246107E-2</v>
      </c>
      <c r="J64" s="57">
        <v>1384</v>
      </c>
      <c r="K64" s="72">
        <v>0.11353568498769483</v>
      </c>
      <c r="L64" s="57">
        <v>3404</v>
      </c>
      <c r="M64" s="72">
        <v>0.27924528301886792</v>
      </c>
      <c r="N64" s="57">
        <v>1706</v>
      </c>
      <c r="O64" s="72">
        <v>0.13995077932731748</v>
      </c>
      <c r="P64" s="61">
        <v>8590</v>
      </c>
      <c r="R64" s="74">
        <v>264</v>
      </c>
      <c r="S64" s="699">
        <v>186</v>
      </c>
      <c r="T64" s="699">
        <v>234</v>
      </c>
      <c r="U64" s="699">
        <v>245</v>
      </c>
      <c r="V64" s="699">
        <v>534</v>
      </c>
      <c r="W64" s="699">
        <v>1163</v>
      </c>
      <c r="X64" s="699">
        <v>503</v>
      </c>
      <c r="Y64"/>
    </row>
    <row r="65" spans="1:25" ht="15">
      <c r="A65" s="54">
        <v>86</v>
      </c>
      <c r="B65" s="55" t="s">
        <v>43</v>
      </c>
      <c r="C65" s="71">
        <v>6436</v>
      </c>
      <c r="D65" s="57">
        <v>158</v>
      </c>
      <c r="E65" s="72">
        <v>2.4549409571162212E-2</v>
      </c>
      <c r="F65" s="57">
        <v>186</v>
      </c>
      <c r="G65" s="72">
        <v>2.8899937849596023E-2</v>
      </c>
      <c r="H65" s="57">
        <v>262</v>
      </c>
      <c r="I65" s="72">
        <v>4.0708514605344935E-2</v>
      </c>
      <c r="J65" s="57">
        <v>441</v>
      </c>
      <c r="K65" s="72">
        <v>6.8520820385332498E-2</v>
      </c>
      <c r="L65" s="57">
        <v>1114</v>
      </c>
      <c r="M65" s="72">
        <v>0.173088875077688</v>
      </c>
      <c r="N65" s="57">
        <v>509</v>
      </c>
      <c r="O65" s="72">
        <v>7.90863890615289E-2</v>
      </c>
      <c r="P65" s="61">
        <v>2670</v>
      </c>
      <c r="R65" s="74">
        <v>310</v>
      </c>
      <c r="S65" s="699">
        <v>191</v>
      </c>
      <c r="T65" s="699">
        <v>317</v>
      </c>
      <c r="U65" s="699">
        <v>398</v>
      </c>
      <c r="V65" s="699">
        <v>625</v>
      </c>
      <c r="W65" s="699">
        <v>1756</v>
      </c>
      <c r="X65" s="699">
        <v>1284</v>
      </c>
      <c r="Y65"/>
    </row>
    <row r="66" spans="1:25" ht="15">
      <c r="A66" s="54">
        <v>107</v>
      </c>
      <c r="B66" s="55" t="s">
        <v>924</v>
      </c>
      <c r="C66" s="71">
        <v>8599</v>
      </c>
      <c r="D66" s="57">
        <v>380</v>
      </c>
      <c r="E66" s="72">
        <v>4.4191185021514132E-2</v>
      </c>
      <c r="F66" s="57">
        <v>534</v>
      </c>
      <c r="G66" s="72">
        <v>6.2100244214443538E-2</v>
      </c>
      <c r="H66" s="57">
        <v>652</v>
      </c>
      <c r="I66" s="72">
        <v>7.5822770089545299E-2</v>
      </c>
      <c r="J66" s="57">
        <v>941</v>
      </c>
      <c r="K66" s="72">
        <v>0.10943132922432841</v>
      </c>
      <c r="L66" s="57">
        <v>2084</v>
      </c>
      <c r="M66" s="72">
        <v>0.24235376206535644</v>
      </c>
      <c r="N66" s="57">
        <v>848</v>
      </c>
      <c r="O66" s="72">
        <v>9.8616118153273633E-2</v>
      </c>
      <c r="P66" s="61">
        <v>5439</v>
      </c>
      <c r="R66" s="74">
        <v>315</v>
      </c>
      <c r="S66" s="699">
        <v>251</v>
      </c>
      <c r="T66" s="699">
        <v>303</v>
      </c>
      <c r="U66" s="699">
        <v>359</v>
      </c>
      <c r="V66" s="699">
        <v>599</v>
      </c>
      <c r="W66" s="699">
        <v>1436</v>
      </c>
      <c r="X66" s="699">
        <v>879</v>
      </c>
      <c r="Y66"/>
    </row>
    <row r="67" spans="1:25" ht="15">
      <c r="A67" s="54">
        <v>134</v>
      </c>
      <c r="B67" s="55" t="s">
        <v>63</v>
      </c>
      <c r="C67" s="71">
        <v>9839</v>
      </c>
      <c r="D67" s="57">
        <v>359</v>
      </c>
      <c r="E67" s="72">
        <v>3.6487447911373108E-2</v>
      </c>
      <c r="F67" s="57">
        <v>513</v>
      </c>
      <c r="G67" s="72">
        <v>5.2139445065555443E-2</v>
      </c>
      <c r="H67" s="57">
        <v>722</v>
      </c>
      <c r="I67" s="72">
        <v>7.3381441203374323E-2</v>
      </c>
      <c r="J67" s="57">
        <v>1174</v>
      </c>
      <c r="K67" s="72">
        <v>0.11932106921435105</v>
      </c>
      <c r="L67" s="57">
        <v>2468</v>
      </c>
      <c r="M67" s="72">
        <v>0.25083849984754547</v>
      </c>
      <c r="N67" s="57">
        <v>1091</v>
      </c>
      <c r="O67" s="72">
        <v>0.11088525256631772</v>
      </c>
      <c r="P67" s="61">
        <v>6327</v>
      </c>
      <c r="R67" s="74">
        <v>361</v>
      </c>
      <c r="S67" s="699">
        <v>1086</v>
      </c>
      <c r="T67" s="699">
        <v>1474</v>
      </c>
      <c r="U67" s="699">
        <v>1909</v>
      </c>
      <c r="V67" s="699">
        <v>2753</v>
      </c>
      <c r="W67" s="699">
        <v>5678</v>
      </c>
      <c r="X67" s="699">
        <v>2776</v>
      </c>
      <c r="Y67"/>
    </row>
    <row r="68" spans="1:25" ht="15">
      <c r="A68" s="54">
        <v>150</v>
      </c>
      <c r="B68" s="55" t="s">
        <v>925</v>
      </c>
      <c r="C68" s="71">
        <v>4242</v>
      </c>
      <c r="D68" s="57">
        <v>65</v>
      </c>
      <c r="E68" s="72">
        <v>1.5322960867515324E-2</v>
      </c>
      <c r="F68" s="57">
        <v>93</v>
      </c>
      <c r="G68" s="72">
        <v>2.1923620933521924E-2</v>
      </c>
      <c r="H68" s="57">
        <v>106</v>
      </c>
      <c r="I68" s="72">
        <v>2.4988213107024988E-2</v>
      </c>
      <c r="J68" s="57">
        <v>238</v>
      </c>
      <c r="K68" s="72">
        <v>5.6105610561056105E-2</v>
      </c>
      <c r="L68" s="57">
        <v>620</v>
      </c>
      <c r="M68" s="72">
        <v>0.14615747289014616</v>
      </c>
      <c r="N68" s="57">
        <v>445</v>
      </c>
      <c r="O68" s="72">
        <v>0.10490334747760491</v>
      </c>
      <c r="P68" s="61">
        <v>1567</v>
      </c>
      <c r="R68" s="74">
        <v>647</v>
      </c>
      <c r="S68" s="699">
        <v>305</v>
      </c>
      <c r="T68" s="699">
        <v>372</v>
      </c>
      <c r="U68" s="699">
        <v>482</v>
      </c>
      <c r="V68" s="699">
        <v>594</v>
      </c>
      <c r="W68" s="699">
        <v>1554</v>
      </c>
      <c r="X68" s="699">
        <v>859</v>
      </c>
      <c r="Y68"/>
    </row>
    <row r="69" spans="1:25" ht="15">
      <c r="A69" s="54">
        <v>237</v>
      </c>
      <c r="B69" s="55" t="s">
        <v>95</v>
      </c>
      <c r="C69" s="71">
        <v>20498</v>
      </c>
      <c r="D69" s="57">
        <v>512</v>
      </c>
      <c r="E69" s="72">
        <v>2.4978046638696457E-2</v>
      </c>
      <c r="F69" s="57">
        <v>696</v>
      </c>
      <c r="G69" s="72">
        <v>3.3954532149477995E-2</v>
      </c>
      <c r="H69" s="57">
        <v>842</v>
      </c>
      <c r="I69" s="72">
        <v>4.1077178261293784E-2</v>
      </c>
      <c r="J69" s="57">
        <v>1831</v>
      </c>
      <c r="K69" s="72">
        <v>8.9325787881744556E-2</v>
      </c>
      <c r="L69" s="57">
        <v>3887</v>
      </c>
      <c r="M69" s="72">
        <v>0.18962825641526002</v>
      </c>
      <c r="N69" s="57">
        <v>1391</v>
      </c>
      <c r="O69" s="72">
        <v>6.7860279051614791E-2</v>
      </c>
      <c r="P69" s="61">
        <v>9159</v>
      </c>
      <c r="R69" s="74">
        <v>658</v>
      </c>
      <c r="S69" s="699">
        <v>118</v>
      </c>
      <c r="T69" s="699">
        <v>154</v>
      </c>
      <c r="U69" s="699">
        <v>201</v>
      </c>
      <c r="V69" s="699">
        <v>323</v>
      </c>
      <c r="W69" s="699">
        <v>648</v>
      </c>
      <c r="X69" s="699">
        <v>303</v>
      </c>
      <c r="Y69"/>
    </row>
    <row r="70" spans="1:25" ht="15">
      <c r="A70" s="54">
        <v>264</v>
      </c>
      <c r="B70" s="55" t="s">
        <v>102</v>
      </c>
      <c r="C70" s="71">
        <v>12158</v>
      </c>
      <c r="D70" s="57">
        <v>186</v>
      </c>
      <c r="E70" s="72">
        <v>1.5298568843559795E-2</v>
      </c>
      <c r="F70" s="57">
        <v>234</v>
      </c>
      <c r="G70" s="72">
        <v>1.9246586609639744E-2</v>
      </c>
      <c r="H70" s="57">
        <v>245</v>
      </c>
      <c r="I70" s="72">
        <v>2.0151340681033064E-2</v>
      </c>
      <c r="J70" s="57">
        <v>534</v>
      </c>
      <c r="K70" s="72">
        <v>4.3921697647639417E-2</v>
      </c>
      <c r="L70" s="57">
        <v>1163</v>
      </c>
      <c r="M70" s="72">
        <v>9.5657180457312058E-2</v>
      </c>
      <c r="N70" s="57">
        <v>503</v>
      </c>
      <c r="O70" s="72">
        <v>4.1371936173712778E-2</v>
      </c>
      <c r="P70" s="61">
        <v>2865</v>
      </c>
      <c r="R70" s="74">
        <v>664</v>
      </c>
      <c r="S70" s="699">
        <v>674</v>
      </c>
      <c r="T70" s="699">
        <v>728</v>
      </c>
      <c r="U70" s="699">
        <v>990</v>
      </c>
      <c r="V70" s="699">
        <v>1863</v>
      </c>
      <c r="W70" s="699">
        <v>4056</v>
      </c>
      <c r="X70" s="699">
        <v>1767</v>
      </c>
      <c r="Y70"/>
    </row>
    <row r="71" spans="1:25" ht="15">
      <c r="A71" s="54">
        <v>310</v>
      </c>
      <c r="B71" s="55" t="s">
        <v>114</v>
      </c>
      <c r="C71" s="71">
        <v>10464</v>
      </c>
      <c r="D71" s="57">
        <v>191</v>
      </c>
      <c r="E71" s="72">
        <v>1.8253058103975536E-2</v>
      </c>
      <c r="F71" s="57">
        <v>317</v>
      </c>
      <c r="G71" s="72">
        <v>3.0294342507645261E-2</v>
      </c>
      <c r="H71" s="57">
        <v>398</v>
      </c>
      <c r="I71" s="72">
        <v>3.8035168195718658E-2</v>
      </c>
      <c r="J71" s="57">
        <v>625</v>
      </c>
      <c r="K71" s="72">
        <v>5.9728593272171254E-2</v>
      </c>
      <c r="L71" s="57">
        <v>1756</v>
      </c>
      <c r="M71" s="72">
        <v>0.16781345565749237</v>
      </c>
      <c r="N71" s="57">
        <v>1284</v>
      </c>
      <c r="O71" s="72">
        <v>0.12270642201834862</v>
      </c>
      <c r="P71" s="61">
        <v>4571</v>
      </c>
      <c r="R71" s="74">
        <v>686</v>
      </c>
      <c r="S71" s="699">
        <v>945</v>
      </c>
      <c r="T71" s="699">
        <v>1415</v>
      </c>
      <c r="U71" s="699">
        <v>1507</v>
      </c>
      <c r="V71" s="699">
        <v>3097</v>
      </c>
      <c r="W71" s="699">
        <v>7127</v>
      </c>
      <c r="X71" s="699">
        <v>3123</v>
      </c>
      <c r="Y71"/>
    </row>
    <row r="72" spans="1:25" ht="15">
      <c r="A72" s="54">
        <v>315</v>
      </c>
      <c r="B72" s="55" t="s">
        <v>118</v>
      </c>
      <c r="C72" s="71">
        <v>7015</v>
      </c>
      <c r="D72" s="57">
        <v>251</v>
      </c>
      <c r="E72" s="72">
        <v>3.5780470420527441E-2</v>
      </c>
      <c r="F72" s="57">
        <v>303</v>
      </c>
      <c r="G72" s="72">
        <v>4.3193157519600858E-2</v>
      </c>
      <c r="H72" s="57">
        <v>359</v>
      </c>
      <c r="I72" s="72">
        <v>5.1176051318602991E-2</v>
      </c>
      <c r="J72" s="57">
        <v>599</v>
      </c>
      <c r="K72" s="72">
        <v>8.5388453314326443E-2</v>
      </c>
      <c r="L72" s="57">
        <v>1436</v>
      </c>
      <c r="M72" s="72">
        <v>0.20470420527441197</v>
      </c>
      <c r="N72" s="57">
        <v>879</v>
      </c>
      <c r="O72" s="72">
        <v>0.12530292230933712</v>
      </c>
      <c r="P72" s="61">
        <v>3827</v>
      </c>
      <c r="R72" s="74">
        <v>819</v>
      </c>
      <c r="S72" s="699">
        <v>249</v>
      </c>
      <c r="T72" s="699">
        <v>293</v>
      </c>
      <c r="U72" s="699">
        <v>452</v>
      </c>
      <c r="V72" s="699">
        <v>615</v>
      </c>
      <c r="W72" s="699">
        <v>1427</v>
      </c>
      <c r="X72" s="699">
        <v>653</v>
      </c>
      <c r="Y72"/>
    </row>
    <row r="73" spans="1:25" ht="15">
      <c r="A73" s="54">
        <v>361</v>
      </c>
      <c r="B73" s="55" t="s">
        <v>131</v>
      </c>
      <c r="C73" s="71">
        <v>29074</v>
      </c>
      <c r="D73" s="57">
        <v>1086</v>
      </c>
      <c r="E73" s="72">
        <v>3.7352961408818879E-2</v>
      </c>
      <c r="F73" s="57">
        <v>1474</v>
      </c>
      <c r="G73" s="72">
        <v>5.0698218339409781E-2</v>
      </c>
      <c r="H73" s="57">
        <v>1909</v>
      </c>
      <c r="I73" s="72">
        <v>6.5660039898190817E-2</v>
      </c>
      <c r="J73" s="57">
        <v>2753</v>
      </c>
      <c r="K73" s="72">
        <v>9.4689413221434954E-2</v>
      </c>
      <c r="L73" s="57">
        <v>5678</v>
      </c>
      <c r="M73" s="72">
        <v>0.19529476508220403</v>
      </c>
      <c r="N73" s="57">
        <v>2776</v>
      </c>
      <c r="O73" s="72">
        <v>9.5480498039485454E-2</v>
      </c>
      <c r="P73" s="61">
        <v>15676</v>
      </c>
      <c r="R73" s="74">
        <v>854</v>
      </c>
      <c r="S73" s="699">
        <v>1034</v>
      </c>
      <c r="T73" s="699">
        <v>1311</v>
      </c>
      <c r="U73" s="699">
        <v>1541</v>
      </c>
      <c r="V73" s="699">
        <v>2432</v>
      </c>
      <c r="W73" s="699">
        <v>4804</v>
      </c>
      <c r="X73" s="699">
        <v>1716</v>
      </c>
      <c r="Y73"/>
    </row>
    <row r="74" spans="1:25" ht="15">
      <c r="A74" s="54">
        <v>647</v>
      </c>
      <c r="B74" s="55" t="s">
        <v>926</v>
      </c>
      <c r="C74" s="71">
        <v>7697</v>
      </c>
      <c r="D74" s="57">
        <v>305</v>
      </c>
      <c r="E74" s="72">
        <v>3.9625828244770692E-2</v>
      </c>
      <c r="F74" s="57">
        <v>372</v>
      </c>
      <c r="G74" s="72">
        <v>4.8330518383785888E-2</v>
      </c>
      <c r="H74" s="57">
        <v>482</v>
      </c>
      <c r="I74" s="72">
        <v>6.2621800701572042E-2</v>
      </c>
      <c r="J74" s="57">
        <v>594</v>
      </c>
      <c r="K74" s="72">
        <v>7.717292451604521E-2</v>
      </c>
      <c r="L74" s="57">
        <v>1554</v>
      </c>
      <c r="M74" s="72">
        <v>0.20189684292581525</v>
      </c>
      <c r="N74" s="57">
        <v>859</v>
      </c>
      <c r="O74" s="72">
        <v>0.11160192282707548</v>
      </c>
      <c r="P74" s="61">
        <v>4166</v>
      </c>
      <c r="R74" s="74">
        <v>887</v>
      </c>
      <c r="S74" s="699">
        <v>1510</v>
      </c>
      <c r="T74" s="699">
        <v>2214</v>
      </c>
      <c r="U74" s="699">
        <v>2557</v>
      </c>
      <c r="V74" s="699">
        <v>4517</v>
      </c>
      <c r="W74" s="699">
        <v>10157</v>
      </c>
      <c r="X74" s="699">
        <v>4668</v>
      </c>
      <c r="Y74"/>
    </row>
    <row r="75" spans="1:25" ht="15">
      <c r="A75" s="54">
        <v>658</v>
      </c>
      <c r="B75" s="55" t="s">
        <v>927</v>
      </c>
      <c r="C75" s="71">
        <v>3941</v>
      </c>
      <c r="D75" s="57">
        <v>118</v>
      </c>
      <c r="E75" s="72">
        <v>2.9941639177873635E-2</v>
      </c>
      <c r="F75" s="57">
        <v>154</v>
      </c>
      <c r="G75" s="72">
        <v>3.9076376554174071E-2</v>
      </c>
      <c r="H75" s="57">
        <v>201</v>
      </c>
      <c r="I75" s="72">
        <v>5.1002283684344077E-2</v>
      </c>
      <c r="J75" s="57">
        <v>323</v>
      </c>
      <c r="K75" s="72">
        <v>8.1958893681806644E-2</v>
      </c>
      <c r="L75" s="57">
        <v>648</v>
      </c>
      <c r="M75" s="72">
        <v>0.16442527277340777</v>
      </c>
      <c r="N75" s="57">
        <v>303</v>
      </c>
      <c r="O75" s="72">
        <v>7.688403958386196E-2</v>
      </c>
      <c r="P75" s="61">
        <v>1747</v>
      </c>
      <c r="R75" s="74">
        <v>2</v>
      </c>
      <c r="S75" s="699">
        <v>696</v>
      </c>
      <c r="T75" s="699">
        <v>825</v>
      </c>
      <c r="U75" s="699">
        <v>996</v>
      </c>
      <c r="V75" s="699">
        <v>1765</v>
      </c>
      <c r="W75" s="699">
        <v>4517</v>
      </c>
      <c r="X75" s="699">
        <v>2887</v>
      </c>
      <c r="Y75"/>
    </row>
    <row r="76" spans="1:25" ht="15">
      <c r="A76" s="54">
        <v>664</v>
      </c>
      <c r="B76" s="55" t="s">
        <v>928</v>
      </c>
      <c r="C76" s="71">
        <v>23751</v>
      </c>
      <c r="D76" s="57">
        <v>674</v>
      </c>
      <c r="E76" s="72">
        <v>2.8377752515683551E-2</v>
      </c>
      <c r="F76" s="57">
        <v>728</v>
      </c>
      <c r="G76" s="72">
        <v>3.0651340996168581E-2</v>
      </c>
      <c r="H76" s="57">
        <v>990</v>
      </c>
      <c r="I76" s="72">
        <v>4.1682455475558926E-2</v>
      </c>
      <c r="J76" s="57">
        <v>1863</v>
      </c>
      <c r="K76" s="72">
        <v>7.8438802576733607E-2</v>
      </c>
      <c r="L76" s="57">
        <v>4056</v>
      </c>
      <c r="M76" s="72">
        <v>0.17077175697865354</v>
      </c>
      <c r="N76" s="57">
        <v>1767</v>
      </c>
      <c r="O76" s="72">
        <v>7.439686750031578E-2</v>
      </c>
      <c r="P76" s="61">
        <v>10078</v>
      </c>
      <c r="R76" s="74">
        <v>21</v>
      </c>
      <c r="S76" s="699">
        <v>145</v>
      </c>
      <c r="T76" s="699">
        <v>240</v>
      </c>
      <c r="U76" s="699">
        <v>255</v>
      </c>
      <c r="V76" s="699">
        <v>381</v>
      </c>
      <c r="W76" s="699">
        <v>1083</v>
      </c>
      <c r="X76" s="699">
        <v>660</v>
      </c>
      <c r="Y76"/>
    </row>
    <row r="77" spans="1:25" ht="15">
      <c r="A77" s="54">
        <v>686</v>
      </c>
      <c r="B77" s="55" t="s">
        <v>219</v>
      </c>
      <c r="C77" s="71">
        <v>39340</v>
      </c>
      <c r="D77" s="57">
        <v>945</v>
      </c>
      <c r="E77" s="72">
        <v>2.4021352313167259E-2</v>
      </c>
      <c r="F77" s="57">
        <v>1415</v>
      </c>
      <c r="G77" s="72">
        <v>3.5968479918657856E-2</v>
      </c>
      <c r="H77" s="57">
        <v>1507</v>
      </c>
      <c r="I77" s="72">
        <v>3.8307066598881542E-2</v>
      </c>
      <c r="J77" s="57">
        <v>3097</v>
      </c>
      <c r="K77" s="72">
        <v>7.8723945094051853E-2</v>
      </c>
      <c r="L77" s="57">
        <v>7127</v>
      </c>
      <c r="M77" s="72">
        <v>0.18116420945602441</v>
      </c>
      <c r="N77" s="57">
        <v>3123</v>
      </c>
      <c r="O77" s="72">
        <v>7.9384850025419423E-2</v>
      </c>
      <c r="P77" s="61">
        <v>17214</v>
      </c>
      <c r="R77" s="74">
        <v>55</v>
      </c>
      <c r="S77" s="699">
        <v>399</v>
      </c>
      <c r="T77" s="699">
        <v>543</v>
      </c>
      <c r="U77" s="699">
        <v>644</v>
      </c>
      <c r="V77" s="699">
        <v>940</v>
      </c>
      <c r="W77" s="699">
        <v>2241</v>
      </c>
      <c r="X77" s="699">
        <v>1190</v>
      </c>
      <c r="Y77"/>
    </row>
    <row r="78" spans="1:25" ht="15">
      <c r="A78" s="54">
        <v>819</v>
      </c>
      <c r="B78" s="55" t="s">
        <v>240</v>
      </c>
      <c r="C78" s="71">
        <v>5296</v>
      </c>
      <c r="D78" s="57">
        <v>249</v>
      </c>
      <c r="E78" s="72">
        <v>4.7016616314199393E-2</v>
      </c>
      <c r="F78" s="57">
        <v>293</v>
      </c>
      <c r="G78" s="72">
        <v>5.5324773413897278E-2</v>
      </c>
      <c r="H78" s="57">
        <v>452</v>
      </c>
      <c r="I78" s="72">
        <v>8.5347432024169181E-2</v>
      </c>
      <c r="J78" s="57">
        <v>615</v>
      </c>
      <c r="K78" s="72">
        <v>0.11612537764350453</v>
      </c>
      <c r="L78" s="57">
        <v>1427</v>
      </c>
      <c r="M78" s="72">
        <v>0.26944864048338368</v>
      </c>
      <c r="N78" s="57">
        <v>653</v>
      </c>
      <c r="O78" s="72">
        <v>0.12330060422960724</v>
      </c>
      <c r="P78" s="61">
        <v>3689</v>
      </c>
      <c r="R78" s="74">
        <v>148</v>
      </c>
      <c r="S78" s="699">
        <v>1431</v>
      </c>
      <c r="T78" s="699">
        <v>1539</v>
      </c>
      <c r="U78" s="699">
        <v>1484</v>
      </c>
      <c r="V78" s="699">
        <v>3275</v>
      </c>
      <c r="W78" s="699">
        <v>7160</v>
      </c>
      <c r="X78" s="699">
        <v>3137</v>
      </c>
      <c r="Y78"/>
    </row>
    <row r="79" spans="1:25" ht="15">
      <c r="A79" s="54">
        <v>854</v>
      </c>
      <c r="B79" s="55" t="s">
        <v>248</v>
      </c>
      <c r="C79" s="71">
        <v>14823</v>
      </c>
      <c r="D79" s="57">
        <v>1034</v>
      </c>
      <c r="E79" s="72">
        <v>6.975645955609526E-2</v>
      </c>
      <c r="F79" s="57">
        <v>1311</v>
      </c>
      <c r="G79" s="72">
        <v>8.8443634891722328E-2</v>
      </c>
      <c r="H79" s="57">
        <v>1541</v>
      </c>
      <c r="I79" s="72">
        <v>0.10396006206570869</v>
      </c>
      <c r="J79" s="57">
        <v>2432</v>
      </c>
      <c r="K79" s="72">
        <v>0.16406935168319503</v>
      </c>
      <c r="L79" s="57">
        <v>4804</v>
      </c>
      <c r="M79" s="72">
        <v>0.3240909397557849</v>
      </c>
      <c r="N79" s="57">
        <v>1716</v>
      </c>
      <c r="O79" s="72">
        <v>0.11576603926330702</v>
      </c>
      <c r="P79" s="61">
        <v>12838</v>
      </c>
      <c r="R79" s="74">
        <v>197</v>
      </c>
      <c r="S79" s="699">
        <v>734</v>
      </c>
      <c r="T79" s="699">
        <v>972</v>
      </c>
      <c r="U79" s="699">
        <v>1087</v>
      </c>
      <c r="V79" s="699">
        <v>1640</v>
      </c>
      <c r="W79" s="699">
        <v>4273</v>
      </c>
      <c r="X79" s="699">
        <v>2653</v>
      </c>
      <c r="Y79"/>
    </row>
    <row r="80" spans="1:25" ht="15">
      <c r="A80" s="54">
        <v>887</v>
      </c>
      <c r="B80" s="55" t="s">
        <v>261</v>
      </c>
      <c r="C80" s="71">
        <v>44770</v>
      </c>
      <c r="D80" s="57">
        <v>1510</v>
      </c>
      <c r="E80" s="72">
        <v>3.3727942818851907E-2</v>
      </c>
      <c r="F80" s="57">
        <v>2214</v>
      </c>
      <c r="G80" s="72">
        <v>4.9452758543667631E-2</v>
      </c>
      <c r="H80" s="57">
        <v>2557</v>
      </c>
      <c r="I80" s="72">
        <v>5.711413893232075E-2</v>
      </c>
      <c r="J80" s="57">
        <v>4517</v>
      </c>
      <c r="K80" s="72">
        <v>0.10089345543890998</v>
      </c>
      <c r="L80" s="57">
        <v>10157</v>
      </c>
      <c r="M80" s="72">
        <v>0.22687067232521779</v>
      </c>
      <c r="N80" s="57">
        <v>4668</v>
      </c>
      <c r="O80" s="72">
        <v>0.10426624972079518</v>
      </c>
      <c r="P80" s="61">
        <v>25623</v>
      </c>
      <c r="R80" s="74">
        <v>206</v>
      </c>
      <c r="S80" s="699">
        <v>124</v>
      </c>
      <c r="T80" s="699">
        <v>187</v>
      </c>
      <c r="U80" s="699">
        <v>209</v>
      </c>
      <c r="V80" s="699">
        <v>360</v>
      </c>
      <c r="W80" s="699">
        <v>1036</v>
      </c>
      <c r="X80" s="699">
        <v>719</v>
      </c>
      <c r="Y80"/>
    </row>
    <row r="81" spans="1:25" ht="15">
      <c r="A81" s="50">
        <v>7</v>
      </c>
      <c r="B81" s="51" t="s">
        <v>320</v>
      </c>
      <c r="C81" s="52">
        <v>727559</v>
      </c>
      <c r="D81" s="52">
        <v>19577</v>
      </c>
      <c r="E81" s="70">
        <v>2.6907783423749828E-2</v>
      </c>
      <c r="F81" s="52">
        <v>21791</v>
      </c>
      <c r="G81" s="70">
        <v>2.995083560233603E-2</v>
      </c>
      <c r="H81" s="52">
        <v>23460</v>
      </c>
      <c r="I81" s="70">
        <v>3.2244807637593652E-2</v>
      </c>
      <c r="J81" s="52">
        <v>45338</v>
      </c>
      <c r="K81" s="70">
        <v>6.231522117106654E-2</v>
      </c>
      <c r="L81" s="52">
        <v>107734</v>
      </c>
      <c r="M81" s="70">
        <v>0.14807596359882841</v>
      </c>
      <c r="N81" s="52">
        <v>55493</v>
      </c>
      <c r="O81" s="70">
        <v>7.6272852098592692E-2</v>
      </c>
      <c r="P81" s="60">
        <v>273393</v>
      </c>
      <c r="R81" s="74">
        <v>313</v>
      </c>
      <c r="S81" s="699">
        <v>484</v>
      </c>
      <c r="T81" s="699">
        <v>532</v>
      </c>
      <c r="U81" s="699">
        <v>634</v>
      </c>
      <c r="V81" s="699">
        <v>842</v>
      </c>
      <c r="W81" s="699">
        <v>2434</v>
      </c>
      <c r="X81" s="699">
        <v>1450</v>
      </c>
      <c r="Y81"/>
    </row>
    <row r="82" spans="1:25" ht="15">
      <c r="A82" s="54">
        <v>2</v>
      </c>
      <c r="B82" s="55" t="s">
        <v>8</v>
      </c>
      <c r="C82" s="71">
        <v>21622</v>
      </c>
      <c r="D82" s="57">
        <v>696</v>
      </c>
      <c r="E82" s="72">
        <v>3.2189436684858012E-2</v>
      </c>
      <c r="F82" s="57">
        <v>825</v>
      </c>
      <c r="G82" s="72">
        <v>3.8155582277310147E-2</v>
      </c>
      <c r="H82" s="57">
        <v>996</v>
      </c>
      <c r="I82" s="72">
        <v>4.6064193876607158E-2</v>
      </c>
      <c r="J82" s="57">
        <v>1765</v>
      </c>
      <c r="K82" s="72">
        <v>8.1629821478124129E-2</v>
      </c>
      <c r="L82" s="57">
        <v>4517</v>
      </c>
      <c r="M82" s="72">
        <v>0.20890759411710294</v>
      </c>
      <c r="N82" s="57">
        <v>2887</v>
      </c>
      <c r="O82" s="72">
        <v>0.13352141337526593</v>
      </c>
      <c r="P82" s="61">
        <v>11686</v>
      </c>
      <c r="R82" s="74">
        <v>318</v>
      </c>
      <c r="S82" s="699">
        <v>945</v>
      </c>
      <c r="T82" s="699">
        <v>1009</v>
      </c>
      <c r="U82" s="699">
        <v>1083</v>
      </c>
      <c r="V82" s="699">
        <v>2298</v>
      </c>
      <c r="W82" s="699">
        <v>6184</v>
      </c>
      <c r="X82" s="699">
        <v>3252</v>
      </c>
      <c r="Y82"/>
    </row>
    <row r="83" spans="1:25" ht="15">
      <c r="A83" s="54">
        <v>21</v>
      </c>
      <c r="B83" s="55" t="s">
        <v>12</v>
      </c>
      <c r="C83" s="71">
        <v>4989</v>
      </c>
      <c r="D83" s="57">
        <v>145</v>
      </c>
      <c r="E83" s="72">
        <v>2.9063940669472842E-2</v>
      </c>
      <c r="F83" s="57">
        <v>240</v>
      </c>
      <c r="G83" s="72">
        <v>4.810583283223091E-2</v>
      </c>
      <c r="H83" s="57">
        <v>255</v>
      </c>
      <c r="I83" s="72">
        <v>5.1112447384245342E-2</v>
      </c>
      <c r="J83" s="57">
        <v>381</v>
      </c>
      <c r="K83" s="72">
        <v>7.6368009621166563E-2</v>
      </c>
      <c r="L83" s="57">
        <v>1083</v>
      </c>
      <c r="M83" s="72">
        <v>0.21707757065544198</v>
      </c>
      <c r="N83" s="57">
        <v>660</v>
      </c>
      <c r="O83" s="72">
        <v>0.132291040288635</v>
      </c>
      <c r="P83" s="61">
        <v>2764</v>
      </c>
      <c r="R83" s="74">
        <v>321</v>
      </c>
      <c r="S83" s="699">
        <v>304</v>
      </c>
      <c r="T83" s="699">
        <v>259</v>
      </c>
      <c r="U83" s="699">
        <v>226</v>
      </c>
      <c r="V83" s="699">
        <v>519</v>
      </c>
      <c r="W83" s="699">
        <v>1286</v>
      </c>
      <c r="X83" s="699">
        <v>701</v>
      </c>
      <c r="Y83"/>
    </row>
    <row r="84" spans="1:25" ht="15">
      <c r="A84" s="54">
        <v>55</v>
      </c>
      <c r="B84" s="55" t="s">
        <v>929</v>
      </c>
      <c r="C84" s="71">
        <v>8075</v>
      </c>
      <c r="D84" s="57">
        <v>399</v>
      </c>
      <c r="E84" s="72">
        <v>4.9411764705882349E-2</v>
      </c>
      <c r="F84" s="57">
        <v>543</v>
      </c>
      <c r="G84" s="72">
        <v>6.7244582043343659E-2</v>
      </c>
      <c r="H84" s="57">
        <v>644</v>
      </c>
      <c r="I84" s="72">
        <v>7.9752321981424151E-2</v>
      </c>
      <c r="J84" s="57">
        <v>940</v>
      </c>
      <c r="K84" s="72">
        <v>0.11640866873065016</v>
      </c>
      <c r="L84" s="57">
        <v>2241</v>
      </c>
      <c r="M84" s="72">
        <v>0.2775232198142415</v>
      </c>
      <c r="N84" s="57">
        <v>1190</v>
      </c>
      <c r="O84" s="72">
        <v>0.14736842105263157</v>
      </c>
      <c r="P84" s="61">
        <v>5957</v>
      </c>
      <c r="R84" s="74">
        <v>376</v>
      </c>
      <c r="S84" s="699">
        <v>931</v>
      </c>
      <c r="T84" s="699">
        <v>1132</v>
      </c>
      <c r="U84" s="699">
        <v>1231</v>
      </c>
      <c r="V84" s="699">
        <v>3024</v>
      </c>
      <c r="W84" s="699">
        <v>6298</v>
      </c>
      <c r="X84" s="699">
        <v>3076</v>
      </c>
      <c r="Y84"/>
    </row>
    <row r="85" spans="1:25" ht="15">
      <c r="A85" s="54">
        <v>148</v>
      </c>
      <c r="B85" s="55" t="s">
        <v>73</v>
      </c>
      <c r="C85" s="71">
        <v>64717</v>
      </c>
      <c r="D85" s="57">
        <v>1431</v>
      </c>
      <c r="E85" s="72">
        <v>2.2111655361033423E-2</v>
      </c>
      <c r="F85" s="57">
        <v>1539</v>
      </c>
      <c r="G85" s="72">
        <v>2.3780459539224624E-2</v>
      </c>
      <c r="H85" s="57">
        <v>1484</v>
      </c>
      <c r="I85" s="72">
        <v>2.2930605559590214E-2</v>
      </c>
      <c r="J85" s="57">
        <v>3275</v>
      </c>
      <c r="K85" s="72">
        <v>5.0604941514594312E-2</v>
      </c>
      <c r="L85" s="57">
        <v>7160</v>
      </c>
      <c r="M85" s="72">
        <v>0.11063553625786116</v>
      </c>
      <c r="N85" s="57">
        <v>3137</v>
      </c>
      <c r="O85" s="72">
        <v>4.8472580620238889E-2</v>
      </c>
      <c r="P85" s="61">
        <v>18026</v>
      </c>
      <c r="R85" s="74">
        <v>400</v>
      </c>
      <c r="S85" s="699">
        <v>604</v>
      </c>
      <c r="T85" s="699">
        <v>718</v>
      </c>
      <c r="U85" s="699">
        <v>841</v>
      </c>
      <c r="V85" s="699">
        <v>1898</v>
      </c>
      <c r="W85" s="699">
        <v>4161</v>
      </c>
      <c r="X85" s="699">
        <v>2032</v>
      </c>
      <c r="Y85"/>
    </row>
    <row r="86" spans="1:25" ht="15">
      <c r="A86" s="54">
        <v>197</v>
      </c>
      <c r="B86" s="55" t="s">
        <v>84</v>
      </c>
      <c r="C86" s="71">
        <v>16686</v>
      </c>
      <c r="D86" s="57">
        <v>734</v>
      </c>
      <c r="E86" s="72">
        <v>4.398897279156179E-2</v>
      </c>
      <c r="F86" s="57">
        <v>972</v>
      </c>
      <c r="G86" s="72">
        <v>5.8252427184466021E-2</v>
      </c>
      <c r="H86" s="57">
        <v>1087</v>
      </c>
      <c r="I86" s="72">
        <v>6.514443245834832E-2</v>
      </c>
      <c r="J86" s="57">
        <v>1640</v>
      </c>
      <c r="K86" s="72">
        <v>9.8285988253625792E-2</v>
      </c>
      <c r="L86" s="57">
        <v>4273</v>
      </c>
      <c r="M86" s="72">
        <v>0.25608294378520918</v>
      </c>
      <c r="N86" s="57">
        <v>2653</v>
      </c>
      <c r="O86" s="72">
        <v>0.15899556514443247</v>
      </c>
      <c r="P86" s="61">
        <v>11359</v>
      </c>
      <c r="R86" s="74">
        <v>440</v>
      </c>
      <c r="S86" s="699">
        <v>2185</v>
      </c>
      <c r="T86" s="699">
        <v>2018</v>
      </c>
      <c r="U86" s="699">
        <v>1934</v>
      </c>
      <c r="V86" s="699">
        <v>4038</v>
      </c>
      <c r="W86" s="699">
        <v>9147</v>
      </c>
      <c r="X86" s="699">
        <v>4108</v>
      </c>
      <c r="Y86"/>
    </row>
    <row r="87" spans="1:25" ht="15">
      <c r="A87" s="54">
        <v>206</v>
      </c>
      <c r="B87" s="55" t="s">
        <v>86</v>
      </c>
      <c r="C87" s="71">
        <v>5093</v>
      </c>
      <c r="D87" s="57">
        <v>124</v>
      </c>
      <c r="E87" s="72">
        <v>2.4347143137639898E-2</v>
      </c>
      <c r="F87" s="57">
        <v>187</v>
      </c>
      <c r="G87" s="72">
        <v>3.6717062634989202E-2</v>
      </c>
      <c r="H87" s="57">
        <v>209</v>
      </c>
      <c r="I87" s="72">
        <v>4.1036717062634988E-2</v>
      </c>
      <c r="J87" s="57">
        <v>360</v>
      </c>
      <c r="K87" s="72">
        <v>7.0685254270567446E-2</v>
      </c>
      <c r="L87" s="57">
        <v>1036</v>
      </c>
      <c r="M87" s="72">
        <v>0.20341645395641075</v>
      </c>
      <c r="N87" s="57">
        <v>719</v>
      </c>
      <c r="O87" s="72">
        <v>0.14117416061260554</v>
      </c>
      <c r="P87" s="61">
        <v>2635</v>
      </c>
      <c r="R87" s="74">
        <v>483</v>
      </c>
      <c r="S87" s="699">
        <v>480</v>
      </c>
      <c r="T87" s="699">
        <v>596</v>
      </c>
      <c r="U87" s="699">
        <v>734</v>
      </c>
      <c r="V87" s="699">
        <v>1183</v>
      </c>
      <c r="W87" s="699">
        <v>2774</v>
      </c>
      <c r="X87" s="699">
        <v>1743</v>
      </c>
      <c r="Y87"/>
    </row>
    <row r="88" spans="1:25" ht="15">
      <c r="A88" s="54">
        <v>313</v>
      </c>
      <c r="B88" s="55" t="s">
        <v>930</v>
      </c>
      <c r="C88" s="71">
        <v>10855</v>
      </c>
      <c r="D88" s="57">
        <v>484</v>
      </c>
      <c r="E88" s="72">
        <v>4.4587747581759561E-2</v>
      </c>
      <c r="F88" s="57">
        <v>532</v>
      </c>
      <c r="G88" s="72">
        <v>4.9009672961768773E-2</v>
      </c>
      <c r="H88" s="57">
        <v>634</v>
      </c>
      <c r="I88" s="72">
        <v>5.8406264394288344E-2</v>
      </c>
      <c r="J88" s="57">
        <v>842</v>
      </c>
      <c r="K88" s="72">
        <v>7.7567941040994931E-2</v>
      </c>
      <c r="L88" s="57">
        <v>2434</v>
      </c>
      <c r="M88" s="72">
        <v>0.22422846614463382</v>
      </c>
      <c r="N88" s="57">
        <v>1450</v>
      </c>
      <c r="O88" s="72">
        <v>0.13357899585444497</v>
      </c>
      <c r="P88" s="61">
        <v>6376</v>
      </c>
      <c r="R88" s="74">
        <v>541</v>
      </c>
      <c r="S88" s="699">
        <v>894</v>
      </c>
      <c r="T88" s="699">
        <v>1029</v>
      </c>
      <c r="U88" s="699">
        <v>1093</v>
      </c>
      <c r="V88" s="699">
        <v>1797</v>
      </c>
      <c r="W88" s="699">
        <v>4858</v>
      </c>
      <c r="X88" s="699">
        <v>2638</v>
      </c>
      <c r="Y88"/>
    </row>
    <row r="89" spans="1:25" ht="15">
      <c r="A89" s="54">
        <v>318</v>
      </c>
      <c r="B89" s="55" t="s">
        <v>120</v>
      </c>
      <c r="C89" s="71">
        <v>60148</v>
      </c>
      <c r="D89" s="57">
        <v>945</v>
      </c>
      <c r="E89" s="72">
        <v>1.5711245594200972E-2</v>
      </c>
      <c r="F89" s="57">
        <v>1009</v>
      </c>
      <c r="G89" s="72">
        <v>1.6775287623861143E-2</v>
      </c>
      <c r="H89" s="57">
        <v>1083</v>
      </c>
      <c r="I89" s="72">
        <v>1.8005586220655716E-2</v>
      </c>
      <c r="J89" s="57">
        <v>2298</v>
      </c>
      <c r="K89" s="72">
        <v>3.8205759127485535E-2</v>
      </c>
      <c r="L89" s="57">
        <v>6184</v>
      </c>
      <c r="M89" s="72">
        <v>0.10281306111591408</v>
      </c>
      <c r="N89" s="57">
        <v>3252</v>
      </c>
      <c r="O89" s="72">
        <v>5.4066635632107465E-2</v>
      </c>
      <c r="P89" s="61">
        <v>14771</v>
      </c>
      <c r="R89" s="74">
        <v>607</v>
      </c>
      <c r="S89" s="699">
        <v>276</v>
      </c>
      <c r="T89" s="699">
        <v>258</v>
      </c>
      <c r="U89" s="699">
        <v>302</v>
      </c>
      <c r="V89" s="699">
        <v>658</v>
      </c>
      <c r="W89" s="699">
        <v>1601</v>
      </c>
      <c r="X89" s="699">
        <v>957</v>
      </c>
      <c r="Y89"/>
    </row>
    <row r="90" spans="1:25" ht="15">
      <c r="A90" s="54">
        <v>321</v>
      </c>
      <c r="B90" s="55" t="s">
        <v>122</v>
      </c>
      <c r="C90" s="71">
        <v>9072</v>
      </c>
      <c r="D90" s="57">
        <v>304</v>
      </c>
      <c r="E90" s="72">
        <v>3.3509700176366841E-2</v>
      </c>
      <c r="F90" s="57">
        <v>259</v>
      </c>
      <c r="G90" s="72">
        <v>2.8549382716049381E-2</v>
      </c>
      <c r="H90" s="57">
        <v>226</v>
      </c>
      <c r="I90" s="72">
        <v>2.4911816578483244E-2</v>
      </c>
      <c r="J90" s="57">
        <v>519</v>
      </c>
      <c r="K90" s="72">
        <v>5.7208994708994709E-2</v>
      </c>
      <c r="L90" s="57">
        <v>1286</v>
      </c>
      <c r="M90" s="72">
        <v>0.14175485008818342</v>
      </c>
      <c r="N90" s="57">
        <v>701</v>
      </c>
      <c r="O90" s="72">
        <v>7.7270723104056444E-2</v>
      </c>
      <c r="P90" s="61">
        <v>3295</v>
      </c>
      <c r="R90" s="74">
        <v>615</v>
      </c>
      <c r="S90" s="699">
        <v>2809</v>
      </c>
      <c r="T90" s="699">
        <v>2697</v>
      </c>
      <c r="U90" s="699">
        <v>2649</v>
      </c>
      <c r="V90" s="699">
        <v>7132</v>
      </c>
      <c r="W90" s="699">
        <v>15617</v>
      </c>
      <c r="X90" s="699">
        <v>6646</v>
      </c>
      <c r="Y90"/>
    </row>
    <row r="91" spans="1:25" ht="15">
      <c r="A91" s="54">
        <v>376</v>
      </c>
      <c r="B91" s="55" t="s">
        <v>931</v>
      </c>
      <c r="C91" s="71">
        <v>70868</v>
      </c>
      <c r="D91" s="57">
        <v>931</v>
      </c>
      <c r="E91" s="72">
        <v>1.3137099960489925E-2</v>
      </c>
      <c r="F91" s="57">
        <v>1132</v>
      </c>
      <c r="G91" s="72">
        <v>1.5973358920810522E-2</v>
      </c>
      <c r="H91" s="57">
        <v>1231</v>
      </c>
      <c r="I91" s="72">
        <v>1.7370322289326636E-2</v>
      </c>
      <c r="J91" s="57">
        <v>3024</v>
      </c>
      <c r="K91" s="72">
        <v>4.2670881074674039E-2</v>
      </c>
      <c r="L91" s="57">
        <v>6298</v>
      </c>
      <c r="M91" s="72">
        <v>8.886944742337867E-2</v>
      </c>
      <c r="N91" s="57">
        <v>3076</v>
      </c>
      <c r="O91" s="72">
        <v>4.3404639611672402E-2</v>
      </c>
      <c r="P91" s="61">
        <v>15692</v>
      </c>
      <c r="R91" s="74">
        <v>649</v>
      </c>
      <c r="S91" s="699">
        <v>613</v>
      </c>
      <c r="T91" s="699">
        <v>822</v>
      </c>
      <c r="U91" s="699">
        <v>970</v>
      </c>
      <c r="V91" s="699">
        <v>1502</v>
      </c>
      <c r="W91" s="699">
        <v>3850</v>
      </c>
      <c r="X91" s="699">
        <v>2329</v>
      </c>
      <c r="Y91"/>
    </row>
    <row r="92" spans="1:25" ht="15">
      <c r="A92" s="54">
        <v>400</v>
      </c>
      <c r="B92" s="55" t="s">
        <v>932</v>
      </c>
      <c r="C92" s="71">
        <v>23240</v>
      </c>
      <c r="D92" s="57">
        <v>604</v>
      </c>
      <c r="E92" s="72">
        <v>2.5989672977624785E-2</v>
      </c>
      <c r="F92" s="57">
        <v>718</v>
      </c>
      <c r="G92" s="72">
        <v>3.0895008605851978E-2</v>
      </c>
      <c r="H92" s="57">
        <v>841</v>
      </c>
      <c r="I92" s="72">
        <v>3.618760757314974E-2</v>
      </c>
      <c r="J92" s="57">
        <v>1898</v>
      </c>
      <c r="K92" s="72">
        <v>8.1669535283993122E-2</v>
      </c>
      <c r="L92" s="57">
        <v>4161</v>
      </c>
      <c r="M92" s="72">
        <v>0.17904475043029261</v>
      </c>
      <c r="N92" s="57">
        <v>2032</v>
      </c>
      <c r="O92" s="72">
        <v>8.7435456110154908E-2</v>
      </c>
      <c r="P92" s="61">
        <v>10254</v>
      </c>
      <c r="R92" s="74">
        <v>652</v>
      </c>
      <c r="S92" s="699">
        <v>328</v>
      </c>
      <c r="T92" s="699">
        <v>451</v>
      </c>
      <c r="U92" s="699">
        <v>526</v>
      </c>
      <c r="V92" s="699">
        <v>731</v>
      </c>
      <c r="W92" s="699">
        <v>1734</v>
      </c>
      <c r="X92" s="699">
        <v>1074</v>
      </c>
      <c r="Y92"/>
    </row>
    <row r="93" spans="1:25" ht="15">
      <c r="A93" s="54">
        <v>440</v>
      </c>
      <c r="B93" s="55" t="s">
        <v>149</v>
      </c>
      <c r="C93" s="71">
        <v>70392</v>
      </c>
      <c r="D93" s="57">
        <v>2185</v>
      </c>
      <c r="E93" s="72">
        <v>3.1040459143084443E-2</v>
      </c>
      <c r="F93" s="57">
        <v>2018</v>
      </c>
      <c r="G93" s="72">
        <v>2.8668030458006592E-2</v>
      </c>
      <c r="H93" s="57">
        <v>1934</v>
      </c>
      <c r="I93" s="72">
        <v>2.7474713035572224E-2</v>
      </c>
      <c r="J93" s="57">
        <v>4038</v>
      </c>
      <c r="K93" s="72">
        <v>5.7364473235594952E-2</v>
      </c>
      <c r="L93" s="57">
        <v>9147</v>
      </c>
      <c r="M93" s="72">
        <v>0.1299437436072281</v>
      </c>
      <c r="N93" s="57">
        <v>4108</v>
      </c>
      <c r="O93" s="72">
        <v>5.8358904420956925E-2</v>
      </c>
      <c r="P93" s="61">
        <v>23430</v>
      </c>
      <c r="R93" s="74">
        <v>660</v>
      </c>
      <c r="S93" s="699">
        <v>730</v>
      </c>
      <c r="T93" s="699">
        <v>960</v>
      </c>
      <c r="U93" s="699">
        <v>1076</v>
      </c>
      <c r="V93" s="699">
        <v>1543</v>
      </c>
      <c r="W93" s="699">
        <v>3943</v>
      </c>
      <c r="X93" s="699">
        <v>1876</v>
      </c>
      <c r="Y93"/>
    </row>
    <row r="94" spans="1:25" ht="15">
      <c r="A94" s="54">
        <v>483</v>
      </c>
      <c r="B94" s="55" t="s">
        <v>157</v>
      </c>
      <c r="C94" s="71">
        <v>10889</v>
      </c>
      <c r="D94" s="57">
        <v>480</v>
      </c>
      <c r="E94" s="72">
        <v>4.4081182845073008E-2</v>
      </c>
      <c r="F94" s="57">
        <v>596</v>
      </c>
      <c r="G94" s="72">
        <v>5.4734135365965657E-2</v>
      </c>
      <c r="H94" s="57">
        <v>734</v>
      </c>
      <c r="I94" s="72">
        <v>6.7407475433924141E-2</v>
      </c>
      <c r="J94" s="57">
        <v>1183</v>
      </c>
      <c r="K94" s="72">
        <v>0.10864174855358619</v>
      </c>
      <c r="L94" s="57">
        <v>2774</v>
      </c>
      <c r="M94" s="72">
        <v>0.25475250252548443</v>
      </c>
      <c r="N94" s="57">
        <v>1743</v>
      </c>
      <c r="O94" s="72">
        <v>0.16006979520617137</v>
      </c>
      <c r="P94" s="61">
        <v>7510</v>
      </c>
      <c r="R94" s="74">
        <v>667</v>
      </c>
      <c r="S94" s="699">
        <v>665</v>
      </c>
      <c r="T94" s="699">
        <v>781</v>
      </c>
      <c r="U94" s="699">
        <v>804</v>
      </c>
      <c r="V94" s="699">
        <v>1538</v>
      </c>
      <c r="W94" s="699">
        <v>3819</v>
      </c>
      <c r="X94" s="699">
        <v>2293</v>
      </c>
      <c r="Y94"/>
    </row>
    <row r="95" spans="1:25" ht="15">
      <c r="A95" s="54">
        <v>541</v>
      </c>
      <c r="B95" s="55" t="s">
        <v>933</v>
      </c>
      <c r="C95" s="71">
        <v>22736</v>
      </c>
      <c r="D95" s="57">
        <v>894</v>
      </c>
      <c r="E95" s="72">
        <v>3.9320900774102746E-2</v>
      </c>
      <c r="F95" s="57">
        <v>1029</v>
      </c>
      <c r="G95" s="72">
        <v>4.5258620689655173E-2</v>
      </c>
      <c r="H95" s="57">
        <v>1093</v>
      </c>
      <c r="I95" s="72">
        <v>4.8073539760731879E-2</v>
      </c>
      <c r="J95" s="57">
        <v>1797</v>
      </c>
      <c r="K95" s="72">
        <v>7.9037649542575653E-2</v>
      </c>
      <c r="L95" s="57">
        <v>4858</v>
      </c>
      <c r="M95" s="72">
        <v>0.21366995073891626</v>
      </c>
      <c r="N95" s="57">
        <v>2638</v>
      </c>
      <c r="O95" s="72">
        <v>0.116027445460943</v>
      </c>
      <c r="P95" s="61">
        <v>12309</v>
      </c>
      <c r="R95" s="74">
        <v>674</v>
      </c>
      <c r="S95" s="699">
        <v>621</v>
      </c>
      <c r="T95" s="699">
        <v>814</v>
      </c>
      <c r="U95" s="699">
        <v>906</v>
      </c>
      <c r="V95" s="699">
        <v>1702</v>
      </c>
      <c r="W95" s="699">
        <v>4778</v>
      </c>
      <c r="X95" s="699">
        <v>2476</v>
      </c>
      <c r="Y95"/>
    </row>
    <row r="96" spans="1:25" ht="15">
      <c r="A96" s="54">
        <v>607</v>
      </c>
      <c r="B96" s="55" t="s">
        <v>934</v>
      </c>
      <c r="C96" s="71">
        <v>25589</v>
      </c>
      <c r="D96" s="57">
        <v>276</v>
      </c>
      <c r="E96" s="72">
        <v>1.0785884559771777E-2</v>
      </c>
      <c r="F96" s="57">
        <v>258</v>
      </c>
      <c r="G96" s="72">
        <v>1.0082457305873618E-2</v>
      </c>
      <c r="H96" s="57">
        <v>302</v>
      </c>
      <c r="I96" s="72">
        <v>1.1801946148735785E-2</v>
      </c>
      <c r="J96" s="57">
        <v>658</v>
      </c>
      <c r="K96" s="72">
        <v>2.5714174059166046E-2</v>
      </c>
      <c r="L96" s="57">
        <v>1601</v>
      </c>
      <c r="M96" s="72">
        <v>6.2565946305052952E-2</v>
      </c>
      <c r="N96" s="57">
        <v>957</v>
      </c>
      <c r="O96" s="72">
        <v>3.7398882332252137E-2</v>
      </c>
      <c r="P96" s="61">
        <v>4052</v>
      </c>
      <c r="R96" s="74">
        <v>697</v>
      </c>
      <c r="S96" s="699">
        <v>1475</v>
      </c>
      <c r="T96" s="699">
        <v>1617</v>
      </c>
      <c r="U96" s="699">
        <v>1683</v>
      </c>
      <c r="V96" s="699">
        <v>2683</v>
      </c>
      <c r="W96" s="699">
        <v>6296</v>
      </c>
      <c r="X96" s="699">
        <v>2808</v>
      </c>
      <c r="Y96"/>
    </row>
    <row r="97" spans="1:25" ht="15">
      <c r="A97" s="54">
        <v>615</v>
      </c>
      <c r="B97" s="55" t="s">
        <v>935</v>
      </c>
      <c r="C97" s="71">
        <v>147907</v>
      </c>
      <c r="D97" s="57">
        <v>2809</v>
      </c>
      <c r="E97" s="72">
        <v>1.8991663680556024E-2</v>
      </c>
      <c r="F97" s="57">
        <v>2697</v>
      </c>
      <c r="G97" s="72">
        <v>1.8234431095215237E-2</v>
      </c>
      <c r="H97" s="57">
        <v>2649</v>
      </c>
      <c r="I97" s="72">
        <v>1.79099028443549E-2</v>
      </c>
      <c r="J97" s="57">
        <v>7132</v>
      </c>
      <c r="K97" s="72">
        <v>4.8219489273665206E-2</v>
      </c>
      <c r="L97" s="57">
        <v>15617</v>
      </c>
      <c r="M97" s="72">
        <v>0.1055866186184562</v>
      </c>
      <c r="N97" s="57">
        <v>6646</v>
      </c>
      <c r="O97" s="72">
        <v>4.4933640733704289E-2</v>
      </c>
      <c r="P97" s="61">
        <v>37550</v>
      </c>
      <c r="R97" s="74">
        <v>756</v>
      </c>
      <c r="S97" s="699">
        <v>1704</v>
      </c>
      <c r="T97" s="699">
        <v>1792</v>
      </c>
      <c r="U97" s="699">
        <v>2093</v>
      </c>
      <c r="V97" s="699">
        <v>3889</v>
      </c>
      <c r="W97" s="699">
        <v>8644</v>
      </c>
      <c r="X97" s="699">
        <v>4788</v>
      </c>
      <c r="Y97"/>
    </row>
    <row r="98" spans="1:25" ht="15">
      <c r="A98" s="54">
        <v>649</v>
      </c>
      <c r="B98" s="55" t="s">
        <v>936</v>
      </c>
      <c r="C98" s="71">
        <v>17103</v>
      </c>
      <c r="D98" s="57">
        <v>613</v>
      </c>
      <c r="E98" s="72">
        <v>3.5841665204934807E-2</v>
      </c>
      <c r="F98" s="57">
        <v>822</v>
      </c>
      <c r="G98" s="72">
        <v>4.8061743553762498E-2</v>
      </c>
      <c r="H98" s="57">
        <v>970</v>
      </c>
      <c r="I98" s="72">
        <v>5.6715196164415602E-2</v>
      </c>
      <c r="J98" s="57">
        <v>1502</v>
      </c>
      <c r="K98" s="72">
        <v>8.7820850143249723E-2</v>
      </c>
      <c r="L98" s="57">
        <v>3850</v>
      </c>
      <c r="M98" s="72">
        <v>0.22510670642577327</v>
      </c>
      <c r="N98" s="57">
        <v>2329</v>
      </c>
      <c r="O98" s="72">
        <v>0.13617494006899375</v>
      </c>
      <c r="P98" s="61">
        <v>10086</v>
      </c>
      <c r="R98" s="74">
        <v>30</v>
      </c>
      <c r="S98" s="699">
        <v>601</v>
      </c>
      <c r="T98" s="699">
        <v>611</v>
      </c>
      <c r="U98" s="699">
        <v>701</v>
      </c>
      <c r="V98" s="699">
        <v>1556</v>
      </c>
      <c r="W98" s="699">
        <v>4182</v>
      </c>
      <c r="X98" s="699">
        <v>2687</v>
      </c>
      <c r="Y98"/>
    </row>
    <row r="99" spans="1:25" ht="15">
      <c r="A99" s="54">
        <v>652</v>
      </c>
      <c r="B99" s="55" t="s">
        <v>193</v>
      </c>
      <c r="C99" s="71">
        <v>6048</v>
      </c>
      <c r="D99" s="57">
        <v>328</v>
      </c>
      <c r="E99" s="72">
        <v>5.423280423280423E-2</v>
      </c>
      <c r="F99" s="57">
        <v>451</v>
      </c>
      <c r="G99" s="72">
        <v>7.4570105820105814E-2</v>
      </c>
      <c r="H99" s="57">
        <v>526</v>
      </c>
      <c r="I99" s="72">
        <v>8.6970899470899476E-2</v>
      </c>
      <c r="J99" s="57">
        <v>731</v>
      </c>
      <c r="K99" s="72">
        <v>0.12086640211640212</v>
      </c>
      <c r="L99" s="57">
        <v>1734</v>
      </c>
      <c r="M99" s="72">
        <v>0.28670634920634919</v>
      </c>
      <c r="N99" s="57">
        <v>1074</v>
      </c>
      <c r="O99" s="72">
        <v>0.17757936507936509</v>
      </c>
      <c r="P99" s="61">
        <v>4844</v>
      </c>
      <c r="R99" s="74">
        <v>34</v>
      </c>
      <c r="S99" s="699">
        <v>1599</v>
      </c>
      <c r="T99" s="699">
        <v>1949</v>
      </c>
      <c r="U99" s="699">
        <v>2364</v>
      </c>
      <c r="V99" s="699">
        <v>4191</v>
      </c>
      <c r="W99" s="699">
        <v>10766</v>
      </c>
      <c r="X99" s="699">
        <v>5943</v>
      </c>
      <c r="Y99"/>
    </row>
    <row r="100" spans="1:25" ht="15">
      <c r="A100" s="54">
        <v>660</v>
      </c>
      <c r="B100" s="55" t="s">
        <v>937</v>
      </c>
      <c r="C100" s="71">
        <v>13893</v>
      </c>
      <c r="D100" s="57">
        <v>730</v>
      </c>
      <c r="E100" s="72">
        <v>5.2544446843734258E-2</v>
      </c>
      <c r="F100" s="57">
        <v>960</v>
      </c>
      <c r="G100" s="72">
        <v>6.909954653422587E-2</v>
      </c>
      <c r="H100" s="57">
        <v>1076</v>
      </c>
      <c r="I100" s="72">
        <v>7.7449075073778156E-2</v>
      </c>
      <c r="J100" s="57">
        <v>1543</v>
      </c>
      <c r="K100" s="72">
        <v>0.11106312531490679</v>
      </c>
      <c r="L100" s="57">
        <v>3943</v>
      </c>
      <c r="M100" s="72">
        <v>0.28381199165047144</v>
      </c>
      <c r="N100" s="57">
        <v>1876</v>
      </c>
      <c r="O100" s="72">
        <v>0.13503203051896639</v>
      </c>
      <c r="P100" s="61">
        <v>10128</v>
      </c>
      <c r="R100" s="74">
        <v>36</v>
      </c>
      <c r="S100" s="699">
        <v>150</v>
      </c>
      <c r="T100" s="699">
        <v>157</v>
      </c>
      <c r="U100" s="699">
        <v>184</v>
      </c>
      <c r="V100" s="699">
        <v>281</v>
      </c>
      <c r="W100" s="699">
        <v>741</v>
      </c>
      <c r="X100" s="699">
        <v>654</v>
      </c>
      <c r="Y100"/>
    </row>
    <row r="101" spans="1:25" ht="15">
      <c r="A101" s="54">
        <v>667</v>
      </c>
      <c r="B101" s="55" t="s">
        <v>209</v>
      </c>
      <c r="C101" s="71">
        <v>16753</v>
      </c>
      <c r="D101" s="57">
        <v>665</v>
      </c>
      <c r="E101" s="72">
        <v>3.9694383095564972E-2</v>
      </c>
      <c r="F101" s="57">
        <v>781</v>
      </c>
      <c r="G101" s="72">
        <v>4.6618516086671044E-2</v>
      </c>
      <c r="H101" s="57">
        <v>804</v>
      </c>
      <c r="I101" s="72">
        <v>4.7991404524562763E-2</v>
      </c>
      <c r="J101" s="57">
        <v>1538</v>
      </c>
      <c r="K101" s="72">
        <v>9.1804452933802905E-2</v>
      </c>
      <c r="L101" s="57">
        <v>3819</v>
      </c>
      <c r="M101" s="72">
        <v>0.22795917149167313</v>
      </c>
      <c r="N101" s="57">
        <v>2293</v>
      </c>
      <c r="O101" s="72">
        <v>0.13687100817763984</v>
      </c>
      <c r="P101" s="61">
        <v>9900</v>
      </c>
      <c r="R101" s="74">
        <v>91</v>
      </c>
      <c r="S101" s="699">
        <v>384</v>
      </c>
      <c r="T101" s="699">
        <v>464</v>
      </c>
      <c r="U101" s="699">
        <v>551</v>
      </c>
      <c r="V101" s="699">
        <v>1002</v>
      </c>
      <c r="W101" s="699">
        <v>2388</v>
      </c>
      <c r="X101" s="699">
        <v>1384</v>
      </c>
      <c r="Y101"/>
    </row>
    <row r="102" spans="1:25" ht="15">
      <c r="A102" s="54">
        <v>674</v>
      </c>
      <c r="B102" s="55" t="s">
        <v>213</v>
      </c>
      <c r="C102" s="71">
        <v>23714</v>
      </c>
      <c r="D102" s="57">
        <v>621</v>
      </c>
      <c r="E102" s="72">
        <v>2.6187062494728852E-2</v>
      </c>
      <c r="F102" s="57">
        <v>814</v>
      </c>
      <c r="G102" s="72">
        <v>3.43257147676478E-2</v>
      </c>
      <c r="H102" s="57">
        <v>906</v>
      </c>
      <c r="I102" s="72">
        <v>3.8205279581681705E-2</v>
      </c>
      <c r="J102" s="57">
        <v>1702</v>
      </c>
      <c r="K102" s="72">
        <v>7.1771949059627221E-2</v>
      </c>
      <c r="L102" s="57">
        <v>4778</v>
      </c>
      <c r="M102" s="72">
        <v>0.20148435523319558</v>
      </c>
      <c r="N102" s="57">
        <v>2476</v>
      </c>
      <c r="O102" s="72">
        <v>0.1044108965168255</v>
      </c>
      <c r="P102" s="61">
        <v>11297</v>
      </c>
      <c r="R102" s="74">
        <v>93</v>
      </c>
      <c r="S102" s="699">
        <v>992</v>
      </c>
      <c r="T102" s="699">
        <v>1247</v>
      </c>
      <c r="U102" s="699">
        <v>1336</v>
      </c>
      <c r="V102" s="699">
        <v>2425</v>
      </c>
      <c r="W102" s="699">
        <v>5450</v>
      </c>
      <c r="X102" s="699">
        <v>2319</v>
      </c>
      <c r="Y102"/>
    </row>
    <row r="103" spans="1:25" ht="15">
      <c r="A103" s="54">
        <v>697</v>
      </c>
      <c r="B103" s="55" t="s">
        <v>223</v>
      </c>
      <c r="C103" s="71">
        <v>38386</v>
      </c>
      <c r="D103" s="57">
        <v>1475</v>
      </c>
      <c r="E103" s="72">
        <v>3.8425467618402542E-2</v>
      </c>
      <c r="F103" s="57">
        <v>1617</v>
      </c>
      <c r="G103" s="72">
        <v>4.212473297556401E-2</v>
      </c>
      <c r="H103" s="57">
        <v>1683</v>
      </c>
      <c r="I103" s="72">
        <v>4.3844109831709478E-2</v>
      </c>
      <c r="J103" s="57">
        <v>2683</v>
      </c>
      <c r="K103" s="72">
        <v>6.9895274318762052E-2</v>
      </c>
      <c r="L103" s="57">
        <v>6296</v>
      </c>
      <c r="M103" s="72">
        <v>0.16401813161048298</v>
      </c>
      <c r="N103" s="57">
        <v>2808</v>
      </c>
      <c r="O103" s="72">
        <v>7.3151669879643624E-2</v>
      </c>
      <c r="P103" s="61">
        <v>16562</v>
      </c>
      <c r="R103" s="74">
        <v>101</v>
      </c>
      <c r="S103" s="699">
        <v>1122</v>
      </c>
      <c r="T103" s="699">
        <v>1322</v>
      </c>
      <c r="U103" s="699">
        <v>1556</v>
      </c>
      <c r="V103" s="699">
        <v>2686</v>
      </c>
      <c r="W103" s="699">
        <v>6930</v>
      </c>
      <c r="X103" s="699">
        <v>4139</v>
      </c>
      <c r="Y103"/>
    </row>
    <row r="104" spans="1:25" ht="15">
      <c r="A104" s="54">
        <v>756</v>
      </c>
      <c r="B104" s="55" t="s">
        <v>228</v>
      </c>
      <c r="C104" s="71">
        <v>38784</v>
      </c>
      <c r="D104" s="57">
        <v>1704</v>
      </c>
      <c r="E104" s="72">
        <v>4.3935643564356433E-2</v>
      </c>
      <c r="F104" s="57">
        <v>1792</v>
      </c>
      <c r="G104" s="72">
        <v>4.6204620462046202E-2</v>
      </c>
      <c r="H104" s="57">
        <v>2093</v>
      </c>
      <c r="I104" s="72">
        <v>5.396555280528053E-2</v>
      </c>
      <c r="J104" s="57">
        <v>3889</v>
      </c>
      <c r="K104" s="72">
        <v>0.10027330858085809</v>
      </c>
      <c r="L104" s="57">
        <v>8644</v>
      </c>
      <c r="M104" s="72">
        <v>0.22287541254125412</v>
      </c>
      <c r="N104" s="57">
        <v>4788</v>
      </c>
      <c r="O104" s="72">
        <v>0.1234529702970297</v>
      </c>
      <c r="P104" s="61">
        <v>22910</v>
      </c>
      <c r="R104" s="74">
        <v>145</v>
      </c>
      <c r="S104" s="699">
        <v>178</v>
      </c>
      <c r="T104" s="699">
        <v>182</v>
      </c>
      <c r="U104" s="699">
        <v>294</v>
      </c>
      <c r="V104" s="699">
        <v>431</v>
      </c>
      <c r="W104" s="699">
        <v>1314</v>
      </c>
      <c r="X104" s="699">
        <v>886</v>
      </c>
      <c r="Y104"/>
    </row>
    <row r="105" spans="1:25" ht="15">
      <c r="A105" s="50">
        <v>8</v>
      </c>
      <c r="B105" s="51" t="s">
        <v>321</v>
      </c>
      <c r="C105" s="52">
        <v>390606</v>
      </c>
      <c r="D105" s="52">
        <v>12646</v>
      </c>
      <c r="E105" s="70">
        <v>3.2375334736281576E-2</v>
      </c>
      <c r="F105" s="52">
        <v>15231</v>
      </c>
      <c r="G105" s="70">
        <v>3.8993256632002579E-2</v>
      </c>
      <c r="H105" s="52">
        <v>17806</v>
      </c>
      <c r="I105" s="70">
        <v>4.5585577282479021E-2</v>
      </c>
      <c r="J105" s="52">
        <v>31575</v>
      </c>
      <c r="K105" s="70">
        <v>8.0835931859725652E-2</v>
      </c>
      <c r="L105" s="52">
        <v>79846</v>
      </c>
      <c r="M105" s="70">
        <v>0.20441570277978321</v>
      </c>
      <c r="N105" s="52">
        <v>49022</v>
      </c>
      <c r="O105" s="70">
        <v>0.12550242443792467</v>
      </c>
      <c r="P105" s="60">
        <v>206126</v>
      </c>
      <c r="R105" s="74">
        <v>209</v>
      </c>
      <c r="S105" s="699">
        <v>666</v>
      </c>
      <c r="T105" s="699">
        <v>887</v>
      </c>
      <c r="U105" s="699">
        <v>1035</v>
      </c>
      <c r="V105" s="699">
        <v>1974</v>
      </c>
      <c r="W105" s="699">
        <v>5124</v>
      </c>
      <c r="X105" s="699">
        <v>2657</v>
      </c>
      <c r="Y105"/>
    </row>
    <row r="106" spans="1:25" ht="15">
      <c r="A106" s="54">
        <v>30</v>
      </c>
      <c r="B106" s="55" t="s">
        <v>14</v>
      </c>
      <c r="C106" s="71">
        <v>32628</v>
      </c>
      <c r="D106" s="57">
        <v>601</v>
      </c>
      <c r="E106" s="72">
        <v>1.8419762167463528E-2</v>
      </c>
      <c r="F106" s="57">
        <v>611</v>
      </c>
      <c r="G106" s="72">
        <v>1.8726247394875568E-2</v>
      </c>
      <c r="H106" s="57">
        <v>701</v>
      </c>
      <c r="I106" s="72">
        <v>2.1484614441583914E-2</v>
      </c>
      <c r="J106" s="57">
        <v>1556</v>
      </c>
      <c r="K106" s="72">
        <v>4.768910138531323E-2</v>
      </c>
      <c r="L106" s="57">
        <v>4182</v>
      </c>
      <c r="M106" s="72">
        <v>0.12817212210371459</v>
      </c>
      <c r="N106" s="57">
        <v>2687</v>
      </c>
      <c r="O106" s="72">
        <v>8.2352580605614803E-2</v>
      </c>
      <c r="P106" s="61">
        <v>10338</v>
      </c>
      <c r="R106" s="74">
        <v>282</v>
      </c>
      <c r="S106" s="699">
        <v>340</v>
      </c>
      <c r="T106" s="699">
        <v>391</v>
      </c>
      <c r="U106" s="699">
        <v>500</v>
      </c>
      <c r="V106" s="699">
        <v>1015</v>
      </c>
      <c r="W106" s="699">
        <v>2949</v>
      </c>
      <c r="X106" s="699">
        <v>2552</v>
      </c>
      <c r="Y106"/>
    </row>
    <row r="107" spans="1:25" ht="15">
      <c r="A107" s="54">
        <v>34</v>
      </c>
      <c r="B107" s="55" t="s">
        <v>18</v>
      </c>
      <c r="C107" s="71">
        <v>46485</v>
      </c>
      <c r="D107" s="57">
        <v>1599</v>
      </c>
      <c r="E107" s="72">
        <v>3.4398192965472731E-2</v>
      </c>
      <c r="F107" s="57">
        <v>1949</v>
      </c>
      <c r="G107" s="72">
        <v>4.192750349575132E-2</v>
      </c>
      <c r="H107" s="57">
        <v>2364</v>
      </c>
      <c r="I107" s="72">
        <v>5.0855114553081636E-2</v>
      </c>
      <c r="J107" s="57">
        <v>4191</v>
      </c>
      <c r="K107" s="72">
        <v>9.0158115521135854E-2</v>
      </c>
      <c r="L107" s="57">
        <v>10766</v>
      </c>
      <c r="M107" s="72">
        <v>0.23160159191136925</v>
      </c>
      <c r="N107" s="57">
        <v>5943</v>
      </c>
      <c r="O107" s="72">
        <v>0.12784769280413036</v>
      </c>
      <c r="P107" s="61">
        <v>26812</v>
      </c>
      <c r="R107" s="74">
        <v>353</v>
      </c>
      <c r="S107" s="699">
        <v>130</v>
      </c>
      <c r="T107" s="699">
        <v>168</v>
      </c>
      <c r="U107" s="699">
        <v>222</v>
      </c>
      <c r="V107" s="699">
        <v>375</v>
      </c>
      <c r="W107" s="699">
        <v>980</v>
      </c>
      <c r="X107" s="699">
        <v>722</v>
      </c>
      <c r="Y107"/>
    </row>
    <row r="108" spans="1:25" ht="15">
      <c r="A108" s="54">
        <v>36</v>
      </c>
      <c r="B108" s="55" t="s">
        <v>20</v>
      </c>
      <c r="C108" s="71">
        <v>6183</v>
      </c>
      <c r="D108" s="57">
        <v>150</v>
      </c>
      <c r="E108" s="72">
        <v>2.4260067928190198E-2</v>
      </c>
      <c r="F108" s="57">
        <v>157</v>
      </c>
      <c r="G108" s="72">
        <v>2.5392204431505742E-2</v>
      </c>
      <c r="H108" s="57">
        <v>184</v>
      </c>
      <c r="I108" s="72">
        <v>2.9759016658579978E-2</v>
      </c>
      <c r="J108" s="57">
        <v>281</v>
      </c>
      <c r="K108" s="72">
        <v>4.5447193918809636E-2</v>
      </c>
      <c r="L108" s="57">
        <v>741</v>
      </c>
      <c r="M108" s="72">
        <v>0.11984473556525958</v>
      </c>
      <c r="N108" s="57">
        <v>654</v>
      </c>
      <c r="O108" s="72">
        <v>0.10577389616690927</v>
      </c>
      <c r="P108" s="61">
        <v>2167</v>
      </c>
      <c r="R108" s="74">
        <v>364</v>
      </c>
      <c r="S108" s="699">
        <v>523</v>
      </c>
      <c r="T108" s="699">
        <v>702</v>
      </c>
      <c r="U108" s="699">
        <v>757</v>
      </c>
      <c r="V108" s="699">
        <v>1428</v>
      </c>
      <c r="W108" s="699">
        <v>3677</v>
      </c>
      <c r="X108" s="699">
        <v>2190</v>
      </c>
      <c r="Y108"/>
    </row>
    <row r="109" spans="1:25" ht="15">
      <c r="A109" s="54">
        <v>91</v>
      </c>
      <c r="B109" s="55" t="s">
        <v>47</v>
      </c>
      <c r="C109" s="71">
        <v>10985</v>
      </c>
      <c r="D109" s="57">
        <v>384</v>
      </c>
      <c r="E109" s="72">
        <v>3.4956759217114247E-2</v>
      </c>
      <c r="F109" s="57">
        <v>464</v>
      </c>
      <c r="G109" s="72">
        <v>4.2239417387346379E-2</v>
      </c>
      <c r="H109" s="57">
        <v>551</v>
      </c>
      <c r="I109" s="72">
        <v>5.0159308147473824E-2</v>
      </c>
      <c r="J109" s="57">
        <v>1002</v>
      </c>
      <c r="K109" s="72">
        <v>9.1215293582157492E-2</v>
      </c>
      <c r="L109" s="57">
        <v>2388</v>
      </c>
      <c r="M109" s="72">
        <v>0.21738734638142923</v>
      </c>
      <c r="N109" s="57">
        <v>1384</v>
      </c>
      <c r="O109" s="72">
        <v>0.12598998634501593</v>
      </c>
      <c r="P109" s="61">
        <v>6173</v>
      </c>
      <c r="R109" s="74">
        <v>368</v>
      </c>
      <c r="S109" s="699">
        <v>305</v>
      </c>
      <c r="T109" s="699">
        <v>451</v>
      </c>
      <c r="U109" s="699">
        <v>496</v>
      </c>
      <c r="V109" s="699">
        <v>849</v>
      </c>
      <c r="W109" s="699">
        <v>2403</v>
      </c>
      <c r="X109" s="699">
        <v>1859</v>
      </c>
      <c r="Y109"/>
    </row>
    <row r="110" spans="1:25" ht="15">
      <c r="A110" s="54">
        <v>93</v>
      </c>
      <c r="B110" s="55" t="s">
        <v>49</v>
      </c>
      <c r="C110" s="71">
        <v>16722</v>
      </c>
      <c r="D110" s="57">
        <v>992</v>
      </c>
      <c r="E110" s="72">
        <v>5.9323047482358567E-2</v>
      </c>
      <c r="F110" s="57">
        <v>1247</v>
      </c>
      <c r="G110" s="72">
        <v>7.4572419567037432E-2</v>
      </c>
      <c r="H110" s="57">
        <v>1336</v>
      </c>
      <c r="I110" s="72">
        <v>7.9894749431886139E-2</v>
      </c>
      <c r="J110" s="57">
        <v>2425</v>
      </c>
      <c r="K110" s="72">
        <v>0.14501853845233822</v>
      </c>
      <c r="L110" s="57">
        <v>5450</v>
      </c>
      <c r="M110" s="72">
        <v>0.3259179523980385</v>
      </c>
      <c r="N110" s="57">
        <v>2319</v>
      </c>
      <c r="O110" s="72">
        <v>0.13867958378184428</v>
      </c>
      <c r="P110" s="61">
        <v>13769</v>
      </c>
      <c r="R110" s="74">
        <v>390</v>
      </c>
      <c r="S110" s="699">
        <v>337</v>
      </c>
      <c r="T110" s="699">
        <v>363</v>
      </c>
      <c r="U110" s="699">
        <v>358</v>
      </c>
      <c r="V110" s="699">
        <v>783</v>
      </c>
      <c r="W110" s="699">
        <v>1831</v>
      </c>
      <c r="X110" s="699">
        <v>899</v>
      </c>
      <c r="Y110"/>
    </row>
    <row r="111" spans="1:25" ht="15">
      <c r="A111" s="54">
        <v>101</v>
      </c>
      <c r="B111" s="55" t="s">
        <v>938</v>
      </c>
      <c r="C111" s="71">
        <v>27884</v>
      </c>
      <c r="D111" s="57">
        <v>1122</v>
      </c>
      <c r="E111" s="72">
        <v>4.02381293932004E-2</v>
      </c>
      <c r="F111" s="57">
        <v>1322</v>
      </c>
      <c r="G111" s="72">
        <v>4.7410701477549846E-2</v>
      </c>
      <c r="H111" s="57">
        <v>1556</v>
      </c>
      <c r="I111" s="72">
        <v>5.5802610816238704E-2</v>
      </c>
      <c r="J111" s="57">
        <v>2686</v>
      </c>
      <c r="K111" s="72">
        <v>9.6327643092813081E-2</v>
      </c>
      <c r="L111" s="57">
        <v>6930</v>
      </c>
      <c r="M111" s="72">
        <v>0.24852962272270837</v>
      </c>
      <c r="N111" s="57">
        <v>4139</v>
      </c>
      <c r="O111" s="72">
        <v>0.14843637928561182</v>
      </c>
      <c r="P111" s="61">
        <v>17755</v>
      </c>
      <c r="R111" s="74">
        <v>467</v>
      </c>
      <c r="S111" s="699">
        <v>188</v>
      </c>
      <c r="T111" s="699">
        <v>241</v>
      </c>
      <c r="U111" s="699">
        <v>319</v>
      </c>
      <c r="V111" s="699">
        <v>535</v>
      </c>
      <c r="W111" s="699">
        <v>1727</v>
      </c>
      <c r="X111" s="699">
        <v>1276</v>
      </c>
      <c r="Y111"/>
    </row>
    <row r="112" spans="1:25" ht="15">
      <c r="A112" s="54">
        <v>145</v>
      </c>
      <c r="B112" s="55" t="s">
        <v>69</v>
      </c>
      <c r="C112" s="71">
        <v>4973</v>
      </c>
      <c r="D112" s="57">
        <v>178</v>
      </c>
      <c r="E112" s="72">
        <v>3.5793283732153632E-2</v>
      </c>
      <c r="F112" s="57">
        <v>182</v>
      </c>
      <c r="G112" s="72">
        <v>3.659762718680877E-2</v>
      </c>
      <c r="H112" s="57">
        <v>294</v>
      </c>
      <c r="I112" s="72">
        <v>5.9119243917152627E-2</v>
      </c>
      <c r="J112" s="57">
        <v>431</v>
      </c>
      <c r="K112" s="72">
        <v>8.6668007239091086E-2</v>
      </c>
      <c r="L112" s="57">
        <v>1314</v>
      </c>
      <c r="M112" s="72">
        <v>0.26422682485421273</v>
      </c>
      <c r="N112" s="57">
        <v>886</v>
      </c>
      <c r="O112" s="72">
        <v>0.17816207520611302</v>
      </c>
      <c r="P112" s="61">
        <v>3285</v>
      </c>
      <c r="R112" s="74">
        <v>576</v>
      </c>
      <c r="S112" s="699">
        <v>286</v>
      </c>
      <c r="T112" s="699">
        <v>409</v>
      </c>
      <c r="U112" s="699">
        <v>489</v>
      </c>
      <c r="V112" s="699">
        <v>768</v>
      </c>
      <c r="W112" s="699">
        <v>2094</v>
      </c>
      <c r="X112" s="699">
        <v>1330</v>
      </c>
      <c r="Y112"/>
    </row>
    <row r="113" spans="1:25" ht="15">
      <c r="A113" s="54">
        <v>209</v>
      </c>
      <c r="B113" s="55" t="s">
        <v>88</v>
      </c>
      <c r="C113" s="71">
        <v>22905</v>
      </c>
      <c r="D113" s="57">
        <v>666</v>
      </c>
      <c r="E113" s="72">
        <v>2.9076620825147347E-2</v>
      </c>
      <c r="F113" s="57">
        <v>887</v>
      </c>
      <c r="G113" s="72">
        <v>3.8725169177035584E-2</v>
      </c>
      <c r="H113" s="57">
        <v>1035</v>
      </c>
      <c r="I113" s="72">
        <v>4.5186640471512773E-2</v>
      </c>
      <c r="J113" s="57">
        <v>1974</v>
      </c>
      <c r="K113" s="72">
        <v>8.6182056319580883E-2</v>
      </c>
      <c r="L113" s="57">
        <v>5124</v>
      </c>
      <c r="M113" s="72">
        <v>0.22370661427635888</v>
      </c>
      <c r="N113" s="57">
        <v>2657</v>
      </c>
      <c r="O113" s="72">
        <v>0.11600087317179655</v>
      </c>
      <c r="P113" s="61">
        <v>12343</v>
      </c>
      <c r="R113" s="74">
        <v>642</v>
      </c>
      <c r="S113" s="699">
        <v>813</v>
      </c>
      <c r="T113" s="699">
        <v>870</v>
      </c>
      <c r="U113" s="699">
        <v>1193</v>
      </c>
      <c r="V113" s="699">
        <v>1924</v>
      </c>
      <c r="W113" s="699">
        <v>4688</v>
      </c>
      <c r="X113" s="699">
        <v>2650</v>
      </c>
      <c r="Y113"/>
    </row>
    <row r="114" spans="1:25" ht="15">
      <c r="A114" s="54">
        <v>282</v>
      </c>
      <c r="B114" s="55" t="s">
        <v>106</v>
      </c>
      <c r="C114" s="71">
        <v>26163</v>
      </c>
      <c r="D114" s="57">
        <v>340</v>
      </c>
      <c r="E114" s="72">
        <v>1.2995451591942819E-2</v>
      </c>
      <c r="F114" s="57">
        <v>391</v>
      </c>
      <c r="G114" s="72">
        <v>1.4944769330734242E-2</v>
      </c>
      <c r="H114" s="57">
        <v>500</v>
      </c>
      <c r="I114" s="72">
        <v>1.9110958223445322E-2</v>
      </c>
      <c r="J114" s="57">
        <v>1015</v>
      </c>
      <c r="K114" s="72">
        <v>3.8795245193594008E-2</v>
      </c>
      <c r="L114" s="57">
        <v>2949</v>
      </c>
      <c r="M114" s="72">
        <v>0.11271643160188052</v>
      </c>
      <c r="N114" s="57">
        <v>2552</v>
      </c>
      <c r="O114" s="72">
        <v>9.7542330772464936E-2</v>
      </c>
      <c r="P114" s="61">
        <v>7747</v>
      </c>
      <c r="R114" s="74">
        <v>679</v>
      </c>
      <c r="S114" s="699">
        <v>549</v>
      </c>
      <c r="T114" s="699">
        <v>717</v>
      </c>
      <c r="U114" s="699">
        <v>977</v>
      </c>
      <c r="V114" s="699">
        <v>1561</v>
      </c>
      <c r="W114" s="699">
        <v>4659</v>
      </c>
      <c r="X114" s="699">
        <v>3838</v>
      </c>
      <c r="Y114"/>
    </row>
    <row r="115" spans="1:25" ht="15">
      <c r="A115" s="54">
        <v>353</v>
      </c>
      <c r="B115" s="55" t="s">
        <v>126</v>
      </c>
      <c r="C115" s="71">
        <v>5876</v>
      </c>
      <c r="D115" s="57">
        <v>130</v>
      </c>
      <c r="E115" s="72">
        <v>2.2123893805309734E-2</v>
      </c>
      <c r="F115" s="57">
        <v>168</v>
      </c>
      <c r="G115" s="72">
        <v>2.8590878148400271E-2</v>
      </c>
      <c r="H115" s="57">
        <v>222</v>
      </c>
      <c r="I115" s="72">
        <v>3.7780803267528931E-2</v>
      </c>
      <c r="J115" s="57">
        <v>375</v>
      </c>
      <c r="K115" s="72">
        <v>6.381892443839346E-2</v>
      </c>
      <c r="L115" s="57">
        <v>980</v>
      </c>
      <c r="M115" s="72">
        <v>0.16678012253233493</v>
      </c>
      <c r="N115" s="57">
        <v>722</v>
      </c>
      <c r="O115" s="72">
        <v>0.12287270251872022</v>
      </c>
      <c r="P115" s="61">
        <v>2597</v>
      </c>
      <c r="R115" s="74">
        <v>789</v>
      </c>
      <c r="S115" s="699">
        <v>416</v>
      </c>
      <c r="T115" s="699">
        <v>598</v>
      </c>
      <c r="U115" s="699">
        <v>666</v>
      </c>
      <c r="V115" s="699">
        <v>1288</v>
      </c>
      <c r="W115" s="699">
        <v>3470</v>
      </c>
      <c r="X115" s="699">
        <v>2649</v>
      </c>
      <c r="Y115"/>
    </row>
    <row r="116" spans="1:25" ht="15">
      <c r="A116" s="54">
        <v>364</v>
      </c>
      <c r="B116" s="55" t="s">
        <v>133</v>
      </c>
      <c r="C116" s="71">
        <v>15637</v>
      </c>
      <c r="D116" s="57">
        <v>523</v>
      </c>
      <c r="E116" s="72">
        <v>3.3446313231438256E-2</v>
      </c>
      <c r="F116" s="57">
        <v>702</v>
      </c>
      <c r="G116" s="72">
        <v>4.4893521775276585E-2</v>
      </c>
      <c r="H116" s="57">
        <v>757</v>
      </c>
      <c r="I116" s="72">
        <v>4.8410820489863782E-2</v>
      </c>
      <c r="J116" s="57">
        <v>1428</v>
      </c>
      <c r="K116" s="72">
        <v>9.1321864807827585E-2</v>
      </c>
      <c r="L116" s="57">
        <v>3677</v>
      </c>
      <c r="M116" s="72">
        <v>0.23514740679158405</v>
      </c>
      <c r="N116" s="57">
        <v>2190</v>
      </c>
      <c r="O116" s="72">
        <v>0.1400524397262902</v>
      </c>
      <c r="P116" s="61">
        <v>9277</v>
      </c>
      <c r="R116" s="74">
        <v>792</v>
      </c>
      <c r="S116" s="699">
        <v>163</v>
      </c>
      <c r="T116" s="699">
        <v>236</v>
      </c>
      <c r="U116" s="699">
        <v>215</v>
      </c>
      <c r="V116" s="699">
        <v>489</v>
      </c>
      <c r="W116" s="699">
        <v>1163</v>
      </c>
      <c r="X116" s="699">
        <v>795</v>
      </c>
      <c r="Y116"/>
    </row>
    <row r="117" spans="1:25" ht="15">
      <c r="A117" s="54">
        <v>368</v>
      </c>
      <c r="B117" s="55" t="s">
        <v>135</v>
      </c>
      <c r="C117" s="71">
        <v>14576</v>
      </c>
      <c r="D117" s="57">
        <v>305</v>
      </c>
      <c r="E117" s="72">
        <v>2.0924807903402853E-2</v>
      </c>
      <c r="F117" s="57">
        <v>451</v>
      </c>
      <c r="G117" s="72">
        <v>3.0941273326015369E-2</v>
      </c>
      <c r="H117" s="57">
        <v>496</v>
      </c>
      <c r="I117" s="72">
        <v>3.4028540065861687E-2</v>
      </c>
      <c r="J117" s="57">
        <v>849</v>
      </c>
      <c r="K117" s="72">
        <v>5.8246432491767287E-2</v>
      </c>
      <c r="L117" s="57">
        <v>2403</v>
      </c>
      <c r="M117" s="72">
        <v>0.16486004390779363</v>
      </c>
      <c r="N117" s="57">
        <v>1859</v>
      </c>
      <c r="O117" s="72">
        <v>0.12753841931942919</v>
      </c>
      <c r="P117" s="61">
        <v>6363</v>
      </c>
      <c r="R117" s="74">
        <v>809</v>
      </c>
      <c r="S117" s="699">
        <v>123</v>
      </c>
      <c r="T117" s="699">
        <v>165</v>
      </c>
      <c r="U117" s="699">
        <v>213</v>
      </c>
      <c r="V117" s="699">
        <v>442</v>
      </c>
      <c r="W117" s="699">
        <v>1255</v>
      </c>
      <c r="X117" s="699">
        <v>1204</v>
      </c>
      <c r="Y117"/>
    </row>
    <row r="118" spans="1:25" ht="15">
      <c r="A118" s="54">
        <v>390</v>
      </c>
      <c r="B118" s="55" t="s">
        <v>141</v>
      </c>
      <c r="C118" s="71">
        <v>8689</v>
      </c>
      <c r="D118" s="57">
        <v>337</v>
      </c>
      <c r="E118" s="72">
        <v>3.8784670272758663E-2</v>
      </c>
      <c r="F118" s="57">
        <v>363</v>
      </c>
      <c r="G118" s="72">
        <v>4.1776959373921049E-2</v>
      </c>
      <c r="H118" s="57">
        <v>358</v>
      </c>
      <c r="I118" s="72">
        <v>4.1201519162159049E-2</v>
      </c>
      <c r="J118" s="57">
        <v>783</v>
      </c>
      <c r="K118" s="72">
        <v>9.0113937161928878E-2</v>
      </c>
      <c r="L118" s="57">
        <v>1831</v>
      </c>
      <c r="M118" s="72">
        <v>0.21072620554724364</v>
      </c>
      <c r="N118" s="57">
        <v>899</v>
      </c>
      <c r="O118" s="72">
        <v>0.10346415007480722</v>
      </c>
      <c r="P118" s="61">
        <v>4571</v>
      </c>
      <c r="R118" s="74">
        <v>847</v>
      </c>
      <c r="S118" s="699">
        <v>2382</v>
      </c>
      <c r="T118" s="699">
        <v>2643</v>
      </c>
      <c r="U118" s="699">
        <v>2785</v>
      </c>
      <c r="V118" s="699">
        <v>4428</v>
      </c>
      <c r="W118" s="699">
        <v>8816</v>
      </c>
      <c r="X118" s="699">
        <v>3890</v>
      </c>
      <c r="Y118"/>
    </row>
    <row r="119" spans="1:25" ht="15">
      <c r="A119" s="54">
        <v>467</v>
      </c>
      <c r="B119" s="55" t="s">
        <v>151</v>
      </c>
      <c r="C119" s="71">
        <v>7062</v>
      </c>
      <c r="D119" s="57">
        <v>188</v>
      </c>
      <c r="E119" s="72">
        <v>2.6621353724157464E-2</v>
      </c>
      <c r="F119" s="57">
        <v>241</v>
      </c>
      <c r="G119" s="72">
        <v>3.4126309827244405E-2</v>
      </c>
      <c r="H119" s="57">
        <v>319</v>
      </c>
      <c r="I119" s="72">
        <v>4.5171339563862926E-2</v>
      </c>
      <c r="J119" s="57">
        <v>535</v>
      </c>
      <c r="K119" s="72">
        <v>7.575757575757576E-2</v>
      </c>
      <c r="L119" s="57">
        <v>1727</v>
      </c>
      <c r="M119" s="72">
        <v>0.24454828660436137</v>
      </c>
      <c r="N119" s="57">
        <v>1276</v>
      </c>
      <c r="O119" s="72">
        <v>0.18068535825545171</v>
      </c>
      <c r="P119" s="61">
        <v>4286</v>
      </c>
      <c r="R119" s="74">
        <v>856</v>
      </c>
      <c r="S119" s="699">
        <v>135</v>
      </c>
      <c r="T119" s="699">
        <v>172</v>
      </c>
      <c r="U119" s="699">
        <v>219</v>
      </c>
      <c r="V119" s="699">
        <v>338</v>
      </c>
      <c r="W119" s="699">
        <v>1129</v>
      </c>
      <c r="X119" s="699">
        <v>900</v>
      </c>
      <c r="Y119"/>
    </row>
    <row r="120" spans="1:25" ht="15">
      <c r="A120" s="54">
        <v>576</v>
      </c>
      <c r="B120" s="55" t="s">
        <v>169</v>
      </c>
      <c r="C120" s="71">
        <v>9280</v>
      </c>
      <c r="D120" s="57">
        <v>286</v>
      </c>
      <c r="E120" s="72">
        <v>3.0818965517241378E-2</v>
      </c>
      <c r="F120" s="57">
        <v>409</v>
      </c>
      <c r="G120" s="72">
        <v>4.4073275862068967E-2</v>
      </c>
      <c r="H120" s="57">
        <v>489</v>
      </c>
      <c r="I120" s="72">
        <v>5.2693965517241377E-2</v>
      </c>
      <c r="J120" s="57">
        <v>768</v>
      </c>
      <c r="K120" s="72">
        <v>8.2758620689655171E-2</v>
      </c>
      <c r="L120" s="57">
        <v>2094</v>
      </c>
      <c r="M120" s="72">
        <v>0.22564655172413794</v>
      </c>
      <c r="N120" s="57">
        <v>1330</v>
      </c>
      <c r="O120" s="72">
        <v>0.14331896551724138</v>
      </c>
      <c r="P120" s="61">
        <v>5376</v>
      </c>
      <c r="R120" s="74">
        <v>861</v>
      </c>
      <c r="S120" s="699">
        <v>264</v>
      </c>
      <c r="T120" s="699">
        <v>286</v>
      </c>
      <c r="U120" s="699">
        <v>376</v>
      </c>
      <c r="V120" s="699">
        <v>806</v>
      </c>
      <c r="W120" s="699">
        <v>2110</v>
      </c>
      <c r="X120" s="699">
        <v>1599</v>
      </c>
      <c r="Y120"/>
    </row>
    <row r="121" spans="1:25" ht="15">
      <c r="A121" s="54">
        <v>642</v>
      </c>
      <c r="B121" s="55" t="s">
        <v>187</v>
      </c>
      <c r="C121" s="71">
        <v>19448</v>
      </c>
      <c r="D121" s="57">
        <v>813</v>
      </c>
      <c r="E121" s="72">
        <v>4.1803784450843276E-2</v>
      </c>
      <c r="F121" s="57">
        <v>870</v>
      </c>
      <c r="G121" s="72">
        <v>4.4734677087618267E-2</v>
      </c>
      <c r="H121" s="57">
        <v>1193</v>
      </c>
      <c r="I121" s="72">
        <v>6.1343068696009875E-2</v>
      </c>
      <c r="J121" s="57">
        <v>1924</v>
      </c>
      <c r="K121" s="72">
        <v>9.8930481283422467E-2</v>
      </c>
      <c r="L121" s="57">
        <v>4688</v>
      </c>
      <c r="M121" s="72">
        <v>0.24105306458247636</v>
      </c>
      <c r="N121" s="57">
        <v>2650</v>
      </c>
      <c r="O121" s="72">
        <v>0.13626079802550392</v>
      </c>
      <c r="P121" s="61">
        <v>12138</v>
      </c>
      <c r="R121" s="74">
        <v>1</v>
      </c>
      <c r="S121" s="699">
        <v>49283</v>
      </c>
      <c r="T121" s="699">
        <v>57709</v>
      </c>
      <c r="U121" s="699">
        <v>62264</v>
      </c>
      <c r="V121" s="699">
        <v>146027</v>
      </c>
      <c r="W121" s="699">
        <v>333724</v>
      </c>
      <c r="X121" s="699">
        <v>138514</v>
      </c>
      <c r="Y121"/>
    </row>
    <row r="122" spans="1:25" ht="15">
      <c r="A122" s="54">
        <v>679</v>
      </c>
      <c r="B122" s="55" t="s">
        <v>939</v>
      </c>
      <c r="C122" s="71">
        <v>28051</v>
      </c>
      <c r="D122" s="57">
        <v>549</v>
      </c>
      <c r="E122" s="72">
        <v>1.9571494777369792E-2</v>
      </c>
      <c r="F122" s="57">
        <v>717</v>
      </c>
      <c r="G122" s="72">
        <v>2.5560586075362733E-2</v>
      </c>
      <c r="H122" s="57">
        <v>977</v>
      </c>
      <c r="I122" s="72">
        <v>3.4829417846066094E-2</v>
      </c>
      <c r="J122" s="57">
        <v>1561</v>
      </c>
      <c r="K122" s="72">
        <v>5.5648639977184416E-2</v>
      </c>
      <c r="L122" s="57">
        <v>4659</v>
      </c>
      <c r="M122" s="72">
        <v>0.16609033546041138</v>
      </c>
      <c r="N122" s="57">
        <v>3838</v>
      </c>
      <c r="O122" s="72">
        <v>0.13682221667676731</v>
      </c>
      <c r="P122" s="61">
        <v>12301</v>
      </c>
      <c r="R122" s="74">
        <v>79</v>
      </c>
      <c r="S122" s="699">
        <v>1135</v>
      </c>
      <c r="T122" s="699">
        <v>1376</v>
      </c>
      <c r="U122" s="699">
        <v>1598</v>
      </c>
      <c r="V122" s="699">
        <v>3261</v>
      </c>
      <c r="W122" s="699">
        <v>8813</v>
      </c>
      <c r="X122" s="699">
        <v>4533</v>
      </c>
      <c r="Y122"/>
    </row>
    <row r="123" spans="1:25" ht="15">
      <c r="A123" s="54">
        <v>789</v>
      </c>
      <c r="B123" s="55" t="s">
        <v>232</v>
      </c>
      <c r="C123" s="71">
        <v>17270</v>
      </c>
      <c r="D123" s="57">
        <v>416</v>
      </c>
      <c r="E123" s="72">
        <v>2.4088013896931094E-2</v>
      </c>
      <c r="F123" s="57">
        <v>598</v>
      </c>
      <c r="G123" s="72">
        <v>3.4626519976838445E-2</v>
      </c>
      <c r="H123" s="57">
        <v>666</v>
      </c>
      <c r="I123" s="72">
        <v>3.8563983786913725E-2</v>
      </c>
      <c r="J123" s="57">
        <v>1288</v>
      </c>
      <c r="K123" s="72">
        <v>7.4580196873190507E-2</v>
      </c>
      <c r="L123" s="57">
        <v>3470</v>
      </c>
      <c r="M123" s="72">
        <v>0.20092646207295889</v>
      </c>
      <c r="N123" s="57">
        <v>2649</v>
      </c>
      <c r="O123" s="72">
        <v>0.15338737695425594</v>
      </c>
      <c r="P123" s="61">
        <v>9087</v>
      </c>
      <c r="R123" s="74">
        <v>88</v>
      </c>
      <c r="S123" s="699">
        <v>9308</v>
      </c>
      <c r="T123" s="699">
        <v>10015</v>
      </c>
      <c r="U123" s="699">
        <v>11039</v>
      </c>
      <c r="V123" s="699">
        <v>24137</v>
      </c>
      <c r="W123" s="699">
        <v>56432</v>
      </c>
      <c r="X123" s="699">
        <v>23350</v>
      </c>
      <c r="Y123"/>
    </row>
    <row r="124" spans="1:25" ht="15">
      <c r="A124" s="54">
        <v>792</v>
      </c>
      <c r="B124" s="55" t="s">
        <v>236</v>
      </c>
      <c r="C124" s="71">
        <v>6593</v>
      </c>
      <c r="D124" s="57">
        <v>163</v>
      </c>
      <c r="E124" s="72">
        <v>2.4723191263461248E-2</v>
      </c>
      <c r="F124" s="57">
        <v>236</v>
      </c>
      <c r="G124" s="72">
        <v>3.5795540725011378E-2</v>
      </c>
      <c r="H124" s="57">
        <v>215</v>
      </c>
      <c r="I124" s="72">
        <v>3.2610344304565449E-2</v>
      </c>
      <c r="J124" s="57">
        <v>489</v>
      </c>
      <c r="K124" s="72">
        <v>7.4169573790383747E-2</v>
      </c>
      <c r="L124" s="57">
        <v>1163</v>
      </c>
      <c r="M124" s="72">
        <v>0.17639921128469588</v>
      </c>
      <c r="N124" s="57">
        <v>795</v>
      </c>
      <c r="O124" s="72">
        <v>0.12058243591688154</v>
      </c>
      <c r="P124" s="61">
        <v>3061</v>
      </c>
      <c r="R124" s="74">
        <v>129</v>
      </c>
      <c r="S124" s="699">
        <v>1200</v>
      </c>
      <c r="T124" s="699">
        <v>1287</v>
      </c>
      <c r="U124" s="699">
        <v>1368</v>
      </c>
      <c r="V124" s="699">
        <v>3036</v>
      </c>
      <c r="W124" s="699">
        <v>7765</v>
      </c>
      <c r="X124" s="699">
        <v>4543</v>
      </c>
      <c r="Y124"/>
    </row>
    <row r="125" spans="1:25" ht="15">
      <c r="A125" s="54">
        <v>809</v>
      </c>
      <c r="B125" s="55" t="s">
        <v>238</v>
      </c>
      <c r="C125" s="71">
        <v>11457</v>
      </c>
      <c r="D125" s="57">
        <v>123</v>
      </c>
      <c r="E125" s="72">
        <v>1.073579471065724E-2</v>
      </c>
      <c r="F125" s="57">
        <v>165</v>
      </c>
      <c r="G125" s="72">
        <v>1.4401675831369469E-2</v>
      </c>
      <c r="H125" s="57">
        <v>213</v>
      </c>
      <c r="I125" s="72">
        <v>1.8591254255040587E-2</v>
      </c>
      <c r="J125" s="57">
        <v>442</v>
      </c>
      <c r="K125" s="72">
        <v>3.8579034651304876E-2</v>
      </c>
      <c r="L125" s="57">
        <v>1255</v>
      </c>
      <c r="M125" s="72">
        <v>0.10954001920223444</v>
      </c>
      <c r="N125" s="57">
        <v>1204</v>
      </c>
      <c r="O125" s="72">
        <v>0.10508859212708388</v>
      </c>
      <c r="P125" s="61">
        <v>3402</v>
      </c>
      <c r="R125" s="74">
        <v>212</v>
      </c>
      <c r="S125" s="699">
        <v>992</v>
      </c>
      <c r="T125" s="699">
        <v>1216</v>
      </c>
      <c r="U125" s="699">
        <v>1499</v>
      </c>
      <c r="V125" s="699">
        <v>3064</v>
      </c>
      <c r="W125" s="699">
        <v>8584</v>
      </c>
      <c r="X125" s="699">
        <v>4477</v>
      </c>
      <c r="Y125"/>
    </row>
    <row r="126" spans="1:25" ht="15">
      <c r="A126" s="54">
        <v>847</v>
      </c>
      <c r="B126" s="55" t="s">
        <v>246</v>
      </c>
      <c r="C126" s="71">
        <v>32366</v>
      </c>
      <c r="D126" s="57">
        <v>2382</v>
      </c>
      <c r="E126" s="72">
        <v>7.3595748625100418E-2</v>
      </c>
      <c r="F126" s="57">
        <v>2643</v>
      </c>
      <c r="G126" s="72">
        <v>8.1659766421553481E-2</v>
      </c>
      <c r="H126" s="57">
        <v>2785</v>
      </c>
      <c r="I126" s="72">
        <v>8.604708644874251E-2</v>
      </c>
      <c r="J126" s="57">
        <v>4428</v>
      </c>
      <c r="K126" s="72">
        <v>0.13681023296051412</v>
      </c>
      <c r="L126" s="57">
        <v>8816</v>
      </c>
      <c r="M126" s="72">
        <v>0.27238460112463697</v>
      </c>
      <c r="N126" s="57">
        <v>3890</v>
      </c>
      <c r="O126" s="72">
        <v>0.12018785144905147</v>
      </c>
      <c r="P126" s="61">
        <v>24944</v>
      </c>
      <c r="R126" s="74">
        <v>266</v>
      </c>
      <c r="S126" s="699">
        <v>1336</v>
      </c>
      <c r="T126" s="699">
        <v>1979</v>
      </c>
      <c r="U126" s="699">
        <v>2189</v>
      </c>
      <c r="V126" s="699">
        <v>4729</v>
      </c>
      <c r="W126" s="699">
        <v>12237</v>
      </c>
      <c r="X126" s="699">
        <v>6534</v>
      </c>
      <c r="Y126"/>
    </row>
    <row r="127" spans="1:25" ht="15">
      <c r="A127" s="54">
        <v>856</v>
      </c>
      <c r="B127" s="55" t="s">
        <v>251</v>
      </c>
      <c r="C127" s="71">
        <v>6966</v>
      </c>
      <c r="D127" s="57">
        <v>135</v>
      </c>
      <c r="E127" s="72">
        <v>1.937984496124031E-2</v>
      </c>
      <c r="F127" s="57">
        <v>172</v>
      </c>
      <c r="G127" s="72">
        <v>2.4691358024691357E-2</v>
      </c>
      <c r="H127" s="57">
        <v>219</v>
      </c>
      <c r="I127" s="72">
        <v>3.1438415159345395E-2</v>
      </c>
      <c r="J127" s="57">
        <v>338</v>
      </c>
      <c r="K127" s="72">
        <v>4.8521389606660928E-2</v>
      </c>
      <c r="L127" s="57">
        <v>1129</v>
      </c>
      <c r="M127" s="72">
        <v>0.16207292563881712</v>
      </c>
      <c r="N127" s="57">
        <v>900</v>
      </c>
      <c r="O127" s="72">
        <v>0.12919896640826872</v>
      </c>
      <c r="P127" s="61">
        <v>2893</v>
      </c>
      <c r="R127" s="74">
        <v>308</v>
      </c>
      <c r="S127" s="699">
        <v>919</v>
      </c>
      <c r="T127" s="699">
        <v>1113</v>
      </c>
      <c r="U127" s="699">
        <v>1208</v>
      </c>
      <c r="V127" s="699">
        <v>2417</v>
      </c>
      <c r="W127" s="699">
        <v>6431</v>
      </c>
      <c r="X127" s="699">
        <v>3345</v>
      </c>
      <c r="Y127"/>
    </row>
    <row r="128" spans="1:25" ht="15">
      <c r="A128" s="54">
        <v>861</v>
      </c>
      <c r="B128" s="55" t="s">
        <v>255</v>
      </c>
      <c r="C128" s="71">
        <v>12407</v>
      </c>
      <c r="D128" s="57">
        <v>264</v>
      </c>
      <c r="E128" s="72">
        <v>2.1278310631095348E-2</v>
      </c>
      <c r="F128" s="57">
        <v>286</v>
      </c>
      <c r="G128" s="72">
        <v>2.3051503183686629E-2</v>
      </c>
      <c r="H128" s="57">
        <v>376</v>
      </c>
      <c r="I128" s="72">
        <v>3.030547271701459E-2</v>
      </c>
      <c r="J128" s="57">
        <v>806</v>
      </c>
      <c r="K128" s="72">
        <v>6.496332715402596E-2</v>
      </c>
      <c r="L128" s="57">
        <v>2110</v>
      </c>
      <c r="M128" s="72">
        <v>0.17006528572579996</v>
      </c>
      <c r="N128" s="57">
        <v>1599</v>
      </c>
      <c r="O128" s="72">
        <v>0.12887885870879343</v>
      </c>
      <c r="P128" s="61">
        <v>5441</v>
      </c>
      <c r="R128" s="74">
        <v>360</v>
      </c>
      <c r="S128" s="699">
        <v>3996</v>
      </c>
      <c r="T128" s="699">
        <v>4591</v>
      </c>
      <c r="U128" s="699">
        <v>4927</v>
      </c>
      <c r="V128" s="699">
        <v>11253</v>
      </c>
      <c r="W128" s="699">
        <v>28639</v>
      </c>
      <c r="X128" s="699">
        <v>13148</v>
      </c>
      <c r="Y128"/>
    </row>
    <row r="129" spans="1:25" ht="15">
      <c r="A129" s="50">
        <v>9</v>
      </c>
      <c r="B129" s="51" t="s">
        <v>816</v>
      </c>
      <c r="C129" s="52">
        <v>4209006</v>
      </c>
      <c r="D129" s="52">
        <v>69609</v>
      </c>
      <c r="E129" s="70">
        <v>1.6538108997706347E-2</v>
      </c>
      <c r="F129" s="52">
        <v>81160</v>
      </c>
      <c r="G129" s="70">
        <v>1.9282462415116539E-2</v>
      </c>
      <c r="H129" s="52">
        <v>88056</v>
      </c>
      <c r="I129" s="70">
        <v>2.0920853997357096E-2</v>
      </c>
      <c r="J129" s="52">
        <v>202169</v>
      </c>
      <c r="K129" s="70">
        <v>4.8032480828014978E-2</v>
      </c>
      <c r="L129" s="52">
        <v>473207</v>
      </c>
      <c r="M129" s="70">
        <v>0.11242725717188334</v>
      </c>
      <c r="N129" s="52">
        <v>203771</v>
      </c>
      <c r="O129" s="70">
        <v>4.8413093257648004E-2</v>
      </c>
      <c r="P129" s="60">
        <v>1117972</v>
      </c>
      <c r="R129" s="74">
        <v>380</v>
      </c>
      <c r="S129" s="699">
        <v>685</v>
      </c>
      <c r="T129" s="699">
        <v>828</v>
      </c>
      <c r="U129" s="699">
        <v>914</v>
      </c>
      <c r="V129" s="699">
        <v>1985</v>
      </c>
      <c r="W129" s="699">
        <v>5221</v>
      </c>
      <c r="X129" s="699">
        <v>2988</v>
      </c>
      <c r="Y129"/>
    </row>
    <row r="130" spans="1:25" ht="15">
      <c r="A130" s="54">
        <v>1</v>
      </c>
      <c r="B130" s="55" t="s">
        <v>6</v>
      </c>
      <c r="C130" s="71">
        <v>2634570</v>
      </c>
      <c r="D130" s="57">
        <v>49283</v>
      </c>
      <c r="E130" s="72">
        <v>1.870627844392064E-2</v>
      </c>
      <c r="F130" s="57">
        <v>57709</v>
      </c>
      <c r="G130" s="72">
        <v>2.1904523318795856E-2</v>
      </c>
      <c r="H130" s="57">
        <v>62264</v>
      </c>
      <c r="I130" s="72">
        <v>2.3633458211396927E-2</v>
      </c>
      <c r="J130" s="57">
        <v>146027</v>
      </c>
      <c r="K130" s="72">
        <v>5.5427261374721488E-2</v>
      </c>
      <c r="L130" s="57">
        <v>333724</v>
      </c>
      <c r="M130" s="72">
        <v>0.12667114557593839</v>
      </c>
      <c r="N130" s="57">
        <v>138514</v>
      </c>
      <c r="O130" s="72">
        <v>5.2575562615531188E-2</v>
      </c>
      <c r="P130" s="61">
        <v>787521</v>
      </c>
      <c r="R130" s="74">
        <v>631</v>
      </c>
      <c r="S130" s="699">
        <v>755</v>
      </c>
      <c r="T130" s="699">
        <v>1046</v>
      </c>
      <c r="U130" s="699">
        <v>1050</v>
      </c>
      <c r="V130" s="699">
        <v>2260</v>
      </c>
      <c r="W130" s="699">
        <v>5361</v>
      </c>
      <c r="X130" s="699">
        <v>2339</v>
      </c>
      <c r="Y130"/>
    </row>
    <row r="131" spans="1:25" ht="15">
      <c r="A131" s="54">
        <v>79</v>
      </c>
      <c r="B131" s="55" t="s">
        <v>41</v>
      </c>
      <c r="C131" s="71">
        <v>56505</v>
      </c>
      <c r="D131" s="57">
        <v>1135</v>
      </c>
      <c r="E131" s="72">
        <v>2.0086717989558446E-2</v>
      </c>
      <c r="F131" s="57">
        <v>1376</v>
      </c>
      <c r="G131" s="72">
        <v>2.4351827271922838E-2</v>
      </c>
      <c r="H131" s="57">
        <v>1598</v>
      </c>
      <c r="I131" s="72">
        <v>2.8280683125387136E-2</v>
      </c>
      <c r="J131" s="57">
        <v>3261</v>
      </c>
      <c r="K131" s="72">
        <v>5.7711706928590394E-2</v>
      </c>
      <c r="L131" s="57">
        <v>8813</v>
      </c>
      <c r="M131" s="72">
        <v>0.15596849836297672</v>
      </c>
      <c r="N131" s="57">
        <v>4533</v>
      </c>
      <c r="O131" s="72">
        <v>8.0222989116007434E-2</v>
      </c>
      <c r="P131" s="61">
        <v>20716</v>
      </c>
      <c r="R131" s="78"/>
      <c r="S131" s="79"/>
      <c r="T131" s="79"/>
      <c r="U131" s="79"/>
      <c r="V131" s="79"/>
      <c r="W131" s="79"/>
      <c r="X131" s="79"/>
      <c r="Y131" s="79"/>
    </row>
    <row r="132" spans="1:25" ht="15">
      <c r="A132" s="54">
        <v>88</v>
      </c>
      <c r="B132" s="55" t="s">
        <v>45</v>
      </c>
      <c r="C132" s="71">
        <v>570329</v>
      </c>
      <c r="D132" s="57">
        <v>9308</v>
      </c>
      <c r="E132" s="72">
        <v>1.632040453843308E-2</v>
      </c>
      <c r="F132" s="57">
        <v>10015</v>
      </c>
      <c r="G132" s="72">
        <v>1.7560039906790642E-2</v>
      </c>
      <c r="H132" s="57">
        <v>11039</v>
      </c>
      <c r="I132" s="72">
        <v>1.9355494810889856E-2</v>
      </c>
      <c r="J132" s="57">
        <v>24137</v>
      </c>
      <c r="K132" s="72">
        <v>4.2321186543205762E-2</v>
      </c>
      <c r="L132" s="57">
        <v>56432</v>
      </c>
      <c r="M132" s="72">
        <v>9.8946397605592568E-2</v>
      </c>
      <c r="N132" s="57">
        <v>23350</v>
      </c>
      <c r="O132" s="72">
        <v>4.0941281260465451E-2</v>
      </c>
      <c r="P132" s="61">
        <v>134281</v>
      </c>
    </row>
    <row r="133" spans="1:25" ht="15">
      <c r="A133" s="54">
        <v>129</v>
      </c>
      <c r="B133" s="55" t="s">
        <v>940</v>
      </c>
      <c r="C133" s="71">
        <v>86667</v>
      </c>
      <c r="D133" s="57">
        <v>1200</v>
      </c>
      <c r="E133" s="72">
        <v>1.3846100591920801E-2</v>
      </c>
      <c r="F133" s="57">
        <v>1287</v>
      </c>
      <c r="G133" s="72">
        <v>1.4849942884835059E-2</v>
      </c>
      <c r="H133" s="57">
        <v>1368</v>
      </c>
      <c r="I133" s="72">
        <v>1.5784554674789713E-2</v>
      </c>
      <c r="J133" s="57">
        <v>3036</v>
      </c>
      <c r="K133" s="72">
        <v>3.5030634497559623E-2</v>
      </c>
      <c r="L133" s="57">
        <v>7765</v>
      </c>
      <c r="M133" s="72">
        <v>8.9595809246887509E-2</v>
      </c>
      <c r="N133" s="57">
        <v>4543</v>
      </c>
      <c r="O133" s="72">
        <v>5.2419029157580163E-2</v>
      </c>
      <c r="P133" s="61">
        <v>19199</v>
      </c>
    </row>
    <row r="134" spans="1:25" ht="15">
      <c r="A134" s="54">
        <v>212</v>
      </c>
      <c r="B134" s="55" t="s">
        <v>90</v>
      </c>
      <c r="C134" s="71">
        <v>84787</v>
      </c>
      <c r="D134" s="57">
        <v>992</v>
      </c>
      <c r="E134" s="72">
        <v>1.169990682533879E-2</v>
      </c>
      <c r="F134" s="57">
        <v>1216</v>
      </c>
      <c r="G134" s="72">
        <v>1.4341821269770129E-2</v>
      </c>
      <c r="H134" s="57">
        <v>1499</v>
      </c>
      <c r="I134" s="72">
        <v>1.7679597108047226E-2</v>
      </c>
      <c r="J134" s="57">
        <v>3064</v>
      </c>
      <c r="K134" s="72">
        <v>3.6137615436328679E-2</v>
      </c>
      <c r="L134" s="57">
        <v>8584</v>
      </c>
      <c r="M134" s="72">
        <v>0.10124193567410099</v>
      </c>
      <c r="N134" s="57">
        <v>4477</v>
      </c>
      <c r="O134" s="72">
        <v>5.2802906105888878E-2</v>
      </c>
      <c r="P134" s="61">
        <v>19832</v>
      </c>
    </row>
    <row r="135" spans="1:25" ht="15">
      <c r="A135" s="54">
        <v>266</v>
      </c>
      <c r="B135" s="55" t="s">
        <v>104</v>
      </c>
      <c r="C135" s="71">
        <v>250012</v>
      </c>
      <c r="D135" s="57">
        <v>1336</v>
      </c>
      <c r="E135" s="72">
        <v>5.3437435003119852E-3</v>
      </c>
      <c r="F135" s="57">
        <v>1979</v>
      </c>
      <c r="G135" s="72">
        <v>7.9156200502375883E-3</v>
      </c>
      <c r="H135" s="57">
        <v>2189</v>
      </c>
      <c r="I135" s="72">
        <v>8.7555797321728565E-3</v>
      </c>
      <c r="J135" s="57">
        <v>4729</v>
      </c>
      <c r="K135" s="72">
        <v>1.8915092075580373E-2</v>
      </c>
      <c r="L135" s="57">
        <v>12237</v>
      </c>
      <c r="M135" s="72">
        <v>4.8945650608770777E-2</v>
      </c>
      <c r="N135" s="57">
        <v>6534</v>
      </c>
      <c r="O135" s="72">
        <v>2.6134745532214454E-2</v>
      </c>
      <c r="P135" s="61">
        <v>29004</v>
      </c>
    </row>
    <row r="136" spans="1:25" ht="15">
      <c r="A136" s="54">
        <v>308</v>
      </c>
      <c r="B136" s="55" t="s">
        <v>112</v>
      </c>
      <c r="C136" s="71">
        <v>56312</v>
      </c>
      <c r="D136" s="57">
        <v>919</v>
      </c>
      <c r="E136" s="72">
        <v>1.6319789742861201E-2</v>
      </c>
      <c r="F136" s="57">
        <v>1113</v>
      </c>
      <c r="G136" s="72">
        <v>1.9764881375195342E-2</v>
      </c>
      <c r="H136" s="57">
        <v>1208</v>
      </c>
      <c r="I136" s="72">
        <v>2.1451910782781646E-2</v>
      </c>
      <c r="J136" s="57">
        <v>2417</v>
      </c>
      <c r="K136" s="72">
        <v>4.2921579769853675E-2</v>
      </c>
      <c r="L136" s="57">
        <v>6431</v>
      </c>
      <c r="M136" s="72">
        <v>0.11420301179144765</v>
      </c>
      <c r="N136" s="57">
        <v>3345</v>
      </c>
      <c r="O136" s="72">
        <v>5.9401193351328312E-2</v>
      </c>
      <c r="P136" s="61">
        <v>15433</v>
      </c>
    </row>
    <row r="137" spans="1:25" ht="15">
      <c r="A137" s="54">
        <v>360</v>
      </c>
      <c r="B137" s="55" t="s">
        <v>941</v>
      </c>
      <c r="C137" s="71">
        <v>301428</v>
      </c>
      <c r="D137" s="57">
        <v>3996</v>
      </c>
      <c r="E137" s="72">
        <v>1.3256897169473307E-2</v>
      </c>
      <c r="F137" s="57">
        <v>4591</v>
      </c>
      <c r="G137" s="72">
        <v>1.5230834560823811E-2</v>
      </c>
      <c r="H137" s="57">
        <v>4927</v>
      </c>
      <c r="I137" s="72">
        <v>1.6345528617115863E-2</v>
      </c>
      <c r="J137" s="57">
        <v>11253</v>
      </c>
      <c r="K137" s="72">
        <v>3.733229826028106E-2</v>
      </c>
      <c r="L137" s="57">
        <v>28639</v>
      </c>
      <c r="M137" s="72">
        <v>9.5011080589726238E-2</v>
      </c>
      <c r="N137" s="57">
        <v>13148</v>
      </c>
      <c r="O137" s="72">
        <v>4.3619040036094854E-2</v>
      </c>
      <c r="P137" s="61">
        <v>66554</v>
      </c>
    </row>
    <row r="138" spans="1:25" ht="15">
      <c r="A138" s="54">
        <v>380</v>
      </c>
      <c r="B138" s="55" t="s">
        <v>139</v>
      </c>
      <c r="C138" s="71">
        <v>78143</v>
      </c>
      <c r="D138" s="57">
        <v>685</v>
      </c>
      <c r="E138" s="72">
        <v>8.7659803181347022E-3</v>
      </c>
      <c r="F138" s="57">
        <v>828</v>
      </c>
      <c r="G138" s="72">
        <v>1.0595958691117567E-2</v>
      </c>
      <c r="H138" s="57">
        <v>914</v>
      </c>
      <c r="I138" s="72">
        <v>1.1696505125219149E-2</v>
      </c>
      <c r="J138" s="57">
        <v>1985</v>
      </c>
      <c r="K138" s="72">
        <v>2.5402147345251654E-2</v>
      </c>
      <c r="L138" s="57">
        <v>5221</v>
      </c>
      <c r="M138" s="72">
        <v>6.6813406191213551E-2</v>
      </c>
      <c r="N138" s="57">
        <v>2988</v>
      </c>
      <c r="O138" s="72">
        <v>3.823759005925035E-2</v>
      </c>
      <c r="P138" s="61">
        <v>12621</v>
      </c>
    </row>
    <row r="139" spans="1:25" ht="15">
      <c r="A139" s="54">
        <v>631</v>
      </c>
      <c r="B139" s="55" t="s">
        <v>185</v>
      </c>
      <c r="C139" s="71">
        <v>90253</v>
      </c>
      <c r="D139" s="57">
        <v>755</v>
      </c>
      <c r="E139" s="72">
        <v>8.3653728961918163E-3</v>
      </c>
      <c r="F139" s="57">
        <v>1046</v>
      </c>
      <c r="G139" s="72">
        <v>1.1589642449558464E-2</v>
      </c>
      <c r="H139" s="57">
        <v>1050</v>
      </c>
      <c r="I139" s="72">
        <v>1.1633962305962128E-2</v>
      </c>
      <c r="J139" s="57">
        <v>2260</v>
      </c>
      <c r="K139" s="72">
        <v>2.5040718868070869E-2</v>
      </c>
      <c r="L139" s="57">
        <v>5361</v>
      </c>
      <c r="M139" s="72">
        <v>5.9399687545012354E-2</v>
      </c>
      <c r="N139" s="57">
        <v>2339</v>
      </c>
      <c r="O139" s="72">
        <v>2.5916036032043257E-2</v>
      </c>
      <c r="P139" s="61">
        <v>12811</v>
      </c>
    </row>
    <row r="140" spans="1:25">
      <c r="B140" s="64"/>
    </row>
    <row r="141" spans="1:25">
      <c r="A141" s="107" t="s">
        <v>323</v>
      </c>
      <c r="B141" s="928" t="s">
        <v>981</v>
      </c>
      <c r="C141" s="929"/>
      <c r="D141" s="929"/>
      <c r="E141" s="930" t="s">
        <v>1110</v>
      </c>
      <c r="F141" s="930"/>
      <c r="G141" s="930"/>
      <c r="H141" s="930"/>
      <c r="I141" s="930"/>
      <c r="J141" s="930"/>
      <c r="K141" s="930"/>
      <c r="L141" s="930"/>
      <c r="M141" s="930"/>
      <c r="N141" s="662"/>
      <c r="O141" s="662"/>
      <c r="P141" s="663"/>
    </row>
    <row r="142" spans="1:25">
      <c r="A142" s="33" t="s">
        <v>326</v>
      </c>
      <c r="B142" s="794" t="s">
        <v>327</v>
      </c>
      <c r="C142" s="795"/>
      <c r="D142" s="795"/>
      <c r="E142" s="795"/>
      <c r="F142" s="795"/>
      <c r="G142" s="795"/>
      <c r="H142" s="795"/>
      <c r="I142" s="795"/>
      <c r="J142" s="795"/>
      <c r="K142" s="795"/>
      <c r="L142" s="795"/>
      <c r="M142" s="795"/>
      <c r="N142" s="660"/>
      <c r="O142" s="660"/>
      <c r="P142" s="661"/>
    </row>
    <row r="143" spans="1:25">
      <c r="A143" s="77" t="s">
        <v>328</v>
      </c>
      <c r="B143" s="593" t="s">
        <v>329</v>
      </c>
      <c r="C143" s="594"/>
      <c r="D143" s="594"/>
      <c r="E143" s="594"/>
      <c r="F143" s="594"/>
      <c r="G143" s="594"/>
      <c r="H143" s="594"/>
      <c r="I143" s="594"/>
      <c r="J143" s="594"/>
      <c r="K143" s="594"/>
      <c r="L143" s="594"/>
      <c r="M143" s="594"/>
      <c r="N143" s="664"/>
      <c r="O143" s="664"/>
      <c r="P143" s="665"/>
    </row>
    <row r="144" spans="1:25">
      <c r="B144" s="66"/>
    </row>
  </sheetData>
  <sheetProtection autoFilter="0"/>
  <mergeCells count="10">
    <mergeCell ref="S3:Y4"/>
    <mergeCell ref="D2:O3"/>
    <mergeCell ref="D1:O1"/>
    <mergeCell ref="B141:D141"/>
    <mergeCell ref="E141:M141"/>
    <mergeCell ref="B142:M142"/>
    <mergeCell ref="A2:A5"/>
    <mergeCell ref="B2:B4"/>
    <mergeCell ref="C2:C4"/>
    <mergeCell ref="P2:P4"/>
  </mergeCells>
  <hyperlinks>
    <hyperlink ref="Q1" location="INDICE!B2" display="Indice" xr:uid="{00000000-0004-0000-1200-000000000000}"/>
  </hyperlinks>
  <pageMargins left="0.75" right="0.75" top="1" bottom="1" header="0" footer="0"/>
  <pageSetup orientation="portrait"/>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EFED6"/>
  </sheetPr>
  <dimension ref="A6:B29"/>
  <sheetViews>
    <sheetView showGridLines="0" showRowColHeaders="0" tabSelected="1" workbookViewId="0">
      <selection activeCell="A40" sqref="A40"/>
    </sheetView>
  </sheetViews>
  <sheetFormatPr baseColWidth="10" defaultColWidth="0" defaultRowHeight="12.75"/>
  <cols>
    <col min="1" max="1" width="113.28515625" style="565" customWidth="1"/>
    <col min="2" max="2" width="11.42578125" style="565" customWidth="1"/>
    <col min="3" max="16384" width="11.42578125" style="565" hidden="1"/>
  </cols>
  <sheetData>
    <row r="6" spans="1:1" ht="13.5" customHeight="1">
      <c r="A6" s="566"/>
    </row>
    <row r="7" spans="1:1" ht="20.25">
      <c r="A7" s="567" t="s">
        <v>268</v>
      </c>
    </row>
    <row r="8" spans="1:1" ht="18">
      <c r="A8" s="568" t="s">
        <v>269</v>
      </c>
    </row>
    <row r="9" spans="1:1" ht="18">
      <c r="A9" s="568" t="s">
        <v>270</v>
      </c>
    </row>
    <row r="10" spans="1:1" ht="18">
      <c r="A10" s="568" t="s">
        <v>271</v>
      </c>
    </row>
    <row r="11" spans="1:1" ht="18">
      <c r="A11" s="568" t="s">
        <v>272</v>
      </c>
    </row>
    <row r="12" spans="1:1" ht="18">
      <c r="A12" s="568" t="s">
        <v>273</v>
      </c>
    </row>
    <row r="13" spans="1:1" ht="18">
      <c r="A13" s="568" t="s">
        <v>274</v>
      </c>
    </row>
    <row r="14" spans="1:1" ht="18">
      <c r="A14" s="568" t="s">
        <v>275</v>
      </c>
    </row>
    <row r="15" spans="1:1" ht="18">
      <c r="A15" s="568" t="s">
        <v>276</v>
      </c>
    </row>
    <row r="16" spans="1:1" ht="18">
      <c r="A16" s="568" t="s">
        <v>277</v>
      </c>
    </row>
    <row r="17" spans="1:1" ht="18">
      <c r="A17" s="568" t="s">
        <v>278</v>
      </c>
    </row>
    <row r="18" spans="1:1" ht="18">
      <c r="A18" s="568" t="s">
        <v>279</v>
      </c>
    </row>
    <row r="19" spans="1:1" ht="18">
      <c r="A19" s="568" t="s">
        <v>280</v>
      </c>
    </row>
    <row r="20" spans="1:1" ht="18">
      <c r="A20" s="568" t="s">
        <v>281</v>
      </c>
    </row>
    <row r="21" spans="1:1" ht="18">
      <c r="A21" s="568" t="s">
        <v>282</v>
      </c>
    </row>
    <row r="22" spans="1:1" ht="18">
      <c r="A22" s="568" t="s">
        <v>283</v>
      </c>
    </row>
    <row r="23" spans="1:1" ht="18">
      <c r="A23" s="568" t="s">
        <v>284</v>
      </c>
    </row>
    <row r="24" spans="1:1" ht="18">
      <c r="A24" s="568" t="s">
        <v>285</v>
      </c>
    </row>
    <row r="25" spans="1:1" ht="18">
      <c r="A25" s="568" t="s">
        <v>286</v>
      </c>
    </row>
    <row r="26" spans="1:1" ht="18">
      <c r="A26" s="568" t="s">
        <v>287</v>
      </c>
    </row>
    <row r="27" spans="1:1" ht="18">
      <c r="A27" s="568" t="s">
        <v>288</v>
      </c>
    </row>
    <row r="28" spans="1:1" ht="18">
      <c r="A28" s="568" t="s">
        <v>289</v>
      </c>
    </row>
    <row r="29" spans="1:1" ht="18">
      <c r="A29" s="568" t="s">
        <v>290</v>
      </c>
    </row>
  </sheetData>
  <hyperlinks>
    <hyperlink ref="A8" location="'0.CONSOLIDADO REGION '!Área_de_impresión" display="0.   Consolidado de Afiliados por Subregión" xr:uid="{00000000-0004-0000-0100-000000000000}"/>
    <hyperlink ref="A9" location="'1. Población_Afiliada_Regimen'!Área_de_impresión" display="1.   Población Afiliada por Régimen" xr:uid="{00000000-0004-0000-0100-000001000000}"/>
    <hyperlink ref="A10" location="'2. Afiliados_Esquema Asociativo'!Área_de_impresión" display="2.  Afiliados por Esquema Asociativo" xr:uid="{00000000-0004-0000-0100-000002000000}"/>
    <hyperlink ref="A12" location="'3. Gráficos_Cobertura_Dpto'!Área_de_impresión" display="3.  Gráficos de Cobertura por Régimen y Año Total Departamento" xr:uid="{00000000-0004-0000-0100-000003000000}"/>
    <hyperlink ref="A13" location="'4. Gráficos_%Tendencia_Subreg'!A1" display="4.  Gráficos Tendencia % de Cobertura por Régimen y Subregión Años 2018 a 2024" xr:uid="{00000000-0004-0000-0100-000004000000}"/>
    <hyperlink ref="A14" location="'5. Gráficos_Afiliados_Reg_Subre'!A1" display="5.   Gráficos de Afiliados por Régimen y Subregión " xr:uid="{00000000-0004-0000-0100-000005000000}"/>
    <hyperlink ref="A15" location="'6.Gráfico_Afiliados_EPS_Régimen'!A1" display="6.   Gráficos de Afiliados por EPS y Régimen" xr:uid="{00000000-0004-0000-0100-000006000000}"/>
    <hyperlink ref="A16" location="'7. Gráficos_Tendencia_EPS'!A1" display="7.   Gráficos Tendencia de Afiliados por EPS y Año" xr:uid="{00000000-0004-0000-0100-000007000000}"/>
    <hyperlink ref="A17" location="'8. Afiliados_ EPS_Mpio_RS'!A1" display="8.   Afiliados por EPS y Municipio Régimen Subsidiado" xr:uid="{00000000-0004-0000-0100-000008000000}"/>
    <hyperlink ref="A18" location="'9. Afiliados_EPS_Mpio_RC '!A1" display="9.   Afiliados por EPS y Municipio Régimen Contributivo " xr:uid="{00000000-0004-0000-0100-000009000000}"/>
    <hyperlink ref="A19" location="'10. Tendencia_por mes_RS'!A1" display="10. Tendencia de Afiliados por Municipio, Mes y Año Régimen Subsidiado" xr:uid="{00000000-0004-0000-0100-00000A000000}"/>
    <hyperlink ref="A20" location="'11. Tendencia_por mes_ RC'!A1" display="11. Tendencia de Afiliados por Municipio, Mes y Año Régimen Contributivo" xr:uid="{00000000-0004-0000-0100-00000B000000}"/>
    <hyperlink ref="A21" location="'12. Tendencia_por mes_REX'!A1" display="12. Tendencia de Afiliados por Municipio, Mes y Año Régimen Especial y de Excepción" xr:uid="{00000000-0004-0000-0100-00000C000000}"/>
    <hyperlink ref="A22" location="'13. Afiliados_Nivel_Sexo_Zona'!A1" display="13. Afiliados por Nivel, Sexo, Zona y Régimen Subsidiado y Contributivo" xr:uid="{00000000-0004-0000-0100-00000D000000}"/>
    <hyperlink ref="A23" location="'14. Afiliados_Grupo_edad_RS'!A1" display="14. Afiliados por Grupos de Edad Régimen Subsidiado" xr:uid="{00000000-0004-0000-0100-00000E000000}"/>
    <hyperlink ref="A24" location="'14A. RS_Curso_Vida'!A1" display="14A. Afiliados por Curso Vida Régimen Subsidiado" xr:uid="{00000000-0004-0000-0100-00000F000000}"/>
    <hyperlink ref="A25" location="'15. Afiliados_Grupo_edad_RC'!A1" display="15. Afiliados por Grupos de Edad Régimen Contributivo" xr:uid="{00000000-0004-0000-0100-000010000000}"/>
    <hyperlink ref="A26" location="'15A. RC_Curso_Vida'!A1" display="15A. Afiliados por Curso Vida Régimen Contributivo " xr:uid="{00000000-0004-0000-0100-000011000000}"/>
    <hyperlink ref="A27" location="'16. REx_Curso_Vida'!A1" display="16. Afiliados por Curso Vida Régimen Especial y de Excepción" xr:uid="{00000000-0004-0000-0100-000012000000}"/>
    <hyperlink ref="A28" location="'17. Tipo_Población_RS '!A1" display="17. Afiliados por Tipo de Población Régimen Subsidiado" xr:uid="{00000000-0004-0000-0100-000013000000}"/>
    <hyperlink ref="A29" location="'18. Cobertura_Nacional_Deptos'!A1" display="18. Cobertura de Afiliación a Salud, Total Nacional y por Departamentos" xr:uid="{00000000-0004-0000-0100-000014000000}"/>
    <hyperlink ref="A11" location="'2A. Afiliados_No Provincia'!A1" display="2A. Afiliados No Provincia" xr:uid="{00000000-0004-0000-0100-000015000000}"/>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EFED6"/>
  </sheetPr>
  <dimension ref="A1:AF143"/>
  <sheetViews>
    <sheetView showGridLines="0" showRowColHeaders="0" zoomScaleNormal="100" zoomScaleSheetLayoutView="98" workbookViewId="0">
      <pane xSplit="2" ySplit="4" topLeftCell="C5" activePane="bottomRight" state="frozen"/>
      <selection pane="topRight"/>
      <selection pane="bottomLeft"/>
      <selection pane="bottomRight" activeCell="D6" sqref="D6"/>
    </sheetView>
  </sheetViews>
  <sheetFormatPr baseColWidth="10" defaultColWidth="0" defaultRowHeight="12.75"/>
  <cols>
    <col min="1" max="1" width="4.42578125" customWidth="1"/>
    <col min="2" max="2" width="23.5703125" style="38" customWidth="1"/>
    <col min="3" max="3" width="23.5703125" style="80" customWidth="1"/>
    <col min="4" max="17" width="11.42578125" style="80" customWidth="1"/>
    <col min="18" max="18" width="18.85546875" style="81" customWidth="1"/>
    <col min="19" max="19" width="11.42578125" style="37" customWidth="1"/>
    <col min="20" max="20" width="9.85546875" style="37" hidden="1"/>
    <col min="21" max="21" width="6.7109375" style="37" hidden="1"/>
    <col min="22" max="22" width="8.5703125" style="37" hidden="1"/>
    <col min="23" max="23" width="7.7109375" style="37" hidden="1"/>
    <col min="24" max="24" width="8.85546875" style="37" hidden="1"/>
    <col min="25" max="25" width="7.7109375" style="37" hidden="1"/>
    <col min="26" max="26" width="12.5703125" style="37" hidden="1"/>
    <col min="27" max="27" width="11.42578125" style="37" hidden="1"/>
    <col min="29" max="32" width="0" style="37" hidden="1"/>
    <col min="33" max="16384" width="11.42578125" style="37" hidden="1"/>
  </cols>
  <sheetData>
    <row r="1" spans="1:32" ht="68.25" customHeight="1">
      <c r="A1" s="82"/>
      <c r="B1" s="83"/>
      <c r="C1" s="931" t="s">
        <v>982</v>
      </c>
      <c r="D1" s="931"/>
      <c r="E1" s="931"/>
      <c r="F1" s="931"/>
      <c r="G1" s="931"/>
      <c r="H1" s="931"/>
      <c r="I1" s="931"/>
      <c r="J1" s="931"/>
      <c r="K1" s="931"/>
      <c r="L1" s="931"/>
      <c r="M1" s="931"/>
      <c r="N1" s="931"/>
      <c r="O1" s="931"/>
      <c r="P1" s="931"/>
      <c r="Q1" s="932"/>
      <c r="R1" s="95" t="s">
        <v>1110</v>
      </c>
      <c r="S1" s="18" t="s">
        <v>312</v>
      </c>
    </row>
    <row r="2" spans="1:32" ht="15" customHeight="1">
      <c r="A2" s="935"/>
      <c r="B2" s="892" t="s">
        <v>856</v>
      </c>
      <c r="C2" s="924" t="s">
        <v>306</v>
      </c>
      <c r="D2" s="926" t="s">
        <v>944</v>
      </c>
      <c r="E2" s="926"/>
      <c r="F2" s="926"/>
      <c r="G2" s="926"/>
      <c r="H2" s="926"/>
      <c r="I2" s="926"/>
      <c r="J2" s="926"/>
      <c r="K2" s="926"/>
      <c r="L2" s="926"/>
      <c r="M2" s="926"/>
      <c r="N2" s="926"/>
      <c r="O2" s="926"/>
      <c r="P2" s="926"/>
      <c r="Q2" s="926"/>
      <c r="R2" s="892" t="s">
        <v>945</v>
      </c>
      <c r="U2" s="913" t="s">
        <v>665</v>
      </c>
      <c r="V2" s="913"/>
      <c r="W2" s="913"/>
      <c r="X2" s="913"/>
      <c r="Y2" s="913"/>
      <c r="Z2" s="913"/>
      <c r="AA2" s="913"/>
    </row>
    <row r="3" spans="1:32" ht="18.75" customHeight="1">
      <c r="A3" s="935"/>
      <c r="B3" s="892"/>
      <c r="C3" s="924"/>
      <c r="D3" s="44" t="s">
        <v>946</v>
      </c>
      <c r="E3" s="44" t="s">
        <v>542</v>
      </c>
      <c r="F3" s="44" t="s">
        <v>947</v>
      </c>
      <c r="G3" s="44" t="s">
        <v>542</v>
      </c>
      <c r="H3" s="44" t="s">
        <v>948</v>
      </c>
      <c r="I3" s="44" t="s">
        <v>542</v>
      </c>
      <c r="J3" s="44" t="s">
        <v>949</v>
      </c>
      <c r="K3" s="44" t="s">
        <v>542</v>
      </c>
      <c r="L3" s="44" t="s">
        <v>950</v>
      </c>
      <c r="M3" s="44" t="s">
        <v>542</v>
      </c>
      <c r="N3" s="44" t="s">
        <v>951</v>
      </c>
      <c r="O3" s="44" t="s">
        <v>542</v>
      </c>
      <c r="P3" s="44" t="s">
        <v>952</v>
      </c>
      <c r="Q3" s="44" t="s">
        <v>542</v>
      </c>
      <c r="R3" s="892"/>
      <c r="U3" s="913"/>
      <c r="V3" s="913"/>
      <c r="W3" s="913"/>
      <c r="X3" s="913"/>
      <c r="Y3" s="913"/>
      <c r="Z3" s="913"/>
      <c r="AA3" s="913"/>
    </row>
    <row r="4" spans="1:32" ht="20.25" customHeight="1">
      <c r="A4" s="935"/>
      <c r="B4" s="46" t="s">
        <v>884</v>
      </c>
      <c r="C4" s="47">
        <v>6951825</v>
      </c>
      <c r="D4" s="85">
        <v>24245</v>
      </c>
      <c r="E4" s="86">
        <v>0.60122963798015616</v>
      </c>
      <c r="F4" s="85">
        <v>115217</v>
      </c>
      <c r="G4" s="86">
        <v>2.8571612785794862</v>
      </c>
      <c r="H4" s="85">
        <v>400758</v>
      </c>
      <c r="I4" s="86">
        <v>9.938032058471908</v>
      </c>
      <c r="J4" s="85">
        <v>1975056</v>
      </c>
      <c r="K4" s="93">
        <v>48.977612038380499</v>
      </c>
      <c r="L4" s="85">
        <v>749161</v>
      </c>
      <c r="M4" s="93">
        <v>18.577760231753011</v>
      </c>
      <c r="N4" s="85">
        <v>657997</v>
      </c>
      <c r="O4" s="94">
        <v>16.317067358301866</v>
      </c>
      <c r="P4" s="85">
        <v>110135</v>
      </c>
      <c r="Q4" s="93">
        <v>2.7311373965330783</v>
      </c>
      <c r="R4" s="96">
        <v>4032569</v>
      </c>
      <c r="U4" s="97">
        <v>0</v>
      </c>
      <c r="V4" s="97">
        <v>1</v>
      </c>
      <c r="W4" s="98" t="s">
        <v>954</v>
      </c>
      <c r="X4" s="99" t="s">
        <v>955</v>
      </c>
      <c r="Y4" s="99" t="s">
        <v>956</v>
      </c>
      <c r="Z4" s="99" t="s">
        <v>957</v>
      </c>
      <c r="AA4" s="99" t="s">
        <v>958</v>
      </c>
    </row>
    <row r="5" spans="1:32" ht="24.75" customHeight="1">
      <c r="A5" s="87">
        <v>1</v>
      </c>
      <c r="B5" s="51" t="s">
        <v>314</v>
      </c>
      <c r="C5" s="52">
        <v>112011</v>
      </c>
      <c r="D5" s="52">
        <v>203</v>
      </c>
      <c r="E5" s="88">
        <v>0.78245451742214001</v>
      </c>
      <c r="F5" s="52">
        <v>907</v>
      </c>
      <c r="G5" s="88">
        <v>3.4959913660191182</v>
      </c>
      <c r="H5" s="52">
        <v>2776</v>
      </c>
      <c r="I5" s="88">
        <v>10.699969164353993</v>
      </c>
      <c r="J5" s="52">
        <v>13906</v>
      </c>
      <c r="K5" s="88">
        <v>53.600061671292011</v>
      </c>
      <c r="L5" s="52">
        <v>5249</v>
      </c>
      <c r="M5" s="88">
        <v>20.232038236201049</v>
      </c>
      <c r="N5" s="52">
        <v>2610</v>
      </c>
      <c r="O5" s="88">
        <v>10.060129509713228</v>
      </c>
      <c r="P5" s="52">
        <v>293</v>
      </c>
      <c r="Q5" s="88">
        <v>1.1293555349984581</v>
      </c>
      <c r="R5" s="60">
        <v>25944</v>
      </c>
      <c r="S5"/>
      <c r="T5" t="s">
        <v>769</v>
      </c>
      <c r="U5" s="36" t="s">
        <v>959</v>
      </c>
      <c r="V5" s="36" t="s">
        <v>960</v>
      </c>
      <c r="W5" s="36" t="s">
        <v>961</v>
      </c>
      <c r="X5" s="36" t="s">
        <v>962</v>
      </c>
      <c r="Y5" s="36" t="s">
        <v>963</v>
      </c>
      <c r="Z5" s="36" t="s">
        <v>964</v>
      </c>
      <c r="AA5" s="36" t="s">
        <v>965</v>
      </c>
      <c r="AC5"/>
      <c r="AD5"/>
      <c r="AE5"/>
      <c r="AF5"/>
    </row>
    <row r="6" spans="1:32" ht="15">
      <c r="A6" s="55">
        <v>142</v>
      </c>
      <c r="B6" s="55" t="s">
        <v>67</v>
      </c>
      <c r="C6" s="71">
        <v>4850</v>
      </c>
      <c r="D6" s="89">
        <v>3</v>
      </c>
      <c r="E6" s="90">
        <v>0.39113428943937423</v>
      </c>
      <c r="F6" s="89">
        <v>15</v>
      </c>
      <c r="G6" s="90">
        <v>1.955671447196871</v>
      </c>
      <c r="H6" s="89">
        <v>78</v>
      </c>
      <c r="I6" s="90">
        <v>10.16949152542373</v>
      </c>
      <c r="J6" s="89">
        <v>355</v>
      </c>
      <c r="K6" s="90">
        <v>46.284224250325948</v>
      </c>
      <c r="L6" s="89">
        <v>137</v>
      </c>
      <c r="M6" s="90">
        <v>17.861799217731424</v>
      </c>
      <c r="N6" s="89">
        <v>151</v>
      </c>
      <c r="O6" s="90">
        <v>19.687092568448499</v>
      </c>
      <c r="P6" s="89">
        <v>28</v>
      </c>
      <c r="Q6" s="90">
        <v>3.6505867014341589</v>
      </c>
      <c r="R6" s="61">
        <v>767</v>
      </c>
      <c r="S6"/>
      <c r="T6" s="74">
        <v>142</v>
      </c>
      <c r="U6" s="699">
        <v>3</v>
      </c>
      <c r="V6" s="699">
        <v>15</v>
      </c>
      <c r="W6" s="699">
        <v>78</v>
      </c>
      <c r="X6" s="699">
        <v>355</v>
      </c>
      <c r="Y6" s="699">
        <v>137</v>
      </c>
      <c r="Z6" s="699">
        <v>151</v>
      </c>
      <c r="AA6" s="699">
        <v>28</v>
      </c>
      <c r="AC6"/>
      <c r="AD6"/>
      <c r="AE6"/>
      <c r="AF6"/>
    </row>
    <row r="7" spans="1:32" ht="15">
      <c r="A7" s="55">
        <v>425</v>
      </c>
      <c r="B7" s="55" t="s">
        <v>147</v>
      </c>
      <c r="C7" s="71">
        <v>8785</v>
      </c>
      <c r="D7" s="89">
        <v>17</v>
      </c>
      <c r="E7" s="90">
        <v>0.76923076923076927</v>
      </c>
      <c r="F7" s="89">
        <v>77</v>
      </c>
      <c r="G7" s="90">
        <v>3.4841628959276019</v>
      </c>
      <c r="H7" s="89">
        <v>235</v>
      </c>
      <c r="I7" s="90">
        <v>10.633484162895927</v>
      </c>
      <c r="J7" s="89">
        <v>1284</v>
      </c>
      <c r="K7" s="90">
        <v>58.099547511312224</v>
      </c>
      <c r="L7" s="89">
        <v>372</v>
      </c>
      <c r="M7" s="90">
        <v>16.832579185520363</v>
      </c>
      <c r="N7" s="89">
        <v>198</v>
      </c>
      <c r="O7" s="90">
        <v>8.9592760180995477</v>
      </c>
      <c r="P7" s="89">
        <v>27</v>
      </c>
      <c r="Q7" s="90">
        <v>1.2217194570135748</v>
      </c>
      <c r="R7" s="61">
        <v>2210</v>
      </c>
      <c r="S7"/>
      <c r="T7" s="74">
        <v>425</v>
      </c>
      <c r="U7" s="699">
        <v>17</v>
      </c>
      <c r="V7" s="699">
        <v>77</v>
      </c>
      <c r="W7" s="699">
        <v>235</v>
      </c>
      <c r="X7" s="699">
        <v>1284</v>
      </c>
      <c r="Y7" s="699">
        <v>372</v>
      </c>
      <c r="Z7" s="699">
        <v>198</v>
      </c>
      <c r="AA7" s="699">
        <v>27</v>
      </c>
      <c r="AC7"/>
      <c r="AD7"/>
      <c r="AE7"/>
      <c r="AF7"/>
    </row>
    <row r="8" spans="1:32" ht="15">
      <c r="A8" s="55">
        <v>579</v>
      </c>
      <c r="B8" s="55" t="s">
        <v>171</v>
      </c>
      <c r="C8" s="71">
        <v>42468</v>
      </c>
      <c r="D8" s="89">
        <v>112</v>
      </c>
      <c r="E8" s="90">
        <v>0.74473036771061907</v>
      </c>
      <c r="F8" s="89">
        <v>539</v>
      </c>
      <c r="G8" s="90">
        <v>3.5840148946073542</v>
      </c>
      <c r="H8" s="89">
        <v>1662</v>
      </c>
      <c r="I8" s="90">
        <v>11.051266706562936</v>
      </c>
      <c r="J8" s="89">
        <v>7729</v>
      </c>
      <c r="K8" s="90">
        <v>51.393044750315845</v>
      </c>
      <c r="L8" s="89">
        <v>3216</v>
      </c>
      <c r="M8" s="90">
        <v>21.384400558547775</v>
      </c>
      <c r="N8" s="89">
        <v>1602</v>
      </c>
      <c r="O8" s="90">
        <v>10.652304009575104</v>
      </c>
      <c r="P8" s="89">
        <v>179</v>
      </c>
      <c r="Q8" s="90">
        <v>1.1902387126803644</v>
      </c>
      <c r="R8" s="61">
        <v>15039</v>
      </c>
      <c r="S8"/>
      <c r="T8" s="74">
        <v>579</v>
      </c>
      <c r="U8" s="699">
        <v>112</v>
      </c>
      <c r="V8" s="699">
        <v>539</v>
      </c>
      <c r="W8" s="699">
        <v>1662</v>
      </c>
      <c r="X8" s="699">
        <v>7729</v>
      </c>
      <c r="Y8" s="699">
        <v>3216</v>
      </c>
      <c r="Z8" s="699">
        <v>1602</v>
      </c>
      <c r="AA8" s="699">
        <v>179</v>
      </c>
      <c r="AC8"/>
      <c r="AD8"/>
      <c r="AE8"/>
      <c r="AF8"/>
    </row>
    <row r="9" spans="1:32" ht="15">
      <c r="A9" s="55">
        <v>585</v>
      </c>
      <c r="B9" s="55" t="s">
        <v>173</v>
      </c>
      <c r="C9" s="71">
        <v>15350</v>
      </c>
      <c r="D9" s="89">
        <v>13</v>
      </c>
      <c r="E9" s="90">
        <v>0.49904030710172748</v>
      </c>
      <c r="F9" s="89">
        <v>83</v>
      </c>
      <c r="G9" s="90">
        <v>3.1861804222648753</v>
      </c>
      <c r="H9" s="89">
        <v>247</v>
      </c>
      <c r="I9" s="90">
        <v>9.4817658349328227</v>
      </c>
      <c r="J9" s="89">
        <v>1218</v>
      </c>
      <c r="K9" s="90">
        <v>46.756238003838774</v>
      </c>
      <c r="L9" s="89">
        <v>654</v>
      </c>
      <c r="M9" s="90">
        <v>25.105566218809983</v>
      </c>
      <c r="N9" s="89">
        <v>351</v>
      </c>
      <c r="O9" s="90">
        <v>13.474088291746641</v>
      </c>
      <c r="P9" s="89">
        <v>39</v>
      </c>
      <c r="Q9" s="90">
        <v>1.4971209213051824</v>
      </c>
      <c r="R9" s="61">
        <v>2605</v>
      </c>
      <c r="S9"/>
      <c r="T9" s="74">
        <v>585</v>
      </c>
      <c r="U9" s="699">
        <v>13</v>
      </c>
      <c r="V9" s="699">
        <v>83</v>
      </c>
      <c r="W9" s="699">
        <v>247</v>
      </c>
      <c r="X9" s="699">
        <v>1218</v>
      </c>
      <c r="Y9" s="699">
        <v>654</v>
      </c>
      <c r="Z9" s="699">
        <v>351</v>
      </c>
      <c r="AA9" s="699">
        <v>39</v>
      </c>
      <c r="AC9"/>
      <c r="AD9"/>
      <c r="AE9"/>
      <c r="AF9"/>
    </row>
    <row r="10" spans="1:32" ht="15">
      <c r="A10" s="55">
        <v>591</v>
      </c>
      <c r="B10" s="55" t="s">
        <v>175</v>
      </c>
      <c r="C10" s="71">
        <v>19688</v>
      </c>
      <c r="D10" s="89">
        <v>47</v>
      </c>
      <c r="E10" s="90">
        <v>1.1653855690552939</v>
      </c>
      <c r="F10" s="89">
        <v>157</v>
      </c>
      <c r="G10" s="90">
        <v>3.8928837093974709</v>
      </c>
      <c r="H10" s="89">
        <v>458</v>
      </c>
      <c r="I10" s="90">
        <v>11.356310438879246</v>
      </c>
      <c r="J10" s="89">
        <v>2453</v>
      </c>
      <c r="K10" s="90">
        <v>60.823208529630548</v>
      </c>
      <c r="L10" s="89">
        <v>649</v>
      </c>
      <c r="M10" s="90">
        <v>16.092239028018845</v>
      </c>
      <c r="N10" s="89">
        <v>253</v>
      </c>
      <c r="O10" s="90">
        <v>6.2732457227870073</v>
      </c>
      <c r="P10" s="89">
        <v>16</v>
      </c>
      <c r="Q10" s="90">
        <v>0.39672700223158941</v>
      </c>
      <c r="R10" s="61">
        <v>4033</v>
      </c>
      <c r="S10"/>
      <c r="T10" s="74">
        <v>591</v>
      </c>
      <c r="U10" s="699">
        <v>47</v>
      </c>
      <c r="V10" s="699">
        <v>157</v>
      </c>
      <c r="W10" s="699">
        <v>458</v>
      </c>
      <c r="X10" s="699">
        <v>2453</v>
      </c>
      <c r="Y10" s="699">
        <v>649</v>
      </c>
      <c r="Z10" s="699">
        <v>253</v>
      </c>
      <c r="AA10" s="699">
        <v>16</v>
      </c>
      <c r="AC10"/>
      <c r="AD10"/>
      <c r="AE10"/>
      <c r="AF10"/>
    </row>
    <row r="11" spans="1:32" ht="15">
      <c r="A11" s="55">
        <v>893</v>
      </c>
      <c r="B11" s="55" t="s">
        <v>265</v>
      </c>
      <c r="C11" s="71">
        <v>20870</v>
      </c>
      <c r="D11" s="89">
        <v>11</v>
      </c>
      <c r="E11" s="90">
        <v>0.8527131782945736</v>
      </c>
      <c r="F11" s="89">
        <v>36</v>
      </c>
      <c r="G11" s="90">
        <v>2.7906976744186047</v>
      </c>
      <c r="H11" s="89">
        <v>96</v>
      </c>
      <c r="I11" s="90">
        <v>7.441860465116279</v>
      </c>
      <c r="J11" s="89">
        <v>867</v>
      </c>
      <c r="K11" s="90">
        <v>67.209302325581405</v>
      </c>
      <c r="L11" s="89">
        <v>221</v>
      </c>
      <c r="M11" s="90">
        <v>17.131782945736436</v>
      </c>
      <c r="N11" s="89">
        <v>55</v>
      </c>
      <c r="O11" s="90">
        <v>4.2635658914728678</v>
      </c>
      <c r="P11" s="89">
        <v>4</v>
      </c>
      <c r="Q11" s="90">
        <v>0.31007751937984496</v>
      </c>
      <c r="R11" s="61">
        <v>1290</v>
      </c>
      <c r="S11"/>
      <c r="T11" s="74">
        <v>893</v>
      </c>
      <c r="U11" s="699">
        <v>11</v>
      </c>
      <c r="V11" s="699">
        <v>36</v>
      </c>
      <c r="W11" s="699">
        <v>96</v>
      </c>
      <c r="X11" s="699">
        <v>867</v>
      </c>
      <c r="Y11" s="699">
        <v>221</v>
      </c>
      <c r="Z11" s="699">
        <v>55</v>
      </c>
      <c r="AA11" s="699">
        <v>4</v>
      </c>
      <c r="AC11"/>
      <c r="AD11"/>
      <c r="AE11"/>
      <c r="AF11"/>
    </row>
    <row r="12" spans="1:32" ht="15">
      <c r="A12" s="87">
        <v>2</v>
      </c>
      <c r="B12" s="51" t="s">
        <v>315</v>
      </c>
      <c r="C12" s="91">
        <v>270335</v>
      </c>
      <c r="D12" s="91">
        <v>317</v>
      </c>
      <c r="E12" s="92">
        <v>0.88783083601736457</v>
      </c>
      <c r="F12" s="91">
        <v>1576</v>
      </c>
      <c r="G12" s="92">
        <v>4.4139476263828596</v>
      </c>
      <c r="H12" s="91">
        <v>4373</v>
      </c>
      <c r="I12" s="92">
        <v>12.247584371936703</v>
      </c>
      <c r="J12" s="91">
        <v>20992</v>
      </c>
      <c r="K12" s="92">
        <v>58.792886150399106</v>
      </c>
      <c r="L12" s="91">
        <v>5725</v>
      </c>
      <c r="M12" s="92">
        <v>16.034168883909818</v>
      </c>
      <c r="N12" s="91">
        <v>2470</v>
      </c>
      <c r="O12" s="92">
        <v>6.9177986276431875</v>
      </c>
      <c r="P12" s="91">
        <v>252</v>
      </c>
      <c r="Q12" s="92">
        <v>0.70578350371096488</v>
      </c>
      <c r="R12" s="100">
        <v>35705</v>
      </c>
      <c r="S12"/>
      <c r="T12" s="74">
        <v>120</v>
      </c>
      <c r="U12" s="699">
        <v>7</v>
      </c>
      <c r="V12" s="699">
        <v>62</v>
      </c>
      <c r="W12" s="699">
        <v>121</v>
      </c>
      <c r="X12" s="699">
        <v>887</v>
      </c>
      <c r="Y12" s="699">
        <v>231</v>
      </c>
      <c r="Z12" s="699">
        <v>76</v>
      </c>
      <c r="AA12" s="699">
        <v>9</v>
      </c>
      <c r="AC12"/>
      <c r="AD12"/>
      <c r="AE12"/>
      <c r="AF12"/>
    </row>
    <row r="13" spans="1:32" ht="15">
      <c r="A13" s="55">
        <v>120</v>
      </c>
      <c r="B13" s="55" t="s">
        <v>57</v>
      </c>
      <c r="C13" s="71">
        <v>31368</v>
      </c>
      <c r="D13" s="89">
        <v>7</v>
      </c>
      <c r="E13" s="90">
        <v>0.50251256281407031</v>
      </c>
      <c r="F13" s="89">
        <v>62</v>
      </c>
      <c r="G13" s="90">
        <v>4.4508255563531947</v>
      </c>
      <c r="H13" s="89">
        <v>121</v>
      </c>
      <c r="I13" s="90">
        <v>8.6862885857860732</v>
      </c>
      <c r="J13" s="89">
        <v>887</v>
      </c>
      <c r="K13" s="90">
        <v>63.675520459440058</v>
      </c>
      <c r="L13" s="89">
        <v>231</v>
      </c>
      <c r="M13" s="90">
        <v>16.582914572864322</v>
      </c>
      <c r="N13" s="89">
        <v>76</v>
      </c>
      <c r="O13" s="90">
        <v>5.4558506819813353</v>
      </c>
      <c r="P13" s="89">
        <v>9</v>
      </c>
      <c r="Q13" s="90">
        <v>0.64608758076094763</v>
      </c>
      <c r="R13" s="61">
        <v>1393</v>
      </c>
      <c r="S13"/>
      <c r="T13" s="74">
        <v>154</v>
      </c>
      <c r="U13" s="699">
        <v>177</v>
      </c>
      <c r="V13" s="699">
        <v>904</v>
      </c>
      <c r="W13" s="699">
        <v>2539</v>
      </c>
      <c r="X13" s="699">
        <v>11556</v>
      </c>
      <c r="Y13" s="699">
        <v>3437</v>
      </c>
      <c r="Z13" s="699">
        <v>1546</v>
      </c>
      <c r="AA13" s="699">
        <v>143</v>
      </c>
      <c r="AC13"/>
      <c r="AD13"/>
      <c r="AE13"/>
      <c r="AF13"/>
    </row>
    <row r="14" spans="1:32" ht="15">
      <c r="A14" s="55">
        <v>154</v>
      </c>
      <c r="B14" s="55" t="s">
        <v>77</v>
      </c>
      <c r="C14" s="71">
        <v>98488</v>
      </c>
      <c r="D14" s="89">
        <v>177</v>
      </c>
      <c r="E14" s="90">
        <v>0.87183528716382619</v>
      </c>
      <c r="F14" s="89">
        <v>904</v>
      </c>
      <c r="G14" s="90">
        <v>4.4527632745542309</v>
      </c>
      <c r="H14" s="89">
        <v>2539</v>
      </c>
      <c r="I14" s="90">
        <v>12.506157028864152</v>
      </c>
      <c r="J14" s="89">
        <v>11556</v>
      </c>
      <c r="K14" s="90">
        <v>56.920500443306075</v>
      </c>
      <c r="L14" s="89">
        <v>3437</v>
      </c>
      <c r="M14" s="90">
        <v>16.929366564870456</v>
      </c>
      <c r="N14" s="89">
        <v>1546</v>
      </c>
      <c r="O14" s="90">
        <v>7.6150132991823467</v>
      </c>
      <c r="P14" s="89">
        <v>143</v>
      </c>
      <c r="Q14" s="90">
        <v>0.70436410205891054</v>
      </c>
      <c r="R14" s="61">
        <v>20302</v>
      </c>
      <c r="S14"/>
      <c r="T14" s="74">
        <v>250</v>
      </c>
      <c r="U14" s="699">
        <v>87</v>
      </c>
      <c r="V14" s="699">
        <v>389</v>
      </c>
      <c r="W14" s="699">
        <v>1276</v>
      </c>
      <c r="X14" s="699">
        <v>5145</v>
      </c>
      <c r="Y14" s="699">
        <v>1275</v>
      </c>
      <c r="Z14" s="699">
        <v>570</v>
      </c>
      <c r="AA14" s="699">
        <v>84</v>
      </c>
      <c r="AC14"/>
      <c r="AD14"/>
      <c r="AE14"/>
      <c r="AF14"/>
    </row>
    <row r="15" spans="1:32" ht="15">
      <c r="A15" s="55">
        <v>250</v>
      </c>
      <c r="B15" s="55" t="s">
        <v>99</v>
      </c>
      <c r="C15" s="71">
        <v>56681</v>
      </c>
      <c r="D15" s="89">
        <v>87</v>
      </c>
      <c r="E15" s="90">
        <v>0.98572399728076143</v>
      </c>
      <c r="F15" s="89">
        <v>389</v>
      </c>
      <c r="G15" s="90">
        <v>4.4074325855427148</v>
      </c>
      <c r="H15" s="89">
        <v>1276</v>
      </c>
      <c r="I15" s="90">
        <v>14.457285293451166</v>
      </c>
      <c r="J15" s="89">
        <v>5145</v>
      </c>
      <c r="K15" s="90">
        <v>58.293677770224342</v>
      </c>
      <c r="L15" s="89">
        <v>1275</v>
      </c>
      <c r="M15" s="90">
        <v>14.445955132562883</v>
      </c>
      <c r="N15" s="89">
        <v>570</v>
      </c>
      <c r="O15" s="90">
        <v>6.4581917063222294</v>
      </c>
      <c r="P15" s="89">
        <v>84</v>
      </c>
      <c r="Q15" s="90">
        <v>0.95173351461590761</v>
      </c>
      <c r="R15" s="61">
        <v>8826</v>
      </c>
      <c r="S15"/>
      <c r="T15" s="74">
        <v>495</v>
      </c>
      <c r="U15" s="699">
        <v>13</v>
      </c>
      <c r="V15" s="699">
        <v>61</v>
      </c>
      <c r="W15" s="699">
        <v>107</v>
      </c>
      <c r="X15" s="699">
        <v>864</v>
      </c>
      <c r="Y15" s="699">
        <v>211</v>
      </c>
      <c r="Z15" s="699">
        <v>64</v>
      </c>
      <c r="AA15" s="699">
        <v>1</v>
      </c>
      <c r="AC15"/>
      <c r="AD15"/>
      <c r="AE15"/>
      <c r="AF15"/>
    </row>
    <row r="16" spans="1:32" ht="15">
      <c r="A16" s="55">
        <v>495</v>
      </c>
      <c r="B16" s="55" t="s">
        <v>161</v>
      </c>
      <c r="C16" s="71">
        <v>28100</v>
      </c>
      <c r="D16" s="89">
        <v>13</v>
      </c>
      <c r="E16" s="90">
        <v>0.98410295230885703</v>
      </c>
      <c r="F16" s="89">
        <v>61</v>
      </c>
      <c r="G16" s="90">
        <v>4.6177138531415594</v>
      </c>
      <c r="H16" s="89">
        <v>107</v>
      </c>
      <c r="I16" s="90">
        <v>8.0999242997728995</v>
      </c>
      <c r="J16" s="89">
        <v>864</v>
      </c>
      <c r="K16" s="90">
        <v>65.404996214988643</v>
      </c>
      <c r="L16" s="89">
        <v>211</v>
      </c>
      <c r="M16" s="90">
        <v>15.972747918243755</v>
      </c>
      <c r="N16" s="89">
        <v>64</v>
      </c>
      <c r="O16" s="90">
        <v>4.8448145344436035</v>
      </c>
      <c r="P16" s="89">
        <v>1</v>
      </c>
      <c r="Q16" s="90">
        <v>7.5700227100681305E-2</v>
      </c>
      <c r="R16" s="61">
        <v>1321</v>
      </c>
      <c r="S16"/>
      <c r="T16" s="74">
        <v>790</v>
      </c>
      <c r="U16" s="699">
        <v>14</v>
      </c>
      <c r="V16" s="699">
        <v>69</v>
      </c>
      <c r="W16" s="699">
        <v>164</v>
      </c>
      <c r="X16" s="699">
        <v>1335</v>
      </c>
      <c r="Y16" s="699">
        <v>344</v>
      </c>
      <c r="Z16" s="699">
        <v>103</v>
      </c>
      <c r="AA16" s="699">
        <v>7</v>
      </c>
      <c r="AC16"/>
      <c r="AD16"/>
      <c r="AE16"/>
      <c r="AF16"/>
    </row>
    <row r="17" spans="1:32" ht="15">
      <c r="A17" s="55">
        <v>790</v>
      </c>
      <c r="B17" s="55" t="s">
        <v>234</v>
      </c>
      <c r="C17" s="71">
        <v>29306</v>
      </c>
      <c r="D17" s="89">
        <v>14</v>
      </c>
      <c r="E17" s="90">
        <v>0.68762278978389002</v>
      </c>
      <c r="F17" s="89">
        <v>69</v>
      </c>
      <c r="G17" s="90">
        <v>3.3889980353634579</v>
      </c>
      <c r="H17" s="89">
        <v>164</v>
      </c>
      <c r="I17" s="90">
        <v>8.0550098231827114</v>
      </c>
      <c r="J17" s="89">
        <v>1335</v>
      </c>
      <c r="K17" s="90">
        <v>65.56974459724951</v>
      </c>
      <c r="L17" s="89">
        <v>344</v>
      </c>
      <c r="M17" s="90">
        <v>16.895874263261295</v>
      </c>
      <c r="N17" s="89">
        <v>103</v>
      </c>
      <c r="O17" s="90">
        <v>5.0589390962671903</v>
      </c>
      <c r="P17" s="89">
        <v>7</v>
      </c>
      <c r="Q17" s="90">
        <v>0.34381139489194501</v>
      </c>
      <c r="R17" s="61">
        <v>2036</v>
      </c>
      <c r="S17"/>
      <c r="T17" s="74">
        <v>895</v>
      </c>
      <c r="U17" s="699">
        <v>19</v>
      </c>
      <c r="V17" s="699">
        <v>91</v>
      </c>
      <c r="W17" s="699">
        <v>166</v>
      </c>
      <c r="X17" s="699">
        <v>1205</v>
      </c>
      <c r="Y17" s="699">
        <v>227</v>
      </c>
      <c r="Z17" s="699">
        <v>111</v>
      </c>
      <c r="AA17" s="699">
        <v>8</v>
      </c>
      <c r="AC17"/>
      <c r="AD17"/>
      <c r="AE17"/>
      <c r="AF17"/>
    </row>
    <row r="18" spans="1:32" ht="15">
      <c r="A18" s="55">
        <v>895</v>
      </c>
      <c r="B18" s="55" t="s">
        <v>267</v>
      </c>
      <c r="C18" s="71">
        <v>26392</v>
      </c>
      <c r="D18" s="89">
        <v>19</v>
      </c>
      <c r="E18" s="90">
        <v>1.0399562123700055</v>
      </c>
      <c r="F18" s="89">
        <v>91</v>
      </c>
      <c r="G18" s="90">
        <v>4.980842911877394</v>
      </c>
      <c r="H18" s="89">
        <v>166</v>
      </c>
      <c r="I18" s="90">
        <v>9.0859332238642576</v>
      </c>
      <c r="J18" s="89">
        <v>1205</v>
      </c>
      <c r="K18" s="90">
        <v>65.955117679255608</v>
      </c>
      <c r="L18" s="89">
        <v>227</v>
      </c>
      <c r="M18" s="90">
        <v>12.424740010946907</v>
      </c>
      <c r="N18" s="89">
        <v>111</v>
      </c>
      <c r="O18" s="90">
        <v>6.0755336617405584</v>
      </c>
      <c r="P18" s="89">
        <v>8</v>
      </c>
      <c r="Q18" s="90">
        <v>0.4378762999452655</v>
      </c>
      <c r="R18" s="61">
        <v>1827</v>
      </c>
      <c r="S18"/>
      <c r="T18" s="74">
        <v>45</v>
      </c>
      <c r="U18" s="699">
        <v>624</v>
      </c>
      <c r="V18" s="699">
        <v>3464</v>
      </c>
      <c r="W18" s="699">
        <v>11940</v>
      </c>
      <c r="X18" s="699">
        <v>42703</v>
      </c>
      <c r="Y18" s="699">
        <v>14378</v>
      </c>
      <c r="Z18" s="699">
        <v>7468</v>
      </c>
      <c r="AA18" s="699">
        <v>599</v>
      </c>
      <c r="AC18"/>
      <c r="AD18"/>
      <c r="AE18"/>
      <c r="AF18"/>
    </row>
    <row r="19" spans="1:32" ht="15">
      <c r="A19" s="87">
        <v>3</v>
      </c>
      <c r="B19" s="51" t="s">
        <v>552</v>
      </c>
      <c r="C19" s="91">
        <v>546872</v>
      </c>
      <c r="D19" s="91">
        <v>1685</v>
      </c>
      <c r="E19" s="92">
        <v>0.84849461445109697</v>
      </c>
      <c r="F19" s="91">
        <v>9484</v>
      </c>
      <c r="G19" s="92">
        <v>4.775740607391219</v>
      </c>
      <c r="H19" s="91">
        <v>30029</v>
      </c>
      <c r="I19" s="92">
        <v>15.121332212078334</v>
      </c>
      <c r="J19" s="91">
        <v>106314</v>
      </c>
      <c r="K19" s="92">
        <v>53.535226374334677</v>
      </c>
      <c r="L19" s="91">
        <v>33137</v>
      </c>
      <c r="M19" s="92">
        <v>16.686389340691989</v>
      </c>
      <c r="N19" s="91">
        <v>16564</v>
      </c>
      <c r="O19" s="92">
        <v>8.3409286609898938</v>
      </c>
      <c r="P19" s="91">
        <v>1374</v>
      </c>
      <c r="Q19" s="92">
        <v>0.69188819006279367</v>
      </c>
      <c r="R19" s="100">
        <v>198587</v>
      </c>
      <c r="S19"/>
      <c r="T19" s="74">
        <v>51</v>
      </c>
      <c r="U19" s="699">
        <v>32</v>
      </c>
      <c r="V19" s="699">
        <v>180</v>
      </c>
      <c r="W19" s="699">
        <v>582</v>
      </c>
      <c r="X19" s="699">
        <v>2102</v>
      </c>
      <c r="Y19" s="699">
        <v>763</v>
      </c>
      <c r="Z19" s="699">
        <v>353</v>
      </c>
      <c r="AA19" s="699">
        <v>52</v>
      </c>
      <c r="AC19"/>
      <c r="AD19"/>
      <c r="AE19"/>
      <c r="AF19"/>
    </row>
    <row r="20" spans="1:32" ht="15">
      <c r="A20" s="55">
        <v>45</v>
      </c>
      <c r="B20" s="55" t="s">
        <v>32</v>
      </c>
      <c r="C20" s="71">
        <v>132328</v>
      </c>
      <c r="D20" s="89">
        <v>624</v>
      </c>
      <c r="E20" s="90">
        <v>0.76870010840642555</v>
      </c>
      <c r="F20" s="89">
        <v>3464</v>
      </c>
      <c r="G20" s="90">
        <v>4.2672711146151574</v>
      </c>
      <c r="H20" s="89">
        <v>11940</v>
      </c>
      <c r="I20" s="90">
        <v>14.708780920469103</v>
      </c>
      <c r="J20" s="89">
        <v>42703</v>
      </c>
      <c r="K20" s="90">
        <v>52.605449886666008</v>
      </c>
      <c r="L20" s="89">
        <v>14378</v>
      </c>
      <c r="M20" s="90">
        <v>17.712131664531388</v>
      </c>
      <c r="N20" s="89">
        <v>7468</v>
      </c>
      <c r="O20" s="90">
        <v>9.1997634768897196</v>
      </c>
      <c r="P20" s="89">
        <v>599</v>
      </c>
      <c r="Q20" s="90">
        <v>0.73790282842219379</v>
      </c>
      <c r="R20" s="61">
        <v>81176</v>
      </c>
      <c r="S20"/>
      <c r="T20" s="74">
        <v>147</v>
      </c>
      <c r="U20" s="699">
        <v>221</v>
      </c>
      <c r="V20" s="699">
        <v>1281</v>
      </c>
      <c r="W20" s="699">
        <v>4284</v>
      </c>
      <c r="X20" s="699">
        <v>14507</v>
      </c>
      <c r="Y20" s="699">
        <v>4170</v>
      </c>
      <c r="Z20" s="699">
        <v>2170</v>
      </c>
      <c r="AA20" s="699">
        <v>139</v>
      </c>
      <c r="AC20"/>
      <c r="AD20"/>
      <c r="AE20"/>
      <c r="AF20"/>
    </row>
    <row r="21" spans="1:32" ht="15">
      <c r="A21" s="55">
        <v>51</v>
      </c>
      <c r="B21" s="55" t="s">
        <v>35</v>
      </c>
      <c r="C21" s="71">
        <v>32478</v>
      </c>
      <c r="D21" s="89">
        <v>32</v>
      </c>
      <c r="E21" s="90">
        <v>0.78740157480314954</v>
      </c>
      <c r="F21" s="89">
        <v>180</v>
      </c>
      <c r="G21" s="90">
        <v>4.4291338582677167</v>
      </c>
      <c r="H21" s="89">
        <v>582</v>
      </c>
      <c r="I21" s="90">
        <v>14.320866141732283</v>
      </c>
      <c r="J21" s="89">
        <v>2102</v>
      </c>
      <c r="K21" s="90">
        <v>51.722440944881889</v>
      </c>
      <c r="L21" s="89">
        <v>763</v>
      </c>
      <c r="M21" s="90">
        <v>18.7746062992126</v>
      </c>
      <c r="N21" s="89">
        <v>353</v>
      </c>
      <c r="O21" s="90">
        <v>8.6860236220472444</v>
      </c>
      <c r="P21" s="89">
        <v>52</v>
      </c>
      <c r="Q21" s="90">
        <v>1.2795275590551181</v>
      </c>
      <c r="R21" s="61">
        <v>4064</v>
      </c>
      <c r="S21"/>
      <c r="T21" s="74">
        <v>172</v>
      </c>
      <c r="U21" s="699">
        <v>280</v>
      </c>
      <c r="V21" s="699">
        <v>1633</v>
      </c>
      <c r="W21" s="699">
        <v>4797</v>
      </c>
      <c r="X21" s="699">
        <v>16841</v>
      </c>
      <c r="Y21" s="699">
        <v>5302</v>
      </c>
      <c r="Z21" s="699">
        <v>2613</v>
      </c>
      <c r="AA21" s="699">
        <v>209</v>
      </c>
      <c r="AC21"/>
      <c r="AD21"/>
      <c r="AE21"/>
      <c r="AF21"/>
    </row>
    <row r="22" spans="1:32" ht="15">
      <c r="A22" s="55">
        <v>147</v>
      </c>
      <c r="B22" s="55" t="s">
        <v>71</v>
      </c>
      <c r="C22" s="71">
        <v>52540</v>
      </c>
      <c r="D22" s="89">
        <v>221</v>
      </c>
      <c r="E22" s="90">
        <v>0.82548931719707164</v>
      </c>
      <c r="F22" s="89">
        <v>1281</v>
      </c>
      <c r="G22" s="90">
        <v>4.7848498431196775</v>
      </c>
      <c r="H22" s="89">
        <v>4284</v>
      </c>
      <c r="I22" s="90">
        <v>16.001792917974004</v>
      </c>
      <c r="J22" s="89">
        <v>14507</v>
      </c>
      <c r="K22" s="90">
        <v>54.187210518452112</v>
      </c>
      <c r="L22" s="89">
        <v>4170</v>
      </c>
      <c r="M22" s="90">
        <v>15.575974899148365</v>
      </c>
      <c r="N22" s="89">
        <v>2170</v>
      </c>
      <c r="O22" s="90">
        <v>8.1054833408038256</v>
      </c>
      <c r="P22" s="89">
        <v>139</v>
      </c>
      <c r="Q22" s="90">
        <v>0.51919916330494553</v>
      </c>
      <c r="R22" s="61">
        <v>26772</v>
      </c>
      <c r="S22"/>
      <c r="T22" s="74">
        <v>475</v>
      </c>
      <c r="U22" s="699">
        <v>2</v>
      </c>
      <c r="V22" s="699">
        <v>2</v>
      </c>
      <c r="W22" s="699">
        <v>20</v>
      </c>
      <c r="X22" s="699">
        <v>218</v>
      </c>
      <c r="Y22" s="699">
        <v>54</v>
      </c>
      <c r="Z22" s="699">
        <v>26</v>
      </c>
      <c r="AA22" s="699">
        <v>3</v>
      </c>
      <c r="AC22"/>
      <c r="AD22"/>
      <c r="AE22"/>
      <c r="AF22"/>
    </row>
    <row r="23" spans="1:32" ht="15">
      <c r="A23" s="55">
        <v>172</v>
      </c>
      <c r="B23" s="55" t="s">
        <v>79</v>
      </c>
      <c r="C23" s="71">
        <v>62675</v>
      </c>
      <c r="D23" s="89">
        <v>280</v>
      </c>
      <c r="E23" s="90">
        <v>0.88397790055248626</v>
      </c>
      <c r="F23" s="89">
        <v>1633</v>
      </c>
      <c r="G23" s="90">
        <v>5.1554853985793212</v>
      </c>
      <c r="H23" s="89">
        <v>4797</v>
      </c>
      <c r="I23" s="90">
        <v>15.144435674822414</v>
      </c>
      <c r="J23" s="89">
        <v>16841</v>
      </c>
      <c r="K23" s="90">
        <v>53.168113654301493</v>
      </c>
      <c r="L23" s="89">
        <v>5302</v>
      </c>
      <c r="M23" s="90">
        <v>16.738752959747437</v>
      </c>
      <c r="N23" s="89">
        <v>2613</v>
      </c>
      <c r="O23" s="90">
        <v>8.2494080505130221</v>
      </c>
      <c r="P23" s="89">
        <v>209</v>
      </c>
      <c r="Q23" s="90">
        <v>0.65982636148382001</v>
      </c>
      <c r="R23" s="61">
        <v>31675</v>
      </c>
      <c r="S23"/>
      <c r="T23" s="74">
        <v>480</v>
      </c>
      <c r="U23" s="699">
        <v>15</v>
      </c>
      <c r="V23" s="699">
        <v>89</v>
      </c>
      <c r="W23" s="699">
        <v>273</v>
      </c>
      <c r="X23" s="699">
        <v>1433</v>
      </c>
      <c r="Y23" s="699">
        <v>350</v>
      </c>
      <c r="Z23" s="699">
        <v>124</v>
      </c>
      <c r="AA23" s="699">
        <v>10</v>
      </c>
      <c r="AC23"/>
      <c r="AD23"/>
      <c r="AE23"/>
      <c r="AF23"/>
    </row>
    <row r="24" spans="1:32" ht="15">
      <c r="A24" s="55">
        <v>475</v>
      </c>
      <c r="B24" s="55" t="s">
        <v>153</v>
      </c>
      <c r="C24" s="71">
        <v>5332</v>
      </c>
      <c r="D24" s="89">
        <v>2</v>
      </c>
      <c r="E24" s="90">
        <v>0.61538461538461542</v>
      </c>
      <c r="F24" s="89">
        <v>2</v>
      </c>
      <c r="G24" s="90">
        <v>0.61538461538461542</v>
      </c>
      <c r="H24" s="89">
        <v>20</v>
      </c>
      <c r="I24" s="90">
        <v>6.1538461538461542</v>
      </c>
      <c r="J24" s="89">
        <v>218</v>
      </c>
      <c r="K24" s="90">
        <v>67.07692307692308</v>
      </c>
      <c r="L24" s="89">
        <v>54</v>
      </c>
      <c r="M24" s="90">
        <v>16.615384615384617</v>
      </c>
      <c r="N24" s="89">
        <v>26</v>
      </c>
      <c r="O24" s="90">
        <v>8</v>
      </c>
      <c r="P24" s="89">
        <v>3</v>
      </c>
      <c r="Q24" s="90">
        <v>0.92307692307692313</v>
      </c>
      <c r="R24" s="61">
        <v>325</v>
      </c>
      <c r="S24"/>
      <c r="T24" s="74">
        <v>490</v>
      </c>
      <c r="U24" s="699">
        <v>50</v>
      </c>
      <c r="V24" s="699">
        <v>324</v>
      </c>
      <c r="W24" s="699">
        <v>852</v>
      </c>
      <c r="X24" s="699">
        <v>3522</v>
      </c>
      <c r="Y24" s="699">
        <v>894</v>
      </c>
      <c r="Z24" s="699">
        <v>390</v>
      </c>
      <c r="AA24" s="699">
        <v>39</v>
      </c>
      <c r="AC24"/>
      <c r="AD24"/>
      <c r="AE24"/>
      <c r="AF24"/>
    </row>
    <row r="25" spans="1:32" ht="15">
      <c r="A25" s="55">
        <v>480</v>
      </c>
      <c r="B25" s="55" t="s">
        <v>155</v>
      </c>
      <c r="C25" s="71">
        <v>15148</v>
      </c>
      <c r="D25" s="89">
        <v>15</v>
      </c>
      <c r="E25" s="90">
        <v>0.6538796861377506</v>
      </c>
      <c r="F25" s="89">
        <v>89</v>
      </c>
      <c r="G25" s="90">
        <v>3.879686137750654</v>
      </c>
      <c r="H25" s="89">
        <v>273</v>
      </c>
      <c r="I25" s="90">
        <v>11.900610287707062</v>
      </c>
      <c r="J25" s="89">
        <v>1433</v>
      </c>
      <c r="K25" s="90">
        <v>62.467306015693111</v>
      </c>
      <c r="L25" s="89">
        <v>350</v>
      </c>
      <c r="M25" s="90">
        <v>15.257192676547515</v>
      </c>
      <c r="N25" s="89">
        <v>124</v>
      </c>
      <c r="O25" s="90">
        <v>5.4054054054054053</v>
      </c>
      <c r="P25" s="89">
        <v>10</v>
      </c>
      <c r="Q25" s="90">
        <v>0.4359197907585004</v>
      </c>
      <c r="R25" s="61">
        <v>2294</v>
      </c>
      <c r="S25"/>
      <c r="T25" s="74">
        <v>659</v>
      </c>
      <c r="U25" s="699">
        <v>17</v>
      </c>
      <c r="V25" s="699">
        <v>122</v>
      </c>
      <c r="W25" s="699">
        <v>239</v>
      </c>
      <c r="X25" s="699">
        <v>1185</v>
      </c>
      <c r="Y25" s="699">
        <v>313</v>
      </c>
      <c r="Z25" s="699">
        <v>105</v>
      </c>
      <c r="AA25" s="699">
        <v>7</v>
      </c>
      <c r="AC25"/>
      <c r="AD25"/>
      <c r="AE25"/>
      <c r="AF25"/>
    </row>
    <row r="26" spans="1:32" ht="15">
      <c r="A26" s="55">
        <v>490</v>
      </c>
      <c r="B26" s="55" t="s">
        <v>159</v>
      </c>
      <c r="C26" s="71">
        <v>45834</v>
      </c>
      <c r="D26" s="89">
        <v>50</v>
      </c>
      <c r="E26" s="90">
        <v>0.82358754735628403</v>
      </c>
      <c r="F26" s="89">
        <v>324</v>
      </c>
      <c r="G26" s="90">
        <v>5.3368473068687203</v>
      </c>
      <c r="H26" s="89">
        <v>852</v>
      </c>
      <c r="I26" s="90">
        <v>14.033931806951077</v>
      </c>
      <c r="J26" s="89">
        <v>3522</v>
      </c>
      <c r="K26" s="90">
        <v>58.013506835776639</v>
      </c>
      <c r="L26" s="89">
        <v>894</v>
      </c>
      <c r="M26" s="90">
        <v>14.725745346730356</v>
      </c>
      <c r="N26" s="89">
        <v>390</v>
      </c>
      <c r="O26" s="90">
        <v>6.4239828693790146</v>
      </c>
      <c r="P26" s="89">
        <v>39</v>
      </c>
      <c r="Q26" s="90">
        <v>0.64239828693790146</v>
      </c>
      <c r="R26" s="61">
        <v>6071</v>
      </c>
      <c r="S26"/>
      <c r="T26" s="74">
        <v>665</v>
      </c>
      <c r="U26" s="699">
        <v>30</v>
      </c>
      <c r="V26" s="699">
        <v>133</v>
      </c>
      <c r="W26" s="699">
        <v>341</v>
      </c>
      <c r="X26" s="699">
        <v>1625</v>
      </c>
      <c r="Y26" s="699">
        <v>473</v>
      </c>
      <c r="Z26" s="699">
        <v>182</v>
      </c>
      <c r="AA26" s="699">
        <v>15</v>
      </c>
      <c r="AC26"/>
      <c r="AD26"/>
      <c r="AE26"/>
      <c r="AF26"/>
    </row>
    <row r="27" spans="1:32" ht="15">
      <c r="A27" s="55">
        <v>659</v>
      </c>
      <c r="B27" s="55" t="s">
        <v>199</v>
      </c>
      <c r="C27" s="71">
        <v>21853</v>
      </c>
      <c r="D27" s="89">
        <v>17</v>
      </c>
      <c r="E27" s="90">
        <v>0.85513078470824955</v>
      </c>
      <c r="F27" s="89">
        <v>122</v>
      </c>
      <c r="G27" s="90">
        <v>6.1368209255533195</v>
      </c>
      <c r="H27" s="89">
        <v>239</v>
      </c>
      <c r="I27" s="90">
        <v>12.022132796780683</v>
      </c>
      <c r="J27" s="89">
        <v>1185</v>
      </c>
      <c r="K27" s="90">
        <v>59.607645875251514</v>
      </c>
      <c r="L27" s="89">
        <v>313</v>
      </c>
      <c r="M27" s="90">
        <v>15.74446680080483</v>
      </c>
      <c r="N27" s="89">
        <v>105</v>
      </c>
      <c r="O27" s="90">
        <v>5.28169014084507</v>
      </c>
      <c r="P27" s="89">
        <v>7</v>
      </c>
      <c r="Q27" s="90">
        <v>0.35211267605633806</v>
      </c>
      <c r="R27" s="61">
        <v>1988</v>
      </c>
      <c r="S27"/>
      <c r="T27" s="74">
        <v>837</v>
      </c>
      <c r="U27" s="699">
        <v>412</v>
      </c>
      <c r="V27" s="699">
        <v>2253</v>
      </c>
      <c r="W27" s="699">
        <v>6686</v>
      </c>
      <c r="X27" s="699">
        <v>21971</v>
      </c>
      <c r="Y27" s="699">
        <v>6387</v>
      </c>
      <c r="Z27" s="699">
        <v>3112</v>
      </c>
      <c r="AA27" s="699">
        <v>297</v>
      </c>
      <c r="AC27"/>
      <c r="AD27"/>
      <c r="AE27"/>
      <c r="AF27"/>
    </row>
    <row r="28" spans="1:32" ht="15">
      <c r="A28" s="55">
        <v>665</v>
      </c>
      <c r="B28" s="55" t="s">
        <v>207</v>
      </c>
      <c r="C28" s="71">
        <v>33393</v>
      </c>
      <c r="D28" s="89">
        <v>30</v>
      </c>
      <c r="E28" s="90">
        <v>1.0718113612004287</v>
      </c>
      <c r="F28" s="89">
        <v>133</v>
      </c>
      <c r="G28" s="90">
        <v>4.7516970346552343</v>
      </c>
      <c r="H28" s="89">
        <v>341</v>
      </c>
      <c r="I28" s="90">
        <v>12.182922472311541</v>
      </c>
      <c r="J28" s="89">
        <v>1625</v>
      </c>
      <c r="K28" s="90">
        <v>58.056448731689891</v>
      </c>
      <c r="L28" s="89">
        <v>473</v>
      </c>
      <c r="M28" s="90">
        <v>16.898892461593427</v>
      </c>
      <c r="N28" s="89">
        <v>182</v>
      </c>
      <c r="O28" s="90">
        <v>6.5023222579492685</v>
      </c>
      <c r="P28" s="89">
        <v>15</v>
      </c>
      <c r="Q28" s="90">
        <v>0.53590568060021437</v>
      </c>
      <c r="R28" s="61">
        <v>2799</v>
      </c>
      <c r="S28"/>
      <c r="T28" s="74">
        <v>873</v>
      </c>
      <c r="U28" s="699">
        <v>2</v>
      </c>
      <c r="V28" s="699">
        <v>3</v>
      </c>
      <c r="W28" s="699">
        <v>15</v>
      </c>
      <c r="X28" s="699">
        <v>207</v>
      </c>
      <c r="Y28" s="699">
        <v>53</v>
      </c>
      <c r="Z28" s="699">
        <v>21</v>
      </c>
      <c r="AA28" s="699">
        <v>4</v>
      </c>
      <c r="AC28"/>
      <c r="AD28"/>
      <c r="AE28"/>
      <c r="AF28"/>
    </row>
    <row r="29" spans="1:32" ht="15">
      <c r="A29" s="55">
        <v>837</v>
      </c>
      <c r="B29" s="55" t="s">
        <v>242</v>
      </c>
      <c r="C29" s="71">
        <v>135464</v>
      </c>
      <c r="D29" s="89">
        <v>412</v>
      </c>
      <c r="E29" s="90">
        <v>1.0019942604212266</v>
      </c>
      <c r="F29" s="89">
        <v>2253</v>
      </c>
      <c r="G29" s="90">
        <v>5.4793521085655916</v>
      </c>
      <c r="H29" s="89">
        <v>6686</v>
      </c>
      <c r="I29" s="90">
        <v>16.260518507709516</v>
      </c>
      <c r="J29" s="89">
        <v>21971</v>
      </c>
      <c r="K29" s="90">
        <v>53.434019164356236</v>
      </c>
      <c r="L29" s="89">
        <v>6387</v>
      </c>
      <c r="M29" s="90">
        <v>15.53334306143295</v>
      </c>
      <c r="N29" s="89">
        <v>3112</v>
      </c>
      <c r="O29" s="90">
        <v>7.5684615010457703</v>
      </c>
      <c r="P29" s="89">
        <v>297</v>
      </c>
      <c r="Q29" s="90">
        <v>0.7223113964686998</v>
      </c>
      <c r="R29" s="61">
        <v>41118</v>
      </c>
      <c r="S29"/>
      <c r="T29" s="74">
        <v>31</v>
      </c>
      <c r="U29" s="699">
        <v>16</v>
      </c>
      <c r="V29" s="699">
        <v>102</v>
      </c>
      <c r="W29" s="699">
        <v>303</v>
      </c>
      <c r="X29" s="699">
        <v>1798</v>
      </c>
      <c r="Y29" s="699">
        <v>616</v>
      </c>
      <c r="Z29" s="699">
        <v>390</v>
      </c>
      <c r="AA29" s="699">
        <v>46</v>
      </c>
      <c r="AC29"/>
      <c r="AD29"/>
      <c r="AE29"/>
      <c r="AF29"/>
    </row>
    <row r="30" spans="1:32" ht="15">
      <c r="A30" s="55">
        <v>873</v>
      </c>
      <c r="B30" s="55" t="s">
        <v>922</v>
      </c>
      <c r="C30" s="71">
        <v>9827</v>
      </c>
      <c r="D30" s="89">
        <v>2</v>
      </c>
      <c r="E30" s="90">
        <v>0.65573770491803274</v>
      </c>
      <c r="F30" s="89">
        <v>3</v>
      </c>
      <c r="G30" s="90">
        <v>0.98360655737704927</v>
      </c>
      <c r="H30" s="89">
        <v>15</v>
      </c>
      <c r="I30" s="90">
        <v>4.918032786885246</v>
      </c>
      <c r="J30" s="89">
        <v>207</v>
      </c>
      <c r="K30" s="90">
        <v>67.868852459016395</v>
      </c>
      <c r="L30" s="89">
        <v>53</v>
      </c>
      <c r="M30" s="90">
        <v>17.377049180327869</v>
      </c>
      <c r="N30" s="89">
        <v>21</v>
      </c>
      <c r="O30" s="90">
        <v>6.8852459016393448</v>
      </c>
      <c r="P30" s="89">
        <v>4</v>
      </c>
      <c r="Q30" s="90">
        <v>1.3114754098360655</v>
      </c>
      <c r="R30" s="61">
        <v>305</v>
      </c>
      <c r="S30"/>
      <c r="T30" s="74">
        <v>40</v>
      </c>
      <c r="U30" s="699">
        <v>9</v>
      </c>
      <c r="V30" s="699">
        <v>60</v>
      </c>
      <c r="W30" s="699">
        <v>127</v>
      </c>
      <c r="X30" s="699">
        <v>1011</v>
      </c>
      <c r="Y30" s="699">
        <v>259</v>
      </c>
      <c r="Z30" s="699">
        <v>105</v>
      </c>
      <c r="AA30" s="699">
        <v>13</v>
      </c>
      <c r="AC30"/>
      <c r="AD30"/>
      <c r="AE30"/>
      <c r="AF30"/>
    </row>
    <row r="31" spans="1:32" ht="15">
      <c r="A31" s="87">
        <v>4</v>
      </c>
      <c r="B31" s="51" t="s">
        <v>317</v>
      </c>
      <c r="C31" s="91">
        <v>211553</v>
      </c>
      <c r="D31" s="91">
        <v>274</v>
      </c>
      <c r="E31" s="92">
        <v>0.65705858372700898</v>
      </c>
      <c r="F31" s="91">
        <v>1432</v>
      </c>
      <c r="G31" s="92">
        <v>3.4339704083834919</v>
      </c>
      <c r="H31" s="91">
        <v>4278</v>
      </c>
      <c r="I31" s="92">
        <v>10.258746792642862</v>
      </c>
      <c r="J31" s="91">
        <v>24811</v>
      </c>
      <c r="K31" s="92">
        <v>59.497374163689123</v>
      </c>
      <c r="L31" s="91">
        <v>6799</v>
      </c>
      <c r="M31" s="92">
        <v>16.304165367736985</v>
      </c>
      <c r="N31" s="91">
        <v>3610</v>
      </c>
      <c r="O31" s="92">
        <v>8.6568667418047536</v>
      </c>
      <c r="P31" s="91">
        <v>497</v>
      </c>
      <c r="Q31" s="92">
        <v>1.1918179420157791</v>
      </c>
      <c r="R31" s="100">
        <v>41701</v>
      </c>
      <c r="S31"/>
      <c r="T31" s="74">
        <v>190</v>
      </c>
      <c r="U31" s="699">
        <v>18</v>
      </c>
      <c r="V31" s="699">
        <v>94</v>
      </c>
      <c r="W31" s="699">
        <v>335</v>
      </c>
      <c r="X31" s="699">
        <v>1734</v>
      </c>
      <c r="Y31" s="699">
        <v>549</v>
      </c>
      <c r="Z31" s="699">
        <v>428</v>
      </c>
      <c r="AA31" s="699">
        <v>92</v>
      </c>
      <c r="AC31"/>
      <c r="AD31"/>
      <c r="AE31"/>
      <c r="AF31"/>
    </row>
    <row r="32" spans="1:32" ht="15">
      <c r="A32" s="55">
        <v>31</v>
      </c>
      <c r="B32" s="55" t="s">
        <v>16</v>
      </c>
      <c r="C32" s="71">
        <v>28059</v>
      </c>
      <c r="D32" s="89">
        <v>16</v>
      </c>
      <c r="E32" s="90">
        <v>0.4891470498318557</v>
      </c>
      <c r="F32" s="89">
        <v>102</v>
      </c>
      <c r="G32" s="90">
        <v>3.1183124426780799</v>
      </c>
      <c r="H32" s="89">
        <v>303</v>
      </c>
      <c r="I32" s="90">
        <v>9.2632222561907671</v>
      </c>
      <c r="J32" s="89">
        <v>1798</v>
      </c>
      <c r="K32" s="90">
        <v>54.967899724854789</v>
      </c>
      <c r="L32" s="89">
        <v>616</v>
      </c>
      <c r="M32" s="90">
        <v>18.832161418526443</v>
      </c>
      <c r="N32" s="89">
        <v>390</v>
      </c>
      <c r="O32" s="90">
        <v>11.922959339651483</v>
      </c>
      <c r="P32" s="89">
        <v>46</v>
      </c>
      <c r="Q32" s="90">
        <v>1.4062977682665851</v>
      </c>
      <c r="R32" s="61">
        <v>3271</v>
      </c>
      <c r="S32"/>
      <c r="T32" s="74">
        <v>604</v>
      </c>
      <c r="U32" s="699">
        <v>52</v>
      </c>
      <c r="V32" s="699">
        <v>219</v>
      </c>
      <c r="W32" s="699">
        <v>504</v>
      </c>
      <c r="X32" s="699">
        <v>3960</v>
      </c>
      <c r="Y32" s="699">
        <v>860</v>
      </c>
      <c r="Z32" s="699">
        <v>337</v>
      </c>
      <c r="AA32" s="699">
        <v>37</v>
      </c>
      <c r="AC32"/>
      <c r="AD32"/>
      <c r="AE32"/>
      <c r="AF32"/>
    </row>
    <row r="33" spans="1:32" ht="15">
      <c r="A33" s="55">
        <v>40</v>
      </c>
      <c r="B33" s="55" t="s">
        <v>24</v>
      </c>
      <c r="C33" s="71">
        <v>19812</v>
      </c>
      <c r="D33" s="89">
        <v>9</v>
      </c>
      <c r="E33" s="90">
        <v>0.56818181818181823</v>
      </c>
      <c r="F33" s="89">
        <v>60</v>
      </c>
      <c r="G33" s="90">
        <v>3.7878787878787881</v>
      </c>
      <c r="H33" s="89">
        <v>127</v>
      </c>
      <c r="I33" s="90">
        <v>8.0176767676767682</v>
      </c>
      <c r="J33" s="89">
        <v>1011</v>
      </c>
      <c r="K33" s="90">
        <v>63.825757575757578</v>
      </c>
      <c r="L33" s="89">
        <v>259</v>
      </c>
      <c r="M33" s="90">
        <v>16.351010101010104</v>
      </c>
      <c r="N33" s="89">
        <v>105</v>
      </c>
      <c r="O33" s="90">
        <v>6.6287878787878789</v>
      </c>
      <c r="P33" s="89">
        <v>13</v>
      </c>
      <c r="Q33" s="90">
        <v>0.82070707070707083</v>
      </c>
      <c r="R33" s="61">
        <v>1584</v>
      </c>
      <c r="S33"/>
      <c r="T33" s="74">
        <v>670</v>
      </c>
      <c r="U33" s="699">
        <v>21</v>
      </c>
      <c r="V33" s="699">
        <v>111</v>
      </c>
      <c r="W33" s="699">
        <v>421</v>
      </c>
      <c r="X33" s="699">
        <v>2186</v>
      </c>
      <c r="Y33" s="699">
        <v>661</v>
      </c>
      <c r="Z33" s="699">
        <v>360</v>
      </c>
      <c r="AA33" s="699">
        <v>47</v>
      </c>
      <c r="AC33"/>
      <c r="AD33"/>
      <c r="AE33"/>
      <c r="AF33"/>
    </row>
    <row r="34" spans="1:32" ht="15">
      <c r="A34" s="55">
        <v>190</v>
      </c>
      <c r="B34" s="55" t="s">
        <v>81</v>
      </c>
      <c r="C34" s="71">
        <v>10495</v>
      </c>
      <c r="D34" s="89">
        <v>18</v>
      </c>
      <c r="E34" s="90">
        <v>0.55384615384615377</v>
      </c>
      <c r="F34" s="89">
        <v>94</v>
      </c>
      <c r="G34" s="90">
        <v>2.8923076923076922</v>
      </c>
      <c r="H34" s="89">
        <v>335</v>
      </c>
      <c r="I34" s="90">
        <v>10.307692307692308</v>
      </c>
      <c r="J34" s="89">
        <v>1734</v>
      </c>
      <c r="K34" s="90">
        <v>53.353846153846149</v>
      </c>
      <c r="L34" s="89">
        <v>549</v>
      </c>
      <c r="M34" s="90">
        <v>16.892307692307693</v>
      </c>
      <c r="N34" s="89">
        <v>428</v>
      </c>
      <c r="O34" s="90">
        <v>13.169230769230769</v>
      </c>
      <c r="P34" s="89">
        <v>92</v>
      </c>
      <c r="Q34" s="90">
        <v>2.8307692307692309</v>
      </c>
      <c r="R34" s="61">
        <v>3250</v>
      </c>
      <c r="S34"/>
      <c r="T34" s="74">
        <v>690</v>
      </c>
      <c r="U34" s="699">
        <v>8</v>
      </c>
      <c r="V34" s="699">
        <v>52</v>
      </c>
      <c r="W34" s="699">
        <v>188</v>
      </c>
      <c r="X34" s="699">
        <v>952</v>
      </c>
      <c r="Y34" s="699">
        <v>312</v>
      </c>
      <c r="Z34" s="699">
        <v>205</v>
      </c>
      <c r="AA34" s="699">
        <v>28</v>
      </c>
      <c r="AC34"/>
      <c r="AD34"/>
      <c r="AE34"/>
      <c r="AF34"/>
    </row>
    <row r="35" spans="1:32" ht="15">
      <c r="A35" s="55">
        <v>604</v>
      </c>
      <c r="B35" s="55" t="s">
        <v>177</v>
      </c>
      <c r="C35" s="71">
        <v>30723</v>
      </c>
      <c r="D35" s="89">
        <v>52</v>
      </c>
      <c r="E35" s="90">
        <v>0.87116769978220798</v>
      </c>
      <c r="F35" s="89">
        <v>219</v>
      </c>
      <c r="G35" s="90">
        <v>3.668956274082761</v>
      </c>
      <c r="H35" s="89">
        <v>504</v>
      </c>
      <c r="I35" s="90">
        <v>8.4436253978890949</v>
      </c>
      <c r="J35" s="89">
        <v>3960</v>
      </c>
      <c r="K35" s="90">
        <v>66.342770983414312</v>
      </c>
      <c r="L35" s="89">
        <v>860</v>
      </c>
      <c r="M35" s="90">
        <v>14.407773496398057</v>
      </c>
      <c r="N35" s="89">
        <v>337</v>
      </c>
      <c r="O35" s="90">
        <v>5.6458368235885414</v>
      </c>
      <c r="P35" s="89">
        <v>37</v>
      </c>
      <c r="Q35" s="90">
        <v>0.61986932484503265</v>
      </c>
      <c r="R35" s="61">
        <v>5969</v>
      </c>
      <c r="S35"/>
      <c r="T35" s="74">
        <v>736</v>
      </c>
      <c r="U35" s="699">
        <v>102</v>
      </c>
      <c r="V35" s="699">
        <v>558</v>
      </c>
      <c r="W35" s="699">
        <v>1651</v>
      </c>
      <c r="X35" s="699">
        <v>8771</v>
      </c>
      <c r="Y35" s="699">
        <v>2200</v>
      </c>
      <c r="Z35" s="699">
        <v>1000</v>
      </c>
      <c r="AA35" s="699">
        <v>107</v>
      </c>
      <c r="AC35"/>
      <c r="AD35"/>
      <c r="AE35"/>
      <c r="AF35"/>
    </row>
    <row r="36" spans="1:32" ht="15">
      <c r="A36" s="55">
        <v>670</v>
      </c>
      <c r="B36" s="55" t="s">
        <v>211</v>
      </c>
      <c r="C36" s="71">
        <v>23105</v>
      </c>
      <c r="D36" s="89">
        <v>21</v>
      </c>
      <c r="E36" s="90">
        <v>0.55161544523246653</v>
      </c>
      <c r="F36" s="89">
        <v>111</v>
      </c>
      <c r="G36" s="90">
        <v>2.9156816390858946</v>
      </c>
      <c r="H36" s="89">
        <v>421</v>
      </c>
      <c r="I36" s="90">
        <v>11.058576306803257</v>
      </c>
      <c r="J36" s="89">
        <v>2186</v>
      </c>
      <c r="K36" s="90">
        <v>57.420541108484372</v>
      </c>
      <c r="L36" s="89">
        <v>661</v>
      </c>
      <c r="M36" s="90">
        <v>17.36275282374573</v>
      </c>
      <c r="N36" s="89">
        <v>360</v>
      </c>
      <c r="O36" s="90">
        <v>9.456264775413711</v>
      </c>
      <c r="P36" s="89">
        <v>47</v>
      </c>
      <c r="Q36" s="90">
        <v>1.2345679012345678</v>
      </c>
      <c r="R36" s="61">
        <v>3807</v>
      </c>
      <c r="S36"/>
      <c r="T36" s="74">
        <v>858</v>
      </c>
      <c r="U36" s="699">
        <v>20</v>
      </c>
      <c r="V36" s="699">
        <v>71</v>
      </c>
      <c r="W36" s="699">
        <v>260</v>
      </c>
      <c r="X36" s="699">
        <v>1528</v>
      </c>
      <c r="Y36" s="699">
        <v>436</v>
      </c>
      <c r="Z36" s="699">
        <v>220</v>
      </c>
      <c r="AA36" s="699">
        <v>28</v>
      </c>
      <c r="AC36"/>
      <c r="AD36"/>
      <c r="AE36"/>
      <c r="AF36"/>
    </row>
    <row r="37" spans="1:32" ht="15">
      <c r="A37" s="55">
        <v>690</v>
      </c>
      <c r="B37" s="55" t="s">
        <v>221</v>
      </c>
      <c r="C37" s="71">
        <v>13163</v>
      </c>
      <c r="D37" s="89">
        <v>8</v>
      </c>
      <c r="E37" s="90">
        <v>0.45845272206303722</v>
      </c>
      <c r="F37" s="89">
        <v>52</v>
      </c>
      <c r="G37" s="90">
        <v>2.9799426934097419</v>
      </c>
      <c r="H37" s="89">
        <v>188</v>
      </c>
      <c r="I37" s="90">
        <v>10.773638968481375</v>
      </c>
      <c r="J37" s="89">
        <v>952</v>
      </c>
      <c r="K37" s="90">
        <v>54.55587392550143</v>
      </c>
      <c r="L37" s="89">
        <v>312</v>
      </c>
      <c r="M37" s="90">
        <v>17.879656160458453</v>
      </c>
      <c r="N37" s="89">
        <v>205</v>
      </c>
      <c r="O37" s="90">
        <v>11.74785100286533</v>
      </c>
      <c r="P37" s="89">
        <v>28</v>
      </c>
      <c r="Q37" s="90">
        <v>1.6045845272206303</v>
      </c>
      <c r="R37" s="61">
        <v>1745</v>
      </c>
      <c r="S37"/>
      <c r="T37" s="74">
        <v>885</v>
      </c>
      <c r="U37" s="699">
        <v>3</v>
      </c>
      <c r="V37" s="699">
        <v>30</v>
      </c>
      <c r="W37" s="699">
        <v>84</v>
      </c>
      <c r="X37" s="699">
        <v>548</v>
      </c>
      <c r="Y37" s="699">
        <v>196</v>
      </c>
      <c r="Z37" s="699">
        <v>120</v>
      </c>
      <c r="AA37" s="699">
        <v>22</v>
      </c>
      <c r="AC37"/>
      <c r="AD37"/>
      <c r="AE37"/>
      <c r="AF37"/>
    </row>
    <row r="38" spans="1:32" ht="15">
      <c r="A38" s="55">
        <v>736</v>
      </c>
      <c r="B38" s="55" t="s">
        <v>225</v>
      </c>
      <c r="C38" s="71">
        <v>41222</v>
      </c>
      <c r="D38" s="89">
        <v>102</v>
      </c>
      <c r="E38" s="90">
        <v>0.70887483494335957</v>
      </c>
      <c r="F38" s="89">
        <v>558</v>
      </c>
      <c r="G38" s="90">
        <v>3.8779623323372023</v>
      </c>
      <c r="H38" s="89">
        <v>1651</v>
      </c>
      <c r="I38" s="90">
        <v>11.474042671485163</v>
      </c>
      <c r="J38" s="89">
        <v>8771</v>
      </c>
      <c r="K38" s="90">
        <v>60.956286051845154</v>
      </c>
      <c r="L38" s="89">
        <v>2200</v>
      </c>
      <c r="M38" s="90">
        <v>15.289457224268538</v>
      </c>
      <c r="N38" s="89">
        <v>1000</v>
      </c>
      <c r="O38" s="90">
        <v>6.9497532837584268</v>
      </c>
      <c r="P38" s="89">
        <v>107</v>
      </c>
      <c r="Q38" s="90">
        <v>0.74362360136215166</v>
      </c>
      <c r="R38" s="61">
        <v>14389</v>
      </c>
      <c r="S38"/>
      <c r="T38" s="74">
        <v>890</v>
      </c>
      <c r="U38" s="699">
        <v>25</v>
      </c>
      <c r="V38" s="699">
        <v>135</v>
      </c>
      <c r="W38" s="699">
        <v>405</v>
      </c>
      <c r="X38" s="699">
        <v>2323</v>
      </c>
      <c r="Y38" s="699">
        <v>710</v>
      </c>
      <c r="Z38" s="699">
        <v>445</v>
      </c>
      <c r="AA38" s="699">
        <v>77</v>
      </c>
      <c r="AC38"/>
      <c r="AD38"/>
      <c r="AE38"/>
      <c r="AF38"/>
    </row>
    <row r="39" spans="1:32" ht="15">
      <c r="A39" s="55">
        <v>858</v>
      </c>
      <c r="B39" s="55" t="s">
        <v>253</v>
      </c>
      <c r="C39" s="71">
        <v>12644</v>
      </c>
      <c r="D39" s="89">
        <v>20</v>
      </c>
      <c r="E39" s="90">
        <v>0.78033554428404206</v>
      </c>
      <c r="F39" s="89">
        <v>71</v>
      </c>
      <c r="G39" s="90">
        <v>2.7701911822083494</v>
      </c>
      <c r="H39" s="89">
        <v>260</v>
      </c>
      <c r="I39" s="90">
        <v>10.144362075692548</v>
      </c>
      <c r="J39" s="89">
        <v>1528</v>
      </c>
      <c r="K39" s="90">
        <v>59.617635583300824</v>
      </c>
      <c r="L39" s="89">
        <v>436</v>
      </c>
      <c r="M39" s="90">
        <v>17.011314865392119</v>
      </c>
      <c r="N39" s="89">
        <v>220</v>
      </c>
      <c r="O39" s="90">
        <v>8.5836909871244629</v>
      </c>
      <c r="P39" s="89">
        <v>28</v>
      </c>
      <c r="Q39" s="90">
        <v>1.0924697619976589</v>
      </c>
      <c r="R39" s="61">
        <v>2563</v>
      </c>
      <c r="S39"/>
      <c r="T39" s="74">
        <v>4</v>
      </c>
      <c r="U39" s="699">
        <v>3</v>
      </c>
      <c r="V39" s="699">
        <v>8</v>
      </c>
      <c r="W39" s="699">
        <v>27</v>
      </c>
      <c r="X39" s="699">
        <v>188</v>
      </c>
      <c r="Y39" s="699">
        <v>74</v>
      </c>
      <c r="Z39" s="699">
        <v>33</v>
      </c>
      <c r="AA39" s="699">
        <v>8</v>
      </c>
      <c r="AC39"/>
      <c r="AD39"/>
      <c r="AE39"/>
      <c r="AF39"/>
    </row>
    <row r="40" spans="1:32" ht="15">
      <c r="A40" s="55">
        <v>885</v>
      </c>
      <c r="B40" s="55" t="s">
        <v>259</v>
      </c>
      <c r="C40" s="71">
        <v>8152</v>
      </c>
      <c r="D40" s="89">
        <v>3</v>
      </c>
      <c r="E40" s="90">
        <v>0.29910269192422734</v>
      </c>
      <c r="F40" s="89">
        <v>30</v>
      </c>
      <c r="G40" s="90">
        <v>2.9910269192422732</v>
      </c>
      <c r="H40" s="89">
        <v>84</v>
      </c>
      <c r="I40" s="90">
        <v>8.3748753738783659</v>
      </c>
      <c r="J40" s="89">
        <v>548</v>
      </c>
      <c r="K40" s="90">
        <v>54.636091724825519</v>
      </c>
      <c r="L40" s="89">
        <v>196</v>
      </c>
      <c r="M40" s="90">
        <v>19.541375872382851</v>
      </c>
      <c r="N40" s="89">
        <v>120</v>
      </c>
      <c r="O40" s="90">
        <v>11.964107676969093</v>
      </c>
      <c r="P40" s="89">
        <v>22</v>
      </c>
      <c r="Q40" s="90">
        <v>2.1934197407776668</v>
      </c>
      <c r="R40" s="61">
        <v>1003</v>
      </c>
      <c r="S40"/>
      <c r="T40" s="74">
        <v>42</v>
      </c>
      <c r="U40" s="699">
        <v>58</v>
      </c>
      <c r="V40" s="699">
        <v>330</v>
      </c>
      <c r="W40" s="699">
        <v>891</v>
      </c>
      <c r="X40" s="699">
        <v>4643</v>
      </c>
      <c r="Y40" s="699">
        <v>1680</v>
      </c>
      <c r="Z40" s="699">
        <v>1150</v>
      </c>
      <c r="AA40" s="699">
        <v>183</v>
      </c>
      <c r="AC40"/>
      <c r="AD40"/>
      <c r="AE40"/>
      <c r="AF40"/>
    </row>
    <row r="41" spans="1:32" ht="15">
      <c r="A41" s="55">
        <v>890</v>
      </c>
      <c r="B41" s="55" t="s">
        <v>263</v>
      </c>
      <c r="C41" s="71">
        <v>24178</v>
      </c>
      <c r="D41" s="89">
        <v>25</v>
      </c>
      <c r="E41" s="90">
        <v>0.60679611650485432</v>
      </c>
      <c r="F41" s="89">
        <v>135</v>
      </c>
      <c r="G41" s="90">
        <v>3.2766990291262137</v>
      </c>
      <c r="H41" s="89">
        <v>405</v>
      </c>
      <c r="I41" s="90">
        <v>9.8300970873786397</v>
      </c>
      <c r="J41" s="89">
        <v>2323</v>
      </c>
      <c r="K41" s="90">
        <v>56.383495145631066</v>
      </c>
      <c r="L41" s="89">
        <v>710</v>
      </c>
      <c r="M41" s="90">
        <v>17.233009708737864</v>
      </c>
      <c r="N41" s="89">
        <v>445</v>
      </c>
      <c r="O41" s="90">
        <v>10.800970873786406</v>
      </c>
      <c r="P41" s="89">
        <v>77</v>
      </c>
      <c r="Q41" s="90">
        <v>1.8689320388349515</v>
      </c>
      <c r="R41" s="61">
        <v>4120</v>
      </c>
      <c r="S41"/>
      <c r="T41" s="74">
        <v>44</v>
      </c>
      <c r="U41" s="699">
        <v>8</v>
      </c>
      <c r="V41" s="699">
        <v>54</v>
      </c>
      <c r="W41" s="699">
        <v>153</v>
      </c>
      <c r="X41" s="699">
        <v>678</v>
      </c>
      <c r="Y41" s="699">
        <v>241</v>
      </c>
      <c r="Z41" s="699">
        <v>106</v>
      </c>
      <c r="AA41" s="699">
        <v>14</v>
      </c>
      <c r="AC41"/>
      <c r="AD41"/>
      <c r="AE41"/>
      <c r="AF41"/>
    </row>
    <row r="42" spans="1:32" ht="15">
      <c r="A42" s="87">
        <v>5</v>
      </c>
      <c r="B42" s="51" t="s">
        <v>318</v>
      </c>
      <c r="C42" s="91">
        <v>223750</v>
      </c>
      <c r="D42" s="91">
        <v>213</v>
      </c>
      <c r="E42" s="92">
        <v>0.60888456920702072</v>
      </c>
      <c r="F42" s="91">
        <v>1130</v>
      </c>
      <c r="G42" s="92">
        <v>3.230232691098279</v>
      </c>
      <c r="H42" s="91">
        <v>3614</v>
      </c>
      <c r="I42" s="92">
        <v>10.331027385512549</v>
      </c>
      <c r="J42" s="91">
        <v>19070</v>
      </c>
      <c r="K42" s="92">
        <v>54.513749928534672</v>
      </c>
      <c r="L42" s="91">
        <v>6279</v>
      </c>
      <c r="M42" s="92">
        <v>17.949231033102738</v>
      </c>
      <c r="N42" s="91">
        <v>4033</v>
      </c>
      <c r="O42" s="92">
        <v>11.528786232919787</v>
      </c>
      <c r="P42" s="91">
        <v>643</v>
      </c>
      <c r="Q42" s="92">
        <v>1.8380881596249499</v>
      </c>
      <c r="R42" s="100">
        <v>34982</v>
      </c>
      <c r="S42"/>
      <c r="T42" s="74">
        <v>59</v>
      </c>
      <c r="U42" s="699">
        <v>2</v>
      </c>
      <c r="V42" s="699">
        <v>12</v>
      </c>
      <c r="W42" s="699">
        <v>60</v>
      </c>
      <c r="X42" s="699">
        <v>314</v>
      </c>
      <c r="Y42" s="699">
        <v>138</v>
      </c>
      <c r="Z42" s="699">
        <v>122</v>
      </c>
      <c r="AA42" s="699">
        <v>22</v>
      </c>
      <c r="AC42"/>
      <c r="AD42"/>
      <c r="AE42"/>
      <c r="AF42"/>
    </row>
    <row r="43" spans="1:32" ht="15">
      <c r="A43" s="55">
        <v>4</v>
      </c>
      <c r="B43" s="55" t="s">
        <v>10</v>
      </c>
      <c r="C43" s="71">
        <v>2872</v>
      </c>
      <c r="D43" s="89">
        <v>3</v>
      </c>
      <c r="E43" s="90">
        <v>0.87976539589442826</v>
      </c>
      <c r="F43" s="89">
        <v>8</v>
      </c>
      <c r="G43" s="90">
        <v>2.3460410557184752</v>
      </c>
      <c r="H43" s="89">
        <v>27</v>
      </c>
      <c r="I43" s="90">
        <v>7.9178885630498534</v>
      </c>
      <c r="J43" s="89">
        <v>188</v>
      </c>
      <c r="K43" s="90">
        <v>55.131964809384158</v>
      </c>
      <c r="L43" s="89">
        <v>74</v>
      </c>
      <c r="M43" s="90">
        <v>21.700879765395893</v>
      </c>
      <c r="N43" s="89">
        <v>33</v>
      </c>
      <c r="O43" s="90">
        <v>9.67741935483871</v>
      </c>
      <c r="P43" s="89">
        <v>8</v>
      </c>
      <c r="Q43" s="90">
        <v>2.3460410557184752</v>
      </c>
      <c r="R43" s="61">
        <v>341</v>
      </c>
      <c r="S43"/>
      <c r="T43" s="74">
        <v>113</v>
      </c>
      <c r="U43" s="699">
        <v>16</v>
      </c>
      <c r="V43" s="699">
        <v>77</v>
      </c>
      <c r="W43" s="699">
        <v>230</v>
      </c>
      <c r="X43" s="699">
        <v>1163</v>
      </c>
      <c r="Y43" s="699">
        <v>274</v>
      </c>
      <c r="Z43" s="699">
        <v>102</v>
      </c>
      <c r="AA43" s="699">
        <v>15</v>
      </c>
      <c r="AC43"/>
      <c r="AD43"/>
      <c r="AE43"/>
      <c r="AF43"/>
    </row>
    <row r="44" spans="1:32" ht="15">
      <c r="A44" s="55">
        <v>42</v>
      </c>
      <c r="B44" s="55" t="s">
        <v>923</v>
      </c>
      <c r="C44" s="71">
        <v>28246</v>
      </c>
      <c r="D44" s="89">
        <v>58</v>
      </c>
      <c r="E44" s="90">
        <v>0.64913262451035258</v>
      </c>
      <c r="F44" s="89">
        <v>330</v>
      </c>
      <c r="G44" s="90">
        <v>3.693340794627868</v>
      </c>
      <c r="H44" s="89">
        <v>891</v>
      </c>
      <c r="I44" s="90">
        <v>9.9720201454952431</v>
      </c>
      <c r="J44" s="89">
        <v>4643</v>
      </c>
      <c r="K44" s="90">
        <v>51.964185786233905</v>
      </c>
      <c r="L44" s="89">
        <v>1680</v>
      </c>
      <c r="M44" s="90">
        <v>18.802462227196418</v>
      </c>
      <c r="N44" s="89">
        <v>1150</v>
      </c>
      <c r="O44" s="90">
        <v>12.870733072188026</v>
      </c>
      <c r="P44" s="89">
        <v>183</v>
      </c>
      <c r="Q44" s="90">
        <v>2.0481253497481813</v>
      </c>
      <c r="R44" s="61">
        <v>8935</v>
      </c>
      <c r="S44"/>
      <c r="T44" s="74">
        <v>125</v>
      </c>
      <c r="U44" s="699">
        <v>4</v>
      </c>
      <c r="V44" s="699">
        <v>16</v>
      </c>
      <c r="W44" s="699">
        <v>60</v>
      </c>
      <c r="X44" s="699">
        <v>385</v>
      </c>
      <c r="Y44" s="699">
        <v>81</v>
      </c>
      <c r="Z44" s="699">
        <v>51</v>
      </c>
      <c r="AA44" s="699">
        <v>2</v>
      </c>
      <c r="AC44"/>
      <c r="AD44"/>
      <c r="AE44"/>
      <c r="AF44"/>
    </row>
    <row r="45" spans="1:32" ht="15">
      <c r="A45" s="55">
        <v>44</v>
      </c>
      <c r="B45" s="55" t="s">
        <v>30</v>
      </c>
      <c r="C45" s="71">
        <v>7537</v>
      </c>
      <c r="D45" s="89">
        <v>8</v>
      </c>
      <c r="E45" s="90">
        <v>0.63795853269537484</v>
      </c>
      <c r="F45" s="89">
        <v>54</v>
      </c>
      <c r="G45" s="90">
        <v>4.3062200956937797</v>
      </c>
      <c r="H45" s="89">
        <v>153</v>
      </c>
      <c r="I45" s="90">
        <v>12.200956937799043</v>
      </c>
      <c r="J45" s="89">
        <v>678</v>
      </c>
      <c r="K45" s="90">
        <v>54.066985645933016</v>
      </c>
      <c r="L45" s="89">
        <v>241</v>
      </c>
      <c r="M45" s="90">
        <v>19.218500797448165</v>
      </c>
      <c r="N45" s="89">
        <v>106</v>
      </c>
      <c r="O45" s="90">
        <v>8.4529505582137165</v>
      </c>
      <c r="P45" s="89">
        <v>14</v>
      </c>
      <c r="Q45" s="90">
        <v>1.1164274322169059</v>
      </c>
      <c r="R45" s="61">
        <v>1254</v>
      </c>
      <c r="S45"/>
      <c r="T45" s="74">
        <v>138</v>
      </c>
      <c r="U45" s="699">
        <v>17</v>
      </c>
      <c r="V45" s="699">
        <v>72</v>
      </c>
      <c r="W45" s="699">
        <v>242</v>
      </c>
      <c r="X45" s="699">
        <v>1288</v>
      </c>
      <c r="Y45" s="699">
        <v>348</v>
      </c>
      <c r="Z45" s="699">
        <v>217</v>
      </c>
      <c r="AA45" s="699">
        <v>49</v>
      </c>
      <c r="AC45"/>
      <c r="AD45"/>
      <c r="AE45"/>
      <c r="AF45"/>
    </row>
    <row r="46" spans="1:32" ht="15">
      <c r="A46" s="55">
        <v>59</v>
      </c>
      <c r="B46" s="55" t="s">
        <v>39</v>
      </c>
      <c r="C46" s="71">
        <v>5450</v>
      </c>
      <c r="D46" s="89">
        <v>2</v>
      </c>
      <c r="E46" s="90">
        <v>0.29850746268656719</v>
      </c>
      <c r="F46" s="89">
        <v>12</v>
      </c>
      <c r="G46" s="90">
        <v>1.791044776119403</v>
      </c>
      <c r="H46" s="89">
        <v>60</v>
      </c>
      <c r="I46" s="90">
        <v>8.9552238805970141</v>
      </c>
      <c r="J46" s="89">
        <v>314</v>
      </c>
      <c r="K46" s="90">
        <v>46.865671641791046</v>
      </c>
      <c r="L46" s="89">
        <v>138</v>
      </c>
      <c r="M46" s="90">
        <v>20.597014925373134</v>
      </c>
      <c r="N46" s="89">
        <v>122</v>
      </c>
      <c r="O46" s="90">
        <v>18.208955223880597</v>
      </c>
      <c r="P46" s="89">
        <v>22</v>
      </c>
      <c r="Q46" s="90">
        <v>3.2835820895522385</v>
      </c>
      <c r="R46" s="61">
        <v>670</v>
      </c>
      <c r="S46"/>
      <c r="T46" s="74">
        <v>234</v>
      </c>
      <c r="U46" s="699">
        <v>15</v>
      </c>
      <c r="V46" s="699">
        <v>68</v>
      </c>
      <c r="W46" s="699">
        <v>196</v>
      </c>
      <c r="X46" s="699">
        <v>1529</v>
      </c>
      <c r="Y46" s="699">
        <v>301</v>
      </c>
      <c r="Z46" s="699">
        <v>140</v>
      </c>
      <c r="AA46" s="699">
        <v>24</v>
      </c>
      <c r="AC46"/>
      <c r="AD46"/>
      <c r="AE46"/>
      <c r="AF46"/>
    </row>
    <row r="47" spans="1:32" ht="15">
      <c r="A47" s="55">
        <v>113</v>
      </c>
      <c r="B47" s="55" t="s">
        <v>55</v>
      </c>
      <c r="C47" s="71">
        <v>10105</v>
      </c>
      <c r="D47" s="89">
        <v>16</v>
      </c>
      <c r="E47" s="90">
        <v>0.85242408098028766</v>
      </c>
      <c r="F47" s="89">
        <v>77</v>
      </c>
      <c r="G47" s="90">
        <v>4.1022908897176347</v>
      </c>
      <c r="H47" s="89">
        <v>230</v>
      </c>
      <c r="I47" s="90">
        <v>12.253596164091636</v>
      </c>
      <c r="J47" s="89">
        <v>1163</v>
      </c>
      <c r="K47" s="90">
        <v>61.960575386254661</v>
      </c>
      <c r="L47" s="89">
        <v>274</v>
      </c>
      <c r="M47" s="90">
        <v>14.597762386787426</v>
      </c>
      <c r="N47" s="89">
        <v>102</v>
      </c>
      <c r="O47" s="90">
        <v>5.4342035162493341</v>
      </c>
      <c r="P47" s="89">
        <v>15</v>
      </c>
      <c r="Q47" s="90">
        <v>0.79914757591901964</v>
      </c>
      <c r="R47" s="61">
        <v>1877</v>
      </c>
      <c r="S47"/>
      <c r="T47" s="74">
        <v>240</v>
      </c>
      <c r="U47" s="699">
        <v>11</v>
      </c>
      <c r="V47" s="699">
        <v>44</v>
      </c>
      <c r="W47" s="699">
        <v>176</v>
      </c>
      <c r="X47" s="699">
        <v>845</v>
      </c>
      <c r="Y47" s="699">
        <v>371</v>
      </c>
      <c r="Z47" s="699">
        <v>253</v>
      </c>
      <c r="AA47" s="699">
        <v>63</v>
      </c>
      <c r="AC47"/>
      <c r="AD47"/>
      <c r="AE47"/>
      <c r="AF47"/>
    </row>
    <row r="48" spans="1:32" ht="15">
      <c r="A48" s="55">
        <v>125</v>
      </c>
      <c r="B48" s="55" t="s">
        <v>59</v>
      </c>
      <c r="C48" s="71">
        <v>8938</v>
      </c>
      <c r="D48" s="89">
        <v>4</v>
      </c>
      <c r="E48" s="90">
        <v>0.667779632721202</v>
      </c>
      <c r="F48" s="89">
        <v>16</v>
      </c>
      <c r="G48" s="90">
        <v>2.671118530884808</v>
      </c>
      <c r="H48" s="89">
        <v>60</v>
      </c>
      <c r="I48" s="90">
        <v>10.016694490818031</v>
      </c>
      <c r="J48" s="89">
        <v>385</v>
      </c>
      <c r="K48" s="90">
        <v>64.27378964941569</v>
      </c>
      <c r="L48" s="89">
        <v>81</v>
      </c>
      <c r="M48" s="90">
        <v>13.52253756260434</v>
      </c>
      <c r="N48" s="89">
        <v>51</v>
      </c>
      <c r="O48" s="90">
        <v>8.514190317195327</v>
      </c>
      <c r="P48" s="89">
        <v>2</v>
      </c>
      <c r="Q48" s="90">
        <v>0.333889816360601</v>
      </c>
      <c r="R48" s="61">
        <v>599</v>
      </c>
      <c r="S48"/>
      <c r="T48" s="74">
        <v>284</v>
      </c>
      <c r="U48" s="699">
        <v>23</v>
      </c>
      <c r="V48" s="699">
        <v>88</v>
      </c>
      <c r="W48" s="699">
        <v>303</v>
      </c>
      <c r="X48" s="699">
        <v>1485</v>
      </c>
      <c r="Y48" s="699">
        <v>471</v>
      </c>
      <c r="Z48" s="699">
        <v>340</v>
      </c>
      <c r="AA48" s="699">
        <v>48</v>
      </c>
      <c r="AC48"/>
      <c r="AD48"/>
      <c r="AE48"/>
      <c r="AF48"/>
    </row>
    <row r="49" spans="1:32" ht="15">
      <c r="A49" s="55">
        <v>138</v>
      </c>
      <c r="B49" s="55" t="s">
        <v>65</v>
      </c>
      <c r="C49" s="71">
        <v>16487</v>
      </c>
      <c r="D49" s="89">
        <v>17</v>
      </c>
      <c r="E49" s="90">
        <v>0.76130765785938204</v>
      </c>
      <c r="F49" s="89">
        <v>72</v>
      </c>
      <c r="G49" s="90">
        <v>3.2243618450515004</v>
      </c>
      <c r="H49" s="89">
        <v>242</v>
      </c>
      <c r="I49" s="90">
        <v>10.83743842364532</v>
      </c>
      <c r="J49" s="89">
        <v>1288</v>
      </c>
      <c r="K49" s="90">
        <v>57.680250783699059</v>
      </c>
      <c r="L49" s="89">
        <v>348</v>
      </c>
      <c r="M49" s="90">
        <v>15.584415584415584</v>
      </c>
      <c r="N49" s="89">
        <v>217</v>
      </c>
      <c r="O49" s="90">
        <v>9.7178683385579934</v>
      </c>
      <c r="P49" s="89">
        <v>49</v>
      </c>
      <c r="Q49" s="90">
        <v>2.1943573667711598</v>
      </c>
      <c r="R49" s="61">
        <v>2233</v>
      </c>
      <c r="S49"/>
      <c r="T49" s="74">
        <v>306</v>
      </c>
      <c r="U49" s="699">
        <v>4</v>
      </c>
      <c r="V49" s="699">
        <v>36</v>
      </c>
      <c r="W49" s="699">
        <v>119</v>
      </c>
      <c r="X49" s="699">
        <v>614</v>
      </c>
      <c r="Y49" s="699">
        <v>122</v>
      </c>
      <c r="Z49" s="699">
        <v>52</v>
      </c>
      <c r="AA49" s="699">
        <v>12</v>
      </c>
      <c r="AC49"/>
      <c r="AD49"/>
      <c r="AE49"/>
      <c r="AF49"/>
    </row>
    <row r="50" spans="1:32" ht="15">
      <c r="A50" s="55">
        <v>234</v>
      </c>
      <c r="B50" s="55" t="s">
        <v>92</v>
      </c>
      <c r="C50" s="71">
        <v>24765</v>
      </c>
      <c r="D50" s="89">
        <v>15</v>
      </c>
      <c r="E50" s="90">
        <v>0.6599208095028597</v>
      </c>
      <c r="F50" s="89">
        <v>68</v>
      </c>
      <c r="G50" s="90">
        <v>2.9916410030796303</v>
      </c>
      <c r="H50" s="89">
        <v>196</v>
      </c>
      <c r="I50" s="90">
        <v>8.6229652441707003</v>
      </c>
      <c r="J50" s="89">
        <v>1529</v>
      </c>
      <c r="K50" s="90">
        <v>67.267927848658161</v>
      </c>
      <c r="L50" s="89">
        <v>301</v>
      </c>
      <c r="M50" s="90">
        <v>13.242410910690715</v>
      </c>
      <c r="N50" s="89">
        <v>140</v>
      </c>
      <c r="O50" s="90">
        <v>6.1592608886933569</v>
      </c>
      <c r="P50" s="89">
        <v>24</v>
      </c>
      <c r="Q50" s="90">
        <v>1.0558732952045755</v>
      </c>
      <c r="R50" s="61">
        <v>2273</v>
      </c>
      <c r="S50"/>
      <c r="T50" s="74">
        <v>347</v>
      </c>
      <c r="U50" s="699">
        <v>1</v>
      </c>
      <c r="V50" s="699">
        <v>18</v>
      </c>
      <c r="W50" s="699">
        <v>77</v>
      </c>
      <c r="X50" s="699">
        <v>343</v>
      </c>
      <c r="Y50" s="699">
        <v>139</v>
      </c>
      <c r="Z50" s="699">
        <v>93</v>
      </c>
      <c r="AA50" s="699">
        <v>10</v>
      </c>
      <c r="AC50"/>
      <c r="AD50"/>
      <c r="AE50"/>
      <c r="AF50"/>
    </row>
    <row r="51" spans="1:32" ht="15">
      <c r="A51" s="55">
        <v>240</v>
      </c>
      <c r="B51" s="55" t="s">
        <v>97</v>
      </c>
      <c r="C51" s="71">
        <v>12914</v>
      </c>
      <c r="D51" s="89">
        <v>11</v>
      </c>
      <c r="E51" s="90">
        <v>0.62393647192285884</v>
      </c>
      <c r="F51" s="89">
        <v>44</v>
      </c>
      <c r="G51" s="90">
        <v>2.4957458876914353</v>
      </c>
      <c r="H51" s="89">
        <v>176</v>
      </c>
      <c r="I51" s="90">
        <v>9.9829835507657414</v>
      </c>
      <c r="J51" s="89">
        <v>845</v>
      </c>
      <c r="K51" s="90">
        <v>47.929665343165063</v>
      </c>
      <c r="L51" s="89">
        <v>371</v>
      </c>
      <c r="M51" s="90">
        <v>21.0436755530346</v>
      </c>
      <c r="N51" s="89">
        <v>253</v>
      </c>
      <c r="O51" s="90">
        <v>14.350538854225753</v>
      </c>
      <c r="P51" s="89">
        <v>63</v>
      </c>
      <c r="Q51" s="90">
        <v>3.5734543391945546</v>
      </c>
      <c r="R51" s="61">
        <v>1763</v>
      </c>
      <c r="S51"/>
      <c r="T51" s="74">
        <v>411</v>
      </c>
      <c r="U51" s="699">
        <v>7</v>
      </c>
      <c r="V51" s="699">
        <v>26</v>
      </c>
      <c r="W51" s="699">
        <v>112</v>
      </c>
      <c r="X51" s="699">
        <v>592</v>
      </c>
      <c r="Y51" s="699">
        <v>213</v>
      </c>
      <c r="Z51" s="699">
        <v>186</v>
      </c>
      <c r="AA51" s="699">
        <v>39</v>
      </c>
      <c r="AC51"/>
      <c r="AD51"/>
      <c r="AE51"/>
      <c r="AF51"/>
    </row>
    <row r="52" spans="1:32" ht="15">
      <c r="A52" s="55">
        <v>284</v>
      </c>
      <c r="B52" s="55" t="s">
        <v>108</v>
      </c>
      <c r="C52" s="71">
        <v>22049</v>
      </c>
      <c r="D52" s="89">
        <v>23</v>
      </c>
      <c r="E52" s="90">
        <v>0.83393763596809278</v>
      </c>
      <c r="F52" s="89">
        <v>88</v>
      </c>
      <c r="G52" s="90">
        <v>3.1907179115300943</v>
      </c>
      <c r="H52" s="89">
        <v>303</v>
      </c>
      <c r="I52" s="90">
        <v>10.986221899927484</v>
      </c>
      <c r="J52" s="89">
        <v>1485</v>
      </c>
      <c r="K52" s="90">
        <v>53.843364757070347</v>
      </c>
      <c r="L52" s="89">
        <v>471</v>
      </c>
      <c r="M52" s="90">
        <v>17.077592458303119</v>
      </c>
      <c r="N52" s="89">
        <v>340</v>
      </c>
      <c r="O52" s="90">
        <v>12.327773749093545</v>
      </c>
      <c r="P52" s="89">
        <v>48</v>
      </c>
      <c r="Q52" s="90">
        <v>1.7403915881073242</v>
      </c>
      <c r="R52" s="61">
        <v>2758</v>
      </c>
      <c r="S52"/>
      <c r="T52" s="74">
        <v>501</v>
      </c>
      <c r="U52" s="699">
        <v>1</v>
      </c>
      <c r="V52" s="699">
        <v>6</v>
      </c>
      <c r="W52" s="699">
        <v>21</v>
      </c>
      <c r="X52" s="699">
        <v>154</v>
      </c>
      <c r="Y52" s="699">
        <v>67</v>
      </c>
      <c r="Z52" s="699">
        <v>34</v>
      </c>
      <c r="AA52" s="699">
        <v>8</v>
      </c>
      <c r="AC52"/>
      <c r="AD52"/>
      <c r="AE52"/>
      <c r="AF52"/>
    </row>
    <row r="53" spans="1:32" ht="15">
      <c r="A53" s="55">
        <v>306</v>
      </c>
      <c r="B53" s="55" t="s">
        <v>110</v>
      </c>
      <c r="C53" s="71">
        <v>5988</v>
      </c>
      <c r="D53" s="89">
        <v>4</v>
      </c>
      <c r="E53" s="90">
        <v>0.41710114702815432</v>
      </c>
      <c r="F53" s="89">
        <v>36</v>
      </c>
      <c r="G53" s="90">
        <v>3.7539103232533892</v>
      </c>
      <c r="H53" s="89">
        <v>119</v>
      </c>
      <c r="I53" s="90">
        <v>12.408759124087592</v>
      </c>
      <c r="J53" s="89">
        <v>614</v>
      </c>
      <c r="K53" s="90">
        <v>64.025026068821688</v>
      </c>
      <c r="L53" s="89">
        <v>122</v>
      </c>
      <c r="M53" s="90">
        <v>12.721584984358708</v>
      </c>
      <c r="N53" s="89">
        <v>52</v>
      </c>
      <c r="O53" s="90">
        <v>5.4223149113660067</v>
      </c>
      <c r="P53" s="89">
        <v>12</v>
      </c>
      <c r="Q53" s="90">
        <v>1.251303441084463</v>
      </c>
      <c r="R53" s="61">
        <v>959</v>
      </c>
      <c r="S53"/>
      <c r="T53" s="74">
        <v>543</v>
      </c>
      <c r="U53" s="699">
        <v>1</v>
      </c>
      <c r="V53" s="699">
        <v>19</v>
      </c>
      <c r="W53" s="699">
        <v>43</v>
      </c>
      <c r="X53" s="699">
        <v>385</v>
      </c>
      <c r="Y53" s="699">
        <v>72</v>
      </c>
      <c r="Z53" s="699">
        <v>31</v>
      </c>
      <c r="AA53" s="699">
        <v>9</v>
      </c>
      <c r="AC53"/>
      <c r="AD53"/>
      <c r="AE53"/>
      <c r="AF53"/>
    </row>
    <row r="54" spans="1:32" ht="15">
      <c r="A54" s="55">
        <v>347</v>
      </c>
      <c r="B54" s="55" t="s">
        <v>124</v>
      </c>
      <c r="C54" s="71">
        <v>5754</v>
      </c>
      <c r="D54" s="89">
        <v>1</v>
      </c>
      <c r="E54" s="90">
        <v>0.14684287812041116</v>
      </c>
      <c r="F54" s="89">
        <v>18</v>
      </c>
      <c r="G54" s="90">
        <v>2.643171806167401</v>
      </c>
      <c r="H54" s="89">
        <v>77</v>
      </c>
      <c r="I54" s="90">
        <v>11.306901615271659</v>
      </c>
      <c r="J54" s="89">
        <v>343</v>
      </c>
      <c r="K54" s="90">
        <v>50.367107195301031</v>
      </c>
      <c r="L54" s="89">
        <v>139</v>
      </c>
      <c r="M54" s="90">
        <v>20.411160058737153</v>
      </c>
      <c r="N54" s="89">
        <v>93</v>
      </c>
      <c r="O54" s="90">
        <v>13.656387665198238</v>
      </c>
      <c r="P54" s="89">
        <v>10</v>
      </c>
      <c r="Q54" s="90">
        <v>1.4684287812041115</v>
      </c>
      <c r="R54" s="61">
        <v>681</v>
      </c>
      <c r="S54"/>
      <c r="T54" s="74">
        <v>628</v>
      </c>
      <c r="U54" s="699">
        <v>2</v>
      </c>
      <c r="V54" s="699">
        <v>11</v>
      </c>
      <c r="W54" s="699">
        <v>60</v>
      </c>
      <c r="X54" s="699">
        <v>395</v>
      </c>
      <c r="Y54" s="699">
        <v>105</v>
      </c>
      <c r="Z54" s="699">
        <v>49</v>
      </c>
      <c r="AA54" s="699">
        <v>12</v>
      </c>
      <c r="AC54"/>
      <c r="AD54"/>
      <c r="AE54"/>
      <c r="AF54"/>
    </row>
    <row r="55" spans="1:32" ht="15">
      <c r="A55" s="55">
        <v>411</v>
      </c>
      <c r="B55" s="55" t="s">
        <v>145</v>
      </c>
      <c r="C55" s="71">
        <v>10709</v>
      </c>
      <c r="D55" s="89">
        <v>7</v>
      </c>
      <c r="E55" s="90">
        <v>0.5957446808510638</v>
      </c>
      <c r="F55" s="89">
        <v>26</v>
      </c>
      <c r="G55" s="90">
        <v>2.2127659574468086</v>
      </c>
      <c r="H55" s="89">
        <v>112</v>
      </c>
      <c r="I55" s="90">
        <v>9.5319148936170208</v>
      </c>
      <c r="J55" s="89">
        <v>592</v>
      </c>
      <c r="K55" s="90">
        <v>50.382978723404257</v>
      </c>
      <c r="L55" s="89">
        <v>213</v>
      </c>
      <c r="M55" s="90">
        <v>18.127659574468087</v>
      </c>
      <c r="N55" s="89">
        <v>186</v>
      </c>
      <c r="O55" s="90">
        <v>15.829787234042552</v>
      </c>
      <c r="P55" s="89">
        <v>39</v>
      </c>
      <c r="Q55" s="90">
        <v>3.3191489361702122</v>
      </c>
      <c r="R55" s="61">
        <v>1175</v>
      </c>
      <c r="S55"/>
      <c r="T55" s="74">
        <v>656</v>
      </c>
      <c r="U55" s="699">
        <v>23</v>
      </c>
      <c r="V55" s="699">
        <v>142</v>
      </c>
      <c r="W55" s="699">
        <v>536</v>
      </c>
      <c r="X55" s="699">
        <v>2366</v>
      </c>
      <c r="Y55" s="699">
        <v>945</v>
      </c>
      <c r="Z55" s="699">
        <v>628</v>
      </c>
      <c r="AA55" s="699">
        <v>64</v>
      </c>
      <c r="AC55"/>
      <c r="AD55"/>
      <c r="AE55"/>
      <c r="AF55"/>
    </row>
    <row r="56" spans="1:32" ht="15">
      <c r="A56" s="55">
        <v>501</v>
      </c>
      <c r="B56" s="55" t="s">
        <v>163</v>
      </c>
      <c r="C56" s="71">
        <v>3350</v>
      </c>
      <c r="D56" s="89">
        <v>1</v>
      </c>
      <c r="E56" s="90">
        <v>0.3436426116838488</v>
      </c>
      <c r="F56" s="89">
        <v>6</v>
      </c>
      <c r="G56" s="90">
        <v>2.0618556701030926</v>
      </c>
      <c r="H56" s="89">
        <v>21</v>
      </c>
      <c r="I56" s="90">
        <v>7.216494845360824</v>
      </c>
      <c r="J56" s="89">
        <v>154</v>
      </c>
      <c r="K56" s="90">
        <v>52.920962199312719</v>
      </c>
      <c r="L56" s="89">
        <v>67</v>
      </c>
      <c r="M56" s="90">
        <v>23.024054982817869</v>
      </c>
      <c r="N56" s="89">
        <v>34</v>
      </c>
      <c r="O56" s="90">
        <v>11.683848797250858</v>
      </c>
      <c r="P56" s="89">
        <v>8</v>
      </c>
      <c r="Q56" s="90">
        <v>2.7491408934707904</v>
      </c>
      <c r="R56" s="61">
        <v>291</v>
      </c>
      <c r="S56"/>
      <c r="T56" s="74">
        <v>761</v>
      </c>
      <c r="U56" s="699">
        <v>15</v>
      </c>
      <c r="V56" s="699">
        <v>83</v>
      </c>
      <c r="W56" s="699">
        <v>260</v>
      </c>
      <c r="X56" s="699">
        <v>1355</v>
      </c>
      <c r="Y56" s="699">
        <v>539</v>
      </c>
      <c r="Z56" s="699">
        <v>414</v>
      </c>
      <c r="AA56" s="699">
        <v>56</v>
      </c>
      <c r="AC56"/>
      <c r="AD56"/>
      <c r="AE56"/>
      <c r="AF56"/>
    </row>
    <row r="57" spans="1:32" ht="15">
      <c r="A57" s="55">
        <v>543</v>
      </c>
      <c r="B57" s="55" t="s">
        <v>167</v>
      </c>
      <c r="C57" s="71">
        <v>8717</v>
      </c>
      <c r="D57" s="89">
        <v>1</v>
      </c>
      <c r="E57" s="90">
        <v>0.17857142857142858</v>
      </c>
      <c r="F57" s="89">
        <v>19</v>
      </c>
      <c r="G57" s="90">
        <v>3.3928571428571428</v>
      </c>
      <c r="H57" s="89">
        <v>43</v>
      </c>
      <c r="I57" s="90">
        <v>7.6785714285714288</v>
      </c>
      <c r="J57" s="89">
        <v>385</v>
      </c>
      <c r="K57" s="90">
        <v>68.75</v>
      </c>
      <c r="L57" s="89">
        <v>72</v>
      </c>
      <c r="M57" s="90">
        <v>12.857142857142856</v>
      </c>
      <c r="N57" s="89">
        <v>31</v>
      </c>
      <c r="O57" s="90">
        <v>5.5357142857142856</v>
      </c>
      <c r="P57" s="89">
        <v>9</v>
      </c>
      <c r="Q57" s="90">
        <v>1.607142857142857</v>
      </c>
      <c r="R57" s="61">
        <v>560</v>
      </c>
      <c r="S57"/>
      <c r="T57" s="74">
        <v>842</v>
      </c>
      <c r="U57" s="699">
        <v>2</v>
      </c>
      <c r="V57" s="699">
        <v>20</v>
      </c>
      <c r="W57" s="699">
        <v>48</v>
      </c>
      <c r="X57" s="699">
        <v>348</v>
      </c>
      <c r="Y57" s="699">
        <v>98</v>
      </c>
      <c r="Z57" s="699">
        <v>32</v>
      </c>
      <c r="AA57" s="699">
        <v>5</v>
      </c>
      <c r="AC57"/>
      <c r="AD57"/>
      <c r="AE57"/>
      <c r="AF57"/>
    </row>
    <row r="58" spans="1:32" ht="15">
      <c r="A58" s="55">
        <v>628</v>
      </c>
      <c r="B58" s="55" t="s">
        <v>183</v>
      </c>
      <c r="C58" s="71">
        <v>9731</v>
      </c>
      <c r="D58" s="89">
        <v>2</v>
      </c>
      <c r="E58" s="90">
        <v>0.31545741324921134</v>
      </c>
      <c r="F58" s="89">
        <v>11</v>
      </c>
      <c r="G58" s="90">
        <v>1.7350157728706623</v>
      </c>
      <c r="H58" s="89">
        <v>60</v>
      </c>
      <c r="I58" s="90">
        <v>9.4637223974763405</v>
      </c>
      <c r="J58" s="89">
        <v>395</v>
      </c>
      <c r="K58" s="90">
        <v>62.302839116719241</v>
      </c>
      <c r="L58" s="89">
        <v>105</v>
      </c>
      <c r="M58" s="90">
        <v>16.561514195583594</v>
      </c>
      <c r="N58" s="89">
        <v>49</v>
      </c>
      <c r="O58" s="90">
        <v>7.728706624605679</v>
      </c>
      <c r="P58" s="89">
        <v>12</v>
      </c>
      <c r="Q58" s="90">
        <v>1.8927444794952681</v>
      </c>
      <c r="R58" s="61">
        <v>634</v>
      </c>
      <c r="S58"/>
      <c r="T58" s="74">
        <v>38</v>
      </c>
      <c r="U58" s="699">
        <v>5</v>
      </c>
      <c r="V58" s="699">
        <v>40</v>
      </c>
      <c r="W58" s="699">
        <v>102</v>
      </c>
      <c r="X58" s="699">
        <v>642</v>
      </c>
      <c r="Y58" s="699">
        <v>165</v>
      </c>
      <c r="Z58" s="699">
        <v>104</v>
      </c>
      <c r="AA58" s="699">
        <v>15</v>
      </c>
      <c r="AC58"/>
      <c r="AD58"/>
      <c r="AE58"/>
      <c r="AF58"/>
    </row>
    <row r="59" spans="1:32" ht="15">
      <c r="A59" s="55">
        <v>656</v>
      </c>
      <c r="B59" s="55" t="s">
        <v>195</v>
      </c>
      <c r="C59" s="71">
        <v>16609</v>
      </c>
      <c r="D59" s="89">
        <v>23</v>
      </c>
      <c r="E59" s="90">
        <v>0.48894557823129253</v>
      </c>
      <c r="F59" s="89">
        <v>142</v>
      </c>
      <c r="G59" s="90">
        <v>3.018707482993197</v>
      </c>
      <c r="H59" s="89">
        <v>536</v>
      </c>
      <c r="I59" s="90">
        <v>11.394557823129253</v>
      </c>
      <c r="J59" s="89">
        <v>2366</v>
      </c>
      <c r="K59" s="90">
        <v>50.297619047619044</v>
      </c>
      <c r="L59" s="89">
        <v>945</v>
      </c>
      <c r="M59" s="90">
        <v>20.089285714285715</v>
      </c>
      <c r="N59" s="89">
        <v>628</v>
      </c>
      <c r="O59" s="90">
        <v>13.350340136054422</v>
      </c>
      <c r="P59" s="89">
        <v>64</v>
      </c>
      <c r="Q59" s="90">
        <v>1.3605442176870748</v>
      </c>
      <c r="R59" s="61">
        <v>4704</v>
      </c>
      <c r="S59"/>
      <c r="T59" s="74">
        <v>86</v>
      </c>
      <c r="U59" s="699">
        <v>6</v>
      </c>
      <c r="V59" s="699">
        <v>52</v>
      </c>
      <c r="W59" s="699">
        <v>153</v>
      </c>
      <c r="X59" s="699">
        <v>625</v>
      </c>
      <c r="Y59" s="699">
        <v>258</v>
      </c>
      <c r="Z59" s="699">
        <v>134</v>
      </c>
      <c r="AA59" s="699">
        <v>20</v>
      </c>
      <c r="AC59"/>
      <c r="AD59"/>
      <c r="AE59"/>
      <c r="AF59"/>
    </row>
    <row r="60" spans="1:32" ht="15">
      <c r="A60" s="55">
        <v>761</v>
      </c>
      <c r="B60" s="55" t="s">
        <v>230</v>
      </c>
      <c r="C60" s="71">
        <v>16200</v>
      </c>
      <c r="D60" s="89">
        <v>15</v>
      </c>
      <c r="E60" s="90">
        <v>0.55106539309331382</v>
      </c>
      <c r="F60" s="89">
        <v>83</v>
      </c>
      <c r="G60" s="90">
        <v>3.0492285084496693</v>
      </c>
      <c r="H60" s="89">
        <v>260</v>
      </c>
      <c r="I60" s="90">
        <v>9.5518001469507716</v>
      </c>
      <c r="J60" s="89">
        <v>1355</v>
      </c>
      <c r="K60" s="90">
        <v>49.779573842762673</v>
      </c>
      <c r="L60" s="89">
        <v>539</v>
      </c>
      <c r="M60" s="90">
        <v>19.801616458486407</v>
      </c>
      <c r="N60" s="89">
        <v>414</v>
      </c>
      <c r="O60" s="90">
        <v>15.20940484937546</v>
      </c>
      <c r="P60" s="89">
        <v>56</v>
      </c>
      <c r="Q60" s="90">
        <v>2.0573108008817047</v>
      </c>
      <c r="R60" s="61">
        <v>2722</v>
      </c>
      <c r="S60"/>
      <c r="T60" s="74">
        <v>107</v>
      </c>
      <c r="U60" s="699">
        <v>3</v>
      </c>
      <c r="V60" s="699">
        <v>18</v>
      </c>
      <c r="W60" s="699">
        <v>60</v>
      </c>
      <c r="X60" s="699">
        <v>410</v>
      </c>
      <c r="Y60" s="699">
        <v>110</v>
      </c>
      <c r="Z60" s="699">
        <v>39</v>
      </c>
      <c r="AA60" s="699"/>
      <c r="AC60"/>
      <c r="AD60"/>
      <c r="AE60"/>
      <c r="AF60"/>
    </row>
    <row r="61" spans="1:32" ht="15">
      <c r="A61" s="55">
        <v>842</v>
      </c>
      <c r="B61" s="55" t="s">
        <v>244</v>
      </c>
      <c r="C61" s="71">
        <v>7329</v>
      </c>
      <c r="D61" s="89">
        <v>2</v>
      </c>
      <c r="E61" s="90">
        <v>0.36166365280289331</v>
      </c>
      <c r="F61" s="89">
        <v>20</v>
      </c>
      <c r="G61" s="90">
        <v>3.6166365280289332</v>
      </c>
      <c r="H61" s="89">
        <v>48</v>
      </c>
      <c r="I61" s="90">
        <v>8.679927667269439</v>
      </c>
      <c r="J61" s="89">
        <v>348</v>
      </c>
      <c r="K61" s="90">
        <v>62.929475587703429</v>
      </c>
      <c r="L61" s="89">
        <v>98</v>
      </c>
      <c r="M61" s="90">
        <v>17.721518987341771</v>
      </c>
      <c r="N61" s="89">
        <v>32</v>
      </c>
      <c r="O61" s="90">
        <v>5.786618444846293</v>
      </c>
      <c r="P61" s="89">
        <v>5</v>
      </c>
      <c r="Q61" s="90">
        <v>0.9041591320072333</v>
      </c>
      <c r="R61" s="61">
        <v>553</v>
      </c>
      <c r="S61"/>
      <c r="T61" s="74">
        <v>134</v>
      </c>
      <c r="U61" s="699">
        <v>3</v>
      </c>
      <c r="V61" s="699">
        <v>12</v>
      </c>
      <c r="W61" s="699">
        <v>44</v>
      </c>
      <c r="X61" s="699">
        <v>278</v>
      </c>
      <c r="Y61" s="699">
        <v>91</v>
      </c>
      <c r="Z61" s="699">
        <v>56</v>
      </c>
      <c r="AA61" s="699">
        <v>15</v>
      </c>
      <c r="AC61"/>
      <c r="AD61"/>
      <c r="AE61"/>
      <c r="AF61"/>
    </row>
    <row r="62" spans="1:32" ht="15">
      <c r="A62" s="87">
        <v>6</v>
      </c>
      <c r="B62" s="51" t="s">
        <v>319</v>
      </c>
      <c r="C62" s="91">
        <v>260133</v>
      </c>
      <c r="D62" s="91">
        <v>563</v>
      </c>
      <c r="E62" s="92">
        <v>0.65606245994290036</v>
      </c>
      <c r="F62" s="91">
        <v>2979</v>
      </c>
      <c r="G62" s="92">
        <v>3.471421080230729</v>
      </c>
      <c r="H62" s="91">
        <v>10575</v>
      </c>
      <c r="I62" s="92">
        <v>12.323020450970109</v>
      </c>
      <c r="J62" s="91">
        <v>45276</v>
      </c>
      <c r="K62" s="92">
        <v>52.760006991784657</v>
      </c>
      <c r="L62" s="91">
        <v>15447</v>
      </c>
      <c r="M62" s="92">
        <v>18.000349589232652</v>
      </c>
      <c r="N62" s="91">
        <v>9636</v>
      </c>
      <c r="O62" s="92">
        <v>11.228806152770494</v>
      </c>
      <c r="P62" s="91">
        <v>1339</v>
      </c>
      <c r="Q62" s="92">
        <v>1.5603332750684613</v>
      </c>
      <c r="R62" s="100">
        <v>85815</v>
      </c>
      <c r="S62"/>
      <c r="T62" s="74">
        <v>150</v>
      </c>
      <c r="U62" s="699">
        <v>7</v>
      </c>
      <c r="V62" s="699">
        <v>16</v>
      </c>
      <c r="W62" s="699">
        <v>77</v>
      </c>
      <c r="X62" s="699">
        <v>490</v>
      </c>
      <c r="Y62" s="699">
        <v>260</v>
      </c>
      <c r="Z62" s="699">
        <v>224</v>
      </c>
      <c r="AA62" s="699">
        <v>48</v>
      </c>
      <c r="AC62"/>
      <c r="AD62"/>
      <c r="AE62"/>
      <c r="AF62"/>
    </row>
    <row r="63" spans="1:32" ht="15">
      <c r="A63" s="55">
        <v>38</v>
      </c>
      <c r="B63" s="55" t="s">
        <v>22</v>
      </c>
      <c r="C63" s="71">
        <v>12190</v>
      </c>
      <c r="D63" s="89">
        <v>5</v>
      </c>
      <c r="E63" s="90">
        <v>0.46598322460391423</v>
      </c>
      <c r="F63" s="89">
        <v>40</v>
      </c>
      <c r="G63" s="90">
        <v>3.7278657968313138</v>
      </c>
      <c r="H63" s="89">
        <v>102</v>
      </c>
      <c r="I63" s="90">
        <v>9.50605778191985</v>
      </c>
      <c r="J63" s="89">
        <v>642</v>
      </c>
      <c r="K63" s="90">
        <v>59.832246039142589</v>
      </c>
      <c r="L63" s="89">
        <v>165</v>
      </c>
      <c r="M63" s="90">
        <v>15.377446411929171</v>
      </c>
      <c r="N63" s="89">
        <v>104</v>
      </c>
      <c r="O63" s="90">
        <v>9.6924510717614165</v>
      </c>
      <c r="P63" s="89">
        <v>15</v>
      </c>
      <c r="Q63" s="90">
        <v>1.3979496738117427</v>
      </c>
      <c r="R63" s="61">
        <v>1073</v>
      </c>
      <c r="S63"/>
      <c r="T63" s="74">
        <v>237</v>
      </c>
      <c r="U63" s="699">
        <v>82</v>
      </c>
      <c r="V63" s="699">
        <v>442</v>
      </c>
      <c r="W63" s="699">
        <v>1576</v>
      </c>
      <c r="X63" s="699">
        <v>6239</v>
      </c>
      <c r="Y63" s="699">
        <v>2550</v>
      </c>
      <c r="Z63" s="699">
        <v>1824</v>
      </c>
      <c r="AA63" s="699">
        <v>241</v>
      </c>
      <c r="AC63"/>
      <c r="AD63"/>
      <c r="AE63"/>
      <c r="AF63"/>
    </row>
    <row r="64" spans="1:32" ht="15">
      <c r="A64" s="55">
        <v>86</v>
      </c>
      <c r="B64" s="55" t="s">
        <v>43</v>
      </c>
      <c r="C64" s="71">
        <v>6436</v>
      </c>
      <c r="D64" s="89">
        <v>6</v>
      </c>
      <c r="E64" s="90">
        <v>0.48076923076923078</v>
      </c>
      <c r="F64" s="89">
        <v>52</v>
      </c>
      <c r="G64" s="90">
        <v>4.1666666666666661</v>
      </c>
      <c r="H64" s="89">
        <v>153</v>
      </c>
      <c r="I64" s="90">
        <v>12.259615384615383</v>
      </c>
      <c r="J64" s="89">
        <v>625</v>
      </c>
      <c r="K64" s="90">
        <v>50.080128205128204</v>
      </c>
      <c r="L64" s="89">
        <v>258</v>
      </c>
      <c r="M64" s="90">
        <v>20.673076923076923</v>
      </c>
      <c r="N64" s="89">
        <v>134</v>
      </c>
      <c r="O64" s="90">
        <v>10.737179487179487</v>
      </c>
      <c r="P64" s="89">
        <v>20</v>
      </c>
      <c r="Q64" s="90">
        <v>1.6025641025641024</v>
      </c>
      <c r="R64" s="61">
        <v>1248</v>
      </c>
      <c r="S64"/>
      <c r="T64" s="74">
        <v>264</v>
      </c>
      <c r="U64" s="699">
        <v>50</v>
      </c>
      <c r="V64" s="699">
        <v>245</v>
      </c>
      <c r="W64" s="699">
        <v>867</v>
      </c>
      <c r="X64" s="699">
        <v>3253</v>
      </c>
      <c r="Y64" s="699">
        <v>1162</v>
      </c>
      <c r="Z64" s="699">
        <v>675</v>
      </c>
      <c r="AA64" s="699">
        <v>88</v>
      </c>
      <c r="AC64"/>
      <c r="AD64"/>
      <c r="AE64"/>
      <c r="AF64"/>
    </row>
    <row r="65" spans="1:32" ht="15">
      <c r="A65" s="55">
        <v>107</v>
      </c>
      <c r="B65" s="55" t="s">
        <v>924</v>
      </c>
      <c r="C65" s="71">
        <v>8599</v>
      </c>
      <c r="D65" s="89">
        <v>3</v>
      </c>
      <c r="E65" s="90">
        <v>0.46875</v>
      </c>
      <c r="F65" s="89">
        <v>18</v>
      </c>
      <c r="G65" s="90">
        <v>2.8125</v>
      </c>
      <c r="H65" s="89">
        <v>60</v>
      </c>
      <c r="I65" s="90">
        <v>9.375</v>
      </c>
      <c r="J65" s="89">
        <v>410</v>
      </c>
      <c r="K65" s="90">
        <v>64.0625</v>
      </c>
      <c r="L65" s="89">
        <v>110</v>
      </c>
      <c r="M65" s="90">
        <v>17.1875</v>
      </c>
      <c r="N65" s="89">
        <v>39</v>
      </c>
      <c r="O65" s="90">
        <v>6.09375</v>
      </c>
      <c r="P65" s="89">
        <v>0</v>
      </c>
      <c r="Q65" s="90">
        <v>0</v>
      </c>
      <c r="R65" s="61">
        <v>640</v>
      </c>
      <c r="S65"/>
      <c r="T65" s="74">
        <v>310</v>
      </c>
      <c r="U65" s="699">
        <v>7</v>
      </c>
      <c r="V65" s="699">
        <v>55</v>
      </c>
      <c r="W65" s="699">
        <v>173</v>
      </c>
      <c r="X65" s="699">
        <v>1023</v>
      </c>
      <c r="Y65" s="699">
        <v>380</v>
      </c>
      <c r="Z65" s="699">
        <v>320</v>
      </c>
      <c r="AA65" s="699">
        <v>93</v>
      </c>
      <c r="AC65"/>
      <c r="AD65"/>
      <c r="AE65"/>
      <c r="AF65"/>
    </row>
    <row r="66" spans="1:32" ht="15">
      <c r="A66" s="55">
        <v>134</v>
      </c>
      <c r="B66" s="55" t="s">
        <v>63</v>
      </c>
      <c r="C66" s="71">
        <v>9839</v>
      </c>
      <c r="D66" s="89">
        <v>3</v>
      </c>
      <c r="E66" s="90">
        <v>0.60120240480961928</v>
      </c>
      <c r="F66" s="89">
        <v>12</v>
      </c>
      <c r="G66" s="90">
        <v>2.4048096192384771</v>
      </c>
      <c r="H66" s="89">
        <v>44</v>
      </c>
      <c r="I66" s="90">
        <v>8.8176352705410821</v>
      </c>
      <c r="J66" s="89">
        <v>278</v>
      </c>
      <c r="K66" s="90">
        <v>55.711422845691381</v>
      </c>
      <c r="L66" s="89">
        <v>91</v>
      </c>
      <c r="M66" s="90">
        <v>18.236472945891784</v>
      </c>
      <c r="N66" s="89">
        <v>56</v>
      </c>
      <c r="O66" s="90">
        <v>11.22244488977956</v>
      </c>
      <c r="P66" s="89">
        <v>15</v>
      </c>
      <c r="Q66" s="90">
        <v>3.0060120240480961</v>
      </c>
      <c r="R66" s="61">
        <v>499</v>
      </c>
      <c r="S66"/>
      <c r="T66" s="74">
        <v>315</v>
      </c>
      <c r="U66" s="699">
        <v>3</v>
      </c>
      <c r="V66" s="699">
        <v>26</v>
      </c>
      <c r="W66" s="699">
        <v>82</v>
      </c>
      <c r="X66" s="699">
        <v>651</v>
      </c>
      <c r="Y66" s="699">
        <v>211</v>
      </c>
      <c r="Z66" s="699">
        <v>102</v>
      </c>
      <c r="AA66" s="699">
        <v>15</v>
      </c>
      <c r="AC66"/>
      <c r="AD66"/>
      <c r="AE66"/>
      <c r="AF66"/>
    </row>
    <row r="67" spans="1:32" ht="15">
      <c r="A67" s="55">
        <v>150</v>
      </c>
      <c r="B67" s="55" t="s">
        <v>925</v>
      </c>
      <c r="C67" s="71">
        <v>4242</v>
      </c>
      <c r="D67" s="89">
        <v>7</v>
      </c>
      <c r="E67" s="90">
        <v>0.62388591800356508</v>
      </c>
      <c r="F67" s="89">
        <v>16</v>
      </c>
      <c r="G67" s="90">
        <v>1.4260249554367201</v>
      </c>
      <c r="H67" s="89">
        <v>77</v>
      </c>
      <c r="I67" s="90">
        <v>6.8627450980392162</v>
      </c>
      <c r="J67" s="89">
        <v>490</v>
      </c>
      <c r="K67" s="90">
        <v>43.672014260249554</v>
      </c>
      <c r="L67" s="89">
        <v>260</v>
      </c>
      <c r="M67" s="90">
        <v>23.172905525846701</v>
      </c>
      <c r="N67" s="89">
        <v>224</v>
      </c>
      <c r="O67" s="90">
        <v>19.964349376114082</v>
      </c>
      <c r="P67" s="89">
        <v>48</v>
      </c>
      <c r="Q67" s="90">
        <v>4.2780748663101598</v>
      </c>
      <c r="R67" s="61">
        <v>1122</v>
      </c>
      <c r="S67"/>
      <c r="T67" s="74">
        <v>361</v>
      </c>
      <c r="U67" s="699">
        <v>14</v>
      </c>
      <c r="V67" s="699">
        <v>59</v>
      </c>
      <c r="W67" s="699">
        <v>213</v>
      </c>
      <c r="X67" s="699">
        <v>1615</v>
      </c>
      <c r="Y67" s="699">
        <v>333</v>
      </c>
      <c r="Z67" s="699">
        <v>159</v>
      </c>
      <c r="AA67" s="699">
        <v>25</v>
      </c>
      <c r="AC67"/>
      <c r="AD67"/>
      <c r="AE67"/>
      <c r="AF67"/>
    </row>
    <row r="68" spans="1:32" ht="15">
      <c r="A68" s="55">
        <v>237</v>
      </c>
      <c r="B68" s="55" t="s">
        <v>95</v>
      </c>
      <c r="C68" s="71">
        <v>20498</v>
      </c>
      <c r="D68" s="89">
        <v>82</v>
      </c>
      <c r="E68" s="90">
        <v>0.63300910915547326</v>
      </c>
      <c r="F68" s="89">
        <v>442</v>
      </c>
      <c r="G68" s="90">
        <v>3.4120734908136483</v>
      </c>
      <c r="H68" s="89">
        <v>1576</v>
      </c>
      <c r="I68" s="90">
        <v>12.1661262930369</v>
      </c>
      <c r="J68" s="89">
        <v>6239</v>
      </c>
      <c r="K68" s="90">
        <v>48.162729658792649</v>
      </c>
      <c r="L68" s="89">
        <v>2550</v>
      </c>
      <c r="M68" s="90">
        <v>19.685039370078741</v>
      </c>
      <c r="N68" s="89">
        <v>1824</v>
      </c>
      <c r="O68" s="90">
        <v>14.080592867068088</v>
      </c>
      <c r="P68" s="89">
        <v>241</v>
      </c>
      <c r="Q68" s="90">
        <v>1.8604292110545004</v>
      </c>
      <c r="R68" s="61">
        <v>12954</v>
      </c>
      <c r="S68"/>
      <c r="T68" s="74">
        <v>647</v>
      </c>
      <c r="U68" s="699">
        <v>8</v>
      </c>
      <c r="V68" s="699">
        <v>49</v>
      </c>
      <c r="W68" s="699">
        <v>167</v>
      </c>
      <c r="X68" s="699">
        <v>853</v>
      </c>
      <c r="Y68" s="699">
        <v>156</v>
      </c>
      <c r="Z68" s="699">
        <v>91</v>
      </c>
      <c r="AA68" s="699">
        <v>12</v>
      </c>
      <c r="AC68"/>
      <c r="AD68"/>
      <c r="AE68"/>
      <c r="AF68"/>
    </row>
    <row r="69" spans="1:32" ht="15">
      <c r="A69" s="55">
        <v>264</v>
      </c>
      <c r="B69" s="55" t="s">
        <v>102</v>
      </c>
      <c r="C69" s="71">
        <v>12158</v>
      </c>
      <c r="D69" s="89">
        <v>50</v>
      </c>
      <c r="E69" s="90">
        <v>0.78864353312302837</v>
      </c>
      <c r="F69" s="89">
        <v>245</v>
      </c>
      <c r="G69" s="90">
        <v>3.8643533123028395</v>
      </c>
      <c r="H69" s="89">
        <v>867</v>
      </c>
      <c r="I69" s="90">
        <v>13.675078864353313</v>
      </c>
      <c r="J69" s="89">
        <v>3253</v>
      </c>
      <c r="K69" s="90">
        <v>51.309148264984231</v>
      </c>
      <c r="L69" s="89">
        <v>1162</v>
      </c>
      <c r="M69" s="90">
        <v>18.328075709779178</v>
      </c>
      <c r="N69" s="89">
        <v>675</v>
      </c>
      <c r="O69" s="90">
        <v>10.646687697160884</v>
      </c>
      <c r="P69" s="89">
        <v>88</v>
      </c>
      <c r="Q69" s="90">
        <v>1.38801261829653</v>
      </c>
      <c r="R69" s="61">
        <v>6340</v>
      </c>
      <c r="S69"/>
      <c r="T69" s="74">
        <v>658</v>
      </c>
      <c r="U69" s="699">
        <v>6</v>
      </c>
      <c r="V69" s="699">
        <v>50</v>
      </c>
      <c r="W69" s="699">
        <v>129</v>
      </c>
      <c r="X69" s="699">
        <v>511</v>
      </c>
      <c r="Y69" s="699">
        <v>171</v>
      </c>
      <c r="Z69" s="699">
        <v>98</v>
      </c>
      <c r="AA69" s="699">
        <v>9</v>
      </c>
      <c r="AC69"/>
      <c r="AD69"/>
      <c r="AE69"/>
      <c r="AF69"/>
    </row>
    <row r="70" spans="1:32" ht="15">
      <c r="A70" s="55">
        <v>310</v>
      </c>
      <c r="B70" s="55" t="s">
        <v>114</v>
      </c>
      <c r="C70" s="71">
        <v>10464</v>
      </c>
      <c r="D70" s="89">
        <v>7</v>
      </c>
      <c r="E70" s="90">
        <v>0.34129692832764508</v>
      </c>
      <c r="F70" s="89">
        <v>55</v>
      </c>
      <c r="G70" s="90">
        <v>2.681618722574354</v>
      </c>
      <c r="H70" s="89">
        <v>173</v>
      </c>
      <c r="I70" s="90">
        <v>8.4349098000975129</v>
      </c>
      <c r="J70" s="89">
        <v>1023</v>
      </c>
      <c r="K70" s="90">
        <v>49.878108239882984</v>
      </c>
      <c r="L70" s="89">
        <v>380</v>
      </c>
      <c r="M70" s="90">
        <v>18.527547537786447</v>
      </c>
      <c r="N70" s="89">
        <v>320</v>
      </c>
      <c r="O70" s="90">
        <v>15.60214529497806</v>
      </c>
      <c r="P70" s="89">
        <v>93</v>
      </c>
      <c r="Q70" s="90">
        <v>4.5343734763529984</v>
      </c>
      <c r="R70" s="61">
        <v>2051</v>
      </c>
      <c r="S70"/>
      <c r="T70" s="74">
        <v>664</v>
      </c>
      <c r="U70" s="699">
        <v>108</v>
      </c>
      <c r="V70" s="699">
        <v>553</v>
      </c>
      <c r="W70" s="699">
        <v>1960</v>
      </c>
      <c r="X70" s="699">
        <v>7555</v>
      </c>
      <c r="Y70" s="699">
        <v>2664</v>
      </c>
      <c r="Z70" s="699">
        <v>1550</v>
      </c>
      <c r="AA70" s="699">
        <v>225</v>
      </c>
      <c r="AC70"/>
      <c r="AD70"/>
      <c r="AE70"/>
      <c r="AF70"/>
    </row>
    <row r="71" spans="1:32" ht="15">
      <c r="A71" s="55">
        <v>315</v>
      </c>
      <c r="B71" s="55" t="s">
        <v>118</v>
      </c>
      <c r="C71" s="71">
        <v>7015</v>
      </c>
      <c r="D71" s="89">
        <v>3</v>
      </c>
      <c r="E71" s="90">
        <v>0.27522935779816515</v>
      </c>
      <c r="F71" s="89">
        <v>26</v>
      </c>
      <c r="G71" s="90">
        <v>2.3853211009174311</v>
      </c>
      <c r="H71" s="89">
        <v>82</v>
      </c>
      <c r="I71" s="90">
        <v>7.522935779816514</v>
      </c>
      <c r="J71" s="89">
        <v>651</v>
      </c>
      <c r="K71" s="90">
        <v>59.724770642201833</v>
      </c>
      <c r="L71" s="89">
        <v>211</v>
      </c>
      <c r="M71" s="90">
        <v>19.357798165137616</v>
      </c>
      <c r="N71" s="89">
        <v>102</v>
      </c>
      <c r="O71" s="90">
        <v>9.3577981651376145</v>
      </c>
      <c r="P71" s="89">
        <v>15</v>
      </c>
      <c r="Q71" s="90">
        <v>1.3761467889908259</v>
      </c>
      <c r="R71" s="61">
        <v>1090</v>
      </c>
      <c r="S71"/>
      <c r="T71" s="74">
        <v>686</v>
      </c>
      <c r="U71" s="699">
        <v>144</v>
      </c>
      <c r="V71" s="699">
        <v>812</v>
      </c>
      <c r="W71" s="699">
        <v>2861</v>
      </c>
      <c r="X71" s="699">
        <v>11434</v>
      </c>
      <c r="Y71" s="699">
        <v>3840</v>
      </c>
      <c r="Z71" s="699">
        <v>2081</v>
      </c>
      <c r="AA71" s="699">
        <v>223</v>
      </c>
      <c r="AC71"/>
      <c r="AD71"/>
      <c r="AE71"/>
      <c r="AF71"/>
    </row>
    <row r="72" spans="1:32" ht="15">
      <c r="A72" s="55">
        <v>361</v>
      </c>
      <c r="B72" s="55" t="s">
        <v>131</v>
      </c>
      <c r="C72" s="71">
        <v>29074</v>
      </c>
      <c r="D72" s="89">
        <v>14</v>
      </c>
      <c r="E72" s="90">
        <v>0.57899090157154676</v>
      </c>
      <c r="F72" s="89">
        <v>59</v>
      </c>
      <c r="G72" s="90">
        <v>2.4400330851943757</v>
      </c>
      <c r="H72" s="89">
        <v>213</v>
      </c>
      <c r="I72" s="90">
        <v>8.808933002481389</v>
      </c>
      <c r="J72" s="89">
        <v>1615</v>
      </c>
      <c r="K72" s="90">
        <v>66.790736145574854</v>
      </c>
      <c r="L72" s="89">
        <v>333</v>
      </c>
      <c r="M72" s="90">
        <v>13.771712158808933</v>
      </c>
      <c r="N72" s="89">
        <v>159</v>
      </c>
      <c r="O72" s="90">
        <v>6.5756823821339943</v>
      </c>
      <c r="P72" s="89">
        <v>25</v>
      </c>
      <c r="Q72" s="90">
        <v>1.0339123242349049</v>
      </c>
      <c r="R72" s="61">
        <v>2418</v>
      </c>
      <c r="S72"/>
      <c r="T72" s="74">
        <v>819</v>
      </c>
      <c r="U72" s="699">
        <v>8</v>
      </c>
      <c r="V72" s="699">
        <v>31</v>
      </c>
      <c r="W72" s="699">
        <v>101</v>
      </c>
      <c r="X72" s="699">
        <v>535</v>
      </c>
      <c r="Y72" s="699">
        <v>92</v>
      </c>
      <c r="Z72" s="699">
        <v>50</v>
      </c>
      <c r="AA72" s="699">
        <v>5</v>
      </c>
      <c r="AC72"/>
      <c r="AD72"/>
      <c r="AE72"/>
      <c r="AF72"/>
    </row>
    <row r="73" spans="1:32" ht="15">
      <c r="A73" s="55">
        <v>647</v>
      </c>
      <c r="B73" s="55" t="s">
        <v>926</v>
      </c>
      <c r="C73" s="71">
        <v>7697</v>
      </c>
      <c r="D73" s="89">
        <v>8</v>
      </c>
      <c r="E73" s="90">
        <v>0.5988023952095809</v>
      </c>
      <c r="F73" s="89">
        <v>49</v>
      </c>
      <c r="G73" s="90">
        <v>3.6676646706586826</v>
      </c>
      <c r="H73" s="89">
        <v>167</v>
      </c>
      <c r="I73" s="90">
        <v>12.5</v>
      </c>
      <c r="J73" s="89">
        <v>853</v>
      </c>
      <c r="K73" s="90">
        <v>63.847305389221553</v>
      </c>
      <c r="L73" s="89">
        <v>156</v>
      </c>
      <c r="M73" s="90">
        <v>11.676646706586826</v>
      </c>
      <c r="N73" s="89">
        <v>91</v>
      </c>
      <c r="O73" s="90">
        <v>6.8113772455089814</v>
      </c>
      <c r="P73" s="89">
        <v>12</v>
      </c>
      <c r="Q73" s="90">
        <v>0.89820359281437123</v>
      </c>
      <c r="R73" s="61">
        <v>1336</v>
      </c>
      <c r="S73"/>
      <c r="T73" s="74">
        <v>854</v>
      </c>
      <c r="U73" s="699">
        <v>3</v>
      </c>
      <c r="V73" s="699">
        <v>44</v>
      </c>
      <c r="W73" s="699">
        <v>85</v>
      </c>
      <c r="X73" s="699">
        <v>655</v>
      </c>
      <c r="Y73" s="699">
        <v>143</v>
      </c>
      <c r="Z73" s="699">
        <v>97</v>
      </c>
      <c r="AA73" s="699">
        <v>20</v>
      </c>
      <c r="AC73"/>
      <c r="AD73"/>
      <c r="AE73"/>
      <c r="AF73"/>
    </row>
    <row r="74" spans="1:32" ht="15">
      <c r="A74" s="55">
        <v>658</v>
      </c>
      <c r="B74" s="55" t="s">
        <v>927</v>
      </c>
      <c r="C74" s="71">
        <v>3941</v>
      </c>
      <c r="D74" s="89">
        <v>6</v>
      </c>
      <c r="E74" s="90">
        <v>0.61601642710472282</v>
      </c>
      <c r="F74" s="89">
        <v>50</v>
      </c>
      <c r="G74" s="90">
        <v>5.1334702258726894</v>
      </c>
      <c r="H74" s="89">
        <v>129</v>
      </c>
      <c r="I74" s="90">
        <v>13.244353182751539</v>
      </c>
      <c r="J74" s="89">
        <v>511</v>
      </c>
      <c r="K74" s="90">
        <v>52.464065708418893</v>
      </c>
      <c r="L74" s="89">
        <v>171</v>
      </c>
      <c r="M74" s="90">
        <v>17.5564681724846</v>
      </c>
      <c r="N74" s="89">
        <v>98</v>
      </c>
      <c r="O74" s="90">
        <v>10.061601642710473</v>
      </c>
      <c r="P74" s="89">
        <v>9</v>
      </c>
      <c r="Q74" s="90">
        <v>0.92402464065708423</v>
      </c>
      <c r="R74" s="61">
        <v>974</v>
      </c>
      <c r="S74"/>
      <c r="T74" s="74">
        <v>887</v>
      </c>
      <c r="U74" s="699">
        <v>106</v>
      </c>
      <c r="V74" s="699">
        <v>475</v>
      </c>
      <c r="W74" s="699">
        <v>1925</v>
      </c>
      <c r="X74" s="699">
        <v>8507</v>
      </c>
      <c r="Y74" s="699">
        <v>2861</v>
      </c>
      <c r="Z74" s="699">
        <v>2032</v>
      </c>
      <c r="AA74" s="699">
        <v>285</v>
      </c>
      <c r="AC74"/>
      <c r="AD74"/>
      <c r="AE74"/>
      <c r="AF74"/>
    </row>
    <row r="75" spans="1:32" ht="15">
      <c r="A75" s="55">
        <v>664</v>
      </c>
      <c r="B75" s="55" t="s">
        <v>928</v>
      </c>
      <c r="C75" s="71">
        <v>23751</v>
      </c>
      <c r="D75" s="89">
        <v>108</v>
      </c>
      <c r="E75" s="90">
        <v>0.73896681491618199</v>
      </c>
      <c r="F75" s="89">
        <v>553</v>
      </c>
      <c r="G75" s="90">
        <v>3.7837837837837842</v>
      </c>
      <c r="H75" s="89">
        <v>1960</v>
      </c>
      <c r="I75" s="90">
        <v>13.410879233664044</v>
      </c>
      <c r="J75" s="89">
        <v>7555</v>
      </c>
      <c r="K75" s="90">
        <v>51.693465617516253</v>
      </c>
      <c r="L75" s="89">
        <v>2664</v>
      </c>
      <c r="M75" s="90">
        <v>18.227848101265824</v>
      </c>
      <c r="N75" s="89">
        <v>1550</v>
      </c>
      <c r="O75" s="90">
        <v>10.605542251111871</v>
      </c>
      <c r="P75" s="89">
        <v>225</v>
      </c>
      <c r="Q75" s="90">
        <v>1.5395141977420459</v>
      </c>
      <c r="R75" s="61">
        <v>14615</v>
      </c>
      <c r="S75"/>
      <c r="T75" s="74">
        <v>2</v>
      </c>
      <c r="U75" s="699">
        <v>14</v>
      </c>
      <c r="V75" s="699">
        <v>98</v>
      </c>
      <c r="W75" s="699">
        <v>286</v>
      </c>
      <c r="X75" s="699">
        <v>2047</v>
      </c>
      <c r="Y75" s="699">
        <v>562</v>
      </c>
      <c r="Z75" s="699">
        <v>387</v>
      </c>
      <c r="AA75" s="699">
        <v>68</v>
      </c>
      <c r="AC75"/>
      <c r="AD75"/>
      <c r="AE75"/>
      <c r="AF75"/>
    </row>
    <row r="76" spans="1:32" ht="15">
      <c r="A76" s="55">
        <v>686</v>
      </c>
      <c r="B76" s="55" t="s">
        <v>219</v>
      </c>
      <c r="C76" s="71">
        <v>39340</v>
      </c>
      <c r="D76" s="89">
        <v>144</v>
      </c>
      <c r="E76" s="90">
        <v>0.67305445197476055</v>
      </c>
      <c r="F76" s="89">
        <v>812</v>
      </c>
      <c r="G76" s="90">
        <v>3.7952792708576775</v>
      </c>
      <c r="H76" s="89">
        <v>2861</v>
      </c>
      <c r="I76" s="90">
        <v>13.372283243748539</v>
      </c>
      <c r="J76" s="89">
        <v>11434</v>
      </c>
      <c r="K76" s="90">
        <v>53.442393082495911</v>
      </c>
      <c r="L76" s="89">
        <v>3840</v>
      </c>
      <c r="M76" s="90">
        <v>17.948118719326946</v>
      </c>
      <c r="N76" s="89">
        <v>2081</v>
      </c>
      <c r="O76" s="90">
        <v>9.7265716288852548</v>
      </c>
      <c r="P76" s="89">
        <v>223</v>
      </c>
      <c r="Q76" s="90">
        <v>1.0422996027109139</v>
      </c>
      <c r="R76" s="61">
        <v>21395</v>
      </c>
      <c r="S76"/>
      <c r="T76" s="74">
        <v>21</v>
      </c>
      <c r="U76" s="699">
        <v>7</v>
      </c>
      <c r="V76" s="699">
        <v>15</v>
      </c>
      <c r="W76" s="699">
        <v>59</v>
      </c>
      <c r="X76" s="699">
        <v>342</v>
      </c>
      <c r="Y76" s="699">
        <v>93</v>
      </c>
      <c r="Z76" s="699">
        <v>77</v>
      </c>
      <c r="AA76" s="699">
        <v>13</v>
      </c>
      <c r="AC76"/>
      <c r="AD76"/>
      <c r="AE76"/>
      <c r="AF76"/>
    </row>
    <row r="77" spans="1:32" ht="15">
      <c r="A77" s="55">
        <v>819</v>
      </c>
      <c r="B77" s="55" t="s">
        <v>240</v>
      </c>
      <c r="C77" s="71">
        <v>5296</v>
      </c>
      <c r="D77" s="89">
        <v>8</v>
      </c>
      <c r="E77" s="90">
        <v>0.97323600973236013</v>
      </c>
      <c r="F77" s="89">
        <v>31</v>
      </c>
      <c r="G77" s="90">
        <v>3.7712895377128954</v>
      </c>
      <c r="H77" s="89">
        <v>101</v>
      </c>
      <c r="I77" s="90">
        <v>12.287104622871047</v>
      </c>
      <c r="J77" s="89">
        <v>535</v>
      </c>
      <c r="K77" s="90">
        <v>65.085158150851584</v>
      </c>
      <c r="L77" s="89">
        <v>92</v>
      </c>
      <c r="M77" s="90">
        <v>11.192214111922141</v>
      </c>
      <c r="N77" s="89">
        <v>50</v>
      </c>
      <c r="O77" s="90">
        <v>6.0827250608272507</v>
      </c>
      <c r="P77" s="89">
        <v>5</v>
      </c>
      <c r="Q77" s="90">
        <v>0.6082725060827251</v>
      </c>
      <c r="R77" s="61">
        <v>822</v>
      </c>
      <c r="S77"/>
      <c r="T77" s="74">
        <v>55</v>
      </c>
      <c r="U77" s="699">
        <v>8</v>
      </c>
      <c r="V77" s="699">
        <v>20</v>
      </c>
      <c r="W77" s="699">
        <v>72</v>
      </c>
      <c r="X77" s="699">
        <v>353</v>
      </c>
      <c r="Y77" s="699">
        <v>95</v>
      </c>
      <c r="Z77" s="699">
        <v>65</v>
      </c>
      <c r="AA77" s="699">
        <v>8</v>
      </c>
      <c r="AC77"/>
      <c r="AD77"/>
      <c r="AE77"/>
      <c r="AF77"/>
    </row>
    <row r="78" spans="1:32" ht="15">
      <c r="A78" s="55">
        <v>854</v>
      </c>
      <c r="B78" s="55" t="s">
        <v>248</v>
      </c>
      <c r="C78" s="71">
        <v>14823</v>
      </c>
      <c r="D78" s="89">
        <v>3</v>
      </c>
      <c r="E78" s="90">
        <v>0.28653295128939826</v>
      </c>
      <c r="F78" s="89">
        <v>44</v>
      </c>
      <c r="G78" s="90">
        <v>4.2024832855778413</v>
      </c>
      <c r="H78" s="89">
        <v>85</v>
      </c>
      <c r="I78" s="90">
        <v>8.1184336198662841</v>
      </c>
      <c r="J78" s="89">
        <v>655</v>
      </c>
      <c r="K78" s="90">
        <v>62.559694364851957</v>
      </c>
      <c r="L78" s="89">
        <v>143</v>
      </c>
      <c r="M78" s="90">
        <v>13.658070678127984</v>
      </c>
      <c r="N78" s="89">
        <v>97</v>
      </c>
      <c r="O78" s="90">
        <v>9.2645654250238785</v>
      </c>
      <c r="P78" s="89">
        <v>20</v>
      </c>
      <c r="Q78" s="90">
        <v>1.9102196752626552</v>
      </c>
      <c r="R78" s="61">
        <v>1047</v>
      </c>
      <c r="S78"/>
      <c r="T78" s="74">
        <v>148</v>
      </c>
      <c r="U78" s="699">
        <v>254</v>
      </c>
      <c r="V78" s="699">
        <v>1373</v>
      </c>
      <c r="W78" s="699">
        <v>4401</v>
      </c>
      <c r="X78" s="699">
        <v>19289</v>
      </c>
      <c r="Y78" s="699">
        <v>6793</v>
      </c>
      <c r="Z78" s="699">
        <v>5148</v>
      </c>
      <c r="AA78" s="699">
        <v>639</v>
      </c>
      <c r="AC78"/>
      <c r="AD78"/>
      <c r="AE78"/>
      <c r="AF78"/>
    </row>
    <row r="79" spans="1:32" ht="15">
      <c r="A79" s="55">
        <v>887</v>
      </c>
      <c r="B79" s="55" t="s">
        <v>261</v>
      </c>
      <c r="C79" s="71">
        <v>44770</v>
      </c>
      <c r="D79" s="89">
        <v>106</v>
      </c>
      <c r="E79" s="90">
        <v>0.65468470137730839</v>
      </c>
      <c r="F79" s="89">
        <v>475</v>
      </c>
      <c r="G79" s="90">
        <v>2.9337286146624666</v>
      </c>
      <c r="H79" s="89">
        <v>1925</v>
      </c>
      <c r="I79" s="90">
        <v>11.889321227842627</v>
      </c>
      <c r="J79" s="89">
        <v>8507</v>
      </c>
      <c r="K79" s="90">
        <v>52.541535420912858</v>
      </c>
      <c r="L79" s="89">
        <v>2861</v>
      </c>
      <c r="M79" s="90">
        <v>17.670310666419617</v>
      </c>
      <c r="N79" s="89">
        <v>2032</v>
      </c>
      <c r="O79" s="90">
        <v>12.550182199987647</v>
      </c>
      <c r="P79" s="89">
        <v>285</v>
      </c>
      <c r="Q79" s="90">
        <v>1.76023716879748</v>
      </c>
      <c r="R79" s="61">
        <v>16191</v>
      </c>
      <c r="S79"/>
      <c r="T79" s="74">
        <v>197</v>
      </c>
      <c r="U79" s="699">
        <v>31</v>
      </c>
      <c r="V79" s="699">
        <v>120</v>
      </c>
      <c r="W79" s="699">
        <v>376</v>
      </c>
      <c r="X79" s="699">
        <v>1462</v>
      </c>
      <c r="Y79" s="699">
        <v>430</v>
      </c>
      <c r="Z79" s="699">
        <v>311</v>
      </c>
      <c r="AA79" s="699">
        <v>67</v>
      </c>
      <c r="AC79"/>
      <c r="AD79"/>
      <c r="AE79"/>
      <c r="AF79"/>
    </row>
    <row r="80" spans="1:32" ht="15">
      <c r="A80" s="87">
        <v>7</v>
      </c>
      <c r="B80" s="51" t="s">
        <v>320</v>
      </c>
      <c r="C80" s="91">
        <v>727559</v>
      </c>
      <c r="D80" s="91">
        <v>3085</v>
      </c>
      <c r="E80" s="92">
        <v>0.7142956373554622</v>
      </c>
      <c r="F80" s="91">
        <v>14424</v>
      </c>
      <c r="G80" s="92">
        <v>3.3397083543647281</v>
      </c>
      <c r="H80" s="91">
        <v>46559</v>
      </c>
      <c r="I80" s="92">
        <v>10.780191435861578</v>
      </c>
      <c r="J80" s="91">
        <v>213746</v>
      </c>
      <c r="K80" s="92">
        <v>49.49038421464526</v>
      </c>
      <c r="L80" s="91">
        <v>78957</v>
      </c>
      <c r="M80" s="92">
        <v>18.281569088711581</v>
      </c>
      <c r="N80" s="91">
        <v>65510</v>
      </c>
      <c r="O80" s="92">
        <v>15.168073647700595</v>
      </c>
      <c r="P80" s="91">
        <v>9613</v>
      </c>
      <c r="Q80" s="92">
        <v>2.2257776213607969</v>
      </c>
      <c r="R80" s="100">
        <v>431894</v>
      </c>
      <c r="S80"/>
      <c r="T80" s="74">
        <v>206</v>
      </c>
      <c r="U80" s="699">
        <v>5</v>
      </c>
      <c r="V80" s="699">
        <v>22</v>
      </c>
      <c r="W80" s="699">
        <v>97</v>
      </c>
      <c r="X80" s="699">
        <v>408</v>
      </c>
      <c r="Y80" s="699">
        <v>158</v>
      </c>
      <c r="Z80" s="699">
        <v>136</v>
      </c>
      <c r="AA80" s="699">
        <v>24</v>
      </c>
      <c r="AC80"/>
      <c r="AD80"/>
      <c r="AE80"/>
      <c r="AF80"/>
    </row>
    <row r="81" spans="1:32" ht="15">
      <c r="A81" s="55">
        <v>2</v>
      </c>
      <c r="B81" s="55" t="s">
        <v>8</v>
      </c>
      <c r="C81" s="71">
        <v>21622</v>
      </c>
      <c r="D81" s="89">
        <v>14</v>
      </c>
      <c r="E81" s="90">
        <v>0.40439052570768341</v>
      </c>
      <c r="F81" s="89">
        <v>98</v>
      </c>
      <c r="G81" s="90">
        <v>2.8307336799537843</v>
      </c>
      <c r="H81" s="89">
        <v>286</v>
      </c>
      <c r="I81" s="90">
        <v>8.2611207394569615</v>
      </c>
      <c r="J81" s="89">
        <v>2047</v>
      </c>
      <c r="K81" s="90">
        <v>59.127671865973433</v>
      </c>
      <c r="L81" s="89">
        <v>562</v>
      </c>
      <c r="M81" s="90">
        <v>16.233391103408433</v>
      </c>
      <c r="N81" s="89">
        <v>387</v>
      </c>
      <c r="O81" s="90">
        <v>11.178509532062392</v>
      </c>
      <c r="P81" s="89">
        <v>68</v>
      </c>
      <c r="Q81" s="90">
        <v>1.9641825534373194</v>
      </c>
      <c r="R81" s="61">
        <v>3462</v>
      </c>
      <c r="S81"/>
      <c r="T81" s="74">
        <v>313</v>
      </c>
      <c r="U81" s="699">
        <v>24</v>
      </c>
      <c r="V81" s="699">
        <v>105</v>
      </c>
      <c r="W81" s="699">
        <v>275</v>
      </c>
      <c r="X81" s="699">
        <v>971</v>
      </c>
      <c r="Y81" s="699">
        <v>251</v>
      </c>
      <c r="Z81" s="699">
        <v>201</v>
      </c>
      <c r="AA81" s="699">
        <v>37</v>
      </c>
      <c r="AC81"/>
      <c r="AD81"/>
      <c r="AE81"/>
      <c r="AF81"/>
    </row>
    <row r="82" spans="1:32" ht="15">
      <c r="A82" s="55">
        <v>21</v>
      </c>
      <c r="B82" s="55" t="s">
        <v>12</v>
      </c>
      <c r="C82" s="71">
        <v>4989</v>
      </c>
      <c r="D82" s="89">
        <v>7</v>
      </c>
      <c r="E82" s="90">
        <v>1.1551155115511551</v>
      </c>
      <c r="F82" s="89">
        <v>15</v>
      </c>
      <c r="G82" s="90">
        <v>2.4752475247524752</v>
      </c>
      <c r="H82" s="89">
        <v>59</v>
      </c>
      <c r="I82" s="90">
        <v>9.7359735973597363</v>
      </c>
      <c r="J82" s="89">
        <v>342</v>
      </c>
      <c r="K82" s="90">
        <v>56.435643564356432</v>
      </c>
      <c r="L82" s="89">
        <v>93</v>
      </c>
      <c r="M82" s="90">
        <v>15.346534653465346</v>
      </c>
      <c r="N82" s="89">
        <v>77</v>
      </c>
      <c r="O82" s="90">
        <v>12.706270627062707</v>
      </c>
      <c r="P82" s="89">
        <v>13</v>
      </c>
      <c r="Q82" s="90">
        <v>2.1452145214521452</v>
      </c>
      <c r="R82" s="61">
        <v>606</v>
      </c>
      <c r="S82"/>
      <c r="T82" s="74">
        <v>318</v>
      </c>
      <c r="U82" s="699">
        <v>217</v>
      </c>
      <c r="V82" s="699">
        <v>1070</v>
      </c>
      <c r="W82" s="699">
        <v>3698</v>
      </c>
      <c r="X82" s="699">
        <v>17031</v>
      </c>
      <c r="Y82" s="699">
        <v>6337</v>
      </c>
      <c r="Z82" s="699">
        <v>5411</v>
      </c>
      <c r="AA82" s="699">
        <v>791</v>
      </c>
      <c r="AC82"/>
      <c r="AD82"/>
      <c r="AE82"/>
      <c r="AF82"/>
    </row>
    <row r="83" spans="1:32" ht="15">
      <c r="A83" s="55">
        <v>55</v>
      </c>
      <c r="B83" s="55" t="s">
        <v>929</v>
      </c>
      <c r="C83" s="71">
        <v>8075</v>
      </c>
      <c r="D83" s="89">
        <v>8</v>
      </c>
      <c r="E83" s="90">
        <v>1.288244766505636</v>
      </c>
      <c r="F83" s="89">
        <v>20</v>
      </c>
      <c r="G83" s="90">
        <v>3.2206119162640898</v>
      </c>
      <c r="H83" s="89">
        <v>72</v>
      </c>
      <c r="I83" s="90">
        <v>11.594202898550725</v>
      </c>
      <c r="J83" s="89">
        <v>353</v>
      </c>
      <c r="K83" s="90">
        <v>56.843800322061192</v>
      </c>
      <c r="L83" s="89">
        <v>95</v>
      </c>
      <c r="M83" s="90">
        <v>15.297906602254429</v>
      </c>
      <c r="N83" s="89">
        <v>65</v>
      </c>
      <c r="O83" s="90">
        <v>10.466988727858293</v>
      </c>
      <c r="P83" s="89">
        <v>8</v>
      </c>
      <c r="Q83" s="90">
        <v>1.288244766505636</v>
      </c>
      <c r="R83" s="61">
        <v>621</v>
      </c>
      <c r="S83"/>
      <c r="T83" s="74">
        <v>321</v>
      </c>
      <c r="U83" s="699">
        <v>19</v>
      </c>
      <c r="V83" s="699">
        <v>80</v>
      </c>
      <c r="W83" s="699">
        <v>270</v>
      </c>
      <c r="X83" s="699">
        <v>1251</v>
      </c>
      <c r="Y83" s="699">
        <v>531</v>
      </c>
      <c r="Z83" s="699">
        <v>414</v>
      </c>
      <c r="AA83" s="699">
        <v>62</v>
      </c>
      <c r="AC83"/>
      <c r="AD83"/>
      <c r="AE83"/>
      <c r="AF83"/>
    </row>
    <row r="84" spans="1:32" ht="15">
      <c r="A84" s="55">
        <v>148</v>
      </c>
      <c r="B84" s="55" t="s">
        <v>73</v>
      </c>
      <c r="C84" s="71">
        <v>64717</v>
      </c>
      <c r="D84" s="89">
        <v>254</v>
      </c>
      <c r="E84" s="90">
        <v>0.67023774968994909</v>
      </c>
      <c r="F84" s="89">
        <v>1373</v>
      </c>
      <c r="G84" s="90">
        <v>3.6229780721429137</v>
      </c>
      <c r="H84" s="89">
        <v>4401</v>
      </c>
      <c r="I84" s="90">
        <v>11.613056442462465</v>
      </c>
      <c r="J84" s="89">
        <v>19289</v>
      </c>
      <c r="K84" s="90">
        <v>50.898488006966247</v>
      </c>
      <c r="L84" s="89">
        <v>6793</v>
      </c>
      <c r="M84" s="90">
        <v>17.924901707259149</v>
      </c>
      <c r="N84" s="89">
        <v>5148</v>
      </c>
      <c r="O84" s="90">
        <v>13.584188722062432</v>
      </c>
      <c r="P84" s="89">
        <v>639</v>
      </c>
      <c r="Q84" s="90">
        <v>1.6861492994168403</v>
      </c>
      <c r="R84" s="61">
        <v>37897</v>
      </c>
      <c r="S84"/>
      <c r="T84" s="74">
        <v>376</v>
      </c>
      <c r="U84" s="699">
        <v>382</v>
      </c>
      <c r="V84" s="699">
        <v>1877</v>
      </c>
      <c r="W84" s="699">
        <v>6417</v>
      </c>
      <c r="X84" s="699">
        <v>30665</v>
      </c>
      <c r="Y84" s="699">
        <v>12069</v>
      </c>
      <c r="Z84" s="699">
        <v>10859</v>
      </c>
      <c r="AA84" s="699">
        <v>1564</v>
      </c>
      <c r="AC84"/>
      <c r="AD84"/>
      <c r="AE84"/>
      <c r="AF84"/>
    </row>
    <row r="85" spans="1:32" ht="15">
      <c r="A85" s="55">
        <v>197</v>
      </c>
      <c r="B85" s="55" t="s">
        <v>84</v>
      </c>
      <c r="C85" s="71">
        <v>16686</v>
      </c>
      <c r="D85" s="89">
        <v>31</v>
      </c>
      <c r="E85" s="90">
        <v>1.1083303539506615</v>
      </c>
      <c r="F85" s="89">
        <v>120</v>
      </c>
      <c r="G85" s="90">
        <v>4.2903110475509472</v>
      </c>
      <c r="H85" s="89">
        <v>376</v>
      </c>
      <c r="I85" s="90">
        <v>13.442974615659637</v>
      </c>
      <c r="J85" s="89">
        <v>1462</v>
      </c>
      <c r="K85" s="90">
        <v>52.270289595995713</v>
      </c>
      <c r="L85" s="89">
        <v>430</v>
      </c>
      <c r="M85" s="90">
        <v>15.373614587057563</v>
      </c>
      <c r="N85" s="89">
        <v>311</v>
      </c>
      <c r="O85" s="90">
        <v>11.11905613156954</v>
      </c>
      <c r="P85" s="89">
        <v>67</v>
      </c>
      <c r="Q85" s="90">
        <v>2.3954236682159458</v>
      </c>
      <c r="R85" s="61">
        <v>2797</v>
      </c>
      <c r="S85"/>
      <c r="T85" s="74">
        <v>400</v>
      </c>
      <c r="U85" s="699">
        <v>112</v>
      </c>
      <c r="V85" s="699">
        <v>513</v>
      </c>
      <c r="W85" s="699">
        <v>1630</v>
      </c>
      <c r="X85" s="699">
        <v>7076</v>
      </c>
      <c r="Y85" s="699">
        <v>2254</v>
      </c>
      <c r="Z85" s="699">
        <v>1584</v>
      </c>
      <c r="AA85" s="699">
        <v>173</v>
      </c>
      <c r="AC85"/>
      <c r="AD85"/>
      <c r="AE85"/>
      <c r="AF85"/>
    </row>
    <row r="86" spans="1:32" ht="15">
      <c r="A86" s="55">
        <v>206</v>
      </c>
      <c r="B86" s="55" t="s">
        <v>86</v>
      </c>
      <c r="C86" s="71">
        <v>5093</v>
      </c>
      <c r="D86" s="89">
        <v>5</v>
      </c>
      <c r="E86" s="90">
        <v>0.58823529411764708</v>
      </c>
      <c r="F86" s="89">
        <v>22</v>
      </c>
      <c r="G86" s="90">
        <v>2.5882352941176472</v>
      </c>
      <c r="H86" s="89">
        <v>97</v>
      </c>
      <c r="I86" s="90">
        <v>11.411764705882353</v>
      </c>
      <c r="J86" s="89">
        <v>408</v>
      </c>
      <c r="K86" s="90">
        <v>48</v>
      </c>
      <c r="L86" s="89">
        <v>158</v>
      </c>
      <c r="M86" s="90">
        <v>18.588235294117649</v>
      </c>
      <c r="N86" s="89">
        <v>136</v>
      </c>
      <c r="O86" s="90">
        <v>16</v>
      </c>
      <c r="P86" s="89">
        <v>24</v>
      </c>
      <c r="Q86" s="90">
        <v>2.8235294117647061</v>
      </c>
      <c r="R86" s="61">
        <v>850</v>
      </c>
      <c r="S86"/>
      <c r="T86" s="74">
        <v>440</v>
      </c>
      <c r="U86" s="699">
        <v>392</v>
      </c>
      <c r="V86" s="699">
        <v>1791</v>
      </c>
      <c r="W86" s="699">
        <v>5418</v>
      </c>
      <c r="X86" s="699">
        <v>22964</v>
      </c>
      <c r="Y86" s="699">
        <v>7951</v>
      </c>
      <c r="Z86" s="699">
        <v>6201</v>
      </c>
      <c r="AA86" s="699">
        <v>868</v>
      </c>
      <c r="AC86"/>
      <c r="AD86"/>
      <c r="AE86"/>
      <c r="AF86"/>
    </row>
    <row r="87" spans="1:32" ht="15">
      <c r="A87" s="55">
        <v>313</v>
      </c>
      <c r="B87" s="55" t="s">
        <v>930</v>
      </c>
      <c r="C87" s="71">
        <v>10855</v>
      </c>
      <c r="D87" s="89">
        <v>24</v>
      </c>
      <c r="E87" s="90">
        <v>1.2875536480686696</v>
      </c>
      <c r="F87" s="89">
        <v>105</v>
      </c>
      <c r="G87" s="90">
        <v>5.633047210300429</v>
      </c>
      <c r="H87" s="89">
        <v>275</v>
      </c>
      <c r="I87" s="90">
        <v>14.753218884120173</v>
      </c>
      <c r="J87" s="89">
        <v>971</v>
      </c>
      <c r="K87" s="90">
        <v>52.092274678111586</v>
      </c>
      <c r="L87" s="89">
        <v>251</v>
      </c>
      <c r="M87" s="90">
        <v>13.465665236051501</v>
      </c>
      <c r="N87" s="89">
        <v>201</v>
      </c>
      <c r="O87" s="90">
        <v>10.783261802575108</v>
      </c>
      <c r="P87" s="89">
        <v>37</v>
      </c>
      <c r="Q87" s="90">
        <v>1.984978540772532</v>
      </c>
      <c r="R87" s="61">
        <v>1864</v>
      </c>
      <c r="S87"/>
      <c r="T87" s="74">
        <v>483</v>
      </c>
      <c r="U87" s="699">
        <v>1</v>
      </c>
      <c r="V87" s="699">
        <v>15</v>
      </c>
      <c r="W87" s="699">
        <v>92</v>
      </c>
      <c r="X87" s="699">
        <v>390</v>
      </c>
      <c r="Y87" s="699">
        <v>124</v>
      </c>
      <c r="Z87" s="699">
        <v>94</v>
      </c>
      <c r="AA87" s="699">
        <v>9</v>
      </c>
      <c r="AC87"/>
      <c r="AD87"/>
      <c r="AE87"/>
      <c r="AF87"/>
    </row>
    <row r="88" spans="1:32" ht="15">
      <c r="A88" s="55">
        <v>318</v>
      </c>
      <c r="B88" s="55" t="s">
        <v>120</v>
      </c>
      <c r="C88" s="71">
        <v>60148</v>
      </c>
      <c r="D88" s="89">
        <v>217</v>
      </c>
      <c r="E88" s="90">
        <v>0.62798437273911156</v>
      </c>
      <c r="F88" s="89">
        <v>1070</v>
      </c>
      <c r="G88" s="90">
        <v>3.0965128056721167</v>
      </c>
      <c r="H88" s="89">
        <v>3698</v>
      </c>
      <c r="I88" s="90">
        <v>10.701779771378961</v>
      </c>
      <c r="J88" s="89">
        <v>17031</v>
      </c>
      <c r="K88" s="90">
        <v>49.28664447981479</v>
      </c>
      <c r="L88" s="89">
        <v>6337</v>
      </c>
      <c r="M88" s="90">
        <v>18.338880046302993</v>
      </c>
      <c r="N88" s="89">
        <v>5411</v>
      </c>
      <c r="O88" s="90">
        <v>15.659094197655909</v>
      </c>
      <c r="P88" s="89">
        <v>791</v>
      </c>
      <c r="Q88" s="90">
        <v>2.2891043264361164</v>
      </c>
      <c r="R88" s="61">
        <v>34555</v>
      </c>
      <c r="S88"/>
      <c r="T88" s="74">
        <v>541</v>
      </c>
      <c r="U88" s="699">
        <v>37</v>
      </c>
      <c r="V88" s="699">
        <v>214</v>
      </c>
      <c r="W88" s="699">
        <v>703</v>
      </c>
      <c r="X88" s="699">
        <v>3086</v>
      </c>
      <c r="Y88" s="699">
        <v>1087</v>
      </c>
      <c r="Z88" s="699">
        <v>787</v>
      </c>
      <c r="AA88" s="699">
        <v>132</v>
      </c>
      <c r="AC88"/>
      <c r="AD88"/>
      <c r="AE88"/>
      <c r="AF88"/>
    </row>
    <row r="89" spans="1:32" ht="15">
      <c r="A89" s="55">
        <v>321</v>
      </c>
      <c r="B89" s="55" t="s">
        <v>122</v>
      </c>
      <c r="C89" s="71">
        <v>9072</v>
      </c>
      <c r="D89" s="89">
        <v>19</v>
      </c>
      <c r="E89" s="90">
        <v>0.72325846973734298</v>
      </c>
      <c r="F89" s="89">
        <v>80</v>
      </c>
      <c r="G89" s="90">
        <v>3.0452988199467073</v>
      </c>
      <c r="H89" s="89">
        <v>270</v>
      </c>
      <c r="I89" s="90">
        <v>10.277883517320136</v>
      </c>
      <c r="J89" s="89">
        <v>1251</v>
      </c>
      <c r="K89" s="90">
        <v>47.620860296916632</v>
      </c>
      <c r="L89" s="89">
        <v>531</v>
      </c>
      <c r="M89" s="90">
        <v>20.213170917396269</v>
      </c>
      <c r="N89" s="89">
        <v>414</v>
      </c>
      <c r="O89" s="90">
        <v>15.75942139322421</v>
      </c>
      <c r="P89" s="89">
        <v>62</v>
      </c>
      <c r="Q89" s="90">
        <v>2.360106585458698</v>
      </c>
      <c r="R89" s="61">
        <v>2627</v>
      </c>
      <c r="S89"/>
      <c r="T89" s="74">
        <v>607</v>
      </c>
      <c r="U89" s="699">
        <v>79</v>
      </c>
      <c r="V89" s="699">
        <v>387</v>
      </c>
      <c r="W89" s="699">
        <v>1290</v>
      </c>
      <c r="X89" s="699">
        <v>6459</v>
      </c>
      <c r="Y89" s="699">
        <v>3088</v>
      </c>
      <c r="Z89" s="699">
        <v>3185</v>
      </c>
      <c r="AA89" s="699">
        <v>526</v>
      </c>
      <c r="AC89"/>
      <c r="AD89"/>
      <c r="AE89"/>
      <c r="AF89"/>
    </row>
    <row r="90" spans="1:32" ht="15">
      <c r="A90" s="55">
        <v>376</v>
      </c>
      <c r="B90" s="55" t="s">
        <v>931</v>
      </c>
      <c r="C90" s="71">
        <v>70868</v>
      </c>
      <c r="D90" s="89">
        <v>382</v>
      </c>
      <c r="E90" s="90">
        <v>0.59843654536055024</v>
      </c>
      <c r="F90" s="89">
        <v>1877</v>
      </c>
      <c r="G90" s="90">
        <v>2.9404853289051118</v>
      </c>
      <c r="H90" s="89">
        <v>6417</v>
      </c>
      <c r="I90" s="90">
        <v>10.052794009368196</v>
      </c>
      <c r="J90" s="89">
        <v>30665</v>
      </c>
      <c r="K90" s="90">
        <v>48.039415349427408</v>
      </c>
      <c r="L90" s="89">
        <v>12069</v>
      </c>
      <c r="M90" s="90">
        <v>18.907148340200212</v>
      </c>
      <c r="N90" s="89">
        <v>10859</v>
      </c>
      <c r="O90" s="90">
        <v>17.011577083953441</v>
      </c>
      <c r="P90" s="89">
        <v>1564</v>
      </c>
      <c r="Q90" s="90">
        <v>2.4501433427850801</v>
      </c>
      <c r="R90" s="61">
        <v>63833</v>
      </c>
      <c r="S90"/>
      <c r="T90" s="74">
        <v>615</v>
      </c>
      <c r="U90" s="699">
        <v>1167</v>
      </c>
      <c r="V90" s="699">
        <v>4983</v>
      </c>
      <c r="W90" s="699">
        <v>16593</v>
      </c>
      <c r="X90" s="699">
        <v>80643</v>
      </c>
      <c r="Y90" s="699">
        <v>30989</v>
      </c>
      <c r="Z90" s="699">
        <v>26383</v>
      </c>
      <c r="AA90" s="699">
        <v>3966</v>
      </c>
      <c r="AC90"/>
      <c r="AD90"/>
      <c r="AE90"/>
      <c r="AF90"/>
    </row>
    <row r="91" spans="1:32" ht="15">
      <c r="A91" s="55">
        <v>400</v>
      </c>
      <c r="B91" s="55" t="s">
        <v>932</v>
      </c>
      <c r="C91" s="71">
        <v>23240</v>
      </c>
      <c r="D91" s="89">
        <v>112</v>
      </c>
      <c r="E91" s="90">
        <v>0.83945435466946483</v>
      </c>
      <c r="F91" s="89">
        <v>513</v>
      </c>
      <c r="G91" s="90">
        <v>3.8450007495128169</v>
      </c>
      <c r="H91" s="89">
        <v>1630</v>
      </c>
      <c r="I91" s="90">
        <v>12.21705891170739</v>
      </c>
      <c r="J91" s="89">
        <v>7076</v>
      </c>
      <c r="K91" s="90">
        <v>53.035526907510125</v>
      </c>
      <c r="L91" s="89">
        <v>2254</v>
      </c>
      <c r="M91" s="90">
        <v>16.894018887722982</v>
      </c>
      <c r="N91" s="89">
        <v>1584</v>
      </c>
      <c r="O91" s="90">
        <v>11.872283016039574</v>
      </c>
      <c r="P91" s="89">
        <v>173</v>
      </c>
      <c r="Q91" s="90">
        <v>1.2966571728376555</v>
      </c>
      <c r="R91" s="61">
        <v>13342</v>
      </c>
      <c r="S91"/>
      <c r="T91" s="74">
        <v>649</v>
      </c>
      <c r="U91" s="699">
        <v>20</v>
      </c>
      <c r="V91" s="699">
        <v>94</v>
      </c>
      <c r="W91" s="699">
        <v>320</v>
      </c>
      <c r="X91" s="699">
        <v>1304</v>
      </c>
      <c r="Y91" s="699">
        <v>459</v>
      </c>
      <c r="Z91" s="699">
        <v>314</v>
      </c>
      <c r="AA91" s="699">
        <v>42</v>
      </c>
      <c r="AC91"/>
      <c r="AD91"/>
      <c r="AE91"/>
      <c r="AF91"/>
    </row>
    <row r="92" spans="1:32" ht="15">
      <c r="A92" s="55">
        <v>440</v>
      </c>
      <c r="B92" s="55" t="s">
        <v>149</v>
      </c>
      <c r="C92" s="71">
        <v>70392</v>
      </c>
      <c r="D92" s="89">
        <v>392</v>
      </c>
      <c r="E92" s="90">
        <v>0.85993199517385099</v>
      </c>
      <c r="F92" s="89">
        <v>1791</v>
      </c>
      <c r="G92" s="90">
        <v>3.9289239881539983</v>
      </c>
      <c r="H92" s="89">
        <v>5418</v>
      </c>
      <c r="I92" s="90">
        <v>11.885488647581441</v>
      </c>
      <c r="J92" s="89">
        <v>22964</v>
      </c>
      <c r="K92" s="90">
        <v>50.376220247888561</v>
      </c>
      <c r="L92" s="89">
        <v>7951</v>
      </c>
      <c r="M92" s="90">
        <v>17.442141055171657</v>
      </c>
      <c r="N92" s="89">
        <v>6201</v>
      </c>
      <c r="O92" s="90">
        <v>13.603158933859822</v>
      </c>
      <c r="P92" s="89">
        <v>868</v>
      </c>
      <c r="Q92" s="90">
        <v>1.9041351321706701</v>
      </c>
      <c r="R92" s="61">
        <v>45585</v>
      </c>
      <c r="S92"/>
      <c r="T92" s="74">
        <v>652</v>
      </c>
      <c r="U92" s="699">
        <v>2</v>
      </c>
      <c r="V92" s="699">
        <v>22</v>
      </c>
      <c r="W92" s="699">
        <v>65</v>
      </c>
      <c r="X92" s="699">
        <v>314</v>
      </c>
      <c r="Y92" s="699">
        <v>75</v>
      </c>
      <c r="Z92" s="699">
        <v>36</v>
      </c>
      <c r="AA92" s="699">
        <v>5</v>
      </c>
      <c r="AC92"/>
      <c r="AD92"/>
      <c r="AE92"/>
      <c r="AF92"/>
    </row>
    <row r="93" spans="1:32" ht="15">
      <c r="A93" s="55">
        <v>483</v>
      </c>
      <c r="B93" s="55" t="s">
        <v>157</v>
      </c>
      <c r="C93" s="71">
        <v>10889</v>
      </c>
      <c r="D93" s="89">
        <v>1</v>
      </c>
      <c r="E93" s="90">
        <v>0.13793103448275862</v>
      </c>
      <c r="F93" s="89">
        <v>15</v>
      </c>
      <c r="G93" s="90">
        <v>2.0689655172413794</v>
      </c>
      <c r="H93" s="89">
        <v>92</v>
      </c>
      <c r="I93" s="90">
        <v>12.689655172413794</v>
      </c>
      <c r="J93" s="89">
        <v>390</v>
      </c>
      <c r="K93" s="90">
        <v>53.793103448275858</v>
      </c>
      <c r="L93" s="89">
        <v>124</v>
      </c>
      <c r="M93" s="90">
        <v>17.103448275862068</v>
      </c>
      <c r="N93" s="89">
        <v>94</v>
      </c>
      <c r="O93" s="90">
        <v>12.96551724137931</v>
      </c>
      <c r="P93" s="89">
        <v>9</v>
      </c>
      <c r="Q93" s="90">
        <v>1.2413793103448276</v>
      </c>
      <c r="R93" s="61">
        <v>725</v>
      </c>
      <c r="S93"/>
      <c r="T93" s="74">
        <v>660</v>
      </c>
      <c r="U93" s="699">
        <v>26</v>
      </c>
      <c r="V93" s="699">
        <v>144</v>
      </c>
      <c r="W93" s="699">
        <v>539</v>
      </c>
      <c r="X93" s="699">
        <v>1798</v>
      </c>
      <c r="Y93" s="699">
        <v>579</v>
      </c>
      <c r="Z93" s="699">
        <v>216</v>
      </c>
      <c r="AA93" s="699">
        <v>33</v>
      </c>
      <c r="AC93"/>
      <c r="AD93"/>
      <c r="AE93"/>
      <c r="AF93"/>
    </row>
    <row r="94" spans="1:32" ht="15">
      <c r="A94" s="55">
        <v>541</v>
      </c>
      <c r="B94" s="55" t="s">
        <v>933</v>
      </c>
      <c r="C94" s="71">
        <v>22736</v>
      </c>
      <c r="D94" s="89">
        <v>37</v>
      </c>
      <c r="E94" s="90">
        <v>0.6119748594111809</v>
      </c>
      <c r="F94" s="89">
        <v>214</v>
      </c>
      <c r="G94" s="90">
        <v>3.5395302679457492</v>
      </c>
      <c r="H94" s="89">
        <v>703</v>
      </c>
      <c r="I94" s="90">
        <v>11.627522328812438</v>
      </c>
      <c r="J94" s="89">
        <v>3086</v>
      </c>
      <c r="K94" s="90">
        <v>51.042011247105521</v>
      </c>
      <c r="L94" s="89">
        <v>1087</v>
      </c>
      <c r="M94" s="90">
        <v>17.978828977836585</v>
      </c>
      <c r="N94" s="89">
        <v>787</v>
      </c>
      <c r="O94" s="90">
        <v>13.01687065828647</v>
      </c>
      <c r="P94" s="89">
        <v>132</v>
      </c>
      <c r="Q94" s="90">
        <v>2.1832616606020512</v>
      </c>
      <c r="R94" s="61">
        <v>6046</v>
      </c>
      <c r="S94"/>
      <c r="T94" s="74">
        <v>667</v>
      </c>
      <c r="U94" s="699">
        <v>27</v>
      </c>
      <c r="V94" s="699">
        <v>130</v>
      </c>
      <c r="W94" s="699">
        <v>400</v>
      </c>
      <c r="X94" s="699">
        <v>1796</v>
      </c>
      <c r="Y94" s="699">
        <v>617</v>
      </c>
      <c r="Z94" s="699">
        <v>469</v>
      </c>
      <c r="AA94" s="699">
        <v>59</v>
      </c>
      <c r="AC94"/>
      <c r="AD94"/>
      <c r="AE94"/>
      <c r="AF94"/>
    </row>
    <row r="95" spans="1:32" ht="15">
      <c r="A95" s="55">
        <v>607</v>
      </c>
      <c r="B95" s="55" t="s">
        <v>934</v>
      </c>
      <c r="C95" s="71">
        <v>25589</v>
      </c>
      <c r="D95" s="89">
        <v>79</v>
      </c>
      <c r="E95" s="90">
        <v>0.52617556946849608</v>
      </c>
      <c r="F95" s="89">
        <v>387</v>
      </c>
      <c r="G95" s="90">
        <v>2.577594245370987</v>
      </c>
      <c r="H95" s="89">
        <v>1290</v>
      </c>
      <c r="I95" s="90">
        <v>8.5919808179032895</v>
      </c>
      <c r="J95" s="89">
        <v>6459</v>
      </c>
      <c r="K95" s="90">
        <v>43.019848141734379</v>
      </c>
      <c r="L95" s="89">
        <v>3088</v>
      </c>
      <c r="M95" s="90">
        <v>20.567470360996403</v>
      </c>
      <c r="N95" s="89">
        <v>3185</v>
      </c>
      <c r="O95" s="90">
        <v>21.213534034900761</v>
      </c>
      <c r="P95" s="89">
        <v>526</v>
      </c>
      <c r="Q95" s="90">
        <v>3.5033968296256832</v>
      </c>
      <c r="R95" s="61">
        <v>15014</v>
      </c>
      <c r="S95"/>
      <c r="T95" s="74">
        <v>674</v>
      </c>
      <c r="U95" s="699">
        <v>12</v>
      </c>
      <c r="V95" s="699">
        <v>86</v>
      </c>
      <c r="W95" s="699">
        <v>303</v>
      </c>
      <c r="X95" s="699">
        <v>1636</v>
      </c>
      <c r="Y95" s="699">
        <v>452</v>
      </c>
      <c r="Z95" s="699">
        <v>264</v>
      </c>
      <c r="AA95" s="699">
        <v>44</v>
      </c>
      <c r="AC95"/>
      <c r="AD95"/>
      <c r="AE95"/>
      <c r="AF95"/>
    </row>
    <row r="96" spans="1:32" ht="15">
      <c r="A96" s="55">
        <v>615</v>
      </c>
      <c r="B96" s="55" t="s">
        <v>935</v>
      </c>
      <c r="C96" s="71">
        <v>147907</v>
      </c>
      <c r="D96" s="89">
        <v>1167</v>
      </c>
      <c r="E96" s="90">
        <v>0.708457783929482</v>
      </c>
      <c r="F96" s="89">
        <v>4983</v>
      </c>
      <c r="G96" s="90">
        <v>3.0250601005317987</v>
      </c>
      <c r="H96" s="89">
        <v>16593</v>
      </c>
      <c r="I96" s="90">
        <v>10.073213375100169</v>
      </c>
      <c r="J96" s="89">
        <v>80643</v>
      </c>
      <c r="K96" s="90">
        <v>48.956436220587165</v>
      </c>
      <c r="L96" s="89">
        <v>30989</v>
      </c>
      <c r="M96" s="90">
        <v>18.812680605133437</v>
      </c>
      <c r="N96" s="89">
        <v>26383</v>
      </c>
      <c r="O96" s="90">
        <v>16.016488186299508</v>
      </c>
      <c r="P96" s="89">
        <v>3966</v>
      </c>
      <c r="Q96" s="90">
        <v>2.4076637284184454</v>
      </c>
      <c r="R96" s="61">
        <v>164724</v>
      </c>
      <c r="S96"/>
      <c r="T96" s="74">
        <v>697</v>
      </c>
      <c r="U96" s="699">
        <v>188</v>
      </c>
      <c r="V96" s="699">
        <v>970</v>
      </c>
      <c r="W96" s="699">
        <v>2444</v>
      </c>
      <c r="X96" s="699">
        <v>8455</v>
      </c>
      <c r="Y96" s="699">
        <v>2656</v>
      </c>
      <c r="Z96" s="699">
        <v>2068</v>
      </c>
      <c r="AA96" s="699">
        <v>335</v>
      </c>
      <c r="AC96"/>
      <c r="AD96"/>
      <c r="AE96"/>
      <c r="AF96"/>
    </row>
    <row r="97" spans="1:32" ht="15">
      <c r="A97" s="55">
        <v>649</v>
      </c>
      <c r="B97" s="55" t="s">
        <v>936</v>
      </c>
      <c r="C97" s="71">
        <v>17103</v>
      </c>
      <c r="D97" s="89">
        <v>20</v>
      </c>
      <c r="E97" s="90">
        <v>0.78339208773991387</v>
      </c>
      <c r="F97" s="89">
        <v>94</v>
      </c>
      <c r="G97" s="90">
        <v>3.6819428123775948</v>
      </c>
      <c r="H97" s="89">
        <v>320</v>
      </c>
      <c r="I97" s="90">
        <v>12.534273403838622</v>
      </c>
      <c r="J97" s="89">
        <v>1304</v>
      </c>
      <c r="K97" s="90">
        <v>51.077164120642379</v>
      </c>
      <c r="L97" s="89">
        <v>459</v>
      </c>
      <c r="M97" s="90">
        <v>17.97884841363102</v>
      </c>
      <c r="N97" s="89">
        <v>314</v>
      </c>
      <c r="O97" s="90">
        <v>12.299255777516647</v>
      </c>
      <c r="P97" s="89">
        <v>42</v>
      </c>
      <c r="Q97" s="90">
        <v>1.6451233842538191</v>
      </c>
      <c r="R97" s="61">
        <v>2553</v>
      </c>
      <c r="S97"/>
      <c r="T97" s="74">
        <v>756</v>
      </c>
      <c r="U97" s="699">
        <v>61</v>
      </c>
      <c r="V97" s="699">
        <v>295</v>
      </c>
      <c r="W97" s="699">
        <v>811</v>
      </c>
      <c r="X97" s="699">
        <v>4006</v>
      </c>
      <c r="Y97" s="699">
        <v>1307</v>
      </c>
      <c r="Z97" s="699">
        <v>900</v>
      </c>
      <c r="AA97" s="699">
        <v>148</v>
      </c>
      <c r="AC97"/>
      <c r="AD97"/>
      <c r="AE97"/>
      <c r="AF97"/>
    </row>
    <row r="98" spans="1:32" ht="15">
      <c r="A98" s="55">
        <v>652</v>
      </c>
      <c r="B98" s="55" t="s">
        <v>193</v>
      </c>
      <c r="C98" s="71">
        <v>6048</v>
      </c>
      <c r="D98" s="89">
        <v>2</v>
      </c>
      <c r="E98" s="90">
        <v>0.38535645472061658</v>
      </c>
      <c r="F98" s="89">
        <v>22</v>
      </c>
      <c r="G98" s="90">
        <v>4.2389210019267818</v>
      </c>
      <c r="H98" s="89">
        <v>65</v>
      </c>
      <c r="I98" s="90">
        <v>12.524084778420038</v>
      </c>
      <c r="J98" s="89">
        <v>314</v>
      </c>
      <c r="K98" s="90">
        <v>60.5009633911368</v>
      </c>
      <c r="L98" s="89">
        <v>75</v>
      </c>
      <c r="M98" s="90">
        <v>14.450867052023122</v>
      </c>
      <c r="N98" s="89">
        <v>36</v>
      </c>
      <c r="O98" s="90">
        <v>6.9364161849710975</v>
      </c>
      <c r="P98" s="89">
        <v>5</v>
      </c>
      <c r="Q98" s="90">
        <v>0.96339113680154131</v>
      </c>
      <c r="R98" s="61">
        <v>519</v>
      </c>
      <c r="S98"/>
      <c r="T98" s="74">
        <v>30</v>
      </c>
      <c r="U98" s="699">
        <v>79</v>
      </c>
      <c r="V98" s="699">
        <v>512</v>
      </c>
      <c r="W98" s="699">
        <v>1567</v>
      </c>
      <c r="X98" s="699">
        <v>7350</v>
      </c>
      <c r="Y98" s="699">
        <v>2829</v>
      </c>
      <c r="Z98" s="699">
        <v>2138</v>
      </c>
      <c r="AA98" s="699">
        <v>257</v>
      </c>
      <c r="AC98"/>
      <c r="AD98"/>
      <c r="AE98"/>
      <c r="AF98"/>
    </row>
    <row r="99" spans="1:32" ht="15">
      <c r="A99" s="55">
        <v>660</v>
      </c>
      <c r="B99" s="55" t="s">
        <v>937</v>
      </c>
      <c r="C99" s="71">
        <v>13893</v>
      </c>
      <c r="D99" s="89">
        <v>26</v>
      </c>
      <c r="E99" s="90">
        <v>0.77961019490254868</v>
      </c>
      <c r="F99" s="89">
        <v>144</v>
      </c>
      <c r="G99" s="90">
        <v>4.31784107946027</v>
      </c>
      <c r="H99" s="89">
        <v>539</v>
      </c>
      <c r="I99" s="90">
        <v>16.161919040479759</v>
      </c>
      <c r="J99" s="89">
        <v>1798</v>
      </c>
      <c r="K99" s="90">
        <v>53.913043478260867</v>
      </c>
      <c r="L99" s="89">
        <v>579</v>
      </c>
      <c r="M99" s="90">
        <v>17.361319340329835</v>
      </c>
      <c r="N99" s="89">
        <v>216</v>
      </c>
      <c r="O99" s="90">
        <v>6.4767616191904045</v>
      </c>
      <c r="P99" s="89">
        <v>33</v>
      </c>
      <c r="Q99" s="90">
        <v>0.98950524737631185</v>
      </c>
      <c r="R99" s="61">
        <v>3335</v>
      </c>
      <c r="S99"/>
      <c r="T99" s="74">
        <v>34</v>
      </c>
      <c r="U99" s="699">
        <v>63</v>
      </c>
      <c r="V99" s="699">
        <v>332</v>
      </c>
      <c r="W99" s="699">
        <v>1236</v>
      </c>
      <c r="X99" s="699">
        <v>5455</v>
      </c>
      <c r="Y99" s="699">
        <v>2354</v>
      </c>
      <c r="Z99" s="699">
        <v>1952</v>
      </c>
      <c r="AA99" s="699">
        <v>300</v>
      </c>
      <c r="AC99"/>
      <c r="AD99"/>
      <c r="AE99"/>
      <c r="AF99"/>
    </row>
    <row r="100" spans="1:32" ht="15">
      <c r="A100" s="55">
        <v>667</v>
      </c>
      <c r="B100" s="55" t="s">
        <v>209</v>
      </c>
      <c r="C100" s="71">
        <v>16753</v>
      </c>
      <c r="D100" s="89">
        <v>27</v>
      </c>
      <c r="E100" s="90">
        <v>0.77186963979416812</v>
      </c>
      <c r="F100" s="89">
        <v>130</v>
      </c>
      <c r="G100" s="90">
        <v>3.7164093767867357</v>
      </c>
      <c r="H100" s="89">
        <v>400</v>
      </c>
      <c r="I100" s="90">
        <v>11.435105774728417</v>
      </c>
      <c r="J100" s="89">
        <v>1796</v>
      </c>
      <c r="K100" s="90">
        <v>51.343624928530588</v>
      </c>
      <c r="L100" s="89">
        <v>617</v>
      </c>
      <c r="M100" s="90">
        <v>17.638650657518582</v>
      </c>
      <c r="N100" s="89">
        <v>469</v>
      </c>
      <c r="O100" s="90">
        <v>13.407661520869068</v>
      </c>
      <c r="P100" s="89">
        <v>59</v>
      </c>
      <c r="Q100" s="90">
        <v>1.6866781017724413</v>
      </c>
      <c r="R100" s="61">
        <v>3498</v>
      </c>
      <c r="S100"/>
      <c r="T100" s="74">
        <v>36</v>
      </c>
      <c r="U100" s="699">
        <v>8</v>
      </c>
      <c r="V100" s="699">
        <v>36</v>
      </c>
      <c r="W100" s="699">
        <v>140</v>
      </c>
      <c r="X100" s="699">
        <v>625</v>
      </c>
      <c r="Y100" s="699">
        <v>239</v>
      </c>
      <c r="Z100" s="699">
        <v>142</v>
      </c>
      <c r="AA100" s="699">
        <v>17</v>
      </c>
      <c r="AC100"/>
      <c r="AD100"/>
      <c r="AE100"/>
      <c r="AF100"/>
    </row>
    <row r="101" spans="1:32" ht="15">
      <c r="A101" s="55">
        <v>674</v>
      </c>
      <c r="B101" s="55" t="s">
        <v>213</v>
      </c>
      <c r="C101" s="71">
        <v>23714</v>
      </c>
      <c r="D101" s="89">
        <v>12</v>
      </c>
      <c r="E101" s="90">
        <v>0.42903110475509476</v>
      </c>
      <c r="F101" s="89">
        <v>86</v>
      </c>
      <c r="G101" s="90">
        <v>3.074722917411512</v>
      </c>
      <c r="H101" s="89">
        <v>303</v>
      </c>
      <c r="I101" s="90">
        <v>10.833035395066142</v>
      </c>
      <c r="J101" s="89">
        <v>1636</v>
      </c>
      <c r="K101" s="90">
        <v>58.491240614944587</v>
      </c>
      <c r="L101" s="89">
        <v>452</v>
      </c>
      <c r="M101" s="90">
        <v>16.1601716124419</v>
      </c>
      <c r="N101" s="89">
        <v>264</v>
      </c>
      <c r="O101" s="90">
        <v>9.4386843046120834</v>
      </c>
      <c r="P101" s="89">
        <v>44</v>
      </c>
      <c r="Q101" s="90">
        <v>1.5731140507686807</v>
      </c>
      <c r="R101" s="61">
        <v>2797</v>
      </c>
      <c r="S101"/>
      <c r="T101" s="74">
        <v>91</v>
      </c>
      <c r="U101" s="699">
        <v>2</v>
      </c>
      <c r="V101" s="699">
        <v>27</v>
      </c>
      <c r="W101" s="699">
        <v>96</v>
      </c>
      <c r="X101" s="699">
        <v>525</v>
      </c>
      <c r="Y101" s="699">
        <v>196</v>
      </c>
      <c r="Z101" s="699">
        <v>145</v>
      </c>
      <c r="AA101" s="699">
        <v>20</v>
      </c>
      <c r="AC101"/>
      <c r="AD101"/>
      <c r="AE101"/>
      <c r="AF101"/>
    </row>
    <row r="102" spans="1:32" ht="15">
      <c r="A102" s="55">
        <v>697</v>
      </c>
      <c r="B102" s="55" t="s">
        <v>223</v>
      </c>
      <c r="C102" s="71">
        <v>38386</v>
      </c>
      <c r="D102" s="89">
        <v>188</v>
      </c>
      <c r="E102" s="90">
        <v>1.0983874737088106</v>
      </c>
      <c r="F102" s="89">
        <v>970</v>
      </c>
      <c r="G102" s="90">
        <v>5.6672119654124797</v>
      </c>
      <c r="H102" s="89">
        <v>2444</v>
      </c>
      <c r="I102" s="90">
        <v>14.279037158214535</v>
      </c>
      <c r="J102" s="89">
        <v>8455</v>
      </c>
      <c r="K102" s="90">
        <v>49.39822388408507</v>
      </c>
      <c r="L102" s="89">
        <v>2656</v>
      </c>
      <c r="M102" s="90">
        <v>15.517644309418088</v>
      </c>
      <c r="N102" s="89">
        <v>2068</v>
      </c>
      <c r="O102" s="90">
        <v>12.082262210796916</v>
      </c>
      <c r="P102" s="89">
        <v>335</v>
      </c>
      <c r="Q102" s="90">
        <v>1.9572329983641037</v>
      </c>
      <c r="R102" s="61">
        <v>17116</v>
      </c>
      <c r="S102"/>
      <c r="T102" s="74">
        <v>93</v>
      </c>
      <c r="U102" s="699">
        <v>7</v>
      </c>
      <c r="V102" s="699">
        <v>25</v>
      </c>
      <c r="W102" s="699">
        <v>100</v>
      </c>
      <c r="X102" s="699">
        <v>664</v>
      </c>
      <c r="Y102" s="699">
        <v>245</v>
      </c>
      <c r="Z102" s="699">
        <v>145</v>
      </c>
      <c r="AA102" s="699">
        <v>28</v>
      </c>
      <c r="AC102"/>
      <c r="AD102"/>
      <c r="AE102"/>
      <c r="AF102"/>
    </row>
    <row r="103" spans="1:32" ht="15">
      <c r="A103" s="55">
        <v>756</v>
      </c>
      <c r="B103" s="55" t="s">
        <v>228</v>
      </c>
      <c r="C103" s="71">
        <v>38784</v>
      </c>
      <c r="D103" s="89">
        <v>61</v>
      </c>
      <c r="E103" s="90">
        <v>0.81030818278427208</v>
      </c>
      <c r="F103" s="89">
        <v>295</v>
      </c>
      <c r="G103" s="90">
        <v>3.9187035069075451</v>
      </c>
      <c r="H103" s="89">
        <v>811</v>
      </c>
      <c r="I103" s="90">
        <v>10.773113708820404</v>
      </c>
      <c r="J103" s="89">
        <v>4006</v>
      </c>
      <c r="K103" s="90">
        <v>53.214665249734324</v>
      </c>
      <c r="L103" s="89">
        <v>1307</v>
      </c>
      <c r="M103" s="90">
        <v>17.36184909670563</v>
      </c>
      <c r="N103" s="89">
        <v>900</v>
      </c>
      <c r="O103" s="90">
        <v>11.955366631243358</v>
      </c>
      <c r="P103" s="89">
        <v>148</v>
      </c>
      <c r="Q103" s="90">
        <v>1.9659936238044633</v>
      </c>
      <c r="R103" s="61">
        <v>7528</v>
      </c>
      <c r="S103"/>
      <c r="T103" s="74">
        <v>101</v>
      </c>
      <c r="U103" s="699">
        <v>30</v>
      </c>
      <c r="V103" s="699">
        <v>168</v>
      </c>
      <c r="W103" s="699">
        <v>694</v>
      </c>
      <c r="X103" s="699">
        <v>3318</v>
      </c>
      <c r="Y103" s="699">
        <v>1400</v>
      </c>
      <c r="Z103" s="699">
        <v>1096</v>
      </c>
      <c r="AA103" s="699">
        <v>152</v>
      </c>
      <c r="AC103"/>
      <c r="AD103"/>
      <c r="AE103"/>
      <c r="AF103"/>
    </row>
    <row r="104" spans="1:32" ht="15">
      <c r="A104" s="87">
        <v>8</v>
      </c>
      <c r="B104" s="51" t="s">
        <v>321</v>
      </c>
      <c r="C104" s="91">
        <v>390606</v>
      </c>
      <c r="D104" s="91">
        <v>427</v>
      </c>
      <c r="E104" s="92">
        <v>0.49342485382144258</v>
      </c>
      <c r="F104" s="91">
        <v>2422</v>
      </c>
      <c r="G104" s="92">
        <v>2.7987704823314612</v>
      </c>
      <c r="H104" s="91">
        <v>8762</v>
      </c>
      <c r="I104" s="92">
        <v>10.12503177794726</v>
      </c>
      <c r="J104" s="91">
        <v>41625</v>
      </c>
      <c r="K104" s="92">
        <v>48.100256534701522</v>
      </c>
      <c r="L104" s="91">
        <v>17835</v>
      </c>
      <c r="M104" s="92">
        <v>20.609443250364002</v>
      </c>
      <c r="N104" s="91">
        <v>13462</v>
      </c>
      <c r="O104" s="92">
        <v>15.556171855138784</v>
      </c>
      <c r="P104" s="91">
        <v>2005</v>
      </c>
      <c r="Q104" s="92">
        <v>2.3169012456955329</v>
      </c>
      <c r="R104" s="100">
        <v>86538</v>
      </c>
      <c r="S104"/>
      <c r="T104" s="74">
        <v>145</v>
      </c>
      <c r="U104" s="699">
        <v>3</v>
      </c>
      <c r="V104" s="699">
        <v>38</v>
      </c>
      <c r="W104" s="699">
        <v>84</v>
      </c>
      <c r="X104" s="699">
        <v>463</v>
      </c>
      <c r="Y104" s="699">
        <v>157</v>
      </c>
      <c r="Z104" s="699">
        <v>97</v>
      </c>
      <c r="AA104" s="699">
        <v>16</v>
      </c>
      <c r="AC104"/>
      <c r="AD104"/>
      <c r="AE104"/>
      <c r="AF104"/>
    </row>
    <row r="105" spans="1:32" ht="15">
      <c r="A105" s="55">
        <v>30</v>
      </c>
      <c r="B105" s="55" t="s">
        <v>14</v>
      </c>
      <c r="C105" s="71">
        <v>32628</v>
      </c>
      <c r="D105" s="89">
        <v>79</v>
      </c>
      <c r="E105" s="90">
        <v>0.53624762421938632</v>
      </c>
      <c r="F105" s="89">
        <v>512</v>
      </c>
      <c r="G105" s="90">
        <v>3.4754276405104534</v>
      </c>
      <c r="H105" s="89">
        <v>1567</v>
      </c>
      <c r="I105" s="90">
        <v>10.636709204452892</v>
      </c>
      <c r="J105" s="89">
        <v>7350</v>
      </c>
      <c r="K105" s="90">
        <v>49.891392886234051</v>
      </c>
      <c r="L105" s="89">
        <v>2829</v>
      </c>
      <c r="M105" s="90">
        <v>19.20309530274233</v>
      </c>
      <c r="N105" s="89">
        <v>2138</v>
      </c>
      <c r="O105" s="90">
        <v>14.512625576975291</v>
      </c>
      <c r="P105" s="89">
        <v>257</v>
      </c>
      <c r="Q105" s="90">
        <v>1.7445017648655987</v>
      </c>
      <c r="R105" s="61">
        <v>14732</v>
      </c>
      <c r="S105"/>
      <c r="T105" s="74">
        <v>209</v>
      </c>
      <c r="U105" s="699">
        <v>27</v>
      </c>
      <c r="V105" s="699">
        <v>94</v>
      </c>
      <c r="W105" s="699">
        <v>353</v>
      </c>
      <c r="X105" s="699">
        <v>1553</v>
      </c>
      <c r="Y105" s="699">
        <v>658</v>
      </c>
      <c r="Z105" s="699">
        <v>510</v>
      </c>
      <c r="AA105" s="699">
        <v>96</v>
      </c>
      <c r="AC105"/>
      <c r="AD105"/>
      <c r="AE105"/>
      <c r="AF105"/>
    </row>
    <row r="106" spans="1:32" ht="15">
      <c r="A106" s="55">
        <v>34</v>
      </c>
      <c r="B106" s="55" t="s">
        <v>18</v>
      </c>
      <c r="C106" s="71">
        <v>46485</v>
      </c>
      <c r="D106" s="89">
        <v>63</v>
      </c>
      <c r="E106" s="90">
        <v>0.53882996920971604</v>
      </c>
      <c r="F106" s="89">
        <v>332</v>
      </c>
      <c r="G106" s="90">
        <v>2.8395484091686622</v>
      </c>
      <c r="H106" s="89">
        <v>1236</v>
      </c>
      <c r="I106" s="90">
        <v>10.571330824495382</v>
      </c>
      <c r="J106" s="89">
        <v>5455</v>
      </c>
      <c r="K106" s="90">
        <v>46.655833048238108</v>
      </c>
      <c r="L106" s="89">
        <v>2354</v>
      </c>
      <c r="M106" s="90">
        <v>20.133424563804311</v>
      </c>
      <c r="N106" s="89">
        <v>1952</v>
      </c>
      <c r="O106" s="90">
        <v>16.695176188847075</v>
      </c>
      <c r="P106" s="89">
        <v>300</v>
      </c>
      <c r="Q106" s="90">
        <v>2.565856996236743</v>
      </c>
      <c r="R106" s="61">
        <v>11692</v>
      </c>
      <c r="S106"/>
      <c r="T106" s="74">
        <v>282</v>
      </c>
      <c r="U106" s="699">
        <v>22</v>
      </c>
      <c r="V106" s="699">
        <v>156</v>
      </c>
      <c r="W106" s="699">
        <v>559</v>
      </c>
      <c r="X106" s="699">
        <v>2478</v>
      </c>
      <c r="Y106" s="699">
        <v>1412</v>
      </c>
      <c r="Z106" s="699">
        <v>1046</v>
      </c>
      <c r="AA106" s="699">
        <v>151</v>
      </c>
      <c r="AC106"/>
      <c r="AD106"/>
      <c r="AE106"/>
      <c r="AF106"/>
    </row>
    <row r="107" spans="1:32" ht="15">
      <c r="A107" s="55">
        <v>36</v>
      </c>
      <c r="B107" s="55" t="s">
        <v>20</v>
      </c>
      <c r="C107" s="71">
        <v>6183</v>
      </c>
      <c r="D107" s="89">
        <v>8</v>
      </c>
      <c r="E107" s="90">
        <v>0.6628003314001657</v>
      </c>
      <c r="F107" s="89">
        <v>36</v>
      </c>
      <c r="G107" s="90">
        <v>2.9826014913007457</v>
      </c>
      <c r="H107" s="89">
        <v>140</v>
      </c>
      <c r="I107" s="90">
        <v>11.599005799502899</v>
      </c>
      <c r="J107" s="89">
        <v>625</v>
      </c>
      <c r="K107" s="90">
        <v>51.781275890637943</v>
      </c>
      <c r="L107" s="89">
        <v>239</v>
      </c>
      <c r="M107" s="90">
        <v>19.80115990057995</v>
      </c>
      <c r="N107" s="89">
        <v>142</v>
      </c>
      <c r="O107" s="90">
        <v>11.76470588235294</v>
      </c>
      <c r="P107" s="89">
        <v>17</v>
      </c>
      <c r="Q107" s="90">
        <v>1.4084507042253522</v>
      </c>
      <c r="R107" s="61">
        <v>1207</v>
      </c>
      <c r="S107"/>
      <c r="T107" s="74">
        <v>353</v>
      </c>
      <c r="U107" s="699">
        <v>3</v>
      </c>
      <c r="V107" s="699">
        <v>17</v>
      </c>
      <c r="W107" s="699">
        <v>82</v>
      </c>
      <c r="X107" s="699">
        <v>418</v>
      </c>
      <c r="Y107" s="699">
        <v>175</v>
      </c>
      <c r="Z107" s="699">
        <v>127</v>
      </c>
      <c r="AA107" s="699">
        <v>18</v>
      </c>
      <c r="AC107"/>
      <c r="AD107"/>
      <c r="AE107"/>
      <c r="AF107"/>
    </row>
    <row r="108" spans="1:32" ht="15">
      <c r="A108" s="55">
        <v>91</v>
      </c>
      <c r="B108" s="55" t="s">
        <v>47</v>
      </c>
      <c r="C108" s="71">
        <v>10985</v>
      </c>
      <c r="D108" s="89">
        <v>2</v>
      </c>
      <c r="E108" s="90">
        <v>0.19782393669634024</v>
      </c>
      <c r="F108" s="89">
        <v>27</v>
      </c>
      <c r="G108" s="90">
        <v>2.6706231454005933</v>
      </c>
      <c r="H108" s="89">
        <v>96</v>
      </c>
      <c r="I108" s="90">
        <v>9.4955489614243334</v>
      </c>
      <c r="J108" s="89">
        <v>525</v>
      </c>
      <c r="K108" s="90">
        <v>51.928783382789319</v>
      </c>
      <c r="L108" s="89">
        <v>196</v>
      </c>
      <c r="M108" s="90">
        <v>19.386745796241346</v>
      </c>
      <c r="N108" s="89">
        <v>145</v>
      </c>
      <c r="O108" s="90">
        <v>14.342235410484669</v>
      </c>
      <c r="P108" s="89">
        <v>20</v>
      </c>
      <c r="Q108" s="90">
        <v>1.9782393669634024</v>
      </c>
      <c r="R108" s="61">
        <v>1011</v>
      </c>
      <c r="S108"/>
      <c r="T108" s="74">
        <v>364</v>
      </c>
      <c r="U108" s="699">
        <v>16</v>
      </c>
      <c r="V108" s="699">
        <v>69</v>
      </c>
      <c r="W108" s="699">
        <v>327</v>
      </c>
      <c r="X108" s="699">
        <v>1835</v>
      </c>
      <c r="Y108" s="699">
        <v>722</v>
      </c>
      <c r="Z108" s="699">
        <v>617</v>
      </c>
      <c r="AA108" s="699">
        <v>126</v>
      </c>
      <c r="AC108"/>
      <c r="AD108"/>
      <c r="AE108"/>
      <c r="AF108"/>
    </row>
    <row r="109" spans="1:32" ht="15">
      <c r="A109" s="55">
        <v>93</v>
      </c>
      <c r="B109" s="55" t="s">
        <v>49</v>
      </c>
      <c r="C109" s="71">
        <v>16722</v>
      </c>
      <c r="D109" s="89">
        <v>7</v>
      </c>
      <c r="E109" s="90">
        <v>0.57660626029654038</v>
      </c>
      <c r="F109" s="89">
        <v>25</v>
      </c>
      <c r="G109" s="90">
        <v>2.059308072487644</v>
      </c>
      <c r="H109" s="89">
        <v>100</v>
      </c>
      <c r="I109" s="90">
        <v>8.2372322899505761</v>
      </c>
      <c r="J109" s="89">
        <v>664</v>
      </c>
      <c r="K109" s="90">
        <v>54.695222405271828</v>
      </c>
      <c r="L109" s="89">
        <v>245</v>
      </c>
      <c r="M109" s="90">
        <v>20.181219110378912</v>
      </c>
      <c r="N109" s="89">
        <v>145</v>
      </c>
      <c r="O109" s="90">
        <v>11.943986820428336</v>
      </c>
      <c r="P109" s="89">
        <v>28</v>
      </c>
      <c r="Q109" s="90">
        <v>2.3064250411861615</v>
      </c>
      <c r="R109" s="61">
        <v>1214</v>
      </c>
      <c r="S109"/>
      <c r="T109" s="74">
        <v>368</v>
      </c>
      <c r="U109" s="699">
        <v>10</v>
      </c>
      <c r="V109" s="699">
        <v>83</v>
      </c>
      <c r="W109" s="699">
        <v>300</v>
      </c>
      <c r="X109" s="699">
        <v>1629</v>
      </c>
      <c r="Y109" s="699">
        <v>686</v>
      </c>
      <c r="Z109" s="699">
        <v>559</v>
      </c>
      <c r="AA109" s="699">
        <v>87</v>
      </c>
      <c r="AC109"/>
      <c r="AD109"/>
      <c r="AE109"/>
      <c r="AF109"/>
    </row>
    <row r="110" spans="1:32" ht="15">
      <c r="A110" s="55">
        <v>101</v>
      </c>
      <c r="B110" s="55" t="s">
        <v>938</v>
      </c>
      <c r="C110" s="71">
        <v>27884</v>
      </c>
      <c r="D110" s="89">
        <v>30</v>
      </c>
      <c r="E110" s="90">
        <v>0.43744531933508313</v>
      </c>
      <c r="F110" s="89">
        <v>168</v>
      </c>
      <c r="G110" s="90">
        <v>2.4496937882764653</v>
      </c>
      <c r="H110" s="89">
        <v>694</v>
      </c>
      <c r="I110" s="90">
        <v>10.119568387284923</v>
      </c>
      <c r="J110" s="89">
        <v>3318</v>
      </c>
      <c r="K110" s="90">
        <v>48.381452318460191</v>
      </c>
      <c r="L110" s="89">
        <v>1400</v>
      </c>
      <c r="M110" s="90">
        <v>20.414114902303879</v>
      </c>
      <c r="N110" s="89">
        <v>1096</v>
      </c>
      <c r="O110" s="90">
        <v>15.981335666375038</v>
      </c>
      <c r="P110" s="89">
        <v>152</v>
      </c>
      <c r="Q110" s="90">
        <v>2.2163896179644214</v>
      </c>
      <c r="R110" s="61">
        <v>6858</v>
      </c>
      <c r="S110"/>
      <c r="T110" s="74">
        <v>390</v>
      </c>
      <c r="U110" s="699">
        <v>19</v>
      </c>
      <c r="V110" s="699">
        <v>105</v>
      </c>
      <c r="W110" s="699">
        <v>385</v>
      </c>
      <c r="X110" s="699">
        <v>1583</v>
      </c>
      <c r="Y110" s="699">
        <v>673</v>
      </c>
      <c r="Z110" s="699">
        <v>291</v>
      </c>
      <c r="AA110" s="699">
        <v>27</v>
      </c>
      <c r="AC110"/>
      <c r="AD110"/>
      <c r="AE110"/>
      <c r="AF110"/>
    </row>
    <row r="111" spans="1:32" ht="15">
      <c r="A111" s="55">
        <v>145</v>
      </c>
      <c r="B111" s="55" t="s">
        <v>69</v>
      </c>
      <c r="C111" s="71">
        <v>4973</v>
      </c>
      <c r="D111" s="89">
        <v>3</v>
      </c>
      <c r="E111" s="90">
        <v>0.34965034965034963</v>
      </c>
      <c r="F111" s="89">
        <v>38</v>
      </c>
      <c r="G111" s="90">
        <v>4.4289044289044286</v>
      </c>
      <c r="H111" s="89">
        <v>84</v>
      </c>
      <c r="I111" s="90">
        <v>9.79020979020979</v>
      </c>
      <c r="J111" s="89">
        <v>463</v>
      </c>
      <c r="K111" s="90">
        <v>53.962703962703962</v>
      </c>
      <c r="L111" s="89">
        <v>157</v>
      </c>
      <c r="M111" s="90">
        <v>18.298368298368299</v>
      </c>
      <c r="N111" s="89">
        <v>97</v>
      </c>
      <c r="O111" s="90">
        <v>11.305361305361306</v>
      </c>
      <c r="P111" s="89">
        <v>16</v>
      </c>
      <c r="Q111" s="90">
        <v>1.8648018648018647</v>
      </c>
      <c r="R111" s="61">
        <v>858</v>
      </c>
      <c r="S111"/>
      <c r="T111" s="74">
        <v>467</v>
      </c>
      <c r="U111" s="699">
        <v>2</v>
      </c>
      <c r="V111" s="699">
        <v>20</v>
      </c>
      <c r="W111" s="699">
        <v>77</v>
      </c>
      <c r="X111" s="699">
        <v>408</v>
      </c>
      <c r="Y111" s="699">
        <v>146</v>
      </c>
      <c r="Z111" s="699">
        <v>147</v>
      </c>
      <c r="AA111" s="699">
        <v>29</v>
      </c>
      <c r="AC111"/>
      <c r="AD111"/>
      <c r="AE111"/>
      <c r="AF111"/>
    </row>
    <row r="112" spans="1:32" ht="15">
      <c r="A112" s="55">
        <v>209</v>
      </c>
      <c r="B112" s="55" t="s">
        <v>88</v>
      </c>
      <c r="C112" s="71">
        <v>22905</v>
      </c>
      <c r="D112" s="89">
        <v>27</v>
      </c>
      <c r="E112" s="90">
        <v>0.82041932543299911</v>
      </c>
      <c r="F112" s="89">
        <v>94</v>
      </c>
      <c r="G112" s="90">
        <v>2.8562746885445156</v>
      </c>
      <c r="H112" s="89">
        <v>353</v>
      </c>
      <c r="I112" s="90">
        <v>10.726223032512914</v>
      </c>
      <c r="J112" s="89">
        <v>1553</v>
      </c>
      <c r="K112" s="90">
        <v>47.189304162868432</v>
      </c>
      <c r="L112" s="89">
        <v>658</v>
      </c>
      <c r="M112" s="90">
        <v>19.993922819811608</v>
      </c>
      <c r="N112" s="89">
        <v>510</v>
      </c>
      <c r="O112" s="90">
        <v>15.496809480401094</v>
      </c>
      <c r="P112" s="89">
        <v>96</v>
      </c>
      <c r="Q112" s="90">
        <v>2.917046490428441</v>
      </c>
      <c r="R112" s="61">
        <v>3291</v>
      </c>
      <c r="S112"/>
      <c r="T112" s="74">
        <v>576</v>
      </c>
      <c r="U112" s="699">
        <v>4</v>
      </c>
      <c r="V112" s="699">
        <v>18</v>
      </c>
      <c r="W112" s="699">
        <v>81</v>
      </c>
      <c r="X112" s="699">
        <v>491</v>
      </c>
      <c r="Y112" s="699">
        <v>240</v>
      </c>
      <c r="Z112" s="699">
        <v>208</v>
      </c>
      <c r="AA112" s="699">
        <v>35</v>
      </c>
      <c r="AC112"/>
      <c r="AD112"/>
      <c r="AE112"/>
      <c r="AF112"/>
    </row>
    <row r="113" spans="1:32" ht="15">
      <c r="A113" s="55">
        <v>282</v>
      </c>
      <c r="B113" s="55" t="s">
        <v>106</v>
      </c>
      <c r="C113" s="71">
        <v>26163</v>
      </c>
      <c r="D113" s="89">
        <v>22</v>
      </c>
      <c r="E113" s="90">
        <v>0.37774725274725274</v>
      </c>
      <c r="F113" s="89">
        <v>156</v>
      </c>
      <c r="G113" s="90">
        <v>2.6785714285714284</v>
      </c>
      <c r="H113" s="89">
        <v>559</v>
      </c>
      <c r="I113" s="90">
        <v>9.5982142857142865</v>
      </c>
      <c r="J113" s="89">
        <v>2478</v>
      </c>
      <c r="K113" s="90">
        <v>42.54807692307692</v>
      </c>
      <c r="L113" s="89">
        <v>1412</v>
      </c>
      <c r="M113" s="90">
        <v>24.244505494505493</v>
      </c>
      <c r="N113" s="89">
        <v>1046</v>
      </c>
      <c r="O113" s="90">
        <v>17.960164835164836</v>
      </c>
      <c r="P113" s="89">
        <v>151</v>
      </c>
      <c r="Q113" s="90">
        <v>2.5927197802197806</v>
      </c>
      <c r="R113" s="61">
        <v>5824</v>
      </c>
      <c r="S113"/>
      <c r="T113" s="74">
        <v>642</v>
      </c>
      <c r="U113" s="699">
        <v>17</v>
      </c>
      <c r="V113" s="699">
        <v>51</v>
      </c>
      <c r="W113" s="699">
        <v>204</v>
      </c>
      <c r="X113" s="699">
        <v>1206</v>
      </c>
      <c r="Y113" s="699">
        <v>408</v>
      </c>
      <c r="Z113" s="699">
        <v>287</v>
      </c>
      <c r="AA113" s="699">
        <v>38</v>
      </c>
      <c r="AC113"/>
      <c r="AD113"/>
      <c r="AE113"/>
      <c r="AF113"/>
    </row>
    <row r="114" spans="1:32" ht="15">
      <c r="A114" s="55">
        <v>353</v>
      </c>
      <c r="B114" s="55" t="s">
        <v>126</v>
      </c>
      <c r="C114" s="71">
        <v>5876</v>
      </c>
      <c r="D114" s="89">
        <v>3</v>
      </c>
      <c r="E114" s="90">
        <v>0.35714285714285715</v>
      </c>
      <c r="F114" s="89">
        <v>17</v>
      </c>
      <c r="G114" s="90">
        <v>2.0238095238095237</v>
      </c>
      <c r="H114" s="89">
        <v>82</v>
      </c>
      <c r="I114" s="90">
        <v>9.7619047619047628</v>
      </c>
      <c r="J114" s="89">
        <v>418</v>
      </c>
      <c r="K114" s="90">
        <v>49.761904761904759</v>
      </c>
      <c r="L114" s="89">
        <v>175</v>
      </c>
      <c r="M114" s="90">
        <v>20.833333333333336</v>
      </c>
      <c r="N114" s="89">
        <v>127</v>
      </c>
      <c r="O114" s="90">
        <v>15.119047619047619</v>
      </c>
      <c r="P114" s="89">
        <v>18</v>
      </c>
      <c r="Q114" s="90">
        <v>2.1428571428571428</v>
      </c>
      <c r="R114" s="61">
        <v>840</v>
      </c>
      <c r="S114"/>
      <c r="T114" s="74">
        <v>679</v>
      </c>
      <c r="U114" s="699">
        <v>16</v>
      </c>
      <c r="V114" s="699">
        <v>130</v>
      </c>
      <c r="W114" s="699">
        <v>502</v>
      </c>
      <c r="X114" s="699">
        <v>2279</v>
      </c>
      <c r="Y114" s="699">
        <v>1041</v>
      </c>
      <c r="Z114" s="699">
        <v>1008</v>
      </c>
      <c r="AA114" s="699">
        <v>158</v>
      </c>
      <c r="AC114"/>
      <c r="AD114"/>
      <c r="AE114"/>
      <c r="AF114"/>
    </row>
    <row r="115" spans="1:32" ht="15">
      <c r="A115" s="55">
        <v>364</v>
      </c>
      <c r="B115" s="55" t="s">
        <v>133</v>
      </c>
      <c r="C115" s="71">
        <v>15637</v>
      </c>
      <c r="D115" s="89">
        <v>16</v>
      </c>
      <c r="E115" s="90">
        <v>0.43103448275862066</v>
      </c>
      <c r="F115" s="89">
        <v>69</v>
      </c>
      <c r="G115" s="90">
        <v>1.8588362068965518</v>
      </c>
      <c r="H115" s="89">
        <v>327</v>
      </c>
      <c r="I115" s="90">
        <v>8.8092672413793114</v>
      </c>
      <c r="J115" s="89">
        <v>1835</v>
      </c>
      <c r="K115" s="90">
        <v>49.43426724137931</v>
      </c>
      <c r="L115" s="89">
        <v>722</v>
      </c>
      <c r="M115" s="90">
        <v>19.450431034482758</v>
      </c>
      <c r="N115" s="89">
        <v>617</v>
      </c>
      <c r="O115" s="90">
        <v>16.62176724137931</v>
      </c>
      <c r="P115" s="89">
        <v>126</v>
      </c>
      <c r="Q115" s="90">
        <v>3.3943965517241379</v>
      </c>
      <c r="R115" s="61">
        <v>3712</v>
      </c>
      <c r="S115"/>
      <c r="T115" s="74">
        <v>789</v>
      </c>
      <c r="U115" s="699">
        <v>18</v>
      </c>
      <c r="V115" s="699">
        <v>123</v>
      </c>
      <c r="W115" s="699">
        <v>366</v>
      </c>
      <c r="X115" s="699">
        <v>1966</v>
      </c>
      <c r="Y115" s="699">
        <v>954</v>
      </c>
      <c r="Z115" s="699">
        <v>699</v>
      </c>
      <c r="AA115" s="699">
        <v>113</v>
      </c>
      <c r="AC115"/>
      <c r="AD115"/>
      <c r="AE115"/>
      <c r="AF115"/>
    </row>
    <row r="116" spans="1:32" ht="15">
      <c r="A116" s="55">
        <v>368</v>
      </c>
      <c r="B116" s="55" t="s">
        <v>135</v>
      </c>
      <c r="C116" s="71">
        <v>14576</v>
      </c>
      <c r="D116" s="89">
        <v>10</v>
      </c>
      <c r="E116" s="90">
        <v>0.29815146094215861</v>
      </c>
      <c r="F116" s="89">
        <v>83</v>
      </c>
      <c r="G116" s="90">
        <v>2.4746571258199164</v>
      </c>
      <c r="H116" s="89">
        <v>300</v>
      </c>
      <c r="I116" s="90">
        <v>8.9445438282647594</v>
      </c>
      <c r="J116" s="89">
        <v>1629</v>
      </c>
      <c r="K116" s="90">
        <v>48.56887298747764</v>
      </c>
      <c r="L116" s="89">
        <v>686</v>
      </c>
      <c r="M116" s="90">
        <v>20.453190220632081</v>
      </c>
      <c r="N116" s="89">
        <v>559</v>
      </c>
      <c r="O116" s="90">
        <v>16.666666666666664</v>
      </c>
      <c r="P116" s="89">
        <v>87</v>
      </c>
      <c r="Q116" s="90">
        <v>2.5939177101967799</v>
      </c>
      <c r="R116" s="61">
        <v>3354</v>
      </c>
      <c r="S116"/>
      <c r="T116" s="74">
        <v>792</v>
      </c>
      <c r="U116" s="699">
        <v>6</v>
      </c>
      <c r="V116" s="699">
        <v>52</v>
      </c>
      <c r="W116" s="699">
        <v>196</v>
      </c>
      <c r="X116" s="699">
        <v>887</v>
      </c>
      <c r="Y116" s="699">
        <v>428</v>
      </c>
      <c r="Z116" s="699">
        <v>219</v>
      </c>
      <c r="AA116" s="699">
        <v>41</v>
      </c>
      <c r="AC116"/>
      <c r="AD116"/>
      <c r="AE116"/>
      <c r="AF116"/>
    </row>
    <row r="117" spans="1:32" ht="15">
      <c r="A117" s="55">
        <v>390</v>
      </c>
      <c r="B117" s="55" t="s">
        <v>141</v>
      </c>
      <c r="C117" s="71">
        <v>8689</v>
      </c>
      <c r="D117" s="89">
        <v>19</v>
      </c>
      <c r="E117" s="90">
        <v>0.61628284138825817</v>
      </c>
      <c r="F117" s="89">
        <v>105</v>
      </c>
      <c r="G117" s="90">
        <v>3.4057735971456373</v>
      </c>
      <c r="H117" s="89">
        <v>385</v>
      </c>
      <c r="I117" s="90">
        <v>12.487836522867338</v>
      </c>
      <c r="J117" s="89">
        <v>1583</v>
      </c>
      <c r="K117" s="90">
        <v>51.346091469348046</v>
      </c>
      <c r="L117" s="89">
        <v>673</v>
      </c>
      <c r="M117" s="90">
        <v>21.829386960752515</v>
      </c>
      <c r="N117" s="89">
        <v>291</v>
      </c>
      <c r="O117" s="90">
        <v>9.4388582549464815</v>
      </c>
      <c r="P117" s="89">
        <v>27</v>
      </c>
      <c r="Q117" s="90">
        <v>0.87577035355173527</v>
      </c>
      <c r="R117" s="61">
        <v>3083</v>
      </c>
      <c r="S117"/>
      <c r="T117" s="74">
        <v>809</v>
      </c>
      <c r="U117" s="699">
        <v>22</v>
      </c>
      <c r="V117" s="699">
        <v>81</v>
      </c>
      <c r="W117" s="699">
        <v>369</v>
      </c>
      <c r="X117" s="699">
        <v>1501</v>
      </c>
      <c r="Y117" s="699">
        <v>760</v>
      </c>
      <c r="Z117" s="699">
        <v>584</v>
      </c>
      <c r="AA117" s="699">
        <v>76</v>
      </c>
      <c r="AC117"/>
      <c r="AD117"/>
      <c r="AE117"/>
      <c r="AF117"/>
    </row>
    <row r="118" spans="1:32" ht="15">
      <c r="A118" s="55">
        <v>467</v>
      </c>
      <c r="B118" s="55" t="s">
        <v>151</v>
      </c>
      <c r="C118" s="71">
        <v>7062</v>
      </c>
      <c r="D118" s="89">
        <v>2</v>
      </c>
      <c r="E118" s="90">
        <v>0.24125452352231602</v>
      </c>
      <c r="F118" s="89">
        <v>20</v>
      </c>
      <c r="G118" s="90">
        <v>2.4125452352231602</v>
      </c>
      <c r="H118" s="89">
        <v>77</v>
      </c>
      <c r="I118" s="90">
        <v>9.2882991556091667</v>
      </c>
      <c r="J118" s="89">
        <v>408</v>
      </c>
      <c r="K118" s="90">
        <v>49.215922798552477</v>
      </c>
      <c r="L118" s="89">
        <v>146</v>
      </c>
      <c r="M118" s="90">
        <v>17.61158021712907</v>
      </c>
      <c r="N118" s="89">
        <v>147</v>
      </c>
      <c r="O118" s="90">
        <v>17.732207478890231</v>
      </c>
      <c r="P118" s="89">
        <v>29</v>
      </c>
      <c r="Q118" s="90">
        <v>3.4981905910735827</v>
      </c>
      <c r="R118" s="61">
        <v>829</v>
      </c>
      <c r="S118"/>
      <c r="T118" s="74">
        <v>847</v>
      </c>
      <c r="U118" s="699">
        <v>36</v>
      </c>
      <c r="V118" s="699">
        <v>178</v>
      </c>
      <c r="W118" s="699">
        <v>589</v>
      </c>
      <c r="X118" s="699">
        <v>2871</v>
      </c>
      <c r="Y118" s="699">
        <v>984</v>
      </c>
      <c r="Z118" s="699">
        <v>614</v>
      </c>
      <c r="AA118" s="699">
        <v>98</v>
      </c>
      <c r="AC118"/>
      <c r="AD118"/>
      <c r="AE118"/>
      <c r="AF118"/>
    </row>
    <row r="119" spans="1:32" ht="15">
      <c r="A119" s="55">
        <v>576</v>
      </c>
      <c r="B119" s="55" t="s">
        <v>169</v>
      </c>
      <c r="C119" s="71">
        <v>9280</v>
      </c>
      <c r="D119" s="89">
        <v>4</v>
      </c>
      <c r="E119" s="90">
        <v>0.37140204271123489</v>
      </c>
      <c r="F119" s="89">
        <v>18</v>
      </c>
      <c r="G119" s="90">
        <v>1.6713091922005572</v>
      </c>
      <c r="H119" s="89">
        <v>81</v>
      </c>
      <c r="I119" s="90">
        <v>7.5208913649025071</v>
      </c>
      <c r="J119" s="89">
        <v>491</v>
      </c>
      <c r="K119" s="90">
        <v>45.589600742804087</v>
      </c>
      <c r="L119" s="89">
        <v>240</v>
      </c>
      <c r="M119" s="90">
        <v>22.284122562674096</v>
      </c>
      <c r="N119" s="89">
        <v>208</v>
      </c>
      <c r="O119" s="90">
        <v>19.312906220984217</v>
      </c>
      <c r="P119" s="89">
        <v>35</v>
      </c>
      <c r="Q119" s="90">
        <v>3.2497678737233056</v>
      </c>
      <c r="R119" s="61">
        <v>1077</v>
      </c>
      <c r="S119"/>
      <c r="T119" s="74">
        <v>856</v>
      </c>
      <c r="U119" s="699">
        <v>2</v>
      </c>
      <c r="V119" s="699">
        <v>41</v>
      </c>
      <c r="W119" s="699">
        <v>148</v>
      </c>
      <c r="X119" s="699">
        <v>696</v>
      </c>
      <c r="Y119" s="699">
        <v>282</v>
      </c>
      <c r="Z119" s="699">
        <v>219</v>
      </c>
      <c r="AA119" s="699">
        <v>28</v>
      </c>
      <c r="AC119"/>
      <c r="AD119"/>
      <c r="AE119"/>
      <c r="AF119"/>
    </row>
    <row r="120" spans="1:32" ht="15">
      <c r="A120" s="55">
        <v>642</v>
      </c>
      <c r="B120" s="55" t="s">
        <v>187</v>
      </c>
      <c r="C120" s="71">
        <v>19448</v>
      </c>
      <c r="D120" s="89">
        <v>17</v>
      </c>
      <c r="E120" s="90">
        <v>0.76888285843509718</v>
      </c>
      <c r="F120" s="89">
        <v>51</v>
      </c>
      <c r="G120" s="90">
        <v>2.3066485753052914</v>
      </c>
      <c r="H120" s="89">
        <v>204</v>
      </c>
      <c r="I120" s="90">
        <v>9.2265943012211658</v>
      </c>
      <c r="J120" s="89">
        <v>1206</v>
      </c>
      <c r="K120" s="90">
        <v>54.54545454545454</v>
      </c>
      <c r="L120" s="89">
        <v>408</v>
      </c>
      <c r="M120" s="90">
        <v>18.453188602442332</v>
      </c>
      <c r="N120" s="89">
        <v>287</v>
      </c>
      <c r="O120" s="90">
        <v>12.980551786521936</v>
      </c>
      <c r="P120" s="89">
        <v>38</v>
      </c>
      <c r="Q120" s="90">
        <v>1.7186793306196293</v>
      </c>
      <c r="R120" s="61">
        <v>2211</v>
      </c>
      <c r="S120"/>
      <c r="T120" s="74">
        <v>861</v>
      </c>
      <c r="U120" s="699">
        <v>15</v>
      </c>
      <c r="V120" s="699">
        <v>66</v>
      </c>
      <c r="W120" s="699">
        <v>307</v>
      </c>
      <c r="X120" s="699">
        <v>1424</v>
      </c>
      <c r="Y120" s="699">
        <v>846</v>
      </c>
      <c r="Z120" s="699">
        <v>612</v>
      </c>
      <c r="AA120" s="699">
        <v>94</v>
      </c>
      <c r="AC120"/>
      <c r="AD120"/>
      <c r="AE120"/>
      <c r="AF120"/>
    </row>
    <row r="121" spans="1:32" ht="15">
      <c r="A121" s="55">
        <v>679</v>
      </c>
      <c r="B121" s="55" t="s">
        <v>939</v>
      </c>
      <c r="C121" s="71">
        <v>28051</v>
      </c>
      <c r="D121" s="89">
        <v>16</v>
      </c>
      <c r="E121" s="90">
        <v>0.31164783794312428</v>
      </c>
      <c r="F121" s="89">
        <v>130</v>
      </c>
      <c r="G121" s="90">
        <v>2.5321386832878847</v>
      </c>
      <c r="H121" s="89">
        <v>502</v>
      </c>
      <c r="I121" s="90">
        <v>9.7779509154655226</v>
      </c>
      <c r="J121" s="89">
        <v>2279</v>
      </c>
      <c r="K121" s="90">
        <v>44.390338917023762</v>
      </c>
      <c r="L121" s="89">
        <v>1041</v>
      </c>
      <c r="M121" s="90">
        <v>20.276587456174521</v>
      </c>
      <c r="N121" s="89">
        <v>1008</v>
      </c>
      <c r="O121" s="90">
        <v>19.633813790416831</v>
      </c>
      <c r="P121" s="89">
        <v>158</v>
      </c>
      <c r="Q121" s="90">
        <v>3.0775223996883523</v>
      </c>
      <c r="R121" s="61">
        <v>5134</v>
      </c>
      <c r="S121"/>
      <c r="T121" s="74">
        <v>1</v>
      </c>
      <c r="U121" s="699">
        <v>11393</v>
      </c>
      <c r="V121" s="699">
        <v>52195</v>
      </c>
      <c r="W121" s="699">
        <v>188524</v>
      </c>
      <c r="X121" s="699">
        <v>973640</v>
      </c>
      <c r="Y121" s="699">
        <v>374059</v>
      </c>
      <c r="Z121" s="699">
        <v>345910</v>
      </c>
      <c r="AA121" s="699">
        <v>63681</v>
      </c>
      <c r="AC121"/>
      <c r="AD121"/>
      <c r="AE121"/>
      <c r="AF121"/>
    </row>
    <row r="122" spans="1:32" ht="15">
      <c r="A122" s="55">
        <v>789</v>
      </c>
      <c r="B122" s="55" t="s">
        <v>232</v>
      </c>
      <c r="C122" s="71">
        <v>17270</v>
      </c>
      <c r="D122" s="89">
        <v>18</v>
      </c>
      <c r="E122" s="90">
        <v>0.42462845010615713</v>
      </c>
      <c r="F122" s="89">
        <v>123</v>
      </c>
      <c r="G122" s="90">
        <v>2.9016277423920736</v>
      </c>
      <c r="H122" s="89">
        <v>366</v>
      </c>
      <c r="I122" s="90">
        <v>8.6341118188251951</v>
      </c>
      <c r="J122" s="89">
        <v>1966</v>
      </c>
      <c r="K122" s="90">
        <v>46.378862939372496</v>
      </c>
      <c r="L122" s="89">
        <v>954</v>
      </c>
      <c r="M122" s="90">
        <v>22.505307855626327</v>
      </c>
      <c r="N122" s="89">
        <v>699</v>
      </c>
      <c r="O122" s="90">
        <v>16.489738145789101</v>
      </c>
      <c r="P122" s="89">
        <v>113</v>
      </c>
      <c r="Q122" s="90">
        <v>2.6657230478886529</v>
      </c>
      <c r="R122" s="61">
        <v>4239</v>
      </c>
      <c r="S122"/>
      <c r="T122" s="74">
        <v>79</v>
      </c>
      <c r="U122" s="699">
        <v>123</v>
      </c>
      <c r="V122" s="699">
        <v>716</v>
      </c>
      <c r="W122" s="699">
        <v>2652</v>
      </c>
      <c r="X122" s="699">
        <v>12273</v>
      </c>
      <c r="Y122" s="699">
        <v>4902</v>
      </c>
      <c r="Z122" s="699">
        <v>3976</v>
      </c>
      <c r="AA122" s="699">
        <v>617</v>
      </c>
      <c r="AC122"/>
      <c r="AD122"/>
      <c r="AE122"/>
      <c r="AF122"/>
    </row>
    <row r="123" spans="1:32" ht="15">
      <c r="A123" s="55">
        <v>792</v>
      </c>
      <c r="B123" s="55" t="s">
        <v>236</v>
      </c>
      <c r="C123" s="71">
        <v>6593</v>
      </c>
      <c r="D123" s="89">
        <v>6</v>
      </c>
      <c r="E123" s="90">
        <v>0.32804811372334608</v>
      </c>
      <c r="F123" s="89">
        <v>52</v>
      </c>
      <c r="G123" s="90">
        <v>2.8430836522689993</v>
      </c>
      <c r="H123" s="89">
        <v>196</v>
      </c>
      <c r="I123" s="90">
        <v>10.716238381629307</v>
      </c>
      <c r="J123" s="89">
        <v>887</v>
      </c>
      <c r="K123" s="90">
        <v>48.49644614543466</v>
      </c>
      <c r="L123" s="89">
        <v>428</v>
      </c>
      <c r="M123" s="90">
        <v>23.400765445598687</v>
      </c>
      <c r="N123" s="89">
        <v>219</v>
      </c>
      <c r="O123" s="90">
        <v>11.973756150902132</v>
      </c>
      <c r="P123" s="89">
        <v>41</v>
      </c>
      <c r="Q123" s="90">
        <v>2.2416621104428649</v>
      </c>
      <c r="R123" s="61">
        <v>1829</v>
      </c>
      <c r="S123"/>
      <c r="T123" s="74">
        <v>88</v>
      </c>
      <c r="U123" s="699">
        <v>2204</v>
      </c>
      <c r="V123" s="699">
        <v>10262</v>
      </c>
      <c r="W123" s="699">
        <v>35742</v>
      </c>
      <c r="X123" s="699">
        <v>174318</v>
      </c>
      <c r="Y123" s="699">
        <v>61664</v>
      </c>
      <c r="Z123" s="699">
        <v>52514</v>
      </c>
      <c r="AA123" s="699">
        <v>7397</v>
      </c>
      <c r="AC123"/>
      <c r="AD123"/>
      <c r="AE123"/>
      <c r="AF123"/>
    </row>
    <row r="124" spans="1:32" ht="15">
      <c r="A124" s="55">
        <v>809</v>
      </c>
      <c r="B124" s="55" t="s">
        <v>238</v>
      </c>
      <c r="C124" s="71">
        <v>11457</v>
      </c>
      <c r="D124" s="89">
        <v>22</v>
      </c>
      <c r="E124" s="90">
        <v>0.64839375184202763</v>
      </c>
      <c r="F124" s="89">
        <v>81</v>
      </c>
      <c r="G124" s="90">
        <v>2.3872679045092835</v>
      </c>
      <c r="H124" s="89">
        <v>369</v>
      </c>
      <c r="I124" s="90">
        <v>10.875331564986737</v>
      </c>
      <c r="J124" s="89">
        <v>1501</v>
      </c>
      <c r="K124" s="90">
        <v>44.238137341585613</v>
      </c>
      <c r="L124" s="89">
        <v>760</v>
      </c>
      <c r="M124" s="90">
        <v>22.3990568818155</v>
      </c>
      <c r="N124" s="89">
        <v>584</v>
      </c>
      <c r="O124" s="90">
        <v>17.211906867079279</v>
      </c>
      <c r="P124" s="89">
        <v>76</v>
      </c>
      <c r="Q124" s="90">
        <v>2.2399056881815502</v>
      </c>
      <c r="R124" s="61">
        <v>3393</v>
      </c>
      <c r="S124"/>
      <c r="T124" s="74">
        <v>129</v>
      </c>
      <c r="U124" s="699">
        <v>380</v>
      </c>
      <c r="V124" s="699">
        <v>1911</v>
      </c>
      <c r="W124" s="699">
        <v>6697</v>
      </c>
      <c r="X124" s="699">
        <v>34349</v>
      </c>
      <c r="Y124" s="699">
        <v>14306</v>
      </c>
      <c r="Z124" s="699">
        <v>12642</v>
      </c>
      <c r="AA124" s="699">
        <v>1955</v>
      </c>
      <c r="AC124"/>
      <c r="AD124"/>
      <c r="AE124"/>
      <c r="AF124"/>
    </row>
    <row r="125" spans="1:32" ht="15">
      <c r="A125" s="55">
        <v>847</v>
      </c>
      <c r="B125" s="55" t="s">
        <v>246</v>
      </c>
      <c r="C125" s="71">
        <v>32366</v>
      </c>
      <c r="D125" s="89">
        <v>36</v>
      </c>
      <c r="E125" s="90">
        <v>0.67039106145251393</v>
      </c>
      <c r="F125" s="89">
        <v>178</v>
      </c>
      <c r="G125" s="90">
        <v>3.3147113594040967</v>
      </c>
      <c r="H125" s="89">
        <v>589</v>
      </c>
      <c r="I125" s="90">
        <v>10.968342644320298</v>
      </c>
      <c r="J125" s="89">
        <v>2871</v>
      </c>
      <c r="K125" s="90">
        <v>53.463687150837991</v>
      </c>
      <c r="L125" s="89">
        <v>984</v>
      </c>
      <c r="M125" s="90">
        <v>18.324022346368714</v>
      </c>
      <c r="N125" s="89">
        <v>614</v>
      </c>
      <c r="O125" s="90">
        <v>11.43389199255121</v>
      </c>
      <c r="P125" s="89">
        <v>98</v>
      </c>
      <c r="Q125" s="90">
        <v>1.824953445065177</v>
      </c>
      <c r="R125" s="61">
        <v>5370</v>
      </c>
      <c r="S125"/>
      <c r="T125" s="74">
        <v>212</v>
      </c>
      <c r="U125" s="699">
        <v>235</v>
      </c>
      <c r="V125" s="699">
        <v>1227</v>
      </c>
      <c r="W125" s="699">
        <v>4524</v>
      </c>
      <c r="X125" s="699">
        <v>22729</v>
      </c>
      <c r="Y125" s="699">
        <v>9698</v>
      </c>
      <c r="Z125" s="699">
        <v>9139</v>
      </c>
      <c r="AA125" s="699">
        <v>1458</v>
      </c>
      <c r="AC125"/>
      <c r="AD125"/>
      <c r="AE125"/>
      <c r="AF125"/>
    </row>
    <row r="126" spans="1:32" ht="15">
      <c r="A126" s="55">
        <v>856</v>
      </c>
      <c r="B126" s="55" t="s">
        <v>251</v>
      </c>
      <c r="C126" s="71">
        <v>6966</v>
      </c>
      <c r="D126" s="89">
        <v>2</v>
      </c>
      <c r="E126" s="90">
        <v>0.14124293785310735</v>
      </c>
      <c r="F126" s="89">
        <v>41</v>
      </c>
      <c r="G126" s="90">
        <v>2.8954802259887007</v>
      </c>
      <c r="H126" s="89">
        <v>148</v>
      </c>
      <c r="I126" s="90">
        <v>10.451977401129943</v>
      </c>
      <c r="J126" s="89">
        <v>696</v>
      </c>
      <c r="K126" s="90">
        <v>49.152542372881356</v>
      </c>
      <c r="L126" s="89">
        <v>282</v>
      </c>
      <c r="M126" s="90">
        <v>19.915254237288135</v>
      </c>
      <c r="N126" s="89">
        <v>219</v>
      </c>
      <c r="O126" s="90">
        <v>15.466101694915254</v>
      </c>
      <c r="P126" s="89">
        <v>28</v>
      </c>
      <c r="Q126" s="90">
        <v>1.977401129943503</v>
      </c>
      <c r="R126" s="61">
        <v>1416</v>
      </c>
      <c r="S126"/>
      <c r="T126" s="74">
        <v>266</v>
      </c>
      <c r="U126" s="699">
        <v>851</v>
      </c>
      <c r="V126" s="699">
        <v>3840</v>
      </c>
      <c r="W126" s="699">
        <v>14268</v>
      </c>
      <c r="X126" s="699">
        <v>75097</v>
      </c>
      <c r="Y126" s="699">
        <v>37406</v>
      </c>
      <c r="Z126" s="699">
        <v>44082</v>
      </c>
      <c r="AA126" s="699">
        <v>7917</v>
      </c>
      <c r="AC126"/>
      <c r="AD126"/>
      <c r="AE126"/>
      <c r="AF126"/>
    </row>
    <row r="127" spans="1:32" ht="15">
      <c r="A127" s="55">
        <v>861</v>
      </c>
      <c r="B127" s="55" t="s">
        <v>255</v>
      </c>
      <c r="C127" s="71">
        <v>12407</v>
      </c>
      <c r="D127" s="89">
        <v>15</v>
      </c>
      <c r="E127" s="90">
        <v>0.44589774078478001</v>
      </c>
      <c r="F127" s="89">
        <v>66</v>
      </c>
      <c r="G127" s="90">
        <v>1.9619500594530321</v>
      </c>
      <c r="H127" s="89">
        <v>307</v>
      </c>
      <c r="I127" s="90">
        <v>9.126040428061831</v>
      </c>
      <c r="J127" s="89">
        <v>1424</v>
      </c>
      <c r="K127" s="90">
        <v>42.330558858501782</v>
      </c>
      <c r="L127" s="89">
        <v>846</v>
      </c>
      <c r="M127" s="90">
        <v>25.148632580261594</v>
      </c>
      <c r="N127" s="89">
        <v>612</v>
      </c>
      <c r="O127" s="90">
        <v>18.192627824019027</v>
      </c>
      <c r="P127" s="89">
        <v>94</v>
      </c>
      <c r="Q127" s="90">
        <v>2.7942925089179549</v>
      </c>
      <c r="R127" s="61">
        <v>3364</v>
      </c>
      <c r="S127"/>
      <c r="T127" s="74">
        <v>308</v>
      </c>
      <c r="U127" s="699">
        <v>198</v>
      </c>
      <c r="V127" s="699">
        <v>1078</v>
      </c>
      <c r="W127" s="699">
        <v>3634</v>
      </c>
      <c r="X127" s="699">
        <v>17807</v>
      </c>
      <c r="Y127" s="699">
        <v>7370</v>
      </c>
      <c r="Z127" s="699">
        <v>6282</v>
      </c>
      <c r="AA127" s="699">
        <v>978</v>
      </c>
      <c r="AC127"/>
      <c r="AD127"/>
      <c r="AE127"/>
      <c r="AF127"/>
    </row>
    <row r="128" spans="1:32" ht="15">
      <c r="A128" s="87">
        <v>9</v>
      </c>
      <c r="B128" s="51" t="s">
        <v>816</v>
      </c>
      <c r="C128" s="91">
        <v>4209006</v>
      </c>
      <c r="D128" s="91">
        <v>17478</v>
      </c>
      <c r="E128" s="92">
        <v>0.56537436238497529</v>
      </c>
      <c r="F128" s="91">
        <v>80863</v>
      </c>
      <c r="G128" s="92">
        <v>2.6157379028227639</v>
      </c>
      <c r="H128" s="91">
        <v>289792</v>
      </c>
      <c r="I128" s="92">
        <v>9.3741255992829142</v>
      </c>
      <c r="J128" s="91">
        <v>1489316</v>
      </c>
      <c r="K128" s="92">
        <v>48.176054691025399</v>
      </c>
      <c r="L128" s="91">
        <v>579733</v>
      </c>
      <c r="M128" s="92">
        <v>18.753071016622549</v>
      </c>
      <c r="N128" s="91">
        <v>540102</v>
      </c>
      <c r="O128" s="92">
        <v>17.471096456851466</v>
      </c>
      <c r="P128" s="91">
        <v>94119</v>
      </c>
      <c r="Q128" s="92">
        <v>3.0445399710099266</v>
      </c>
      <c r="R128" s="100">
        <v>3091403</v>
      </c>
      <c r="S128"/>
      <c r="T128" s="74">
        <v>360</v>
      </c>
      <c r="U128" s="699">
        <v>1316</v>
      </c>
      <c r="V128" s="699">
        <v>6286</v>
      </c>
      <c r="W128" s="699">
        <v>22806</v>
      </c>
      <c r="X128" s="699">
        <v>117865</v>
      </c>
      <c r="Y128" s="699">
        <v>46413</v>
      </c>
      <c r="Z128" s="699">
        <v>43002</v>
      </c>
      <c r="AA128" s="699">
        <v>6812</v>
      </c>
      <c r="AC128"/>
      <c r="AD128"/>
      <c r="AE128"/>
      <c r="AF128"/>
    </row>
    <row r="129" spans="1:32" ht="15">
      <c r="A129" s="55">
        <v>1</v>
      </c>
      <c r="B129" s="55" t="s">
        <v>6</v>
      </c>
      <c r="C129" s="71">
        <v>2634570</v>
      </c>
      <c r="D129" s="89">
        <v>11393</v>
      </c>
      <c r="E129" s="90">
        <v>0.56698460537015494</v>
      </c>
      <c r="F129" s="89">
        <v>52195</v>
      </c>
      <c r="G129" s="90">
        <v>2.5975389693052957</v>
      </c>
      <c r="H129" s="89">
        <v>188524</v>
      </c>
      <c r="I129" s="90">
        <v>9.3820947724745967</v>
      </c>
      <c r="J129" s="89">
        <v>973640</v>
      </c>
      <c r="K129" s="90">
        <v>48.454216727165594</v>
      </c>
      <c r="L129" s="89">
        <v>374059</v>
      </c>
      <c r="M129" s="90">
        <v>18.615438822097321</v>
      </c>
      <c r="N129" s="89">
        <v>345910</v>
      </c>
      <c r="O129" s="90">
        <v>17.214574286280197</v>
      </c>
      <c r="P129" s="89">
        <v>63681</v>
      </c>
      <c r="Q129" s="90">
        <v>3.1691518173068407</v>
      </c>
      <c r="R129" s="61">
        <v>2009402</v>
      </c>
      <c r="S129"/>
      <c r="T129" s="74">
        <v>380</v>
      </c>
      <c r="U129" s="699">
        <v>248</v>
      </c>
      <c r="V129" s="699">
        <v>1226</v>
      </c>
      <c r="W129" s="699">
        <v>4403</v>
      </c>
      <c r="X129" s="699">
        <v>22824</v>
      </c>
      <c r="Y129" s="699">
        <v>8938</v>
      </c>
      <c r="Z129" s="699">
        <v>7776</v>
      </c>
      <c r="AA129" s="699">
        <v>1203</v>
      </c>
      <c r="AC129"/>
      <c r="AD129"/>
      <c r="AE129"/>
      <c r="AF129"/>
    </row>
    <row r="130" spans="1:32" ht="15">
      <c r="A130" s="55">
        <v>79</v>
      </c>
      <c r="B130" s="55" t="s">
        <v>41</v>
      </c>
      <c r="C130" s="71">
        <v>56505</v>
      </c>
      <c r="D130" s="89">
        <v>123</v>
      </c>
      <c r="E130" s="90">
        <v>0.48695514470089868</v>
      </c>
      <c r="F130" s="89">
        <v>716</v>
      </c>
      <c r="G130" s="90">
        <v>2.8346332000475076</v>
      </c>
      <c r="H130" s="89">
        <v>2652</v>
      </c>
      <c r="I130" s="90">
        <v>10.499227997941327</v>
      </c>
      <c r="J130" s="89">
        <v>12273</v>
      </c>
      <c r="K130" s="90">
        <v>48.588621877350647</v>
      </c>
      <c r="L130" s="89">
        <v>4902</v>
      </c>
      <c r="M130" s="90">
        <v>19.406944059543132</v>
      </c>
      <c r="N130" s="89">
        <v>3976</v>
      </c>
      <c r="O130" s="90">
        <v>15.740924027079457</v>
      </c>
      <c r="P130" s="89">
        <v>617</v>
      </c>
      <c r="Q130" s="90">
        <v>2.4426936933370285</v>
      </c>
      <c r="R130" s="61">
        <v>25259</v>
      </c>
      <c r="T130" s="74">
        <v>631</v>
      </c>
      <c r="U130" s="699">
        <v>530</v>
      </c>
      <c r="V130" s="699">
        <v>2122</v>
      </c>
      <c r="W130" s="699">
        <v>6542</v>
      </c>
      <c r="X130" s="699">
        <v>38414</v>
      </c>
      <c r="Y130" s="699">
        <v>14977</v>
      </c>
      <c r="Z130" s="699">
        <v>14779</v>
      </c>
      <c r="AA130" s="699">
        <v>2101</v>
      </c>
    </row>
    <row r="131" spans="1:32" ht="15">
      <c r="A131" s="55">
        <v>88</v>
      </c>
      <c r="B131" s="55" t="s">
        <v>45</v>
      </c>
      <c r="C131" s="71">
        <v>570329</v>
      </c>
      <c r="D131" s="89">
        <v>2204</v>
      </c>
      <c r="E131" s="90">
        <v>0.64050961781569937</v>
      </c>
      <c r="F131" s="89">
        <v>10262</v>
      </c>
      <c r="G131" s="90">
        <v>2.9822639283233703</v>
      </c>
      <c r="H131" s="89">
        <v>35742</v>
      </c>
      <c r="I131" s="90">
        <v>10.38706658800759</v>
      </c>
      <c r="J131" s="89">
        <v>174318</v>
      </c>
      <c r="K131" s="90">
        <v>50.658963501995061</v>
      </c>
      <c r="L131" s="89">
        <v>61664</v>
      </c>
      <c r="M131" s="90">
        <v>17.920319906074088</v>
      </c>
      <c r="N131" s="89">
        <v>52514</v>
      </c>
      <c r="O131" s="90">
        <v>15.261216910151379</v>
      </c>
      <c r="P131" s="89">
        <v>7397</v>
      </c>
      <c r="Q131" s="90">
        <v>2.1496595476328171</v>
      </c>
      <c r="R131" s="61">
        <v>344101</v>
      </c>
      <c r="T131" s="29"/>
      <c r="U131"/>
      <c r="V131"/>
      <c r="W131"/>
      <c r="X131"/>
      <c r="Y131"/>
      <c r="Z131"/>
      <c r="AA131"/>
    </row>
    <row r="132" spans="1:32" ht="15">
      <c r="A132" s="55">
        <v>129</v>
      </c>
      <c r="B132" s="55" t="s">
        <v>940</v>
      </c>
      <c r="C132" s="71">
        <v>86667</v>
      </c>
      <c r="D132" s="89">
        <v>380</v>
      </c>
      <c r="E132" s="90">
        <v>0.52602436323366553</v>
      </c>
      <c r="F132" s="89">
        <v>1911</v>
      </c>
      <c r="G132" s="90">
        <v>2.6453488372093026</v>
      </c>
      <c r="H132" s="89">
        <v>6697</v>
      </c>
      <c r="I132" s="90">
        <v>9.2704872646733101</v>
      </c>
      <c r="J132" s="89">
        <v>34349</v>
      </c>
      <c r="K132" s="90">
        <v>47.548449612403097</v>
      </c>
      <c r="L132" s="89">
        <v>14306</v>
      </c>
      <c r="M132" s="90">
        <v>19.803433001107422</v>
      </c>
      <c r="N132" s="89">
        <v>12642</v>
      </c>
      <c r="O132" s="90">
        <v>17.5</v>
      </c>
      <c r="P132" s="89">
        <v>1955</v>
      </c>
      <c r="Q132" s="90">
        <v>2.7062569213732006</v>
      </c>
      <c r="R132" s="61">
        <v>72240</v>
      </c>
      <c r="T132" s="78"/>
      <c r="U132" s="79"/>
      <c r="V132" s="79"/>
      <c r="W132" s="79"/>
    </row>
    <row r="133" spans="1:32" ht="15">
      <c r="A133" s="55">
        <v>212</v>
      </c>
      <c r="B133" s="55" t="s">
        <v>90</v>
      </c>
      <c r="C133" s="71">
        <v>84787</v>
      </c>
      <c r="D133" s="89">
        <v>235</v>
      </c>
      <c r="E133" s="90">
        <v>0.47949398082024075</v>
      </c>
      <c r="F133" s="89">
        <v>1227</v>
      </c>
      <c r="G133" s="90">
        <v>2.5035706998571721</v>
      </c>
      <c r="H133" s="89">
        <v>4524</v>
      </c>
      <c r="I133" s="90">
        <v>9.2307692307692317</v>
      </c>
      <c r="J133" s="89">
        <v>22729</v>
      </c>
      <c r="K133" s="90">
        <v>46.376249744950009</v>
      </c>
      <c r="L133" s="89">
        <v>9698</v>
      </c>
      <c r="M133" s="90">
        <v>19.787798408488065</v>
      </c>
      <c r="N133" s="89">
        <v>9139</v>
      </c>
      <c r="O133" s="90">
        <v>18.647214854111404</v>
      </c>
      <c r="P133" s="89">
        <v>1458</v>
      </c>
      <c r="Q133" s="90">
        <v>2.9749030810038768</v>
      </c>
      <c r="R133" s="61">
        <v>49010</v>
      </c>
    </row>
    <row r="134" spans="1:32" ht="15">
      <c r="A134" s="55">
        <v>266</v>
      </c>
      <c r="B134" s="55" t="s">
        <v>104</v>
      </c>
      <c r="C134" s="71">
        <v>250012</v>
      </c>
      <c r="D134" s="89">
        <v>851</v>
      </c>
      <c r="E134" s="90">
        <v>0.46385880377845973</v>
      </c>
      <c r="F134" s="89">
        <v>3840</v>
      </c>
      <c r="G134" s="90">
        <v>2.0930879042412287</v>
      </c>
      <c r="H134" s="89">
        <v>14268</v>
      </c>
      <c r="I134" s="90">
        <v>7.7771297441963139</v>
      </c>
      <c r="J134" s="89">
        <v>75097</v>
      </c>
      <c r="K134" s="90">
        <v>40.933495402292586</v>
      </c>
      <c r="L134" s="89">
        <v>37406</v>
      </c>
      <c r="M134" s="90">
        <v>20.389074517199841</v>
      </c>
      <c r="N134" s="89">
        <v>44082</v>
      </c>
      <c r="O134" s="90">
        <v>24.027995050719227</v>
      </c>
      <c r="P134" s="89">
        <v>7917</v>
      </c>
      <c r="Q134" s="90">
        <v>4.3153585775723453</v>
      </c>
      <c r="R134" s="61">
        <v>183461</v>
      </c>
    </row>
    <row r="135" spans="1:32" ht="15">
      <c r="A135" s="55">
        <v>308</v>
      </c>
      <c r="B135" s="55" t="s">
        <v>112</v>
      </c>
      <c r="C135" s="71">
        <v>56312</v>
      </c>
      <c r="D135" s="89">
        <v>198</v>
      </c>
      <c r="E135" s="90">
        <v>0.5301630653064503</v>
      </c>
      <c r="F135" s="89">
        <v>1078</v>
      </c>
      <c r="G135" s="90">
        <v>2.8864433555573403</v>
      </c>
      <c r="H135" s="89">
        <v>3634</v>
      </c>
      <c r="I135" s="90">
        <v>9.7303665622406079</v>
      </c>
      <c r="J135" s="89">
        <v>17807</v>
      </c>
      <c r="K135" s="90">
        <v>47.67986719147455</v>
      </c>
      <c r="L135" s="89">
        <v>7370</v>
      </c>
      <c r="M135" s="90">
        <v>19.733847430851206</v>
      </c>
      <c r="N135" s="89">
        <v>6282</v>
      </c>
      <c r="O135" s="90">
        <v>16.820628162904651</v>
      </c>
      <c r="P135" s="89">
        <v>978</v>
      </c>
      <c r="Q135" s="90">
        <v>2.6186842316651937</v>
      </c>
      <c r="R135" s="61">
        <v>37347</v>
      </c>
    </row>
    <row r="136" spans="1:32" ht="15">
      <c r="A136" s="55">
        <v>360</v>
      </c>
      <c r="B136" s="55" t="s">
        <v>941</v>
      </c>
      <c r="C136" s="71">
        <v>301428</v>
      </c>
      <c r="D136" s="89">
        <v>1316</v>
      </c>
      <c r="E136" s="90">
        <v>0.53824130879345611</v>
      </c>
      <c r="F136" s="89">
        <v>6286</v>
      </c>
      <c r="G136" s="90">
        <v>2.570961145194274</v>
      </c>
      <c r="H136" s="89">
        <v>22806</v>
      </c>
      <c r="I136" s="90">
        <v>9.3276073619631905</v>
      </c>
      <c r="J136" s="89">
        <v>117865</v>
      </c>
      <c r="K136" s="90">
        <v>48.206543967280162</v>
      </c>
      <c r="L136" s="89">
        <v>46413</v>
      </c>
      <c r="M136" s="90">
        <v>18.98282208588957</v>
      </c>
      <c r="N136" s="89">
        <v>43002</v>
      </c>
      <c r="O136" s="90">
        <v>17.587730061349692</v>
      </c>
      <c r="P136" s="89">
        <v>6812</v>
      </c>
      <c r="Q136" s="90">
        <v>2.7860940695296521</v>
      </c>
      <c r="R136" s="61">
        <v>244500</v>
      </c>
    </row>
    <row r="137" spans="1:32" ht="15">
      <c r="A137" s="55">
        <v>380</v>
      </c>
      <c r="B137" s="55" t="s">
        <v>139</v>
      </c>
      <c r="C137" s="71">
        <v>78143</v>
      </c>
      <c r="D137" s="89">
        <v>248</v>
      </c>
      <c r="E137" s="90">
        <v>0.53198335406924369</v>
      </c>
      <c r="F137" s="89">
        <v>1226</v>
      </c>
      <c r="G137" s="90">
        <v>2.6298854519713415</v>
      </c>
      <c r="H137" s="89">
        <v>4403</v>
      </c>
      <c r="I137" s="90">
        <v>9.4448496288987087</v>
      </c>
      <c r="J137" s="89">
        <v>22824</v>
      </c>
      <c r="K137" s="90">
        <v>48.959629327727491</v>
      </c>
      <c r="L137" s="89">
        <v>8938</v>
      </c>
      <c r="M137" s="90">
        <v>19.172851688189109</v>
      </c>
      <c r="N137" s="89">
        <v>7776</v>
      </c>
      <c r="O137" s="90">
        <v>16.680252263074351</v>
      </c>
      <c r="P137" s="89">
        <v>1203</v>
      </c>
      <c r="Q137" s="90">
        <v>2.5805482860697584</v>
      </c>
      <c r="R137" s="61">
        <v>46618</v>
      </c>
    </row>
    <row r="138" spans="1:32" ht="15">
      <c r="A138" s="55">
        <v>631</v>
      </c>
      <c r="B138" s="55" t="s">
        <v>185</v>
      </c>
      <c r="C138" s="71">
        <v>90253</v>
      </c>
      <c r="D138" s="89">
        <v>530</v>
      </c>
      <c r="E138" s="90">
        <v>0.66696029698609449</v>
      </c>
      <c r="F138" s="89">
        <v>2122</v>
      </c>
      <c r="G138" s="90">
        <v>2.6703580192537593</v>
      </c>
      <c r="H138" s="89">
        <v>6542</v>
      </c>
      <c r="I138" s="90">
        <v>8.2325552129868509</v>
      </c>
      <c r="J138" s="89">
        <v>38414</v>
      </c>
      <c r="K138" s="90">
        <v>48.340778959290255</v>
      </c>
      <c r="L138" s="89">
        <v>14977</v>
      </c>
      <c r="M138" s="90">
        <v>18.84729126030328</v>
      </c>
      <c r="N138" s="89">
        <v>14779</v>
      </c>
      <c r="O138" s="90">
        <v>18.598124960674511</v>
      </c>
      <c r="P138" s="89">
        <v>2101</v>
      </c>
      <c r="Q138" s="90">
        <v>2.6439312905052539</v>
      </c>
      <c r="R138" s="61">
        <v>79465</v>
      </c>
    </row>
    <row r="139" spans="1:32">
      <c r="B139" s="64"/>
    </row>
    <row r="140" spans="1:32">
      <c r="B140" s="666" t="s">
        <v>323</v>
      </c>
      <c r="C140" s="933" t="s">
        <v>983</v>
      </c>
      <c r="D140" s="934"/>
      <c r="E140" s="934"/>
      <c r="F140" s="673" t="s">
        <v>1110</v>
      </c>
      <c r="G140" s="674"/>
      <c r="H140" s="674"/>
      <c r="I140" s="674"/>
      <c r="J140" s="674"/>
      <c r="K140" s="674"/>
      <c r="L140" s="674"/>
      <c r="M140" s="674"/>
      <c r="N140" s="674"/>
      <c r="O140" s="667"/>
      <c r="P140" s="667"/>
      <c r="Q140" s="667"/>
      <c r="R140" s="668"/>
    </row>
    <row r="141" spans="1:32">
      <c r="B141" s="669" t="s">
        <v>326</v>
      </c>
      <c r="C141" s="794" t="s">
        <v>327</v>
      </c>
      <c r="D141" s="795"/>
      <c r="E141" s="795"/>
      <c r="F141" s="795"/>
      <c r="G141" s="795"/>
      <c r="H141" s="795"/>
      <c r="I141" s="795"/>
      <c r="J141" s="795"/>
      <c r="K141" s="795"/>
      <c r="L141" s="795"/>
      <c r="M141" s="795"/>
      <c r="N141" s="795"/>
      <c r="O141" s="675"/>
      <c r="P141" s="675"/>
      <c r="Q141" s="675"/>
      <c r="R141" s="676"/>
    </row>
    <row r="142" spans="1:32">
      <c r="B142" s="670" t="s">
        <v>328</v>
      </c>
      <c r="C142" s="874" t="s">
        <v>329</v>
      </c>
      <c r="D142" s="875" t="s">
        <v>820</v>
      </c>
      <c r="E142" s="875"/>
      <c r="F142" s="875"/>
      <c r="G142" s="875"/>
      <c r="H142" s="875"/>
      <c r="I142" s="875"/>
      <c r="J142" s="875"/>
      <c r="K142" s="875"/>
      <c r="L142" s="875"/>
      <c r="M142" s="875"/>
      <c r="N142" s="875"/>
      <c r="O142" s="671"/>
      <c r="P142" s="671"/>
      <c r="Q142" s="671"/>
      <c r="R142" s="672"/>
    </row>
    <row r="143" spans="1:32">
      <c r="B143" s="102"/>
    </row>
  </sheetData>
  <sheetProtection autoFilter="0"/>
  <mergeCells count="10">
    <mergeCell ref="A2:A4"/>
    <mergeCell ref="B2:B3"/>
    <mergeCell ref="C2:C3"/>
    <mergeCell ref="R2:R3"/>
    <mergeCell ref="U2:AA3"/>
    <mergeCell ref="C1:Q1"/>
    <mergeCell ref="D2:Q2"/>
    <mergeCell ref="C140:E140"/>
    <mergeCell ref="C141:N141"/>
    <mergeCell ref="C142:N142"/>
  </mergeCells>
  <hyperlinks>
    <hyperlink ref="S1" location="INDICE!B2" display="Indice" xr:uid="{00000000-0004-0000-1300-000000000000}"/>
  </hyperlinks>
  <pageMargins left="0.75" right="0.75" top="1" bottom="1" header="0" footer="0"/>
  <pageSetup orientation="portrait"/>
  <headerFooter alignWithMargins="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EFED6"/>
  </sheetPr>
  <dimension ref="A1:Z144"/>
  <sheetViews>
    <sheetView showGridLines="0" showRowColHeaders="0" zoomScaleNormal="100" workbookViewId="0">
      <pane xSplit="3" ySplit="5" topLeftCell="D6" activePane="bottomRight" state="frozen"/>
      <selection pane="topRight"/>
      <selection pane="bottomLeft"/>
      <selection pane="bottomRight" activeCell="D7" sqref="D7"/>
    </sheetView>
  </sheetViews>
  <sheetFormatPr baseColWidth="10" defaultColWidth="0" defaultRowHeight="12.75"/>
  <cols>
    <col min="1" max="1" width="25.140625" style="40" customWidth="1"/>
    <col min="2" max="2" width="20.140625" style="68" customWidth="1"/>
    <col min="3" max="3" width="11.42578125" style="40" customWidth="1"/>
    <col min="4" max="4" width="13.7109375" style="37" customWidth="1"/>
    <col min="5" max="5" width="7.85546875" style="37" customWidth="1"/>
    <col min="6" max="6" width="11.42578125" style="37" customWidth="1"/>
    <col min="7" max="7" width="8.85546875" style="37" customWidth="1"/>
    <col min="8" max="8" width="13.7109375" style="37" customWidth="1"/>
    <col min="9" max="9" width="7.5703125" style="37" customWidth="1"/>
    <col min="10" max="10" width="12.28515625" style="37" customWidth="1"/>
    <col min="11" max="11" width="6.7109375" style="37" customWidth="1"/>
    <col min="12" max="12" width="11.42578125" style="37" customWidth="1"/>
    <col min="13" max="13" width="6.7109375" style="37" customWidth="1"/>
    <col min="14" max="14" width="11.42578125" style="37" customWidth="1"/>
    <col min="15" max="15" width="6.7109375" style="37" customWidth="1"/>
    <col min="16" max="16" width="12.7109375" style="37" customWidth="1"/>
    <col min="17" max="17" width="11.42578125" style="37" customWidth="1"/>
    <col min="18" max="24" width="11.42578125" style="37" hidden="1"/>
    <col min="25" max="26" width="0" style="37" hidden="1"/>
    <col min="27" max="16384" width="11.42578125" style="37" hidden="1"/>
  </cols>
  <sheetData>
    <row r="1" spans="1:26" ht="71.25" customHeight="1">
      <c r="A1" s="41"/>
      <c r="B1" s="41"/>
      <c r="C1" s="42"/>
      <c r="D1" s="937" t="s">
        <v>984</v>
      </c>
      <c r="E1" s="937"/>
      <c r="F1" s="937"/>
      <c r="G1" s="937"/>
      <c r="H1" s="937"/>
      <c r="I1" s="937"/>
      <c r="J1" s="937"/>
      <c r="K1" s="937"/>
      <c r="L1" s="937"/>
      <c r="M1" s="937"/>
      <c r="N1" s="937"/>
      <c r="O1" s="937"/>
      <c r="P1" s="17" t="s">
        <v>1110</v>
      </c>
      <c r="Q1" s="18" t="s">
        <v>312</v>
      </c>
    </row>
    <row r="2" spans="1:26" ht="12.75" customHeight="1">
      <c r="A2" s="936" t="s">
        <v>855</v>
      </c>
      <c r="B2" s="923" t="s">
        <v>856</v>
      </c>
      <c r="C2" s="924" t="s">
        <v>306</v>
      </c>
      <c r="D2" s="926" t="s">
        <v>944</v>
      </c>
      <c r="E2" s="926"/>
      <c r="F2" s="926"/>
      <c r="G2" s="926"/>
      <c r="H2" s="926"/>
      <c r="I2" s="926"/>
      <c r="J2" s="926"/>
      <c r="K2" s="926"/>
      <c r="L2" s="926"/>
      <c r="M2" s="926"/>
      <c r="N2" s="926"/>
      <c r="O2" s="926"/>
      <c r="P2" s="925" t="s">
        <v>945</v>
      </c>
    </row>
    <row r="3" spans="1:26" ht="12.75" customHeight="1">
      <c r="A3" s="936"/>
      <c r="B3" s="923"/>
      <c r="C3" s="924"/>
      <c r="D3" s="926"/>
      <c r="E3" s="926"/>
      <c r="F3" s="926"/>
      <c r="G3" s="926"/>
      <c r="H3" s="926"/>
      <c r="I3" s="926"/>
      <c r="J3" s="926"/>
      <c r="K3" s="926"/>
      <c r="L3" s="926"/>
      <c r="M3" s="926"/>
      <c r="N3" s="926"/>
      <c r="O3" s="926"/>
      <c r="P3" s="925"/>
      <c r="S3" s="913" t="s">
        <v>665</v>
      </c>
      <c r="T3" s="913"/>
      <c r="U3" s="913"/>
      <c r="V3" s="913"/>
      <c r="W3" s="913"/>
      <c r="X3" s="913"/>
      <c r="Y3" s="913"/>
    </row>
    <row r="4" spans="1:26" ht="33.75" customHeight="1">
      <c r="A4" s="936"/>
      <c r="B4" s="923"/>
      <c r="C4" s="924"/>
      <c r="D4" s="44" t="s">
        <v>969</v>
      </c>
      <c r="E4" s="44" t="s">
        <v>542</v>
      </c>
      <c r="F4" s="44" t="s">
        <v>970</v>
      </c>
      <c r="G4" s="44" t="s">
        <v>542</v>
      </c>
      <c r="H4" s="44" t="s">
        <v>971</v>
      </c>
      <c r="I4" s="44" t="s">
        <v>542</v>
      </c>
      <c r="J4" s="44" t="s">
        <v>972</v>
      </c>
      <c r="K4" s="44" t="s">
        <v>542</v>
      </c>
      <c r="L4" s="44" t="s">
        <v>973</v>
      </c>
      <c r="M4" s="44" t="s">
        <v>542</v>
      </c>
      <c r="N4" s="44" t="s">
        <v>974</v>
      </c>
      <c r="O4" s="44" t="s">
        <v>542</v>
      </c>
      <c r="P4" s="925"/>
      <c r="S4" s="913"/>
      <c r="T4" s="913"/>
      <c r="U4" s="913"/>
      <c r="V4" s="913"/>
      <c r="W4" s="913"/>
      <c r="X4" s="913"/>
      <c r="Y4" s="913"/>
    </row>
    <row r="5" spans="1:26" ht="20.25" customHeight="1">
      <c r="A5" s="936"/>
      <c r="B5" s="46" t="s">
        <v>884</v>
      </c>
      <c r="C5" s="47">
        <v>6951825</v>
      </c>
      <c r="D5" s="48">
        <v>173530</v>
      </c>
      <c r="E5" s="69">
        <v>2.4961790608940819E-2</v>
      </c>
      <c r="F5" s="48">
        <v>241623</v>
      </c>
      <c r="G5" s="69">
        <v>3.4756772502184681E-2</v>
      </c>
      <c r="H5" s="48">
        <v>264770</v>
      </c>
      <c r="I5" s="69">
        <v>3.8086401772196507E-2</v>
      </c>
      <c r="J5" s="48">
        <v>718434</v>
      </c>
      <c r="K5" s="69">
        <v>0.10334466129397676</v>
      </c>
      <c r="L5" s="48">
        <v>1866080</v>
      </c>
      <c r="M5" s="69">
        <v>0.26843023234905944</v>
      </c>
      <c r="N5" s="48">
        <v>768132</v>
      </c>
      <c r="O5" s="69">
        <v>0.11049357542803509</v>
      </c>
      <c r="P5" s="59">
        <v>4032569</v>
      </c>
      <c r="R5" t="s">
        <v>769</v>
      </c>
      <c r="S5" s="36" t="s">
        <v>975</v>
      </c>
      <c r="T5" s="36" t="s">
        <v>976</v>
      </c>
      <c r="U5" s="36" t="s">
        <v>977</v>
      </c>
      <c r="V5" s="36" t="s">
        <v>978</v>
      </c>
      <c r="W5" s="36" t="s">
        <v>979</v>
      </c>
      <c r="X5" s="36" t="s">
        <v>980</v>
      </c>
    </row>
    <row r="6" spans="1:26" ht="24.75" customHeight="1">
      <c r="A6" s="50">
        <v>1</v>
      </c>
      <c r="B6" s="51" t="s">
        <v>314</v>
      </c>
      <c r="C6" s="52">
        <v>112011</v>
      </c>
      <c r="D6" s="52">
        <v>1370</v>
      </c>
      <c r="E6" s="70">
        <v>1.2230941603949613E-2</v>
      </c>
      <c r="F6" s="52">
        <v>1645</v>
      </c>
      <c r="G6" s="70">
        <v>1.4686057619340958E-2</v>
      </c>
      <c r="H6" s="52">
        <v>1884</v>
      </c>
      <c r="I6" s="70">
        <v>1.6819776629081074E-2</v>
      </c>
      <c r="J6" s="52">
        <v>5043</v>
      </c>
      <c r="K6" s="70">
        <v>4.5022363874976566E-2</v>
      </c>
      <c r="L6" s="52">
        <v>13099</v>
      </c>
      <c r="M6" s="70">
        <v>0.11694387158404085</v>
      </c>
      <c r="N6" s="52">
        <v>2903</v>
      </c>
      <c r="O6" s="70">
        <v>2.5917097427931184E-2</v>
      </c>
      <c r="P6" s="60">
        <v>25944</v>
      </c>
      <c r="R6" s="74">
        <v>142</v>
      </c>
      <c r="S6" s="699">
        <v>25</v>
      </c>
      <c r="T6" s="699">
        <v>41</v>
      </c>
      <c r="U6" s="699">
        <v>53</v>
      </c>
      <c r="V6" s="699">
        <v>133</v>
      </c>
      <c r="W6" s="699">
        <v>336</v>
      </c>
      <c r="X6" s="699">
        <v>179</v>
      </c>
      <c r="Y6"/>
    </row>
    <row r="7" spans="1:26" ht="15">
      <c r="A7" s="54">
        <v>142</v>
      </c>
      <c r="B7" s="55" t="s">
        <v>67</v>
      </c>
      <c r="C7" s="71">
        <v>4850</v>
      </c>
      <c r="D7" s="57">
        <v>25</v>
      </c>
      <c r="E7" s="72">
        <v>5.1546391752577319E-3</v>
      </c>
      <c r="F7" s="57">
        <v>41</v>
      </c>
      <c r="G7" s="72">
        <v>8.4536082474226809E-3</v>
      </c>
      <c r="H7" s="57">
        <v>53</v>
      </c>
      <c r="I7" s="72">
        <v>1.0927835051546392E-2</v>
      </c>
      <c r="J7" s="57">
        <v>133</v>
      </c>
      <c r="K7" s="72">
        <v>2.7422680412371135E-2</v>
      </c>
      <c r="L7" s="57">
        <v>336</v>
      </c>
      <c r="M7" s="72">
        <v>6.9278350515463924E-2</v>
      </c>
      <c r="N7" s="57">
        <v>179</v>
      </c>
      <c r="O7" s="72">
        <v>3.6907216494845359E-2</v>
      </c>
      <c r="P7" s="61">
        <v>767</v>
      </c>
      <c r="R7" s="74">
        <v>425</v>
      </c>
      <c r="S7" s="699">
        <v>115</v>
      </c>
      <c r="T7" s="699">
        <v>143</v>
      </c>
      <c r="U7" s="699">
        <v>154</v>
      </c>
      <c r="V7" s="699">
        <v>500</v>
      </c>
      <c r="W7" s="699">
        <v>1073</v>
      </c>
      <c r="X7" s="699">
        <v>225</v>
      </c>
      <c r="Y7"/>
    </row>
    <row r="8" spans="1:26" ht="15">
      <c r="A8" s="54">
        <v>425</v>
      </c>
      <c r="B8" s="55" t="s">
        <v>147</v>
      </c>
      <c r="C8" s="71">
        <v>8785</v>
      </c>
      <c r="D8" s="57">
        <v>115</v>
      </c>
      <c r="E8" s="72">
        <v>1.309049516220831E-2</v>
      </c>
      <c r="F8" s="57">
        <v>143</v>
      </c>
      <c r="G8" s="72">
        <v>1.6277746158224245E-2</v>
      </c>
      <c r="H8" s="57">
        <v>154</v>
      </c>
      <c r="I8" s="72">
        <v>1.752988047808765E-2</v>
      </c>
      <c r="J8" s="57">
        <v>500</v>
      </c>
      <c r="K8" s="72">
        <v>5.6915196357427436E-2</v>
      </c>
      <c r="L8" s="57">
        <v>1073</v>
      </c>
      <c r="M8" s="72">
        <v>0.12214001138303927</v>
      </c>
      <c r="N8" s="57">
        <v>225</v>
      </c>
      <c r="O8" s="72">
        <v>2.5611838360842343E-2</v>
      </c>
      <c r="P8" s="61">
        <v>2210</v>
      </c>
      <c r="R8" s="74">
        <v>579</v>
      </c>
      <c r="S8" s="699">
        <v>814</v>
      </c>
      <c r="T8" s="699">
        <v>966</v>
      </c>
      <c r="U8" s="699">
        <v>1141</v>
      </c>
      <c r="V8" s="699">
        <v>2666</v>
      </c>
      <c r="W8" s="699">
        <v>7671</v>
      </c>
      <c r="X8" s="699">
        <v>1781</v>
      </c>
      <c r="Y8"/>
      <c r="Z8" s="37" t="s">
        <v>985</v>
      </c>
    </row>
    <row r="9" spans="1:26" ht="15">
      <c r="A9" s="54">
        <v>579</v>
      </c>
      <c r="B9" s="55" t="s">
        <v>171</v>
      </c>
      <c r="C9" s="71">
        <v>42468</v>
      </c>
      <c r="D9" s="57">
        <v>814</v>
      </c>
      <c r="E9" s="72">
        <v>1.9167373080907976E-2</v>
      </c>
      <c r="F9" s="57">
        <v>966</v>
      </c>
      <c r="G9" s="72">
        <v>2.2746538570217575E-2</v>
      </c>
      <c r="H9" s="57">
        <v>1141</v>
      </c>
      <c r="I9" s="72">
        <v>2.6867288311199021E-2</v>
      </c>
      <c r="J9" s="57">
        <v>2666</v>
      </c>
      <c r="K9" s="72">
        <v>6.2776678911180189E-2</v>
      </c>
      <c r="L9" s="57">
        <v>7671</v>
      </c>
      <c r="M9" s="72">
        <v>0.1806301215032495</v>
      </c>
      <c r="N9" s="57">
        <v>1781</v>
      </c>
      <c r="O9" s="72">
        <v>4.1937458792502588E-2</v>
      </c>
      <c r="P9" s="61">
        <v>15039</v>
      </c>
      <c r="R9" s="74">
        <v>585</v>
      </c>
      <c r="S9" s="699">
        <v>120</v>
      </c>
      <c r="T9" s="699">
        <v>150</v>
      </c>
      <c r="U9" s="699">
        <v>166</v>
      </c>
      <c r="V9" s="699">
        <v>406</v>
      </c>
      <c r="W9" s="699">
        <v>1373</v>
      </c>
      <c r="X9" s="699">
        <v>390</v>
      </c>
      <c r="Y9"/>
    </row>
    <row r="10" spans="1:26" ht="15">
      <c r="A10" s="54">
        <v>585</v>
      </c>
      <c r="B10" s="55" t="s">
        <v>173</v>
      </c>
      <c r="C10" s="71">
        <v>15350</v>
      </c>
      <c r="D10" s="57">
        <v>120</v>
      </c>
      <c r="E10" s="72">
        <v>7.8175895765472316E-3</v>
      </c>
      <c r="F10" s="57">
        <v>150</v>
      </c>
      <c r="G10" s="72">
        <v>9.7719869706840382E-3</v>
      </c>
      <c r="H10" s="57">
        <v>166</v>
      </c>
      <c r="I10" s="72">
        <v>1.0814332247557004E-2</v>
      </c>
      <c r="J10" s="57">
        <v>406</v>
      </c>
      <c r="K10" s="72">
        <v>2.6449511400651465E-2</v>
      </c>
      <c r="L10" s="57">
        <v>1373</v>
      </c>
      <c r="M10" s="72">
        <v>8.9446254071661235E-2</v>
      </c>
      <c r="N10" s="57">
        <v>390</v>
      </c>
      <c r="O10" s="72">
        <v>2.5407166123778503E-2</v>
      </c>
      <c r="P10" s="61">
        <v>2605</v>
      </c>
      <c r="R10" s="74">
        <v>591</v>
      </c>
      <c r="S10" s="699">
        <v>242</v>
      </c>
      <c r="T10" s="699">
        <v>286</v>
      </c>
      <c r="U10" s="699">
        <v>305</v>
      </c>
      <c r="V10" s="699">
        <v>981</v>
      </c>
      <c r="W10" s="699">
        <v>1950</v>
      </c>
      <c r="X10" s="699">
        <v>269</v>
      </c>
      <c r="Y10"/>
    </row>
    <row r="11" spans="1:26" ht="15">
      <c r="A11" s="54">
        <v>591</v>
      </c>
      <c r="B11" s="55" t="s">
        <v>175</v>
      </c>
      <c r="C11" s="71">
        <v>19688</v>
      </c>
      <c r="D11" s="57">
        <v>242</v>
      </c>
      <c r="E11" s="72">
        <v>1.2291751320601382E-2</v>
      </c>
      <c r="F11" s="57">
        <v>286</v>
      </c>
      <c r="G11" s="72">
        <v>1.452661519707436E-2</v>
      </c>
      <c r="H11" s="57">
        <v>305</v>
      </c>
      <c r="I11" s="72">
        <v>1.5491670052824055E-2</v>
      </c>
      <c r="J11" s="57">
        <v>981</v>
      </c>
      <c r="K11" s="72">
        <v>4.9827305973181635E-2</v>
      </c>
      <c r="L11" s="57">
        <v>1950</v>
      </c>
      <c r="M11" s="72">
        <v>9.9045103616416094E-2</v>
      </c>
      <c r="N11" s="57">
        <v>269</v>
      </c>
      <c r="O11" s="72">
        <v>1.3663145062982527E-2</v>
      </c>
      <c r="P11" s="61">
        <v>4033</v>
      </c>
      <c r="R11" s="74">
        <v>893</v>
      </c>
      <c r="S11" s="699">
        <v>54</v>
      </c>
      <c r="T11" s="699">
        <v>59</v>
      </c>
      <c r="U11" s="699">
        <v>65</v>
      </c>
      <c r="V11" s="699">
        <v>357</v>
      </c>
      <c r="W11" s="699">
        <v>696</v>
      </c>
      <c r="X11" s="699">
        <v>59</v>
      </c>
      <c r="Y11"/>
    </row>
    <row r="12" spans="1:26" ht="15">
      <c r="A12" s="54">
        <v>893</v>
      </c>
      <c r="B12" s="55" t="s">
        <v>265</v>
      </c>
      <c r="C12" s="71">
        <v>20870</v>
      </c>
      <c r="D12" s="57">
        <v>54</v>
      </c>
      <c r="E12" s="72">
        <v>2.5874460948730237E-3</v>
      </c>
      <c r="F12" s="57">
        <v>59</v>
      </c>
      <c r="G12" s="72">
        <v>2.8270244369908962E-3</v>
      </c>
      <c r="H12" s="57">
        <v>65</v>
      </c>
      <c r="I12" s="72">
        <v>3.1145184475323429E-3</v>
      </c>
      <c r="J12" s="57">
        <v>357</v>
      </c>
      <c r="K12" s="72">
        <v>1.7105893627216099E-2</v>
      </c>
      <c r="L12" s="57">
        <v>696</v>
      </c>
      <c r="M12" s="72">
        <v>3.3349305222807858E-2</v>
      </c>
      <c r="N12" s="57">
        <v>59</v>
      </c>
      <c r="O12" s="72">
        <v>2.8270244369908962E-3</v>
      </c>
      <c r="P12" s="61">
        <v>1290</v>
      </c>
      <c r="R12" s="74">
        <v>120</v>
      </c>
      <c r="S12" s="699">
        <v>79</v>
      </c>
      <c r="T12" s="699">
        <v>71</v>
      </c>
      <c r="U12" s="699">
        <v>77</v>
      </c>
      <c r="V12" s="699">
        <v>416</v>
      </c>
      <c r="W12" s="699">
        <v>665</v>
      </c>
      <c r="X12" s="699">
        <v>85</v>
      </c>
      <c r="Y12"/>
    </row>
    <row r="13" spans="1:26" ht="15">
      <c r="A13" s="50">
        <v>2</v>
      </c>
      <c r="B13" s="51" t="s">
        <v>315</v>
      </c>
      <c r="C13" s="52">
        <v>270335</v>
      </c>
      <c r="D13" s="52">
        <v>2319</v>
      </c>
      <c r="E13" s="70">
        <v>8.5782455102003073E-3</v>
      </c>
      <c r="F13" s="52">
        <v>2614</v>
      </c>
      <c r="G13" s="70">
        <v>9.6694841585440294E-3</v>
      </c>
      <c r="H13" s="52">
        <v>2796</v>
      </c>
      <c r="I13" s="70">
        <v>1.0342722917861173E-2</v>
      </c>
      <c r="J13" s="52">
        <v>7857</v>
      </c>
      <c r="K13" s="70">
        <v>2.9063939186564816E-2</v>
      </c>
      <c r="L13" s="52">
        <v>17397</v>
      </c>
      <c r="M13" s="70">
        <v>6.435348733978212E-2</v>
      </c>
      <c r="N13" s="52">
        <v>2722</v>
      </c>
      <c r="O13" s="70">
        <v>1.0068988477259696E-2</v>
      </c>
      <c r="P13" s="60">
        <v>35705</v>
      </c>
      <c r="R13" s="74">
        <v>154</v>
      </c>
      <c r="S13" s="699">
        <v>1317</v>
      </c>
      <c r="T13" s="699">
        <v>1541</v>
      </c>
      <c r="U13" s="699">
        <v>1605</v>
      </c>
      <c r="V13" s="699">
        <v>4124</v>
      </c>
      <c r="W13" s="699">
        <v>10026</v>
      </c>
      <c r="X13" s="699">
        <v>1689</v>
      </c>
      <c r="Y13"/>
    </row>
    <row r="14" spans="1:26" ht="15">
      <c r="A14" s="54">
        <v>120</v>
      </c>
      <c r="B14" s="55" t="s">
        <v>57</v>
      </c>
      <c r="C14" s="71">
        <v>31368</v>
      </c>
      <c r="D14" s="57">
        <v>79</v>
      </c>
      <c r="E14" s="72">
        <v>2.518490181076256E-3</v>
      </c>
      <c r="F14" s="57">
        <v>71</v>
      </c>
      <c r="G14" s="72">
        <v>2.2634532007141037E-3</v>
      </c>
      <c r="H14" s="57">
        <v>77</v>
      </c>
      <c r="I14" s="72">
        <v>2.4547309359857178E-3</v>
      </c>
      <c r="J14" s="57">
        <v>416</v>
      </c>
      <c r="K14" s="72">
        <v>1.3261922978831931E-2</v>
      </c>
      <c r="L14" s="57">
        <v>665</v>
      </c>
      <c r="M14" s="72">
        <v>2.1199948992603926E-2</v>
      </c>
      <c r="N14" s="57">
        <v>85</v>
      </c>
      <c r="O14" s="72">
        <v>2.7097679163478705E-3</v>
      </c>
      <c r="P14" s="61">
        <v>1393</v>
      </c>
      <c r="R14" s="74">
        <v>250</v>
      </c>
      <c r="S14" s="699">
        <v>595</v>
      </c>
      <c r="T14" s="699">
        <v>747</v>
      </c>
      <c r="U14" s="699">
        <v>834</v>
      </c>
      <c r="V14" s="699">
        <v>1867</v>
      </c>
      <c r="W14" s="699">
        <v>4129</v>
      </c>
      <c r="X14" s="699">
        <v>654</v>
      </c>
      <c r="Y14"/>
    </row>
    <row r="15" spans="1:26" ht="15">
      <c r="A15" s="54">
        <v>154</v>
      </c>
      <c r="B15" s="55" t="s">
        <v>77</v>
      </c>
      <c r="C15" s="71">
        <v>98488</v>
      </c>
      <c r="D15" s="57">
        <v>1317</v>
      </c>
      <c r="E15" s="72">
        <v>1.3372187474616198E-2</v>
      </c>
      <c r="F15" s="57">
        <v>1541</v>
      </c>
      <c r="G15" s="72">
        <v>1.5646576232637478E-2</v>
      </c>
      <c r="H15" s="57">
        <v>1605</v>
      </c>
      <c r="I15" s="72">
        <v>1.6296401592072129E-2</v>
      </c>
      <c r="J15" s="57">
        <v>4124</v>
      </c>
      <c r="K15" s="72">
        <v>4.1873121598570387E-2</v>
      </c>
      <c r="L15" s="57">
        <v>10026</v>
      </c>
      <c r="M15" s="72">
        <v>0.10179920396393469</v>
      </c>
      <c r="N15" s="57">
        <v>1689</v>
      </c>
      <c r="O15" s="72">
        <v>1.714929737633011E-2</v>
      </c>
      <c r="P15" s="61">
        <v>20302</v>
      </c>
      <c r="R15" s="74">
        <v>495</v>
      </c>
      <c r="S15" s="699">
        <v>96</v>
      </c>
      <c r="T15" s="699">
        <v>51</v>
      </c>
      <c r="U15" s="699">
        <v>63</v>
      </c>
      <c r="V15" s="699">
        <v>375</v>
      </c>
      <c r="W15" s="699">
        <v>671</v>
      </c>
      <c r="X15" s="699">
        <v>65</v>
      </c>
      <c r="Y15"/>
    </row>
    <row r="16" spans="1:26" ht="15">
      <c r="A16" s="54">
        <v>250</v>
      </c>
      <c r="B16" s="55" t="s">
        <v>99</v>
      </c>
      <c r="C16" s="71">
        <v>56681</v>
      </c>
      <c r="D16" s="57">
        <v>595</v>
      </c>
      <c r="E16" s="72">
        <v>1.0497344789259188E-2</v>
      </c>
      <c r="F16" s="57">
        <v>747</v>
      </c>
      <c r="G16" s="72">
        <v>1.3179019424498509E-2</v>
      </c>
      <c r="H16" s="57">
        <v>834</v>
      </c>
      <c r="I16" s="72">
        <v>1.4713925301247332E-2</v>
      </c>
      <c r="J16" s="57">
        <v>1867</v>
      </c>
      <c r="K16" s="72">
        <v>3.293872726310404E-2</v>
      </c>
      <c r="L16" s="57">
        <v>4129</v>
      </c>
      <c r="M16" s="72">
        <v>7.2846280058573423E-2</v>
      </c>
      <c r="N16" s="57">
        <v>654</v>
      </c>
      <c r="O16" s="72">
        <v>1.1538257970042872E-2</v>
      </c>
      <c r="P16" s="61">
        <v>8826</v>
      </c>
      <c r="R16" s="74">
        <v>790</v>
      </c>
      <c r="S16" s="699">
        <v>97</v>
      </c>
      <c r="T16" s="699">
        <v>110</v>
      </c>
      <c r="U16" s="699">
        <v>101</v>
      </c>
      <c r="V16" s="699">
        <v>567</v>
      </c>
      <c r="W16" s="699">
        <v>1051</v>
      </c>
      <c r="X16" s="699">
        <v>110</v>
      </c>
      <c r="Y16"/>
    </row>
    <row r="17" spans="1:25" ht="15">
      <c r="A17" s="54">
        <v>495</v>
      </c>
      <c r="B17" s="55" t="s">
        <v>161</v>
      </c>
      <c r="C17" s="71">
        <v>28100</v>
      </c>
      <c r="D17" s="57">
        <v>96</v>
      </c>
      <c r="E17" s="72">
        <v>3.4163701067615659E-3</v>
      </c>
      <c r="F17" s="57">
        <v>51</v>
      </c>
      <c r="G17" s="72">
        <v>1.8149466192170819E-3</v>
      </c>
      <c r="H17" s="57">
        <v>63</v>
      </c>
      <c r="I17" s="72">
        <v>2.2419928825622775E-3</v>
      </c>
      <c r="J17" s="57">
        <v>375</v>
      </c>
      <c r="K17" s="72">
        <v>1.3345195729537367E-2</v>
      </c>
      <c r="L17" s="57">
        <v>671</v>
      </c>
      <c r="M17" s="72">
        <v>2.3879003558718862E-2</v>
      </c>
      <c r="N17" s="57">
        <v>65</v>
      </c>
      <c r="O17" s="72">
        <v>2.3131672597864767E-3</v>
      </c>
      <c r="P17" s="61">
        <v>1321</v>
      </c>
      <c r="R17" s="74">
        <v>895</v>
      </c>
      <c r="S17" s="699">
        <v>135</v>
      </c>
      <c r="T17" s="699">
        <v>94</v>
      </c>
      <c r="U17" s="699">
        <v>116</v>
      </c>
      <c r="V17" s="699">
        <v>508</v>
      </c>
      <c r="W17" s="699">
        <v>855</v>
      </c>
      <c r="X17" s="699">
        <v>119</v>
      </c>
      <c r="Y17"/>
    </row>
    <row r="18" spans="1:25" ht="15">
      <c r="A18" s="54">
        <v>790</v>
      </c>
      <c r="B18" s="55" t="s">
        <v>234</v>
      </c>
      <c r="C18" s="71">
        <v>29306</v>
      </c>
      <c r="D18" s="57">
        <v>97</v>
      </c>
      <c r="E18" s="72">
        <v>3.3099024090629905E-3</v>
      </c>
      <c r="F18" s="57">
        <v>110</v>
      </c>
      <c r="G18" s="72">
        <v>3.7534975772879273E-3</v>
      </c>
      <c r="H18" s="57">
        <v>101</v>
      </c>
      <c r="I18" s="72">
        <v>3.4463932300552789E-3</v>
      </c>
      <c r="J18" s="57">
        <v>567</v>
      </c>
      <c r="K18" s="72">
        <v>1.9347573875656863E-2</v>
      </c>
      <c r="L18" s="57">
        <v>1051</v>
      </c>
      <c r="M18" s="72">
        <v>3.5862963215723742E-2</v>
      </c>
      <c r="N18" s="57">
        <v>110</v>
      </c>
      <c r="O18" s="72">
        <v>3.7534975772879273E-3</v>
      </c>
      <c r="P18" s="61">
        <v>2036</v>
      </c>
      <c r="R18" s="74">
        <v>45</v>
      </c>
      <c r="S18" s="699">
        <v>5167</v>
      </c>
      <c r="T18" s="699">
        <v>7166</v>
      </c>
      <c r="U18" s="699">
        <v>7729</v>
      </c>
      <c r="V18" s="699">
        <v>15397</v>
      </c>
      <c r="W18" s="699">
        <v>37650</v>
      </c>
      <c r="X18" s="699">
        <v>8067</v>
      </c>
      <c r="Y18"/>
    </row>
    <row r="19" spans="1:25" ht="15">
      <c r="A19" s="54">
        <v>895</v>
      </c>
      <c r="B19" s="55" t="s">
        <v>267</v>
      </c>
      <c r="C19" s="71">
        <v>26392</v>
      </c>
      <c r="D19" s="57">
        <v>135</v>
      </c>
      <c r="E19" s="72">
        <v>5.1151864201273113E-3</v>
      </c>
      <c r="F19" s="57">
        <v>94</v>
      </c>
      <c r="G19" s="72">
        <v>3.5616853591997574E-3</v>
      </c>
      <c r="H19" s="57">
        <v>116</v>
      </c>
      <c r="I19" s="72">
        <v>4.3952712943316156E-3</v>
      </c>
      <c r="J19" s="57">
        <v>508</v>
      </c>
      <c r="K19" s="72">
        <v>1.924825704759018E-2</v>
      </c>
      <c r="L19" s="57">
        <v>855</v>
      </c>
      <c r="M19" s="72">
        <v>3.2396180660806302E-2</v>
      </c>
      <c r="N19" s="57">
        <v>119</v>
      </c>
      <c r="O19" s="72">
        <v>4.5089421036677785E-3</v>
      </c>
      <c r="P19" s="61">
        <v>1827</v>
      </c>
      <c r="R19" s="74">
        <v>51</v>
      </c>
      <c r="S19" s="699">
        <v>260</v>
      </c>
      <c r="T19" s="699">
        <v>366</v>
      </c>
      <c r="U19" s="699">
        <v>315</v>
      </c>
      <c r="V19" s="699">
        <v>797</v>
      </c>
      <c r="W19" s="699">
        <v>1921</v>
      </c>
      <c r="X19" s="699">
        <v>405</v>
      </c>
      <c r="Y19"/>
    </row>
    <row r="20" spans="1:25" ht="15">
      <c r="A20" s="50">
        <v>3</v>
      </c>
      <c r="B20" s="51" t="s">
        <v>552</v>
      </c>
      <c r="C20" s="52">
        <v>546872</v>
      </c>
      <c r="D20" s="52">
        <v>14000</v>
      </c>
      <c r="E20" s="70">
        <v>2.5600140435056099E-2</v>
      </c>
      <c r="F20" s="52">
        <v>17987</v>
      </c>
      <c r="G20" s="70">
        <v>3.2890694714668149E-2</v>
      </c>
      <c r="H20" s="52">
        <v>19166</v>
      </c>
      <c r="I20" s="70">
        <v>3.5046592255591799E-2</v>
      </c>
      <c r="J20" s="52">
        <v>39966</v>
      </c>
      <c r="K20" s="70">
        <v>7.3081086616246585E-2</v>
      </c>
      <c r="L20" s="52">
        <v>89530</v>
      </c>
      <c r="M20" s="70">
        <v>0.16371289808218376</v>
      </c>
      <c r="N20" s="52">
        <v>17938</v>
      </c>
      <c r="O20" s="70">
        <v>3.2801094223145449E-2</v>
      </c>
      <c r="P20" s="60">
        <v>198587</v>
      </c>
      <c r="R20" s="74">
        <v>147</v>
      </c>
      <c r="S20" s="699">
        <v>1937</v>
      </c>
      <c r="T20" s="699">
        <v>2566</v>
      </c>
      <c r="U20" s="699">
        <v>2681</v>
      </c>
      <c r="V20" s="699">
        <v>5564</v>
      </c>
      <c r="W20" s="699">
        <v>11715</v>
      </c>
      <c r="X20" s="699">
        <v>2309</v>
      </c>
      <c r="Y20"/>
    </row>
    <row r="21" spans="1:25" ht="15">
      <c r="A21" s="54">
        <v>45</v>
      </c>
      <c r="B21" s="55" t="s">
        <v>32</v>
      </c>
      <c r="C21" s="71">
        <v>132328</v>
      </c>
      <c r="D21" s="57">
        <v>5167</v>
      </c>
      <c r="E21" s="72">
        <v>3.9046913729520585E-2</v>
      </c>
      <c r="F21" s="57">
        <v>7166</v>
      </c>
      <c r="G21" s="72">
        <v>5.415331600266006E-2</v>
      </c>
      <c r="H21" s="57">
        <v>7729</v>
      </c>
      <c r="I21" s="72">
        <v>5.8407895532313646E-2</v>
      </c>
      <c r="J21" s="57">
        <v>15397</v>
      </c>
      <c r="K21" s="72">
        <v>0.11635481530741792</v>
      </c>
      <c r="L21" s="57">
        <v>37650</v>
      </c>
      <c r="M21" s="72">
        <v>0.28452028293331721</v>
      </c>
      <c r="N21" s="57">
        <v>8067</v>
      </c>
      <c r="O21" s="72">
        <v>6.0962154646031073E-2</v>
      </c>
      <c r="P21" s="61">
        <v>81176</v>
      </c>
      <c r="R21" s="74">
        <v>172</v>
      </c>
      <c r="S21" s="699">
        <v>2364</v>
      </c>
      <c r="T21" s="699">
        <v>2846</v>
      </c>
      <c r="U21" s="699">
        <v>3249</v>
      </c>
      <c r="V21" s="699">
        <v>6382</v>
      </c>
      <c r="W21" s="699">
        <v>14012</v>
      </c>
      <c r="X21" s="699">
        <v>2822</v>
      </c>
      <c r="Y21"/>
    </row>
    <row r="22" spans="1:25" ht="15">
      <c r="A22" s="54">
        <v>51</v>
      </c>
      <c r="B22" s="55" t="s">
        <v>35</v>
      </c>
      <c r="C22" s="71">
        <v>32478</v>
      </c>
      <c r="D22" s="57">
        <v>260</v>
      </c>
      <c r="E22" s="72">
        <v>8.005419052897346E-3</v>
      </c>
      <c r="F22" s="57">
        <v>366</v>
      </c>
      <c r="G22" s="72">
        <v>1.1269166820617033E-2</v>
      </c>
      <c r="H22" s="57">
        <v>315</v>
      </c>
      <c r="I22" s="72">
        <v>9.6988730833179378E-3</v>
      </c>
      <c r="J22" s="57">
        <v>797</v>
      </c>
      <c r="K22" s="72">
        <v>2.4539688404458401E-2</v>
      </c>
      <c r="L22" s="57">
        <v>1921</v>
      </c>
      <c r="M22" s="72">
        <v>5.9147730771599238E-2</v>
      </c>
      <c r="N22" s="57">
        <v>405</v>
      </c>
      <c r="O22" s="72">
        <v>1.2469979678551634E-2</v>
      </c>
      <c r="P22" s="61">
        <v>4064</v>
      </c>
      <c r="R22" s="74">
        <v>475</v>
      </c>
      <c r="S22" s="699">
        <v>6</v>
      </c>
      <c r="T22" s="699">
        <v>11</v>
      </c>
      <c r="U22" s="699">
        <v>12</v>
      </c>
      <c r="V22" s="699">
        <v>76</v>
      </c>
      <c r="W22" s="699">
        <v>191</v>
      </c>
      <c r="X22" s="699">
        <v>29</v>
      </c>
      <c r="Y22"/>
    </row>
    <row r="23" spans="1:25" ht="15">
      <c r="A23" s="54">
        <v>147</v>
      </c>
      <c r="B23" s="55" t="s">
        <v>71</v>
      </c>
      <c r="C23" s="71">
        <v>52540</v>
      </c>
      <c r="D23" s="57">
        <v>1937</v>
      </c>
      <c r="E23" s="72">
        <v>3.6867148838979825E-2</v>
      </c>
      <c r="F23" s="57">
        <v>2566</v>
      </c>
      <c r="G23" s="72">
        <v>4.8838979824895316E-2</v>
      </c>
      <c r="H23" s="57">
        <v>2681</v>
      </c>
      <c r="I23" s="72">
        <v>5.1027788351732016E-2</v>
      </c>
      <c r="J23" s="57">
        <v>5564</v>
      </c>
      <c r="K23" s="72">
        <v>0.10590026646364674</v>
      </c>
      <c r="L23" s="57">
        <v>11715</v>
      </c>
      <c r="M23" s="72">
        <v>0.22297297297297297</v>
      </c>
      <c r="N23" s="57">
        <v>2309</v>
      </c>
      <c r="O23" s="72">
        <v>4.3947468595355921E-2</v>
      </c>
      <c r="P23" s="61">
        <v>26772</v>
      </c>
      <c r="R23" s="74">
        <v>480</v>
      </c>
      <c r="S23" s="699">
        <v>136</v>
      </c>
      <c r="T23" s="699">
        <v>166</v>
      </c>
      <c r="U23" s="699">
        <v>157</v>
      </c>
      <c r="V23" s="699">
        <v>549</v>
      </c>
      <c r="W23" s="699">
        <v>1152</v>
      </c>
      <c r="X23" s="699">
        <v>134</v>
      </c>
      <c r="Y23"/>
    </row>
    <row r="24" spans="1:25" ht="15">
      <c r="A24" s="54">
        <v>172</v>
      </c>
      <c r="B24" s="55" t="s">
        <v>79</v>
      </c>
      <c r="C24" s="71">
        <v>62675</v>
      </c>
      <c r="D24" s="57">
        <v>2364</v>
      </c>
      <c r="E24" s="72">
        <v>3.7718388512165933E-2</v>
      </c>
      <c r="F24" s="57">
        <v>2846</v>
      </c>
      <c r="G24" s="72">
        <v>4.5408855205424807E-2</v>
      </c>
      <c r="H24" s="57">
        <v>3249</v>
      </c>
      <c r="I24" s="72">
        <v>5.183885121659354E-2</v>
      </c>
      <c r="J24" s="57">
        <v>6382</v>
      </c>
      <c r="K24" s="72">
        <v>0.10182688472277622</v>
      </c>
      <c r="L24" s="57">
        <v>14012</v>
      </c>
      <c r="M24" s="72">
        <v>0.22356601515755883</v>
      </c>
      <c r="N24" s="57">
        <v>2822</v>
      </c>
      <c r="O24" s="72">
        <v>4.5025927403270841E-2</v>
      </c>
      <c r="P24" s="61">
        <v>31675</v>
      </c>
      <c r="R24" s="74">
        <v>490</v>
      </c>
      <c r="S24" s="699">
        <v>456</v>
      </c>
      <c r="T24" s="699">
        <v>520</v>
      </c>
      <c r="U24" s="699">
        <v>480</v>
      </c>
      <c r="V24" s="699">
        <v>1389</v>
      </c>
      <c r="W24" s="699">
        <v>2797</v>
      </c>
      <c r="X24" s="699">
        <v>429</v>
      </c>
      <c r="Y24"/>
    </row>
    <row r="25" spans="1:25" ht="15">
      <c r="A25" s="54">
        <v>475</v>
      </c>
      <c r="B25" s="55" t="s">
        <v>153</v>
      </c>
      <c r="C25" s="71">
        <v>5332</v>
      </c>
      <c r="D25" s="57">
        <v>6</v>
      </c>
      <c r="E25" s="72">
        <v>1.1252813203300824E-3</v>
      </c>
      <c r="F25" s="57">
        <v>11</v>
      </c>
      <c r="G25" s="72">
        <v>2.0630157539384846E-3</v>
      </c>
      <c r="H25" s="57">
        <v>12</v>
      </c>
      <c r="I25" s="72">
        <v>2.2505626406601649E-3</v>
      </c>
      <c r="J25" s="57">
        <v>76</v>
      </c>
      <c r="K25" s="72">
        <v>1.4253563390847712E-2</v>
      </c>
      <c r="L25" s="57">
        <v>191</v>
      </c>
      <c r="M25" s="72">
        <v>3.5821455363840959E-2</v>
      </c>
      <c r="N25" s="57">
        <v>29</v>
      </c>
      <c r="O25" s="72">
        <v>5.4388597149287324E-3</v>
      </c>
      <c r="P25" s="61">
        <v>325</v>
      </c>
      <c r="R25" s="74">
        <v>659</v>
      </c>
      <c r="S25" s="699">
        <v>169</v>
      </c>
      <c r="T25" s="699">
        <v>139</v>
      </c>
      <c r="U25" s="699">
        <v>151</v>
      </c>
      <c r="V25" s="699">
        <v>471</v>
      </c>
      <c r="W25" s="699">
        <v>946</v>
      </c>
      <c r="X25" s="699">
        <v>112</v>
      </c>
      <c r="Y25"/>
    </row>
    <row r="26" spans="1:25" ht="15">
      <c r="A26" s="54">
        <v>480</v>
      </c>
      <c r="B26" s="55" t="s">
        <v>155</v>
      </c>
      <c r="C26" s="71">
        <v>15148</v>
      </c>
      <c r="D26" s="57">
        <v>136</v>
      </c>
      <c r="E26" s="72">
        <v>8.9780829152363347E-3</v>
      </c>
      <c r="F26" s="57">
        <v>166</v>
      </c>
      <c r="G26" s="72">
        <v>1.0958542381832585E-2</v>
      </c>
      <c r="H26" s="57">
        <v>157</v>
      </c>
      <c r="I26" s="72">
        <v>1.036440454185371E-2</v>
      </c>
      <c r="J26" s="57">
        <v>549</v>
      </c>
      <c r="K26" s="72">
        <v>3.6242408238711381E-2</v>
      </c>
      <c r="L26" s="57">
        <v>1152</v>
      </c>
      <c r="M26" s="72">
        <v>7.6049643517296012E-2</v>
      </c>
      <c r="N26" s="57">
        <v>134</v>
      </c>
      <c r="O26" s="72">
        <v>8.8460522841299176E-3</v>
      </c>
      <c r="P26" s="61">
        <v>2294</v>
      </c>
      <c r="R26" s="74">
        <v>665</v>
      </c>
      <c r="S26" s="699">
        <v>185</v>
      </c>
      <c r="T26" s="699">
        <v>220</v>
      </c>
      <c r="U26" s="699">
        <v>185</v>
      </c>
      <c r="V26" s="699">
        <v>684</v>
      </c>
      <c r="W26" s="699">
        <v>1328</v>
      </c>
      <c r="X26" s="699">
        <v>197</v>
      </c>
      <c r="Y26"/>
    </row>
    <row r="27" spans="1:25" ht="15">
      <c r="A27" s="54">
        <v>490</v>
      </c>
      <c r="B27" s="55" t="s">
        <v>159</v>
      </c>
      <c r="C27" s="71">
        <v>45834</v>
      </c>
      <c r="D27" s="57">
        <v>456</v>
      </c>
      <c r="E27" s="72">
        <v>9.9489461971462231E-3</v>
      </c>
      <c r="F27" s="57">
        <v>520</v>
      </c>
      <c r="G27" s="72">
        <v>1.1345289523061483E-2</v>
      </c>
      <c r="H27" s="57">
        <v>480</v>
      </c>
      <c r="I27" s="72">
        <v>1.0472574944364446E-2</v>
      </c>
      <c r="J27" s="57">
        <v>1389</v>
      </c>
      <c r="K27" s="72">
        <v>3.0305013745254614E-2</v>
      </c>
      <c r="L27" s="57">
        <v>2797</v>
      </c>
      <c r="M27" s="72">
        <v>6.1024566915390321E-2</v>
      </c>
      <c r="N27" s="57">
        <v>429</v>
      </c>
      <c r="O27" s="72">
        <v>9.3598638565257231E-3</v>
      </c>
      <c r="P27" s="61">
        <v>6071</v>
      </c>
      <c r="R27" s="74">
        <v>837</v>
      </c>
      <c r="S27" s="699">
        <v>3312</v>
      </c>
      <c r="T27" s="699">
        <v>3975</v>
      </c>
      <c r="U27" s="699">
        <v>4202</v>
      </c>
      <c r="V27" s="699">
        <v>8570</v>
      </c>
      <c r="W27" s="699">
        <v>17650</v>
      </c>
      <c r="X27" s="699">
        <v>3409</v>
      </c>
      <c r="Y27"/>
    </row>
    <row r="28" spans="1:25" ht="15">
      <c r="A28" s="54">
        <v>659</v>
      </c>
      <c r="B28" s="55" t="s">
        <v>199</v>
      </c>
      <c r="C28" s="71">
        <v>21853</v>
      </c>
      <c r="D28" s="57">
        <v>169</v>
      </c>
      <c r="E28" s="72">
        <v>7.7334919690660317E-3</v>
      </c>
      <c r="F28" s="57">
        <v>139</v>
      </c>
      <c r="G28" s="72">
        <v>6.3606827437880384E-3</v>
      </c>
      <c r="H28" s="57">
        <v>151</v>
      </c>
      <c r="I28" s="72">
        <v>6.9098064338992361E-3</v>
      </c>
      <c r="J28" s="57">
        <v>471</v>
      </c>
      <c r="K28" s="72">
        <v>2.1553104836864505E-2</v>
      </c>
      <c r="L28" s="57">
        <v>946</v>
      </c>
      <c r="M28" s="72">
        <v>4.328925090376607E-2</v>
      </c>
      <c r="N28" s="57">
        <v>112</v>
      </c>
      <c r="O28" s="72">
        <v>5.1251544410378441E-3</v>
      </c>
      <c r="P28" s="61">
        <v>1988</v>
      </c>
      <c r="R28" s="74">
        <v>873</v>
      </c>
      <c r="S28" s="699">
        <v>8</v>
      </c>
      <c r="T28" s="699">
        <v>12</v>
      </c>
      <c r="U28" s="699">
        <v>5</v>
      </c>
      <c r="V28" s="699">
        <v>87</v>
      </c>
      <c r="W28" s="699">
        <v>168</v>
      </c>
      <c r="X28" s="699">
        <v>25</v>
      </c>
      <c r="Y28"/>
    </row>
    <row r="29" spans="1:25" ht="15">
      <c r="A29" s="54">
        <v>665</v>
      </c>
      <c r="B29" s="55" t="s">
        <v>207</v>
      </c>
      <c r="C29" s="71">
        <v>33393</v>
      </c>
      <c r="D29" s="57">
        <v>185</v>
      </c>
      <c r="E29" s="72">
        <v>5.5400832509807443E-3</v>
      </c>
      <c r="F29" s="57">
        <v>220</v>
      </c>
      <c r="G29" s="72">
        <v>6.588207109274399E-3</v>
      </c>
      <c r="H29" s="57">
        <v>185</v>
      </c>
      <c r="I29" s="72">
        <v>5.5400832509807443E-3</v>
      </c>
      <c r="J29" s="57">
        <v>684</v>
      </c>
      <c r="K29" s="72">
        <v>2.0483334830653132E-2</v>
      </c>
      <c r="L29" s="57">
        <v>1328</v>
      </c>
      <c r="M29" s="72">
        <v>3.9768813823256373E-2</v>
      </c>
      <c r="N29" s="57">
        <v>197</v>
      </c>
      <c r="O29" s="72">
        <v>5.8994400023957118E-3</v>
      </c>
      <c r="P29" s="61">
        <v>2799</v>
      </c>
      <c r="R29" s="74">
        <v>31</v>
      </c>
      <c r="S29" s="699">
        <v>147</v>
      </c>
      <c r="T29" s="699">
        <v>171</v>
      </c>
      <c r="U29" s="699">
        <v>226</v>
      </c>
      <c r="V29" s="699">
        <v>665</v>
      </c>
      <c r="W29" s="699">
        <v>1626</v>
      </c>
      <c r="X29" s="699">
        <v>436</v>
      </c>
      <c r="Y29"/>
    </row>
    <row r="30" spans="1:25" ht="15">
      <c r="A30" s="54">
        <v>837</v>
      </c>
      <c r="B30" s="55" t="s">
        <v>242</v>
      </c>
      <c r="C30" s="71">
        <v>135464</v>
      </c>
      <c r="D30" s="57">
        <v>3312</v>
      </c>
      <c r="E30" s="72">
        <v>2.4449300183074469E-2</v>
      </c>
      <c r="F30" s="57">
        <v>3975</v>
      </c>
      <c r="G30" s="72">
        <v>2.9343589440737023E-2</v>
      </c>
      <c r="H30" s="57">
        <v>4202</v>
      </c>
      <c r="I30" s="72">
        <v>3.1019311403767791E-2</v>
      </c>
      <c r="J30" s="57">
        <v>8570</v>
      </c>
      <c r="K30" s="72">
        <v>6.326404063072108E-2</v>
      </c>
      <c r="L30" s="57">
        <v>17650</v>
      </c>
      <c r="M30" s="72">
        <v>0.13029291915195182</v>
      </c>
      <c r="N30" s="57">
        <v>3409</v>
      </c>
      <c r="O30" s="72">
        <v>2.5165357585779247E-2</v>
      </c>
      <c r="P30" s="61">
        <v>41118</v>
      </c>
      <c r="R30" s="74">
        <v>40</v>
      </c>
      <c r="S30" s="699">
        <v>78</v>
      </c>
      <c r="T30" s="699">
        <v>83</v>
      </c>
      <c r="U30" s="699">
        <v>88</v>
      </c>
      <c r="V30" s="699">
        <v>418</v>
      </c>
      <c r="W30" s="699">
        <v>799</v>
      </c>
      <c r="X30" s="699">
        <v>118</v>
      </c>
      <c r="Y30"/>
    </row>
    <row r="31" spans="1:25" ht="15">
      <c r="A31" s="54">
        <v>873</v>
      </c>
      <c r="B31" s="55" t="s">
        <v>922</v>
      </c>
      <c r="C31" s="71">
        <v>9827</v>
      </c>
      <c r="D31" s="57">
        <v>8</v>
      </c>
      <c r="E31" s="72">
        <v>8.1408364709473896E-4</v>
      </c>
      <c r="F31" s="57">
        <v>12</v>
      </c>
      <c r="G31" s="72">
        <v>1.2211254706421084E-3</v>
      </c>
      <c r="H31" s="57">
        <v>5</v>
      </c>
      <c r="I31" s="72">
        <v>5.0880227943421181E-4</v>
      </c>
      <c r="J31" s="57">
        <v>87</v>
      </c>
      <c r="K31" s="72">
        <v>8.8531596621552865E-3</v>
      </c>
      <c r="L31" s="57">
        <v>168</v>
      </c>
      <c r="M31" s="72">
        <v>1.7095756588989517E-2</v>
      </c>
      <c r="N31" s="57">
        <v>25</v>
      </c>
      <c r="O31" s="72">
        <v>2.5440113971710592E-3</v>
      </c>
      <c r="P31" s="61">
        <v>305</v>
      </c>
      <c r="R31" s="74">
        <v>190</v>
      </c>
      <c r="S31" s="699">
        <v>149</v>
      </c>
      <c r="T31" s="699">
        <v>196</v>
      </c>
      <c r="U31" s="699">
        <v>224</v>
      </c>
      <c r="V31" s="699">
        <v>677</v>
      </c>
      <c r="W31" s="699">
        <v>1484</v>
      </c>
      <c r="X31" s="699">
        <v>520</v>
      </c>
      <c r="Y31"/>
    </row>
    <row r="32" spans="1:25" ht="15">
      <c r="A32" s="50">
        <v>4</v>
      </c>
      <c r="B32" s="51" t="s">
        <v>317</v>
      </c>
      <c r="C32" s="52">
        <v>211553</v>
      </c>
      <c r="D32" s="52">
        <v>2125</v>
      </c>
      <c r="E32" s="70">
        <v>1.0044764196206151E-2</v>
      </c>
      <c r="F32" s="52">
        <v>2535</v>
      </c>
      <c r="G32" s="70">
        <v>1.1982812817591809E-2</v>
      </c>
      <c r="H32" s="52">
        <v>2879</v>
      </c>
      <c r="I32" s="70">
        <v>1.3608882880412947E-2</v>
      </c>
      <c r="J32" s="52">
        <v>9895</v>
      </c>
      <c r="K32" s="70">
        <v>4.6773149045392877E-2</v>
      </c>
      <c r="L32" s="52">
        <v>20160</v>
      </c>
      <c r="M32" s="70">
        <v>9.5295268797889895E-2</v>
      </c>
      <c r="N32" s="52">
        <v>4107</v>
      </c>
      <c r="O32" s="70">
        <v>1.9413574848855843E-2</v>
      </c>
      <c r="P32" s="60">
        <v>41701</v>
      </c>
      <c r="R32" s="74">
        <v>604</v>
      </c>
      <c r="S32" s="699">
        <v>318</v>
      </c>
      <c r="T32" s="699">
        <v>312</v>
      </c>
      <c r="U32" s="699">
        <v>334</v>
      </c>
      <c r="V32" s="699">
        <v>1669</v>
      </c>
      <c r="W32" s="699">
        <v>2962</v>
      </c>
      <c r="X32" s="699">
        <v>374</v>
      </c>
      <c r="Y32"/>
    </row>
    <row r="33" spans="1:25" ht="15">
      <c r="A33" s="54">
        <v>31</v>
      </c>
      <c r="B33" s="55" t="s">
        <v>16</v>
      </c>
      <c r="C33" s="71">
        <v>28059</v>
      </c>
      <c r="D33" s="57">
        <v>147</v>
      </c>
      <c r="E33" s="72">
        <v>5.2389607612530736E-3</v>
      </c>
      <c r="F33" s="57">
        <v>171</v>
      </c>
      <c r="G33" s="72">
        <v>6.0943012937025552E-3</v>
      </c>
      <c r="H33" s="57">
        <v>226</v>
      </c>
      <c r="I33" s="72">
        <v>8.0544566805659506E-3</v>
      </c>
      <c r="J33" s="57">
        <v>665</v>
      </c>
      <c r="K33" s="72">
        <v>2.3700060586621049E-2</v>
      </c>
      <c r="L33" s="57">
        <v>1626</v>
      </c>
      <c r="M33" s="72">
        <v>5.7949321073452367E-2</v>
      </c>
      <c r="N33" s="57">
        <v>436</v>
      </c>
      <c r="O33" s="72">
        <v>1.5538686339498913E-2</v>
      </c>
      <c r="P33" s="61">
        <v>3271</v>
      </c>
      <c r="R33" s="74">
        <v>670</v>
      </c>
      <c r="S33" s="699">
        <v>170</v>
      </c>
      <c r="T33" s="699">
        <v>230</v>
      </c>
      <c r="U33" s="699">
        <v>312</v>
      </c>
      <c r="V33" s="699">
        <v>827</v>
      </c>
      <c r="W33" s="699">
        <v>1861</v>
      </c>
      <c r="X33" s="699">
        <v>407</v>
      </c>
      <c r="Y33"/>
    </row>
    <row r="34" spans="1:25" ht="15">
      <c r="A34" s="54">
        <v>40</v>
      </c>
      <c r="B34" s="55" t="s">
        <v>24</v>
      </c>
      <c r="C34" s="71">
        <v>19812</v>
      </c>
      <c r="D34" s="57">
        <v>78</v>
      </c>
      <c r="E34" s="72">
        <v>3.937007874015748E-3</v>
      </c>
      <c r="F34" s="57">
        <v>83</v>
      </c>
      <c r="G34" s="72">
        <v>4.189380173632142E-3</v>
      </c>
      <c r="H34" s="57">
        <v>88</v>
      </c>
      <c r="I34" s="72">
        <v>4.441752473248536E-3</v>
      </c>
      <c r="J34" s="57">
        <v>418</v>
      </c>
      <c r="K34" s="72">
        <v>2.1098324247930546E-2</v>
      </c>
      <c r="L34" s="57">
        <v>799</v>
      </c>
      <c r="M34" s="72">
        <v>4.0329093478699778E-2</v>
      </c>
      <c r="N34" s="57">
        <v>118</v>
      </c>
      <c r="O34" s="72">
        <v>5.9559862709469011E-3</v>
      </c>
      <c r="P34" s="61">
        <v>1584</v>
      </c>
      <c r="R34" s="74">
        <v>690</v>
      </c>
      <c r="S34" s="699">
        <v>77</v>
      </c>
      <c r="T34" s="699">
        <v>121</v>
      </c>
      <c r="U34" s="699">
        <v>127</v>
      </c>
      <c r="V34" s="699">
        <v>428</v>
      </c>
      <c r="W34" s="699">
        <v>759</v>
      </c>
      <c r="X34" s="699">
        <v>233</v>
      </c>
      <c r="Y34"/>
    </row>
    <row r="35" spans="1:25" ht="15">
      <c r="A35" s="54">
        <v>190</v>
      </c>
      <c r="B35" s="55" t="s">
        <v>81</v>
      </c>
      <c r="C35" s="71">
        <v>10495</v>
      </c>
      <c r="D35" s="57">
        <v>149</v>
      </c>
      <c r="E35" s="72">
        <v>1.4197236779418771E-2</v>
      </c>
      <c r="F35" s="57">
        <v>196</v>
      </c>
      <c r="G35" s="72">
        <v>1.867555979037637E-2</v>
      </c>
      <c r="H35" s="57">
        <v>224</v>
      </c>
      <c r="I35" s="72">
        <v>2.1343496903287278E-2</v>
      </c>
      <c r="J35" s="57">
        <v>677</v>
      </c>
      <c r="K35" s="72">
        <v>6.450690805145308E-2</v>
      </c>
      <c r="L35" s="57">
        <v>1484</v>
      </c>
      <c r="M35" s="72">
        <v>0.14140066698427822</v>
      </c>
      <c r="N35" s="57">
        <v>520</v>
      </c>
      <c r="O35" s="72">
        <v>4.954740352548833E-2</v>
      </c>
      <c r="P35" s="61">
        <v>3250</v>
      </c>
      <c r="R35" s="74">
        <v>736</v>
      </c>
      <c r="S35" s="699">
        <v>822</v>
      </c>
      <c r="T35" s="699">
        <v>987</v>
      </c>
      <c r="U35" s="699">
        <v>1043</v>
      </c>
      <c r="V35" s="699">
        <v>3485</v>
      </c>
      <c r="W35" s="699">
        <v>6945</v>
      </c>
      <c r="X35" s="699">
        <v>1107</v>
      </c>
      <c r="Y35"/>
    </row>
    <row r="36" spans="1:25" ht="15">
      <c r="A36" s="54">
        <v>604</v>
      </c>
      <c r="B36" s="55" t="s">
        <v>177</v>
      </c>
      <c r="C36" s="71">
        <v>30723</v>
      </c>
      <c r="D36" s="57">
        <v>318</v>
      </c>
      <c r="E36" s="72">
        <v>1.0350551703935163E-2</v>
      </c>
      <c r="F36" s="57">
        <v>312</v>
      </c>
      <c r="G36" s="72">
        <v>1.0155258275559027E-2</v>
      </c>
      <c r="H36" s="57">
        <v>334</v>
      </c>
      <c r="I36" s="72">
        <v>1.0871334179604857E-2</v>
      </c>
      <c r="J36" s="57">
        <v>1669</v>
      </c>
      <c r="K36" s="72">
        <v>5.4324121993294928E-2</v>
      </c>
      <c r="L36" s="57">
        <v>2962</v>
      </c>
      <c r="M36" s="72">
        <v>9.6409855808352055E-2</v>
      </c>
      <c r="N36" s="57">
        <v>374</v>
      </c>
      <c r="O36" s="72">
        <v>1.217329036877909E-2</v>
      </c>
      <c r="P36" s="61">
        <v>5969</v>
      </c>
      <c r="R36" s="74">
        <v>858</v>
      </c>
      <c r="S36" s="699">
        <v>117</v>
      </c>
      <c r="T36" s="699">
        <v>155</v>
      </c>
      <c r="U36" s="699">
        <v>180</v>
      </c>
      <c r="V36" s="699">
        <v>556</v>
      </c>
      <c r="W36" s="699">
        <v>1307</v>
      </c>
      <c r="X36" s="699">
        <v>248</v>
      </c>
      <c r="Y36"/>
    </row>
    <row r="37" spans="1:25" ht="15">
      <c r="A37" s="54">
        <v>670</v>
      </c>
      <c r="B37" s="55" t="s">
        <v>211</v>
      </c>
      <c r="C37" s="71">
        <v>23105</v>
      </c>
      <c r="D37" s="57">
        <v>170</v>
      </c>
      <c r="E37" s="72">
        <v>7.3577147803505737E-3</v>
      </c>
      <c r="F37" s="57">
        <v>230</v>
      </c>
      <c r="G37" s="72">
        <v>9.9545552910625407E-3</v>
      </c>
      <c r="H37" s="57">
        <v>312</v>
      </c>
      <c r="I37" s="72">
        <v>1.3503570655702228E-2</v>
      </c>
      <c r="J37" s="57">
        <v>827</v>
      </c>
      <c r="K37" s="72">
        <v>3.5793118372646614E-2</v>
      </c>
      <c r="L37" s="57">
        <v>1861</v>
      </c>
      <c r="M37" s="72">
        <v>8.0545336507249515E-2</v>
      </c>
      <c r="N37" s="57">
        <v>407</v>
      </c>
      <c r="O37" s="72">
        <v>1.7615234797662842E-2</v>
      </c>
      <c r="P37" s="61">
        <v>3807</v>
      </c>
      <c r="R37" s="74">
        <v>885</v>
      </c>
      <c r="S37" s="699">
        <v>41</v>
      </c>
      <c r="T37" s="699">
        <v>48</v>
      </c>
      <c r="U37" s="699">
        <v>56</v>
      </c>
      <c r="V37" s="699">
        <v>206</v>
      </c>
      <c r="W37" s="699">
        <v>510</v>
      </c>
      <c r="X37" s="699">
        <v>142</v>
      </c>
      <c r="Y37"/>
    </row>
    <row r="38" spans="1:25" ht="15">
      <c r="A38" s="54">
        <v>690</v>
      </c>
      <c r="B38" s="55" t="s">
        <v>221</v>
      </c>
      <c r="C38" s="71">
        <v>13163</v>
      </c>
      <c r="D38" s="57">
        <v>77</v>
      </c>
      <c r="E38" s="72">
        <v>5.8497303046417988E-3</v>
      </c>
      <c r="F38" s="57">
        <v>121</v>
      </c>
      <c r="G38" s="72">
        <v>9.1924333358656841E-3</v>
      </c>
      <c r="H38" s="57">
        <v>127</v>
      </c>
      <c r="I38" s="72">
        <v>9.6482564764871232E-3</v>
      </c>
      <c r="J38" s="57">
        <v>428</v>
      </c>
      <c r="K38" s="72">
        <v>3.2515384030995971E-2</v>
      </c>
      <c r="L38" s="57">
        <v>759</v>
      </c>
      <c r="M38" s="72">
        <v>5.7661627288612016E-2</v>
      </c>
      <c r="N38" s="57">
        <v>233</v>
      </c>
      <c r="O38" s="72">
        <v>1.7701131960799209E-2</v>
      </c>
      <c r="P38" s="61">
        <v>1745</v>
      </c>
      <c r="R38" s="74">
        <v>890</v>
      </c>
      <c r="S38" s="699">
        <v>206</v>
      </c>
      <c r="T38" s="699">
        <v>232</v>
      </c>
      <c r="U38" s="699">
        <v>289</v>
      </c>
      <c r="V38" s="699">
        <v>964</v>
      </c>
      <c r="W38" s="699">
        <v>1907</v>
      </c>
      <c r="X38" s="699">
        <v>522</v>
      </c>
      <c r="Y38"/>
    </row>
    <row r="39" spans="1:25" ht="15">
      <c r="A39" s="54">
        <v>736</v>
      </c>
      <c r="B39" s="55" t="s">
        <v>225</v>
      </c>
      <c r="C39" s="71">
        <v>41222</v>
      </c>
      <c r="D39" s="57">
        <v>822</v>
      </c>
      <c r="E39" s="72">
        <v>1.9940808306244239E-2</v>
      </c>
      <c r="F39" s="57">
        <v>987</v>
      </c>
      <c r="G39" s="72">
        <v>2.3943525302023191E-2</v>
      </c>
      <c r="H39" s="57">
        <v>1043</v>
      </c>
      <c r="I39" s="72">
        <v>2.5302023191499684E-2</v>
      </c>
      <c r="J39" s="57">
        <v>3485</v>
      </c>
      <c r="K39" s="72">
        <v>8.4542234729028193E-2</v>
      </c>
      <c r="L39" s="57">
        <v>6945</v>
      </c>
      <c r="M39" s="72">
        <v>0.16847799718596865</v>
      </c>
      <c r="N39" s="57">
        <v>1107</v>
      </c>
      <c r="O39" s="72">
        <v>2.6854592208044249E-2</v>
      </c>
      <c r="P39" s="61">
        <v>14389</v>
      </c>
      <c r="R39" s="74">
        <v>4</v>
      </c>
      <c r="S39" s="699">
        <v>13</v>
      </c>
      <c r="T39" s="699">
        <v>16</v>
      </c>
      <c r="U39" s="699">
        <v>14</v>
      </c>
      <c r="V39" s="699">
        <v>78</v>
      </c>
      <c r="W39" s="699">
        <v>179</v>
      </c>
      <c r="X39" s="699">
        <v>41</v>
      </c>
      <c r="Y39"/>
    </row>
    <row r="40" spans="1:25" ht="15">
      <c r="A40" s="54">
        <v>858</v>
      </c>
      <c r="B40" s="55" t="s">
        <v>253</v>
      </c>
      <c r="C40" s="71">
        <v>12644</v>
      </c>
      <c r="D40" s="57">
        <v>117</v>
      </c>
      <c r="E40" s="72">
        <v>9.2534008225245174E-3</v>
      </c>
      <c r="F40" s="57">
        <v>155</v>
      </c>
      <c r="G40" s="72">
        <v>1.225877886744701E-2</v>
      </c>
      <c r="H40" s="57">
        <v>180</v>
      </c>
      <c r="I40" s="72">
        <v>1.4236001265422335E-2</v>
      </c>
      <c r="J40" s="57">
        <v>556</v>
      </c>
      <c r="K40" s="72">
        <v>4.3973426130971209E-2</v>
      </c>
      <c r="L40" s="57">
        <v>1307</v>
      </c>
      <c r="M40" s="72">
        <v>0.10336918696614995</v>
      </c>
      <c r="N40" s="57">
        <v>248</v>
      </c>
      <c r="O40" s="72">
        <v>1.9614046187915218E-2</v>
      </c>
      <c r="P40" s="61">
        <v>2563</v>
      </c>
      <c r="R40" s="74">
        <v>42</v>
      </c>
      <c r="S40" s="699">
        <v>469</v>
      </c>
      <c r="T40" s="699">
        <v>535</v>
      </c>
      <c r="U40" s="699">
        <v>582</v>
      </c>
      <c r="V40" s="699">
        <v>1701</v>
      </c>
      <c r="W40" s="699">
        <v>4315</v>
      </c>
      <c r="X40" s="699">
        <v>1333</v>
      </c>
      <c r="Y40"/>
    </row>
    <row r="41" spans="1:25" ht="15">
      <c r="A41" s="54">
        <v>885</v>
      </c>
      <c r="B41" s="55" t="s">
        <v>259</v>
      </c>
      <c r="C41" s="71">
        <v>8152</v>
      </c>
      <c r="D41" s="57">
        <v>41</v>
      </c>
      <c r="E41" s="72">
        <v>5.0294406280667319E-3</v>
      </c>
      <c r="F41" s="57">
        <v>48</v>
      </c>
      <c r="G41" s="72">
        <v>5.8881256133464181E-3</v>
      </c>
      <c r="H41" s="57">
        <v>56</v>
      </c>
      <c r="I41" s="72">
        <v>6.8694798822374874E-3</v>
      </c>
      <c r="J41" s="57">
        <v>206</v>
      </c>
      <c r="K41" s="72">
        <v>2.5269872423945045E-2</v>
      </c>
      <c r="L41" s="57">
        <v>510</v>
      </c>
      <c r="M41" s="72">
        <v>6.2561334641805688E-2</v>
      </c>
      <c r="N41" s="57">
        <v>142</v>
      </c>
      <c r="O41" s="72">
        <v>1.7419038272816486E-2</v>
      </c>
      <c r="P41" s="61">
        <v>1003</v>
      </c>
      <c r="R41" s="74">
        <v>44</v>
      </c>
      <c r="S41" s="699">
        <v>77</v>
      </c>
      <c r="T41" s="699">
        <v>88</v>
      </c>
      <c r="U41" s="699">
        <v>100</v>
      </c>
      <c r="V41" s="699">
        <v>277</v>
      </c>
      <c r="W41" s="699">
        <v>592</v>
      </c>
      <c r="X41" s="699">
        <v>120</v>
      </c>
      <c r="Y41"/>
    </row>
    <row r="42" spans="1:25" ht="15">
      <c r="A42" s="54">
        <v>890</v>
      </c>
      <c r="B42" s="55" t="s">
        <v>263</v>
      </c>
      <c r="C42" s="71">
        <v>24178</v>
      </c>
      <c r="D42" s="57">
        <v>206</v>
      </c>
      <c r="E42" s="72">
        <v>8.520142278104062E-3</v>
      </c>
      <c r="F42" s="57">
        <v>232</v>
      </c>
      <c r="G42" s="72">
        <v>9.5955000413599136E-3</v>
      </c>
      <c r="H42" s="57">
        <v>289</v>
      </c>
      <c r="I42" s="72">
        <v>1.1953015137728513E-2</v>
      </c>
      <c r="J42" s="57">
        <v>964</v>
      </c>
      <c r="K42" s="72">
        <v>3.9870957068409298E-2</v>
      </c>
      <c r="L42" s="57">
        <v>1907</v>
      </c>
      <c r="M42" s="72">
        <v>7.887335594341964E-2</v>
      </c>
      <c r="N42" s="57">
        <v>522</v>
      </c>
      <c r="O42" s="72">
        <v>2.1589875093059808E-2</v>
      </c>
      <c r="P42" s="61">
        <v>4120</v>
      </c>
      <c r="R42" s="74">
        <v>59</v>
      </c>
      <c r="S42" s="699">
        <v>20</v>
      </c>
      <c r="T42" s="699">
        <v>31</v>
      </c>
      <c r="U42" s="699">
        <v>48</v>
      </c>
      <c r="V42" s="699">
        <v>119</v>
      </c>
      <c r="W42" s="699">
        <v>308</v>
      </c>
      <c r="X42" s="699">
        <v>144</v>
      </c>
      <c r="Y42"/>
    </row>
    <row r="43" spans="1:25" ht="15">
      <c r="A43" s="50">
        <v>5</v>
      </c>
      <c r="B43" s="51" t="s">
        <v>318</v>
      </c>
      <c r="C43" s="52">
        <v>223750</v>
      </c>
      <c r="D43" s="52">
        <v>1664</v>
      </c>
      <c r="E43" s="70">
        <v>7.4368715083798879E-3</v>
      </c>
      <c r="F43" s="52">
        <v>2134</v>
      </c>
      <c r="G43" s="70">
        <v>9.537430167597765E-3</v>
      </c>
      <c r="H43" s="52">
        <v>2349</v>
      </c>
      <c r="I43" s="70">
        <v>1.0498324022346369E-2</v>
      </c>
      <c r="J43" s="52">
        <v>7573</v>
      </c>
      <c r="K43" s="70">
        <v>3.384581005586592E-2</v>
      </c>
      <c r="L43" s="52">
        <v>16586</v>
      </c>
      <c r="M43" s="70">
        <v>7.4127374301675972E-2</v>
      </c>
      <c r="N43" s="52">
        <v>4676</v>
      </c>
      <c r="O43" s="70">
        <v>2.0898324022346367E-2</v>
      </c>
      <c r="P43" s="60">
        <v>34982</v>
      </c>
      <c r="R43" s="74">
        <v>113</v>
      </c>
      <c r="S43" s="699">
        <v>110</v>
      </c>
      <c r="T43" s="699">
        <v>135</v>
      </c>
      <c r="U43" s="699">
        <v>140</v>
      </c>
      <c r="V43" s="699">
        <v>510</v>
      </c>
      <c r="W43" s="699">
        <v>865</v>
      </c>
      <c r="X43" s="699">
        <v>117</v>
      </c>
      <c r="Y43"/>
    </row>
    <row r="44" spans="1:25" ht="15">
      <c r="A44" s="54">
        <v>4</v>
      </c>
      <c r="B44" s="55" t="s">
        <v>10</v>
      </c>
      <c r="C44" s="71">
        <v>2872</v>
      </c>
      <c r="D44" s="57">
        <v>13</v>
      </c>
      <c r="E44" s="72">
        <v>4.5264623955431757E-3</v>
      </c>
      <c r="F44" s="57">
        <v>16</v>
      </c>
      <c r="G44" s="72">
        <v>5.5710306406685237E-3</v>
      </c>
      <c r="H44" s="57">
        <v>14</v>
      </c>
      <c r="I44" s="72">
        <v>4.8746518105849583E-3</v>
      </c>
      <c r="J44" s="57">
        <v>78</v>
      </c>
      <c r="K44" s="72">
        <v>2.7158774373259052E-2</v>
      </c>
      <c r="L44" s="57">
        <v>179</v>
      </c>
      <c r="M44" s="72">
        <v>6.2325905292479111E-2</v>
      </c>
      <c r="N44" s="57">
        <v>41</v>
      </c>
      <c r="O44" s="72">
        <v>1.4275766016713091E-2</v>
      </c>
      <c r="P44" s="61">
        <v>341</v>
      </c>
      <c r="R44" s="74">
        <v>125</v>
      </c>
      <c r="S44" s="699">
        <v>24</v>
      </c>
      <c r="T44" s="699">
        <v>33</v>
      </c>
      <c r="U44" s="699">
        <v>48</v>
      </c>
      <c r="V44" s="699">
        <v>177</v>
      </c>
      <c r="W44" s="699">
        <v>264</v>
      </c>
      <c r="X44" s="699">
        <v>53</v>
      </c>
      <c r="Y44"/>
    </row>
    <row r="45" spans="1:25" ht="15">
      <c r="A45" s="54">
        <v>42</v>
      </c>
      <c r="B45" s="55" t="s">
        <v>923</v>
      </c>
      <c r="C45" s="71">
        <v>28246</v>
      </c>
      <c r="D45" s="57">
        <v>469</v>
      </c>
      <c r="E45" s="72">
        <v>1.6604120937477873E-2</v>
      </c>
      <c r="F45" s="57">
        <v>535</v>
      </c>
      <c r="G45" s="72">
        <v>1.8940734971323373E-2</v>
      </c>
      <c r="H45" s="57">
        <v>582</v>
      </c>
      <c r="I45" s="72">
        <v>2.0604687389364867E-2</v>
      </c>
      <c r="J45" s="57">
        <v>1701</v>
      </c>
      <c r="K45" s="72">
        <v>6.0220916235927208E-2</v>
      </c>
      <c r="L45" s="57">
        <v>4315</v>
      </c>
      <c r="M45" s="72">
        <v>0.15276499327338383</v>
      </c>
      <c r="N45" s="57">
        <v>1333</v>
      </c>
      <c r="O45" s="72">
        <v>4.7192522835091698E-2</v>
      </c>
      <c r="P45" s="61">
        <v>8935</v>
      </c>
      <c r="R45" s="74">
        <v>138</v>
      </c>
      <c r="S45" s="699">
        <v>107</v>
      </c>
      <c r="T45" s="699">
        <v>157</v>
      </c>
      <c r="U45" s="699">
        <v>130</v>
      </c>
      <c r="V45" s="699">
        <v>539</v>
      </c>
      <c r="W45" s="699">
        <v>1034</v>
      </c>
      <c r="X45" s="699">
        <v>266</v>
      </c>
      <c r="Y45"/>
    </row>
    <row r="46" spans="1:25" ht="15">
      <c r="A46" s="54">
        <v>44</v>
      </c>
      <c r="B46" s="55" t="s">
        <v>30</v>
      </c>
      <c r="C46" s="71">
        <v>7537</v>
      </c>
      <c r="D46" s="57">
        <v>77</v>
      </c>
      <c r="E46" s="72">
        <v>1.0216266418999602E-2</v>
      </c>
      <c r="F46" s="57">
        <v>88</v>
      </c>
      <c r="G46" s="72">
        <v>1.1675733050285259E-2</v>
      </c>
      <c r="H46" s="57">
        <v>100</v>
      </c>
      <c r="I46" s="72">
        <v>1.3267878466233248E-2</v>
      </c>
      <c r="J46" s="57">
        <v>277</v>
      </c>
      <c r="K46" s="72">
        <v>3.6752023351466101E-2</v>
      </c>
      <c r="L46" s="57">
        <v>592</v>
      </c>
      <c r="M46" s="72">
        <v>7.8545840520100829E-2</v>
      </c>
      <c r="N46" s="57">
        <v>120</v>
      </c>
      <c r="O46" s="72">
        <v>1.59214541594799E-2</v>
      </c>
      <c r="P46" s="61">
        <v>1254</v>
      </c>
      <c r="R46" s="74">
        <v>234</v>
      </c>
      <c r="S46" s="699">
        <v>103</v>
      </c>
      <c r="T46" s="699">
        <v>105</v>
      </c>
      <c r="U46" s="699">
        <v>130</v>
      </c>
      <c r="V46" s="699">
        <v>660</v>
      </c>
      <c r="W46" s="699">
        <v>1111</v>
      </c>
      <c r="X46" s="699">
        <v>164</v>
      </c>
      <c r="Y46"/>
    </row>
    <row r="47" spans="1:25" ht="15">
      <c r="A47" s="54">
        <v>59</v>
      </c>
      <c r="B47" s="55" t="s">
        <v>39</v>
      </c>
      <c r="C47" s="71">
        <v>5450</v>
      </c>
      <c r="D47" s="57">
        <v>20</v>
      </c>
      <c r="E47" s="72">
        <v>3.669724770642202E-3</v>
      </c>
      <c r="F47" s="57">
        <v>31</v>
      </c>
      <c r="G47" s="72">
        <v>5.688073394495413E-3</v>
      </c>
      <c r="H47" s="57">
        <v>48</v>
      </c>
      <c r="I47" s="72">
        <v>8.8073394495412852E-3</v>
      </c>
      <c r="J47" s="57">
        <v>119</v>
      </c>
      <c r="K47" s="72">
        <v>2.1834862385321101E-2</v>
      </c>
      <c r="L47" s="57">
        <v>308</v>
      </c>
      <c r="M47" s="72">
        <v>5.651376146788991E-2</v>
      </c>
      <c r="N47" s="57">
        <v>144</v>
      </c>
      <c r="O47" s="72">
        <v>2.6422018348623854E-2</v>
      </c>
      <c r="P47" s="61">
        <v>670</v>
      </c>
      <c r="R47" s="74">
        <v>240</v>
      </c>
      <c r="S47" s="699">
        <v>70</v>
      </c>
      <c r="T47" s="699">
        <v>105</v>
      </c>
      <c r="U47" s="699">
        <v>128</v>
      </c>
      <c r="V47" s="699">
        <v>339</v>
      </c>
      <c r="W47" s="699">
        <v>805</v>
      </c>
      <c r="X47" s="699">
        <v>316</v>
      </c>
      <c r="Y47"/>
    </row>
    <row r="48" spans="1:25" ht="15">
      <c r="A48" s="54">
        <v>113</v>
      </c>
      <c r="B48" s="55" t="s">
        <v>55</v>
      </c>
      <c r="C48" s="71">
        <v>10105</v>
      </c>
      <c r="D48" s="57">
        <v>110</v>
      </c>
      <c r="E48" s="72">
        <v>1.0885700148441365E-2</v>
      </c>
      <c r="F48" s="57">
        <v>135</v>
      </c>
      <c r="G48" s="72">
        <v>1.3359722909450767E-2</v>
      </c>
      <c r="H48" s="57">
        <v>140</v>
      </c>
      <c r="I48" s="72">
        <v>1.3854527461652647E-2</v>
      </c>
      <c r="J48" s="57">
        <v>510</v>
      </c>
      <c r="K48" s="72">
        <v>5.0470064324591786E-2</v>
      </c>
      <c r="L48" s="57">
        <v>865</v>
      </c>
      <c r="M48" s="72">
        <v>8.5601187530925285E-2</v>
      </c>
      <c r="N48" s="57">
        <v>117</v>
      </c>
      <c r="O48" s="72">
        <v>1.1578426521523999E-2</v>
      </c>
      <c r="P48" s="61">
        <v>1877</v>
      </c>
      <c r="R48" s="74">
        <v>284</v>
      </c>
      <c r="S48" s="699">
        <v>138</v>
      </c>
      <c r="T48" s="699">
        <v>184</v>
      </c>
      <c r="U48" s="699">
        <v>187</v>
      </c>
      <c r="V48" s="699">
        <v>599</v>
      </c>
      <c r="W48" s="699">
        <v>1262</v>
      </c>
      <c r="X48" s="699">
        <v>388</v>
      </c>
      <c r="Y48"/>
    </row>
    <row r="49" spans="1:25" ht="15">
      <c r="A49" s="54">
        <v>125</v>
      </c>
      <c r="B49" s="55" t="s">
        <v>59</v>
      </c>
      <c r="C49" s="71">
        <v>8938</v>
      </c>
      <c r="D49" s="57">
        <v>24</v>
      </c>
      <c r="E49" s="72">
        <v>2.6851644663235625E-3</v>
      </c>
      <c r="F49" s="57">
        <v>33</v>
      </c>
      <c r="G49" s="72">
        <v>3.6921011411948984E-3</v>
      </c>
      <c r="H49" s="57">
        <v>48</v>
      </c>
      <c r="I49" s="72">
        <v>5.3703289326471251E-3</v>
      </c>
      <c r="J49" s="57">
        <v>177</v>
      </c>
      <c r="K49" s="72">
        <v>1.9803087939136273E-2</v>
      </c>
      <c r="L49" s="57">
        <v>264</v>
      </c>
      <c r="M49" s="72">
        <v>2.9536809129559187E-2</v>
      </c>
      <c r="N49" s="57">
        <v>53</v>
      </c>
      <c r="O49" s="72">
        <v>5.9297381964645334E-3</v>
      </c>
      <c r="P49" s="61">
        <v>599</v>
      </c>
      <c r="R49" s="74">
        <v>306</v>
      </c>
      <c r="S49" s="699">
        <v>55</v>
      </c>
      <c r="T49" s="699">
        <v>75</v>
      </c>
      <c r="U49" s="699">
        <v>62</v>
      </c>
      <c r="V49" s="699">
        <v>248</v>
      </c>
      <c r="W49" s="699">
        <v>455</v>
      </c>
      <c r="X49" s="699">
        <v>64</v>
      </c>
      <c r="Y49"/>
    </row>
    <row r="50" spans="1:25" ht="15">
      <c r="A50" s="54">
        <v>138</v>
      </c>
      <c r="B50" s="55" t="s">
        <v>65</v>
      </c>
      <c r="C50" s="71">
        <v>16487</v>
      </c>
      <c r="D50" s="57">
        <v>107</v>
      </c>
      <c r="E50" s="72">
        <v>6.4899617880754537E-3</v>
      </c>
      <c r="F50" s="57">
        <v>157</v>
      </c>
      <c r="G50" s="72">
        <v>9.5226542124097775E-3</v>
      </c>
      <c r="H50" s="57">
        <v>130</v>
      </c>
      <c r="I50" s="72">
        <v>7.8850003032692427E-3</v>
      </c>
      <c r="J50" s="57">
        <v>539</v>
      </c>
      <c r="K50" s="72">
        <v>3.2692424334324011E-2</v>
      </c>
      <c r="L50" s="57">
        <v>1034</v>
      </c>
      <c r="M50" s="72">
        <v>6.2716079335233821E-2</v>
      </c>
      <c r="N50" s="57">
        <v>266</v>
      </c>
      <c r="O50" s="72">
        <v>1.6133923697458603E-2</v>
      </c>
      <c r="P50" s="61">
        <v>2233</v>
      </c>
      <c r="R50" s="74">
        <v>347</v>
      </c>
      <c r="S50" s="699">
        <v>24</v>
      </c>
      <c r="T50" s="699">
        <v>46</v>
      </c>
      <c r="U50" s="699">
        <v>44</v>
      </c>
      <c r="V50" s="699">
        <v>141</v>
      </c>
      <c r="W50" s="699">
        <v>323</v>
      </c>
      <c r="X50" s="699">
        <v>103</v>
      </c>
      <c r="Y50"/>
    </row>
    <row r="51" spans="1:25" ht="15">
      <c r="A51" s="54">
        <v>234</v>
      </c>
      <c r="B51" s="55" t="s">
        <v>92</v>
      </c>
      <c r="C51" s="71">
        <v>24765</v>
      </c>
      <c r="D51" s="57">
        <v>103</v>
      </c>
      <c r="E51" s="72">
        <v>4.1590954976781745E-3</v>
      </c>
      <c r="F51" s="57">
        <v>105</v>
      </c>
      <c r="G51" s="72">
        <v>4.2398546335554212E-3</v>
      </c>
      <c r="H51" s="57">
        <v>130</v>
      </c>
      <c r="I51" s="72">
        <v>5.2493438320209973E-3</v>
      </c>
      <c r="J51" s="57">
        <v>660</v>
      </c>
      <c r="K51" s="72">
        <v>2.6650514839491216E-2</v>
      </c>
      <c r="L51" s="57">
        <v>1111</v>
      </c>
      <c r="M51" s="72">
        <v>4.4861699979810217E-2</v>
      </c>
      <c r="N51" s="57">
        <v>164</v>
      </c>
      <c r="O51" s="72">
        <v>6.6222491419341816E-3</v>
      </c>
      <c r="P51" s="61">
        <v>2273</v>
      </c>
      <c r="R51" s="74">
        <v>411</v>
      </c>
      <c r="S51" s="699">
        <v>44</v>
      </c>
      <c r="T51" s="699">
        <v>62</v>
      </c>
      <c r="U51" s="699">
        <v>75</v>
      </c>
      <c r="V51" s="699">
        <v>262</v>
      </c>
      <c r="W51" s="699">
        <v>507</v>
      </c>
      <c r="X51" s="699">
        <v>225</v>
      </c>
      <c r="Y51"/>
    </row>
    <row r="52" spans="1:25" ht="15">
      <c r="A52" s="54">
        <v>240</v>
      </c>
      <c r="B52" s="55" t="s">
        <v>97</v>
      </c>
      <c r="C52" s="71">
        <v>12914</v>
      </c>
      <c r="D52" s="57">
        <v>70</v>
      </c>
      <c r="E52" s="72">
        <v>5.4204739042899176E-3</v>
      </c>
      <c r="F52" s="57">
        <v>105</v>
      </c>
      <c r="G52" s="72">
        <v>8.1307108564348772E-3</v>
      </c>
      <c r="H52" s="57">
        <v>128</v>
      </c>
      <c r="I52" s="72">
        <v>9.9117237107015643E-3</v>
      </c>
      <c r="J52" s="57">
        <v>339</v>
      </c>
      <c r="K52" s="72">
        <v>2.6250580765061173E-2</v>
      </c>
      <c r="L52" s="57">
        <v>805</v>
      </c>
      <c r="M52" s="72">
        <v>6.2335449899334053E-2</v>
      </c>
      <c r="N52" s="57">
        <v>316</v>
      </c>
      <c r="O52" s="72">
        <v>2.4469567910794486E-2</v>
      </c>
      <c r="P52" s="61">
        <v>1763</v>
      </c>
      <c r="R52" s="74">
        <v>501</v>
      </c>
      <c r="S52" s="699">
        <v>8</v>
      </c>
      <c r="T52" s="699">
        <v>16</v>
      </c>
      <c r="U52" s="699">
        <v>12</v>
      </c>
      <c r="V52" s="699">
        <v>66</v>
      </c>
      <c r="W52" s="699">
        <v>147</v>
      </c>
      <c r="X52" s="699">
        <v>42</v>
      </c>
      <c r="Y52"/>
    </row>
    <row r="53" spans="1:25" ht="15">
      <c r="A53" s="54">
        <v>284</v>
      </c>
      <c r="B53" s="55" t="s">
        <v>108</v>
      </c>
      <c r="C53" s="71">
        <v>22049</v>
      </c>
      <c r="D53" s="57">
        <v>138</v>
      </c>
      <c r="E53" s="72">
        <v>6.2587872465871466E-3</v>
      </c>
      <c r="F53" s="57">
        <v>184</v>
      </c>
      <c r="G53" s="72">
        <v>8.3450496621161954E-3</v>
      </c>
      <c r="H53" s="57">
        <v>187</v>
      </c>
      <c r="I53" s="72">
        <v>8.4811102544333078E-3</v>
      </c>
      <c r="J53" s="57">
        <v>599</v>
      </c>
      <c r="K53" s="72">
        <v>2.7166764932650005E-2</v>
      </c>
      <c r="L53" s="57">
        <v>1262</v>
      </c>
      <c r="M53" s="72">
        <v>5.7236155834731732E-2</v>
      </c>
      <c r="N53" s="57">
        <v>388</v>
      </c>
      <c r="O53" s="72">
        <v>1.7597169939679806E-2</v>
      </c>
      <c r="P53" s="61">
        <v>2758</v>
      </c>
      <c r="R53" s="74">
        <v>543</v>
      </c>
      <c r="S53" s="699">
        <v>23</v>
      </c>
      <c r="T53" s="699">
        <v>26</v>
      </c>
      <c r="U53" s="699">
        <v>28</v>
      </c>
      <c r="V53" s="699">
        <v>170</v>
      </c>
      <c r="W53" s="699">
        <v>273</v>
      </c>
      <c r="X53" s="699">
        <v>40</v>
      </c>
      <c r="Y53"/>
    </row>
    <row r="54" spans="1:25" ht="15">
      <c r="A54" s="54">
        <v>306</v>
      </c>
      <c r="B54" s="55" t="s">
        <v>110</v>
      </c>
      <c r="C54" s="71">
        <v>5988</v>
      </c>
      <c r="D54" s="57">
        <v>55</v>
      </c>
      <c r="E54" s="72">
        <v>9.1850367401469599E-3</v>
      </c>
      <c r="F54" s="57">
        <v>75</v>
      </c>
      <c r="G54" s="72">
        <v>1.2525050100200401E-2</v>
      </c>
      <c r="H54" s="57">
        <v>62</v>
      </c>
      <c r="I54" s="72">
        <v>1.0354041416165664E-2</v>
      </c>
      <c r="J54" s="57">
        <v>248</v>
      </c>
      <c r="K54" s="72">
        <v>4.1416165664662656E-2</v>
      </c>
      <c r="L54" s="57">
        <v>455</v>
      </c>
      <c r="M54" s="72">
        <v>7.5985303941215762E-2</v>
      </c>
      <c r="N54" s="57">
        <v>64</v>
      </c>
      <c r="O54" s="72">
        <v>1.068804275217101E-2</v>
      </c>
      <c r="P54" s="61">
        <v>959</v>
      </c>
      <c r="R54" s="74">
        <v>628</v>
      </c>
      <c r="S54" s="699">
        <v>19</v>
      </c>
      <c r="T54" s="699">
        <v>35</v>
      </c>
      <c r="U54" s="699">
        <v>41</v>
      </c>
      <c r="V54" s="699">
        <v>152</v>
      </c>
      <c r="W54" s="699">
        <v>326</v>
      </c>
      <c r="X54" s="699">
        <v>61</v>
      </c>
      <c r="Y54"/>
    </row>
    <row r="55" spans="1:25" ht="15">
      <c r="A55" s="54">
        <v>347</v>
      </c>
      <c r="B55" s="55" t="s">
        <v>124</v>
      </c>
      <c r="C55" s="71">
        <v>5754</v>
      </c>
      <c r="D55" s="57">
        <v>24</v>
      </c>
      <c r="E55" s="72">
        <v>4.1710114702815434E-3</v>
      </c>
      <c r="F55" s="57">
        <v>46</v>
      </c>
      <c r="G55" s="72">
        <v>7.9944386513729586E-3</v>
      </c>
      <c r="H55" s="57">
        <v>44</v>
      </c>
      <c r="I55" s="72">
        <v>7.6468543621828295E-3</v>
      </c>
      <c r="J55" s="57">
        <v>141</v>
      </c>
      <c r="K55" s="72">
        <v>2.4504692387904068E-2</v>
      </c>
      <c r="L55" s="57">
        <v>323</v>
      </c>
      <c r="M55" s="72">
        <v>5.6134862704205771E-2</v>
      </c>
      <c r="N55" s="57">
        <v>103</v>
      </c>
      <c r="O55" s="72">
        <v>1.7900590893291622E-2</v>
      </c>
      <c r="P55" s="61">
        <v>681</v>
      </c>
      <c r="R55" s="74">
        <v>656</v>
      </c>
      <c r="S55" s="699">
        <v>219</v>
      </c>
      <c r="T55" s="699">
        <v>302</v>
      </c>
      <c r="U55" s="699">
        <v>362</v>
      </c>
      <c r="V55" s="699">
        <v>865</v>
      </c>
      <c r="W55" s="699">
        <v>2264</v>
      </c>
      <c r="X55" s="699">
        <v>692</v>
      </c>
      <c r="Y55"/>
    </row>
    <row r="56" spans="1:25" ht="15">
      <c r="A56" s="54">
        <v>411</v>
      </c>
      <c r="B56" s="55" t="s">
        <v>145</v>
      </c>
      <c r="C56" s="71">
        <v>10709</v>
      </c>
      <c r="D56" s="57">
        <v>44</v>
      </c>
      <c r="E56" s="72">
        <v>4.1086936221869453E-3</v>
      </c>
      <c r="F56" s="57">
        <v>62</v>
      </c>
      <c r="G56" s="72">
        <v>5.7895228312634236E-3</v>
      </c>
      <c r="H56" s="57">
        <v>75</v>
      </c>
      <c r="I56" s="72">
        <v>7.0034550378186575E-3</v>
      </c>
      <c r="J56" s="57">
        <v>262</v>
      </c>
      <c r="K56" s="72">
        <v>2.4465402932113176E-2</v>
      </c>
      <c r="L56" s="57">
        <v>507</v>
      </c>
      <c r="M56" s="72">
        <v>4.7343356055654123E-2</v>
      </c>
      <c r="N56" s="57">
        <v>225</v>
      </c>
      <c r="O56" s="72">
        <v>2.101036511345597E-2</v>
      </c>
      <c r="P56" s="61">
        <v>1175</v>
      </c>
      <c r="R56" s="74">
        <v>761</v>
      </c>
      <c r="S56" s="699">
        <v>114</v>
      </c>
      <c r="T56" s="699">
        <v>156</v>
      </c>
      <c r="U56" s="699">
        <v>193</v>
      </c>
      <c r="V56" s="699">
        <v>517</v>
      </c>
      <c r="W56" s="699">
        <v>1272</v>
      </c>
      <c r="X56" s="699">
        <v>470</v>
      </c>
      <c r="Y56"/>
    </row>
    <row r="57" spans="1:25" ht="15">
      <c r="A57" s="54">
        <v>501</v>
      </c>
      <c r="B57" s="55" t="s">
        <v>163</v>
      </c>
      <c r="C57" s="71">
        <v>3350</v>
      </c>
      <c r="D57" s="57">
        <v>8</v>
      </c>
      <c r="E57" s="72">
        <v>2.3880597014925373E-3</v>
      </c>
      <c r="F57" s="57">
        <v>16</v>
      </c>
      <c r="G57" s="72">
        <v>4.7761194029850747E-3</v>
      </c>
      <c r="H57" s="57">
        <v>12</v>
      </c>
      <c r="I57" s="72">
        <v>3.582089552238806E-3</v>
      </c>
      <c r="J57" s="57">
        <v>66</v>
      </c>
      <c r="K57" s="72">
        <v>1.9701492537313434E-2</v>
      </c>
      <c r="L57" s="57">
        <v>147</v>
      </c>
      <c r="M57" s="72">
        <v>4.3880597014925374E-2</v>
      </c>
      <c r="N57" s="57">
        <v>42</v>
      </c>
      <c r="O57" s="72">
        <v>1.2537313432835821E-2</v>
      </c>
      <c r="P57" s="61">
        <v>291</v>
      </c>
      <c r="R57" s="74">
        <v>842</v>
      </c>
      <c r="S57" s="699">
        <v>27</v>
      </c>
      <c r="T57" s="699">
        <v>27</v>
      </c>
      <c r="U57" s="699">
        <v>25</v>
      </c>
      <c r="V57" s="699">
        <v>153</v>
      </c>
      <c r="W57" s="699">
        <v>284</v>
      </c>
      <c r="X57" s="699">
        <v>37</v>
      </c>
      <c r="Y57"/>
    </row>
    <row r="58" spans="1:25" ht="15">
      <c r="A58" s="54">
        <v>543</v>
      </c>
      <c r="B58" s="55" t="s">
        <v>167</v>
      </c>
      <c r="C58" s="71">
        <v>8717</v>
      </c>
      <c r="D58" s="57">
        <v>23</v>
      </c>
      <c r="E58" s="72">
        <v>2.6385224274406332E-3</v>
      </c>
      <c r="F58" s="57">
        <v>26</v>
      </c>
      <c r="G58" s="72">
        <v>2.9826775266720202E-3</v>
      </c>
      <c r="H58" s="57">
        <v>28</v>
      </c>
      <c r="I58" s="72">
        <v>3.2121142594929448E-3</v>
      </c>
      <c r="J58" s="57">
        <v>170</v>
      </c>
      <c r="K58" s="72">
        <v>1.9502122289778594E-2</v>
      </c>
      <c r="L58" s="57">
        <v>273</v>
      </c>
      <c r="M58" s="72">
        <v>3.1318114030056209E-2</v>
      </c>
      <c r="N58" s="57">
        <v>40</v>
      </c>
      <c r="O58" s="72">
        <v>4.5887346564184922E-3</v>
      </c>
      <c r="P58" s="61">
        <v>560</v>
      </c>
      <c r="R58" s="74">
        <v>38</v>
      </c>
      <c r="S58" s="699">
        <v>57</v>
      </c>
      <c r="T58" s="699">
        <v>56</v>
      </c>
      <c r="U58" s="699">
        <v>56</v>
      </c>
      <c r="V58" s="699">
        <v>307</v>
      </c>
      <c r="W58" s="699">
        <v>478</v>
      </c>
      <c r="X58" s="699">
        <v>119</v>
      </c>
      <c r="Y58"/>
    </row>
    <row r="59" spans="1:25" ht="15">
      <c r="A59" s="54">
        <v>628</v>
      </c>
      <c r="B59" s="55" t="s">
        <v>183</v>
      </c>
      <c r="C59" s="71">
        <v>9731</v>
      </c>
      <c r="D59" s="57">
        <v>19</v>
      </c>
      <c r="E59" s="72">
        <v>1.9525228650703935E-3</v>
      </c>
      <c r="F59" s="57">
        <v>35</v>
      </c>
      <c r="G59" s="72">
        <v>3.5967526461823038E-3</v>
      </c>
      <c r="H59" s="57">
        <v>41</v>
      </c>
      <c r="I59" s="72">
        <v>4.2133388140992703E-3</v>
      </c>
      <c r="J59" s="57">
        <v>152</v>
      </c>
      <c r="K59" s="72">
        <v>1.5620182920563148E-2</v>
      </c>
      <c r="L59" s="57">
        <v>326</v>
      </c>
      <c r="M59" s="72">
        <v>3.3501181790155175E-2</v>
      </c>
      <c r="N59" s="57">
        <v>61</v>
      </c>
      <c r="O59" s="72">
        <v>6.2686260404891583E-3</v>
      </c>
      <c r="P59" s="61">
        <v>634</v>
      </c>
      <c r="R59" s="74">
        <v>86</v>
      </c>
      <c r="S59" s="699">
        <v>67</v>
      </c>
      <c r="T59" s="699">
        <v>93</v>
      </c>
      <c r="U59" s="699">
        <v>110</v>
      </c>
      <c r="V59" s="699">
        <v>259</v>
      </c>
      <c r="W59" s="699">
        <v>565</v>
      </c>
      <c r="X59" s="699">
        <v>154</v>
      </c>
      <c r="Y59"/>
    </row>
    <row r="60" spans="1:25" ht="15">
      <c r="A60" s="54">
        <v>656</v>
      </c>
      <c r="B60" s="55" t="s">
        <v>195</v>
      </c>
      <c r="C60" s="71">
        <v>16609</v>
      </c>
      <c r="D60" s="57">
        <v>219</v>
      </c>
      <c r="E60" s="72">
        <v>1.3185622252995364E-2</v>
      </c>
      <c r="F60" s="57">
        <v>302</v>
      </c>
      <c r="G60" s="72">
        <v>1.8182912878559818E-2</v>
      </c>
      <c r="H60" s="57">
        <v>362</v>
      </c>
      <c r="I60" s="72">
        <v>2.1795412125955808E-2</v>
      </c>
      <c r="J60" s="57">
        <v>865</v>
      </c>
      <c r="K60" s="72">
        <v>5.2080197483292193E-2</v>
      </c>
      <c r="L60" s="57">
        <v>2264</v>
      </c>
      <c r="M60" s="72">
        <v>0.1363116382684087</v>
      </c>
      <c r="N60" s="57">
        <v>692</v>
      </c>
      <c r="O60" s="72">
        <v>4.1664157986633754E-2</v>
      </c>
      <c r="P60" s="61">
        <v>4704</v>
      </c>
      <c r="R60" s="74">
        <v>107</v>
      </c>
      <c r="S60" s="699">
        <v>31</v>
      </c>
      <c r="T60" s="699">
        <v>29</v>
      </c>
      <c r="U60" s="699">
        <v>36</v>
      </c>
      <c r="V60" s="699">
        <v>179</v>
      </c>
      <c r="W60" s="699">
        <v>326</v>
      </c>
      <c r="X60" s="699">
        <v>39</v>
      </c>
      <c r="Y60"/>
    </row>
    <row r="61" spans="1:25" ht="15">
      <c r="A61" s="54">
        <v>761</v>
      </c>
      <c r="B61" s="55" t="s">
        <v>230</v>
      </c>
      <c r="C61" s="71">
        <v>16200</v>
      </c>
      <c r="D61" s="57">
        <v>114</v>
      </c>
      <c r="E61" s="72">
        <v>7.037037037037037E-3</v>
      </c>
      <c r="F61" s="57">
        <v>156</v>
      </c>
      <c r="G61" s="72">
        <v>9.6296296296296303E-3</v>
      </c>
      <c r="H61" s="57">
        <v>193</v>
      </c>
      <c r="I61" s="72">
        <v>1.191358024691358E-2</v>
      </c>
      <c r="J61" s="57">
        <v>517</v>
      </c>
      <c r="K61" s="72">
        <v>3.1913580246913577E-2</v>
      </c>
      <c r="L61" s="57">
        <v>1272</v>
      </c>
      <c r="M61" s="72">
        <v>7.8518518518518515E-2</v>
      </c>
      <c r="N61" s="57">
        <v>470</v>
      </c>
      <c r="O61" s="72">
        <v>2.9012345679012345E-2</v>
      </c>
      <c r="P61" s="61">
        <v>2722</v>
      </c>
      <c r="R61" s="74">
        <v>134</v>
      </c>
      <c r="S61" s="699">
        <v>19</v>
      </c>
      <c r="T61" s="699">
        <v>23</v>
      </c>
      <c r="U61" s="699">
        <v>28</v>
      </c>
      <c r="V61" s="699">
        <v>138</v>
      </c>
      <c r="W61" s="699">
        <v>220</v>
      </c>
      <c r="X61" s="699">
        <v>71</v>
      </c>
      <c r="Y61"/>
    </row>
    <row r="62" spans="1:25" ht="15">
      <c r="A62" s="54">
        <v>842</v>
      </c>
      <c r="B62" s="55" t="s">
        <v>244</v>
      </c>
      <c r="C62" s="71">
        <v>7329</v>
      </c>
      <c r="D62" s="57">
        <v>27</v>
      </c>
      <c r="E62" s="72">
        <v>3.6839950880065493E-3</v>
      </c>
      <c r="F62" s="57">
        <v>27</v>
      </c>
      <c r="G62" s="72">
        <v>3.6839950880065493E-3</v>
      </c>
      <c r="H62" s="57">
        <v>25</v>
      </c>
      <c r="I62" s="72">
        <v>3.411106562969027E-3</v>
      </c>
      <c r="J62" s="57">
        <v>153</v>
      </c>
      <c r="K62" s="72">
        <v>2.0875972165370446E-2</v>
      </c>
      <c r="L62" s="57">
        <v>284</v>
      </c>
      <c r="M62" s="72">
        <v>3.8750170555328145E-2</v>
      </c>
      <c r="N62" s="57">
        <v>37</v>
      </c>
      <c r="O62" s="72">
        <v>5.0484377131941602E-3</v>
      </c>
      <c r="P62" s="61">
        <v>553</v>
      </c>
      <c r="R62" s="74">
        <v>150</v>
      </c>
      <c r="S62" s="699">
        <v>27</v>
      </c>
      <c r="T62" s="699">
        <v>44</v>
      </c>
      <c r="U62" s="699">
        <v>65</v>
      </c>
      <c r="V62" s="699">
        <v>187</v>
      </c>
      <c r="W62" s="699">
        <v>527</v>
      </c>
      <c r="X62" s="699">
        <v>272</v>
      </c>
      <c r="Y62"/>
    </row>
    <row r="63" spans="1:25" ht="15">
      <c r="A63" s="50">
        <v>6</v>
      </c>
      <c r="B63" s="51" t="s">
        <v>319</v>
      </c>
      <c r="C63" s="52">
        <v>260133</v>
      </c>
      <c r="D63" s="52">
        <v>4438</v>
      </c>
      <c r="E63" s="70">
        <v>1.7060503665432682E-2</v>
      </c>
      <c r="F63" s="52">
        <v>6325</v>
      </c>
      <c r="G63" s="70">
        <v>2.4314485282528553E-2</v>
      </c>
      <c r="H63" s="52">
        <v>7051</v>
      </c>
      <c r="I63" s="70">
        <v>2.710536533234922E-2</v>
      </c>
      <c r="J63" s="52">
        <v>18132</v>
      </c>
      <c r="K63" s="70">
        <v>6.970280587238066E-2</v>
      </c>
      <c r="L63" s="52">
        <v>38894</v>
      </c>
      <c r="M63" s="70">
        <v>0.14951582459741747</v>
      </c>
      <c r="N63" s="52">
        <v>10975</v>
      </c>
      <c r="O63" s="70">
        <v>4.2189956676008042E-2</v>
      </c>
      <c r="P63" s="60">
        <v>85815</v>
      </c>
      <c r="R63" s="74">
        <v>237</v>
      </c>
      <c r="S63" s="699">
        <v>671</v>
      </c>
      <c r="T63" s="699">
        <v>934</v>
      </c>
      <c r="U63" s="699">
        <v>1054</v>
      </c>
      <c r="V63" s="699">
        <v>2510</v>
      </c>
      <c r="W63" s="699">
        <v>5720</v>
      </c>
      <c r="X63" s="699">
        <v>2065</v>
      </c>
      <c r="Y63"/>
    </row>
    <row r="64" spans="1:25" ht="15">
      <c r="A64" s="54">
        <v>38</v>
      </c>
      <c r="B64" s="55" t="s">
        <v>22</v>
      </c>
      <c r="C64" s="71">
        <v>12190</v>
      </c>
      <c r="D64" s="57">
        <v>57</v>
      </c>
      <c r="E64" s="72">
        <v>4.6759639048400328E-3</v>
      </c>
      <c r="F64" s="57">
        <v>56</v>
      </c>
      <c r="G64" s="72">
        <v>4.5939294503691552E-3</v>
      </c>
      <c r="H64" s="57">
        <v>56</v>
      </c>
      <c r="I64" s="72">
        <v>4.5939294503691552E-3</v>
      </c>
      <c r="J64" s="57">
        <v>307</v>
      </c>
      <c r="K64" s="72">
        <v>2.5184577522559475E-2</v>
      </c>
      <c r="L64" s="57">
        <v>478</v>
      </c>
      <c r="M64" s="72">
        <v>3.9212469237079571E-2</v>
      </c>
      <c r="N64" s="57">
        <v>119</v>
      </c>
      <c r="O64" s="72">
        <v>9.7621000820344549E-3</v>
      </c>
      <c r="P64" s="61">
        <v>1073</v>
      </c>
      <c r="R64" s="74">
        <v>264</v>
      </c>
      <c r="S64" s="699">
        <v>365</v>
      </c>
      <c r="T64" s="699">
        <v>535</v>
      </c>
      <c r="U64" s="699">
        <v>554</v>
      </c>
      <c r="V64" s="699">
        <v>1271</v>
      </c>
      <c r="W64" s="699">
        <v>2852</v>
      </c>
      <c r="X64" s="699">
        <v>763</v>
      </c>
      <c r="Y64"/>
    </row>
    <row r="65" spans="1:25" ht="15">
      <c r="A65" s="54">
        <v>86</v>
      </c>
      <c r="B65" s="55" t="s">
        <v>43</v>
      </c>
      <c r="C65" s="71">
        <v>6436</v>
      </c>
      <c r="D65" s="57">
        <v>67</v>
      </c>
      <c r="E65" s="72">
        <v>1.0410192666252331E-2</v>
      </c>
      <c r="F65" s="57">
        <v>93</v>
      </c>
      <c r="G65" s="72">
        <v>1.4449968924798011E-2</v>
      </c>
      <c r="H65" s="57">
        <v>110</v>
      </c>
      <c r="I65" s="72">
        <v>1.709136109384711E-2</v>
      </c>
      <c r="J65" s="57">
        <v>259</v>
      </c>
      <c r="K65" s="72">
        <v>4.024238657551274E-2</v>
      </c>
      <c r="L65" s="57">
        <v>565</v>
      </c>
      <c r="M65" s="72">
        <v>8.778744561839652E-2</v>
      </c>
      <c r="N65" s="57">
        <v>154</v>
      </c>
      <c r="O65" s="72">
        <v>2.3927905531385955E-2</v>
      </c>
      <c r="P65" s="61">
        <v>1248</v>
      </c>
      <c r="R65" s="74">
        <v>310</v>
      </c>
      <c r="S65" s="699">
        <v>78</v>
      </c>
      <c r="T65" s="699">
        <v>103</v>
      </c>
      <c r="U65" s="699">
        <v>139</v>
      </c>
      <c r="V65" s="699">
        <v>421</v>
      </c>
      <c r="W65" s="699">
        <v>897</v>
      </c>
      <c r="X65" s="699">
        <v>413</v>
      </c>
      <c r="Y65"/>
    </row>
    <row r="66" spans="1:25" ht="15">
      <c r="A66" s="54">
        <v>107</v>
      </c>
      <c r="B66" s="55" t="s">
        <v>924</v>
      </c>
      <c r="C66" s="71">
        <v>8599</v>
      </c>
      <c r="D66" s="57">
        <v>31</v>
      </c>
      <c r="E66" s="72">
        <v>3.605070357018258E-3</v>
      </c>
      <c r="F66" s="57">
        <v>29</v>
      </c>
      <c r="G66" s="72">
        <v>3.3724851726944995E-3</v>
      </c>
      <c r="H66" s="57">
        <v>36</v>
      </c>
      <c r="I66" s="72">
        <v>4.186533317827654E-3</v>
      </c>
      <c r="J66" s="57">
        <v>179</v>
      </c>
      <c r="K66" s="72">
        <v>2.0816373996976393E-2</v>
      </c>
      <c r="L66" s="57">
        <v>326</v>
      </c>
      <c r="M66" s="72">
        <v>3.791138504477265E-2</v>
      </c>
      <c r="N66" s="57">
        <v>39</v>
      </c>
      <c r="O66" s="72">
        <v>4.535411094313292E-3</v>
      </c>
      <c r="P66" s="61">
        <v>640</v>
      </c>
      <c r="R66" s="74">
        <v>315</v>
      </c>
      <c r="S66" s="699">
        <v>37</v>
      </c>
      <c r="T66" s="699">
        <v>43</v>
      </c>
      <c r="U66" s="699">
        <v>70</v>
      </c>
      <c r="V66" s="699">
        <v>268</v>
      </c>
      <c r="W66" s="699">
        <v>555</v>
      </c>
      <c r="X66" s="699">
        <v>117</v>
      </c>
      <c r="Y66"/>
    </row>
    <row r="67" spans="1:25" ht="15">
      <c r="A67" s="54">
        <v>134</v>
      </c>
      <c r="B67" s="55" t="s">
        <v>63</v>
      </c>
      <c r="C67" s="71">
        <v>9839</v>
      </c>
      <c r="D67" s="57">
        <v>19</v>
      </c>
      <c r="E67" s="72">
        <v>1.9310905579835349E-3</v>
      </c>
      <c r="F67" s="57">
        <v>23</v>
      </c>
      <c r="G67" s="72">
        <v>2.3376359386116474E-3</v>
      </c>
      <c r="H67" s="57">
        <v>28</v>
      </c>
      <c r="I67" s="72">
        <v>2.8458176643967885E-3</v>
      </c>
      <c r="J67" s="57">
        <v>138</v>
      </c>
      <c r="K67" s="72">
        <v>1.4025815631669885E-2</v>
      </c>
      <c r="L67" s="57">
        <v>220</v>
      </c>
      <c r="M67" s="72">
        <v>2.2359995934546194E-2</v>
      </c>
      <c r="N67" s="57">
        <v>71</v>
      </c>
      <c r="O67" s="72">
        <v>7.2161805061489986E-3</v>
      </c>
      <c r="P67" s="61">
        <v>499</v>
      </c>
      <c r="R67" s="74">
        <v>361</v>
      </c>
      <c r="S67" s="699">
        <v>89</v>
      </c>
      <c r="T67" s="699">
        <v>137</v>
      </c>
      <c r="U67" s="699">
        <v>118</v>
      </c>
      <c r="V67" s="699">
        <v>772</v>
      </c>
      <c r="W67" s="699">
        <v>1118</v>
      </c>
      <c r="X67" s="699">
        <v>184</v>
      </c>
      <c r="Y67"/>
    </row>
    <row r="68" spans="1:25" ht="15">
      <c r="A68" s="54">
        <v>150</v>
      </c>
      <c r="B68" s="55" t="s">
        <v>925</v>
      </c>
      <c r="C68" s="71">
        <v>4242</v>
      </c>
      <c r="D68" s="57">
        <v>27</v>
      </c>
      <c r="E68" s="72">
        <v>6.3649222065063652E-3</v>
      </c>
      <c r="F68" s="57">
        <v>44</v>
      </c>
      <c r="G68" s="72">
        <v>1.0372465818010372E-2</v>
      </c>
      <c r="H68" s="57">
        <v>65</v>
      </c>
      <c r="I68" s="72">
        <v>1.5322960867515324E-2</v>
      </c>
      <c r="J68" s="57">
        <v>187</v>
      </c>
      <c r="K68" s="72">
        <v>4.4082979726544083E-2</v>
      </c>
      <c r="L68" s="57">
        <v>527</v>
      </c>
      <c r="M68" s="72">
        <v>0.12423385195662423</v>
      </c>
      <c r="N68" s="57">
        <v>272</v>
      </c>
      <c r="O68" s="72">
        <v>6.4120697784064123E-2</v>
      </c>
      <c r="P68" s="61">
        <v>1122</v>
      </c>
      <c r="R68" s="74">
        <v>647</v>
      </c>
      <c r="S68" s="699">
        <v>72</v>
      </c>
      <c r="T68" s="699">
        <v>101</v>
      </c>
      <c r="U68" s="699">
        <v>97</v>
      </c>
      <c r="V68" s="699">
        <v>374</v>
      </c>
      <c r="W68" s="699">
        <v>589</v>
      </c>
      <c r="X68" s="699">
        <v>103</v>
      </c>
      <c r="Y68"/>
    </row>
    <row r="69" spans="1:25" ht="15">
      <c r="A69" s="54">
        <v>237</v>
      </c>
      <c r="B69" s="55" t="s">
        <v>95</v>
      </c>
      <c r="C69" s="71">
        <v>20498</v>
      </c>
      <c r="D69" s="57">
        <v>671</v>
      </c>
      <c r="E69" s="72">
        <v>3.2734900965947895E-2</v>
      </c>
      <c r="F69" s="57">
        <v>934</v>
      </c>
      <c r="G69" s="72">
        <v>4.5565421016684551E-2</v>
      </c>
      <c r="H69" s="57">
        <v>1054</v>
      </c>
      <c r="I69" s="72">
        <v>5.1419650697629035E-2</v>
      </c>
      <c r="J69" s="57">
        <v>2510</v>
      </c>
      <c r="K69" s="72">
        <v>0.12245097082642209</v>
      </c>
      <c r="L69" s="57">
        <v>5720</v>
      </c>
      <c r="M69" s="72">
        <v>0.279051614791687</v>
      </c>
      <c r="N69" s="57">
        <v>2065</v>
      </c>
      <c r="O69" s="72">
        <v>0.1007415357595863</v>
      </c>
      <c r="P69" s="61">
        <v>12954</v>
      </c>
      <c r="R69" s="74">
        <v>658</v>
      </c>
      <c r="S69" s="699">
        <v>76</v>
      </c>
      <c r="T69" s="699">
        <v>65</v>
      </c>
      <c r="U69" s="699">
        <v>102</v>
      </c>
      <c r="V69" s="699">
        <v>203</v>
      </c>
      <c r="W69" s="699">
        <v>421</v>
      </c>
      <c r="X69" s="699">
        <v>107</v>
      </c>
      <c r="Y69"/>
    </row>
    <row r="70" spans="1:25" ht="15">
      <c r="A70" s="54">
        <v>264</v>
      </c>
      <c r="B70" s="55" t="s">
        <v>102</v>
      </c>
      <c r="C70" s="71">
        <v>12158</v>
      </c>
      <c r="D70" s="57">
        <v>365</v>
      </c>
      <c r="E70" s="72">
        <v>3.0021385096232932E-2</v>
      </c>
      <c r="F70" s="57">
        <v>535</v>
      </c>
      <c r="G70" s="72">
        <v>4.4003948017766081E-2</v>
      </c>
      <c r="H70" s="57">
        <v>554</v>
      </c>
      <c r="I70" s="72">
        <v>4.5566705050172726E-2</v>
      </c>
      <c r="J70" s="57">
        <v>1271</v>
      </c>
      <c r="K70" s="72">
        <v>0.10454022043099194</v>
      </c>
      <c r="L70" s="57">
        <v>2852</v>
      </c>
      <c r="M70" s="72">
        <v>0.2345780556012502</v>
      </c>
      <c r="N70" s="57">
        <v>763</v>
      </c>
      <c r="O70" s="72">
        <v>6.2757032406645832E-2</v>
      </c>
      <c r="P70" s="61">
        <v>6340</v>
      </c>
      <c r="R70" s="74">
        <v>664</v>
      </c>
      <c r="S70" s="699">
        <v>832</v>
      </c>
      <c r="T70" s="699">
        <v>1194</v>
      </c>
      <c r="U70" s="699">
        <v>1285</v>
      </c>
      <c r="V70" s="699">
        <v>2985</v>
      </c>
      <c r="W70" s="699">
        <v>6544</v>
      </c>
      <c r="X70" s="699">
        <v>1775</v>
      </c>
      <c r="Y70"/>
    </row>
    <row r="71" spans="1:25" ht="15">
      <c r="A71" s="54">
        <v>310</v>
      </c>
      <c r="B71" s="55" t="s">
        <v>114</v>
      </c>
      <c r="C71" s="71">
        <v>10464</v>
      </c>
      <c r="D71" s="57">
        <v>78</v>
      </c>
      <c r="E71" s="72">
        <v>7.4541284403669729E-3</v>
      </c>
      <c r="F71" s="57">
        <v>103</v>
      </c>
      <c r="G71" s="72">
        <v>9.843272171253822E-3</v>
      </c>
      <c r="H71" s="57">
        <v>139</v>
      </c>
      <c r="I71" s="72">
        <v>1.3283639143730886E-2</v>
      </c>
      <c r="J71" s="57">
        <v>421</v>
      </c>
      <c r="K71" s="72">
        <v>4.0233180428134556E-2</v>
      </c>
      <c r="L71" s="57">
        <v>897</v>
      </c>
      <c r="M71" s="72">
        <v>8.572247706422019E-2</v>
      </c>
      <c r="N71" s="57">
        <v>413</v>
      </c>
      <c r="O71" s="72">
        <v>3.9468654434250766E-2</v>
      </c>
      <c r="P71" s="61">
        <v>2051</v>
      </c>
      <c r="R71" s="74">
        <v>686</v>
      </c>
      <c r="S71" s="699">
        <v>1178</v>
      </c>
      <c r="T71" s="699">
        <v>1698</v>
      </c>
      <c r="U71" s="699">
        <v>1920</v>
      </c>
      <c r="V71" s="699">
        <v>4429</v>
      </c>
      <c r="W71" s="699">
        <v>9866</v>
      </c>
      <c r="X71" s="699">
        <v>2304</v>
      </c>
      <c r="Y71"/>
    </row>
    <row r="72" spans="1:25" ht="15">
      <c r="A72" s="54">
        <v>315</v>
      </c>
      <c r="B72" s="55" t="s">
        <v>118</v>
      </c>
      <c r="C72" s="71">
        <v>7015</v>
      </c>
      <c r="D72" s="57">
        <v>37</v>
      </c>
      <c r="E72" s="72">
        <v>5.2744119743406981E-3</v>
      </c>
      <c r="F72" s="57">
        <v>43</v>
      </c>
      <c r="G72" s="72">
        <v>6.1297220242337849E-3</v>
      </c>
      <c r="H72" s="57">
        <v>70</v>
      </c>
      <c r="I72" s="72">
        <v>9.9786172487526734E-3</v>
      </c>
      <c r="J72" s="57">
        <v>268</v>
      </c>
      <c r="K72" s="72">
        <v>3.8203848895224518E-2</v>
      </c>
      <c r="L72" s="57">
        <v>555</v>
      </c>
      <c r="M72" s="72">
        <v>7.9116179615110471E-2</v>
      </c>
      <c r="N72" s="57">
        <v>117</v>
      </c>
      <c r="O72" s="72">
        <v>1.6678545972915182E-2</v>
      </c>
      <c r="P72" s="61">
        <v>1090</v>
      </c>
      <c r="R72" s="74">
        <v>819</v>
      </c>
      <c r="S72" s="699">
        <v>48</v>
      </c>
      <c r="T72" s="699">
        <v>58</v>
      </c>
      <c r="U72" s="699">
        <v>61</v>
      </c>
      <c r="V72" s="699">
        <v>233</v>
      </c>
      <c r="W72" s="699">
        <v>367</v>
      </c>
      <c r="X72" s="699">
        <v>55</v>
      </c>
      <c r="Y72"/>
    </row>
    <row r="73" spans="1:25" ht="15">
      <c r="A73" s="54">
        <v>361</v>
      </c>
      <c r="B73" s="55" t="s">
        <v>131</v>
      </c>
      <c r="C73" s="71">
        <v>29074</v>
      </c>
      <c r="D73" s="57">
        <v>89</v>
      </c>
      <c r="E73" s="72">
        <v>3.0611542959345121E-3</v>
      </c>
      <c r="F73" s="57">
        <v>137</v>
      </c>
      <c r="G73" s="72">
        <v>4.7121139162137997E-3</v>
      </c>
      <c r="H73" s="57">
        <v>118</v>
      </c>
      <c r="I73" s="72">
        <v>4.0586090665199149E-3</v>
      </c>
      <c r="J73" s="57">
        <v>772</v>
      </c>
      <c r="K73" s="72">
        <v>2.6552933892825203E-2</v>
      </c>
      <c r="L73" s="57">
        <v>1118</v>
      </c>
      <c r="M73" s="72">
        <v>3.8453601155671736E-2</v>
      </c>
      <c r="N73" s="57">
        <v>184</v>
      </c>
      <c r="O73" s="72">
        <v>6.328678544403935E-3</v>
      </c>
      <c r="P73" s="61">
        <v>2418</v>
      </c>
      <c r="R73" s="74">
        <v>854</v>
      </c>
      <c r="S73" s="699">
        <v>55</v>
      </c>
      <c r="T73" s="699">
        <v>52</v>
      </c>
      <c r="U73" s="699">
        <v>45</v>
      </c>
      <c r="V73" s="699">
        <v>296</v>
      </c>
      <c r="W73" s="699">
        <v>482</v>
      </c>
      <c r="X73" s="699">
        <v>117</v>
      </c>
      <c r="Y73"/>
    </row>
    <row r="74" spans="1:25" ht="15">
      <c r="A74" s="54">
        <v>647</v>
      </c>
      <c r="B74" s="55" t="s">
        <v>926</v>
      </c>
      <c r="C74" s="71">
        <v>7697</v>
      </c>
      <c r="D74" s="57">
        <v>72</v>
      </c>
      <c r="E74" s="72">
        <v>9.3542938807327537E-3</v>
      </c>
      <c r="F74" s="57">
        <v>101</v>
      </c>
      <c r="G74" s="72">
        <v>1.3121995582694557E-2</v>
      </c>
      <c r="H74" s="57">
        <v>97</v>
      </c>
      <c r="I74" s="72">
        <v>1.2602312589320515E-2</v>
      </c>
      <c r="J74" s="57">
        <v>374</v>
      </c>
      <c r="K74" s="72">
        <v>4.8590359880472909E-2</v>
      </c>
      <c r="L74" s="57">
        <v>589</v>
      </c>
      <c r="M74" s="72">
        <v>7.6523320774327663E-2</v>
      </c>
      <c r="N74" s="57">
        <v>103</v>
      </c>
      <c r="O74" s="72">
        <v>1.3381837079381577E-2</v>
      </c>
      <c r="P74" s="61">
        <v>1336</v>
      </c>
      <c r="R74" s="74">
        <v>887</v>
      </c>
      <c r="S74" s="699">
        <v>736</v>
      </c>
      <c r="T74" s="699">
        <v>1160</v>
      </c>
      <c r="U74" s="699">
        <v>1311</v>
      </c>
      <c r="V74" s="699">
        <v>3300</v>
      </c>
      <c r="W74" s="699">
        <v>7367</v>
      </c>
      <c r="X74" s="699">
        <v>2317</v>
      </c>
      <c r="Y74"/>
    </row>
    <row r="75" spans="1:25" ht="15">
      <c r="A75" s="54">
        <v>658</v>
      </c>
      <c r="B75" s="55" t="s">
        <v>927</v>
      </c>
      <c r="C75" s="71">
        <v>3941</v>
      </c>
      <c r="D75" s="57">
        <v>76</v>
      </c>
      <c r="E75" s="72">
        <v>1.92844455721898E-2</v>
      </c>
      <c r="F75" s="57">
        <v>65</v>
      </c>
      <c r="G75" s="72">
        <v>1.6493275818320222E-2</v>
      </c>
      <c r="H75" s="57">
        <v>102</v>
      </c>
      <c r="I75" s="72">
        <v>2.588175589951789E-2</v>
      </c>
      <c r="J75" s="57">
        <v>203</v>
      </c>
      <c r="K75" s="72">
        <v>5.1509769094138541E-2</v>
      </c>
      <c r="L75" s="57">
        <v>421</v>
      </c>
      <c r="M75" s="72">
        <v>0.1068256787617356</v>
      </c>
      <c r="N75" s="57">
        <v>107</v>
      </c>
      <c r="O75" s="72">
        <v>2.7150469424004061E-2</v>
      </c>
      <c r="P75" s="61">
        <v>974</v>
      </c>
      <c r="R75" s="74">
        <v>2</v>
      </c>
      <c r="S75" s="699">
        <v>134</v>
      </c>
      <c r="T75" s="699">
        <v>178</v>
      </c>
      <c r="U75" s="699">
        <v>216</v>
      </c>
      <c r="V75" s="699">
        <v>916</v>
      </c>
      <c r="W75" s="699">
        <v>1563</v>
      </c>
      <c r="X75" s="699">
        <v>455</v>
      </c>
      <c r="Y75"/>
    </row>
    <row r="76" spans="1:25" ht="15">
      <c r="A76" s="54">
        <v>664</v>
      </c>
      <c r="B76" s="55" t="s">
        <v>928</v>
      </c>
      <c r="C76" s="71">
        <v>23751</v>
      </c>
      <c r="D76" s="57">
        <v>832</v>
      </c>
      <c r="E76" s="72">
        <v>3.5030103995621238E-2</v>
      </c>
      <c r="F76" s="57">
        <v>1194</v>
      </c>
      <c r="G76" s="72">
        <v>5.027156751294682E-2</v>
      </c>
      <c r="H76" s="57">
        <v>1285</v>
      </c>
      <c r="I76" s="72">
        <v>5.4102985137467897E-2</v>
      </c>
      <c r="J76" s="57">
        <v>2985</v>
      </c>
      <c r="K76" s="72">
        <v>0.12567891878236706</v>
      </c>
      <c r="L76" s="57">
        <v>6544</v>
      </c>
      <c r="M76" s="72">
        <v>0.27552524104248244</v>
      </c>
      <c r="N76" s="57">
        <v>1775</v>
      </c>
      <c r="O76" s="72">
        <v>7.4733695423350593E-2</v>
      </c>
      <c r="P76" s="61">
        <v>14615</v>
      </c>
      <c r="R76" s="74">
        <v>21</v>
      </c>
      <c r="S76" s="699">
        <v>27</v>
      </c>
      <c r="T76" s="699">
        <v>34</v>
      </c>
      <c r="U76" s="699">
        <v>39</v>
      </c>
      <c r="V76" s="699">
        <v>133</v>
      </c>
      <c r="W76" s="699">
        <v>283</v>
      </c>
      <c r="X76" s="699">
        <v>90</v>
      </c>
      <c r="Y76"/>
    </row>
    <row r="77" spans="1:25" ht="15">
      <c r="A77" s="54">
        <v>686</v>
      </c>
      <c r="B77" s="55" t="s">
        <v>219</v>
      </c>
      <c r="C77" s="71">
        <v>39340</v>
      </c>
      <c r="D77" s="57">
        <v>1178</v>
      </c>
      <c r="E77" s="72">
        <v>2.9944077275038131E-2</v>
      </c>
      <c r="F77" s="57">
        <v>1698</v>
      </c>
      <c r="G77" s="72">
        <v>4.3162175902389424E-2</v>
      </c>
      <c r="H77" s="57">
        <v>1920</v>
      </c>
      <c r="I77" s="72">
        <v>4.8805287239450941E-2</v>
      </c>
      <c r="J77" s="57">
        <v>4429</v>
      </c>
      <c r="K77" s="72">
        <v>0.11258261311642094</v>
      </c>
      <c r="L77" s="57">
        <v>9866</v>
      </c>
      <c r="M77" s="72">
        <v>0.25078800203355361</v>
      </c>
      <c r="N77" s="57">
        <v>2304</v>
      </c>
      <c r="O77" s="72">
        <v>5.8566344687341128E-2</v>
      </c>
      <c r="P77" s="61">
        <v>21395</v>
      </c>
      <c r="R77" s="74">
        <v>55</v>
      </c>
      <c r="S77" s="699">
        <v>33</v>
      </c>
      <c r="T77" s="699">
        <v>44</v>
      </c>
      <c r="U77" s="699">
        <v>36</v>
      </c>
      <c r="V77" s="699">
        <v>148</v>
      </c>
      <c r="W77" s="699">
        <v>287</v>
      </c>
      <c r="X77" s="699">
        <v>73</v>
      </c>
      <c r="Y77"/>
    </row>
    <row r="78" spans="1:25" ht="15">
      <c r="A78" s="54">
        <v>819</v>
      </c>
      <c r="B78" s="55" t="s">
        <v>240</v>
      </c>
      <c r="C78" s="71">
        <v>5296</v>
      </c>
      <c r="D78" s="57">
        <v>48</v>
      </c>
      <c r="E78" s="72">
        <v>9.0634441087613302E-3</v>
      </c>
      <c r="F78" s="57">
        <v>58</v>
      </c>
      <c r="G78" s="72">
        <v>1.095166163141994E-2</v>
      </c>
      <c r="H78" s="57">
        <v>61</v>
      </c>
      <c r="I78" s="72">
        <v>1.1518126888217522E-2</v>
      </c>
      <c r="J78" s="57">
        <v>233</v>
      </c>
      <c r="K78" s="72">
        <v>4.3995468277945621E-2</v>
      </c>
      <c r="L78" s="57">
        <v>367</v>
      </c>
      <c r="M78" s="72">
        <v>6.9297583081570996E-2</v>
      </c>
      <c r="N78" s="57">
        <v>55</v>
      </c>
      <c r="O78" s="72">
        <v>1.0385196374622357E-2</v>
      </c>
      <c r="P78" s="61">
        <v>822</v>
      </c>
      <c r="R78" s="74">
        <v>148</v>
      </c>
      <c r="S78" s="699">
        <v>2024</v>
      </c>
      <c r="T78" s="699">
        <v>2647</v>
      </c>
      <c r="U78" s="699">
        <v>2826</v>
      </c>
      <c r="V78" s="699">
        <v>7679</v>
      </c>
      <c r="W78" s="699">
        <v>16934</v>
      </c>
      <c r="X78" s="699">
        <v>5787</v>
      </c>
      <c r="Y78"/>
    </row>
    <row r="79" spans="1:25" ht="15">
      <c r="A79" s="54">
        <v>854</v>
      </c>
      <c r="B79" s="55" t="s">
        <v>248</v>
      </c>
      <c r="C79" s="71">
        <v>14823</v>
      </c>
      <c r="D79" s="57">
        <v>55</v>
      </c>
      <c r="E79" s="72">
        <v>3.7104499763880457E-3</v>
      </c>
      <c r="F79" s="57">
        <v>52</v>
      </c>
      <c r="G79" s="72">
        <v>3.5080617958577888E-3</v>
      </c>
      <c r="H79" s="57">
        <v>45</v>
      </c>
      <c r="I79" s="72">
        <v>3.0358227079538553E-3</v>
      </c>
      <c r="J79" s="57">
        <v>296</v>
      </c>
      <c r="K79" s="72">
        <v>1.9968967145652026E-2</v>
      </c>
      <c r="L79" s="57">
        <v>482</v>
      </c>
      <c r="M79" s="72">
        <v>3.2517034338527963E-2</v>
      </c>
      <c r="N79" s="57">
        <v>117</v>
      </c>
      <c r="O79" s="72">
        <v>7.893139040680024E-3</v>
      </c>
      <c r="P79" s="61">
        <v>1047</v>
      </c>
      <c r="R79" s="74">
        <v>197</v>
      </c>
      <c r="S79" s="699">
        <v>190</v>
      </c>
      <c r="T79" s="699">
        <v>225</v>
      </c>
      <c r="U79" s="699">
        <v>229</v>
      </c>
      <c r="V79" s="699">
        <v>598</v>
      </c>
      <c r="W79" s="699">
        <v>1177</v>
      </c>
      <c r="X79" s="699">
        <v>378</v>
      </c>
      <c r="Y79"/>
    </row>
    <row r="80" spans="1:25" ht="15">
      <c r="A80" s="54">
        <v>887</v>
      </c>
      <c r="B80" s="55" t="s">
        <v>261</v>
      </c>
      <c r="C80" s="71">
        <v>44770</v>
      </c>
      <c r="D80" s="57">
        <v>736</v>
      </c>
      <c r="E80" s="72">
        <v>1.6439580075943712E-2</v>
      </c>
      <c r="F80" s="57">
        <v>1160</v>
      </c>
      <c r="G80" s="72">
        <v>2.5910207728389548E-2</v>
      </c>
      <c r="H80" s="57">
        <v>1311</v>
      </c>
      <c r="I80" s="72">
        <v>2.9283002010274738E-2</v>
      </c>
      <c r="J80" s="57">
        <v>3300</v>
      </c>
      <c r="K80" s="72">
        <v>7.3710073710073709E-2</v>
      </c>
      <c r="L80" s="57">
        <v>7367</v>
      </c>
      <c r="M80" s="72">
        <v>0.16455215546124638</v>
      </c>
      <c r="N80" s="57">
        <v>2317</v>
      </c>
      <c r="O80" s="72">
        <v>5.1753406298860848E-2</v>
      </c>
      <c r="P80" s="61">
        <v>16191</v>
      </c>
      <c r="R80" s="74">
        <v>206</v>
      </c>
      <c r="S80" s="699">
        <v>38</v>
      </c>
      <c r="T80" s="699">
        <v>54</v>
      </c>
      <c r="U80" s="699">
        <v>65</v>
      </c>
      <c r="V80" s="699">
        <v>152</v>
      </c>
      <c r="W80" s="699">
        <v>381</v>
      </c>
      <c r="X80" s="699">
        <v>160</v>
      </c>
      <c r="Y80"/>
    </row>
    <row r="81" spans="1:25" ht="15">
      <c r="A81" s="50">
        <v>7</v>
      </c>
      <c r="B81" s="51" t="s">
        <v>320</v>
      </c>
      <c r="C81" s="52">
        <v>727559</v>
      </c>
      <c r="D81" s="52">
        <v>21654</v>
      </c>
      <c r="E81" s="70">
        <v>2.9762534722269945E-2</v>
      </c>
      <c r="F81" s="52">
        <v>28317</v>
      </c>
      <c r="G81" s="70">
        <v>3.8920554896578835E-2</v>
      </c>
      <c r="H81" s="52">
        <v>29480</v>
      </c>
      <c r="I81" s="70">
        <v>4.0519050688672668E-2</v>
      </c>
      <c r="J81" s="52">
        <v>80620</v>
      </c>
      <c r="K81" s="70">
        <v>0.11080888285348679</v>
      </c>
      <c r="L81" s="52">
        <v>196700</v>
      </c>
      <c r="M81" s="70">
        <v>0.27035608108758191</v>
      </c>
      <c r="N81" s="52">
        <v>75123</v>
      </c>
      <c r="O81" s="70">
        <v>0.1032534818482075</v>
      </c>
      <c r="P81" s="60">
        <v>431894</v>
      </c>
      <c r="R81" s="74">
        <v>313</v>
      </c>
      <c r="S81" s="699">
        <v>163</v>
      </c>
      <c r="T81" s="699">
        <v>179</v>
      </c>
      <c r="U81" s="699">
        <v>155</v>
      </c>
      <c r="V81" s="699">
        <v>420</v>
      </c>
      <c r="W81" s="699">
        <v>709</v>
      </c>
      <c r="X81" s="699">
        <v>238</v>
      </c>
      <c r="Y81"/>
    </row>
    <row r="82" spans="1:25" ht="15">
      <c r="A82" s="54">
        <v>2</v>
      </c>
      <c r="B82" s="55" t="s">
        <v>8</v>
      </c>
      <c r="C82" s="71">
        <v>21622</v>
      </c>
      <c r="D82" s="57">
        <v>134</v>
      </c>
      <c r="E82" s="72">
        <v>6.1973915456479513E-3</v>
      </c>
      <c r="F82" s="57">
        <v>178</v>
      </c>
      <c r="G82" s="72">
        <v>8.2323559337711596E-3</v>
      </c>
      <c r="H82" s="57">
        <v>216</v>
      </c>
      <c r="I82" s="72">
        <v>9.989825178059384E-3</v>
      </c>
      <c r="J82" s="57">
        <v>916</v>
      </c>
      <c r="K82" s="72">
        <v>4.2364258625474056E-2</v>
      </c>
      <c r="L82" s="57">
        <v>1563</v>
      </c>
      <c r="M82" s="72">
        <v>7.2287484969013036E-2</v>
      </c>
      <c r="N82" s="57">
        <v>455</v>
      </c>
      <c r="O82" s="72">
        <v>2.1043381740819534E-2</v>
      </c>
      <c r="P82" s="61">
        <v>3462</v>
      </c>
      <c r="R82" s="74">
        <v>318</v>
      </c>
      <c r="S82" s="699">
        <v>1605</v>
      </c>
      <c r="T82" s="699">
        <v>2254</v>
      </c>
      <c r="U82" s="699">
        <v>2347</v>
      </c>
      <c r="V82" s="699">
        <v>6219</v>
      </c>
      <c r="W82" s="699">
        <v>15928</v>
      </c>
      <c r="X82" s="699">
        <v>6202</v>
      </c>
      <c r="Y82"/>
    </row>
    <row r="83" spans="1:25" ht="15">
      <c r="A83" s="54">
        <v>21</v>
      </c>
      <c r="B83" s="55" t="s">
        <v>12</v>
      </c>
      <c r="C83" s="71">
        <v>4989</v>
      </c>
      <c r="D83" s="57">
        <v>27</v>
      </c>
      <c r="E83" s="72">
        <v>5.4119061936259774E-3</v>
      </c>
      <c r="F83" s="57">
        <v>34</v>
      </c>
      <c r="G83" s="72">
        <v>6.8149929845660456E-3</v>
      </c>
      <c r="H83" s="57">
        <v>39</v>
      </c>
      <c r="I83" s="72">
        <v>7.8171978352375229E-3</v>
      </c>
      <c r="J83" s="57">
        <v>133</v>
      </c>
      <c r="K83" s="72">
        <v>2.6658649027861296E-2</v>
      </c>
      <c r="L83" s="57">
        <v>283</v>
      </c>
      <c r="M83" s="72">
        <v>5.6724794548005615E-2</v>
      </c>
      <c r="N83" s="57">
        <v>90</v>
      </c>
      <c r="O83" s="72">
        <v>1.8039687312086591E-2</v>
      </c>
      <c r="P83" s="61">
        <v>606</v>
      </c>
      <c r="R83" s="74">
        <v>321</v>
      </c>
      <c r="S83" s="699">
        <v>122</v>
      </c>
      <c r="T83" s="699">
        <v>164</v>
      </c>
      <c r="U83" s="699">
        <v>171</v>
      </c>
      <c r="V83" s="699">
        <v>489</v>
      </c>
      <c r="W83" s="699">
        <v>1205</v>
      </c>
      <c r="X83" s="699">
        <v>476</v>
      </c>
      <c r="Y83"/>
    </row>
    <row r="84" spans="1:25" ht="15">
      <c r="A84" s="54">
        <v>55</v>
      </c>
      <c r="B84" s="55" t="s">
        <v>929</v>
      </c>
      <c r="C84" s="71">
        <v>8075</v>
      </c>
      <c r="D84" s="57">
        <v>33</v>
      </c>
      <c r="E84" s="72">
        <v>4.0866873065015484E-3</v>
      </c>
      <c r="F84" s="57">
        <v>44</v>
      </c>
      <c r="G84" s="72">
        <v>5.4489164086687306E-3</v>
      </c>
      <c r="H84" s="57">
        <v>36</v>
      </c>
      <c r="I84" s="72">
        <v>4.4582043343653248E-3</v>
      </c>
      <c r="J84" s="57">
        <v>148</v>
      </c>
      <c r="K84" s="72">
        <v>1.8328173374613003E-2</v>
      </c>
      <c r="L84" s="57">
        <v>287</v>
      </c>
      <c r="M84" s="72">
        <v>3.5541795665634673E-2</v>
      </c>
      <c r="N84" s="57">
        <v>73</v>
      </c>
      <c r="O84" s="72">
        <v>9.0402476780185766E-3</v>
      </c>
      <c r="P84" s="61">
        <v>621</v>
      </c>
      <c r="R84" s="74">
        <v>376</v>
      </c>
      <c r="S84" s="699">
        <v>2786</v>
      </c>
      <c r="T84" s="699">
        <v>3928</v>
      </c>
      <c r="U84" s="699">
        <v>4125</v>
      </c>
      <c r="V84" s="699">
        <v>11732</v>
      </c>
      <c r="W84" s="699">
        <v>28839</v>
      </c>
      <c r="X84" s="699">
        <v>12423</v>
      </c>
      <c r="Y84"/>
    </row>
    <row r="85" spans="1:25" ht="15">
      <c r="A85" s="54">
        <v>148</v>
      </c>
      <c r="B85" s="55" t="s">
        <v>73</v>
      </c>
      <c r="C85" s="71">
        <v>64717</v>
      </c>
      <c r="D85" s="57">
        <v>2024</v>
      </c>
      <c r="E85" s="72">
        <v>3.1274626450546225E-2</v>
      </c>
      <c r="F85" s="57">
        <v>2647</v>
      </c>
      <c r="G85" s="72">
        <v>4.0901154256223246E-2</v>
      </c>
      <c r="H85" s="57">
        <v>2826</v>
      </c>
      <c r="I85" s="72">
        <v>4.3667042662669776E-2</v>
      </c>
      <c r="J85" s="57">
        <v>7679</v>
      </c>
      <c r="K85" s="72">
        <v>0.1186550674475022</v>
      </c>
      <c r="L85" s="57">
        <v>16934</v>
      </c>
      <c r="M85" s="72">
        <v>0.26166231438416493</v>
      </c>
      <c r="N85" s="57">
        <v>5787</v>
      </c>
      <c r="O85" s="72">
        <v>8.9420090548078562E-2</v>
      </c>
      <c r="P85" s="61">
        <v>37897</v>
      </c>
      <c r="R85" s="74">
        <v>400</v>
      </c>
      <c r="S85" s="699">
        <v>772</v>
      </c>
      <c r="T85" s="699">
        <v>929</v>
      </c>
      <c r="U85" s="699">
        <v>1094</v>
      </c>
      <c r="V85" s="699">
        <v>2920</v>
      </c>
      <c r="W85" s="699">
        <v>5870</v>
      </c>
      <c r="X85" s="699">
        <v>1757</v>
      </c>
      <c r="Y85"/>
    </row>
    <row r="86" spans="1:25" ht="15">
      <c r="A86" s="54">
        <v>197</v>
      </c>
      <c r="B86" s="55" t="s">
        <v>84</v>
      </c>
      <c r="C86" s="71">
        <v>16686</v>
      </c>
      <c r="D86" s="57">
        <v>190</v>
      </c>
      <c r="E86" s="72">
        <v>1.1386791322066403E-2</v>
      </c>
      <c r="F86" s="57">
        <v>225</v>
      </c>
      <c r="G86" s="72">
        <v>1.348435814455232E-2</v>
      </c>
      <c r="H86" s="57">
        <v>229</v>
      </c>
      <c r="I86" s="72">
        <v>1.3724080067122139E-2</v>
      </c>
      <c r="J86" s="57">
        <v>598</v>
      </c>
      <c r="K86" s="72">
        <v>3.5838427424187941E-2</v>
      </c>
      <c r="L86" s="57">
        <v>1177</v>
      </c>
      <c r="M86" s="72">
        <v>7.0538175716169244E-2</v>
      </c>
      <c r="N86" s="57">
        <v>378</v>
      </c>
      <c r="O86" s="72">
        <v>2.2653721682847898E-2</v>
      </c>
      <c r="P86" s="61">
        <v>2797</v>
      </c>
      <c r="R86" s="74">
        <v>440</v>
      </c>
      <c r="S86" s="699">
        <v>2712</v>
      </c>
      <c r="T86" s="699">
        <v>3315</v>
      </c>
      <c r="U86" s="699">
        <v>3306</v>
      </c>
      <c r="V86" s="699">
        <v>8960</v>
      </c>
      <c r="W86" s="699">
        <v>20223</v>
      </c>
      <c r="X86" s="699">
        <v>7069</v>
      </c>
      <c r="Y86"/>
    </row>
    <row r="87" spans="1:25" ht="15">
      <c r="A87" s="54">
        <v>206</v>
      </c>
      <c r="B87" s="55" t="s">
        <v>86</v>
      </c>
      <c r="C87" s="71">
        <v>5093</v>
      </c>
      <c r="D87" s="57">
        <v>38</v>
      </c>
      <c r="E87" s="72">
        <v>7.4612212841154522E-3</v>
      </c>
      <c r="F87" s="57">
        <v>54</v>
      </c>
      <c r="G87" s="72">
        <v>1.0602788140585117E-2</v>
      </c>
      <c r="H87" s="57">
        <v>65</v>
      </c>
      <c r="I87" s="72">
        <v>1.2762615354408011E-2</v>
      </c>
      <c r="J87" s="57">
        <v>152</v>
      </c>
      <c r="K87" s="72">
        <v>2.9844885136461809E-2</v>
      </c>
      <c r="L87" s="57">
        <v>381</v>
      </c>
      <c r="M87" s="72">
        <v>7.4808560769683882E-2</v>
      </c>
      <c r="N87" s="57">
        <v>160</v>
      </c>
      <c r="O87" s="72">
        <v>3.1415668564696644E-2</v>
      </c>
      <c r="P87" s="61">
        <v>850</v>
      </c>
      <c r="R87" s="74">
        <v>483</v>
      </c>
      <c r="S87" s="699">
        <v>23</v>
      </c>
      <c r="T87" s="699">
        <v>47</v>
      </c>
      <c r="U87" s="699">
        <v>66</v>
      </c>
      <c r="V87" s="699">
        <v>153</v>
      </c>
      <c r="W87" s="699">
        <v>333</v>
      </c>
      <c r="X87" s="699">
        <v>103</v>
      </c>
      <c r="Y87"/>
    </row>
    <row r="88" spans="1:25" ht="15">
      <c r="A88" s="54">
        <v>313</v>
      </c>
      <c r="B88" s="55" t="s">
        <v>930</v>
      </c>
      <c r="C88" s="71">
        <v>10855</v>
      </c>
      <c r="D88" s="57">
        <v>163</v>
      </c>
      <c r="E88" s="72">
        <v>1.5016121602947951E-2</v>
      </c>
      <c r="F88" s="57">
        <v>179</v>
      </c>
      <c r="G88" s="72">
        <v>1.6490096729617688E-2</v>
      </c>
      <c r="H88" s="57">
        <v>155</v>
      </c>
      <c r="I88" s="72">
        <v>1.4279134039613081E-2</v>
      </c>
      <c r="J88" s="57">
        <v>420</v>
      </c>
      <c r="K88" s="72">
        <v>3.869184707508061E-2</v>
      </c>
      <c r="L88" s="57">
        <v>709</v>
      </c>
      <c r="M88" s="72">
        <v>6.5315522800552736E-2</v>
      </c>
      <c r="N88" s="57">
        <v>238</v>
      </c>
      <c r="O88" s="72">
        <v>2.1925380009212344E-2</v>
      </c>
      <c r="P88" s="61">
        <v>1864</v>
      </c>
      <c r="R88" s="74">
        <v>541</v>
      </c>
      <c r="S88" s="699">
        <v>323</v>
      </c>
      <c r="T88" s="699">
        <v>404</v>
      </c>
      <c r="U88" s="699">
        <v>436</v>
      </c>
      <c r="V88" s="699">
        <v>1268</v>
      </c>
      <c r="W88" s="699">
        <v>2696</v>
      </c>
      <c r="X88" s="699">
        <v>919</v>
      </c>
      <c r="Y88"/>
    </row>
    <row r="89" spans="1:25" ht="15">
      <c r="A89" s="54">
        <v>318</v>
      </c>
      <c r="B89" s="55" t="s">
        <v>120</v>
      </c>
      <c r="C89" s="71">
        <v>60148</v>
      </c>
      <c r="D89" s="57">
        <v>1605</v>
      </c>
      <c r="E89" s="72">
        <v>2.6684179025071489E-2</v>
      </c>
      <c r="F89" s="57">
        <v>2254</v>
      </c>
      <c r="G89" s="72">
        <v>3.7474230232094168E-2</v>
      </c>
      <c r="H89" s="57">
        <v>2347</v>
      </c>
      <c r="I89" s="72">
        <v>3.9020416306444101E-2</v>
      </c>
      <c r="J89" s="57">
        <v>6219</v>
      </c>
      <c r="K89" s="72">
        <v>0.10339495910088449</v>
      </c>
      <c r="L89" s="57">
        <v>15928</v>
      </c>
      <c r="M89" s="72">
        <v>0.26481346013167523</v>
      </c>
      <c r="N89" s="57">
        <v>6202</v>
      </c>
      <c r="O89" s="72">
        <v>0.103112322936756</v>
      </c>
      <c r="P89" s="61">
        <v>34555</v>
      </c>
      <c r="R89" s="74">
        <v>607</v>
      </c>
      <c r="S89" s="699">
        <v>570</v>
      </c>
      <c r="T89" s="699">
        <v>767</v>
      </c>
      <c r="U89" s="699">
        <v>902</v>
      </c>
      <c r="V89" s="699">
        <v>2227</v>
      </c>
      <c r="W89" s="699">
        <v>6837</v>
      </c>
      <c r="X89" s="699">
        <v>3711</v>
      </c>
      <c r="Y89"/>
    </row>
    <row r="90" spans="1:25" ht="15">
      <c r="A90" s="54">
        <v>321</v>
      </c>
      <c r="B90" s="55" t="s">
        <v>122</v>
      </c>
      <c r="C90" s="71">
        <v>9072</v>
      </c>
      <c r="D90" s="57">
        <v>122</v>
      </c>
      <c r="E90" s="72">
        <v>1.3447971781305114E-2</v>
      </c>
      <c r="F90" s="57">
        <v>164</v>
      </c>
      <c r="G90" s="72">
        <v>1.8077601410934743E-2</v>
      </c>
      <c r="H90" s="57">
        <v>171</v>
      </c>
      <c r="I90" s="72">
        <v>1.8849206349206348E-2</v>
      </c>
      <c r="J90" s="57">
        <v>489</v>
      </c>
      <c r="K90" s="72">
        <v>5.3902116402116403E-2</v>
      </c>
      <c r="L90" s="57">
        <v>1205</v>
      </c>
      <c r="M90" s="72">
        <v>0.132826278659612</v>
      </c>
      <c r="N90" s="57">
        <v>476</v>
      </c>
      <c r="O90" s="72">
        <v>5.2469135802469133E-2</v>
      </c>
      <c r="P90" s="61">
        <v>2627</v>
      </c>
      <c r="R90" s="74">
        <v>615</v>
      </c>
      <c r="S90" s="699">
        <v>7602</v>
      </c>
      <c r="T90" s="699">
        <v>10163</v>
      </c>
      <c r="U90" s="699">
        <v>10525</v>
      </c>
      <c r="V90" s="699">
        <v>28917</v>
      </c>
      <c r="W90" s="699">
        <v>77168</v>
      </c>
      <c r="X90" s="699">
        <v>30349</v>
      </c>
      <c r="Y90"/>
    </row>
    <row r="91" spans="1:25" ht="15">
      <c r="A91" s="54">
        <v>376</v>
      </c>
      <c r="B91" s="55" t="s">
        <v>931</v>
      </c>
      <c r="C91" s="71">
        <v>70868</v>
      </c>
      <c r="D91" s="57">
        <v>2786</v>
      </c>
      <c r="E91" s="72">
        <v>3.9312524693796917E-2</v>
      </c>
      <c r="F91" s="57">
        <v>3928</v>
      </c>
      <c r="G91" s="72">
        <v>5.542699102556866E-2</v>
      </c>
      <c r="H91" s="57">
        <v>4125</v>
      </c>
      <c r="I91" s="72">
        <v>5.8206807021504769E-2</v>
      </c>
      <c r="J91" s="57">
        <v>11732</v>
      </c>
      <c r="K91" s="72">
        <v>0.16554721453970764</v>
      </c>
      <c r="L91" s="57">
        <v>28839</v>
      </c>
      <c r="M91" s="72">
        <v>0.40693966247107299</v>
      </c>
      <c r="N91" s="57">
        <v>12423</v>
      </c>
      <c r="O91" s="72">
        <v>0.17529773663712819</v>
      </c>
      <c r="P91" s="61">
        <v>63833</v>
      </c>
      <c r="R91" s="74">
        <v>649</v>
      </c>
      <c r="S91" s="699">
        <v>140</v>
      </c>
      <c r="T91" s="699">
        <v>196</v>
      </c>
      <c r="U91" s="699">
        <v>217</v>
      </c>
      <c r="V91" s="699">
        <v>446</v>
      </c>
      <c r="W91" s="699">
        <v>1198</v>
      </c>
      <c r="X91" s="699">
        <v>356</v>
      </c>
      <c r="Y91"/>
    </row>
    <row r="92" spans="1:25" ht="15">
      <c r="A92" s="54">
        <v>400</v>
      </c>
      <c r="B92" s="55" t="s">
        <v>932</v>
      </c>
      <c r="C92" s="71">
        <v>23240</v>
      </c>
      <c r="D92" s="57">
        <v>772</v>
      </c>
      <c r="E92" s="72">
        <v>3.3218588640275389E-2</v>
      </c>
      <c r="F92" s="57">
        <v>929</v>
      </c>
      <c r="G92" s="72">
        <v>3.9974182444061965E-2</v>
      </c>
      <c r="H92" s="57">
        <v>1094</v>
      </c>
      <c r="I92" s="72">
        <v>4.7074010327022374E-2</v>
      </c>
      <c r="J92" s="57">
        <v>2920</v>
      </c>
      <c r="K92" s="72">
        <v>0.12564543889845095</v>
      </c>
      <c r="L92" s="57">
        <v>5870</v>
      </c>
      <c r="M92" s="72">
        <v>0.2525817555938038</v>
      </c>
      <c r="N92" s="57">
        <v>1757</v>
      </c>
      <c r="O92" s="72">
        <v>7.5602409638554219E-2</v>
      </c>
      <c r="P92" s="61">
        <v>13342</v>
      </c>
      <c r="R92" s="74">
        <v>652</v>
      </c>
      <c r="S92" s="699">
        <v>30</v>
      </c>
      <c r="T92" s="699">
        <v>34</v>
      </c>
      <c r="U92" s="699">
        <v>46</v>
      </c>
      <c r="V92" s="699">
        <v>118</v>
      </c>
      <c r="W92" s="699">
        <v>250</v>
      </c>
      <c r="X92" s="699">
        <v>41</v>
      </c>
      <c r="Y92"/>
    </row>
    <row r="93" spans="1:25" ht="15">
      <c r="A93" s="54">
        <v>440</v>
      </c>
      <c r="B93" s="55" t="s">
        <v>149</v>
      </c>
      <c r="C93" s="71">
        <v>70392</v>
      </c>
      <c r="D93" s="57">
        <v>2712</v>
      </c>
      <c r="E93" s="72">
        <v>3.8527105352881008E-2</v>
      </c>
      <c r="F93" s="57">
        <v>3315</v>
      </c>
      <c r="G93" s="72">
        <v>4.7093419706784864E-2</v>
      </c>
      <c r="H93" s="57">
        <v>3306</v>
      </c>
      <c r="I93" s="72">
        <v>4.6965564268666896E-2</v>
      </c>
      <c r="J93" s="57">
        <v>8960</v>
      </c>
      <c r="K93" s="72">
        <v>0.12728719172633254</v>
      </c>
      <c r="L93" s="57">
        <v>20223</v>
      </c>
      <c r="M93" s="72">
        <v>0.28729116945107397</v>
      </c>
      <c r="N93" s="57">
        <v>7069</v>
      </c>
      <c r="O93" s="72">
        <v>0.10042334356176838</v>
      </c>
      <c r="P93" s="61">
        <v>45585</v>
      </c>
      <c r="R93" s="74">
        <v>660</v>
      </c>
      <c r="S93" s="699">
        <v>223</v>
      </c>
      <c r="T93" s="699">
        <v>297</v>
      </c>
      <c r="U93" s="699">
        <v>345</v>
      </c>
      <c r="V93" s="699">
        <v>632</v>
      </c>
      <c r="W93" s="699">
        <v>1589</v>
      </c>
      <c r="X93" s="699">
        <v>249</v>
      </c>
      <c r="Y93"/>
    </row>
    <row r="94" spans="1:25" ht="15">
      <c r="A94" s="54">
        <v>483</v>
      </c>
      <c r="B94" s="55" t="s">
        <v>157</v>
      </c>
      <c r="C94" s="71">
        <v>10889</v>
      </c>
      <c r="D94" s="57">
        <v>23</v>
      </c>
      <c r="E94" s="72">
        <v>2.1122233446597485E-3</v>
      </c>
      <c r="F94" s="57">
        <v>47</v>
      </c>
      <c r="G94" s="72">
        <v>4.3162824869133988E-3</v>
      </c>
      <c r="H94" s="57">
        <v>66</v>
      </c>
      <c r="I94" s="72">
        <v>6.0611626411975388E-3</v>
      </c>
      <c r="J94" s="57">
        <v>153</v>
      </c>
      <c r="K94" s="72">
        <v>1.4050877031867021E-2</v>
      </c>
      <c r="L94" s="57">
        <v>333</v>
      </c>
      <c r="M94" s="72">
        <v>3.0581320598769401E-2</v>
      </c>
      <c r="N94" s="57">
        <v>103</v>
      </c>
      <c r="O94" s="72">
        <v>9.4590871521719171E-3</v>
      </c>
      <c r="P94" s="61">
        <v>725</v>
      </c>
      <c r="R94" s="74">
        <v>667</v>
      </c>
      <c r="S94" s="699">
        <v>187</v>
      </c>
      <c r="T94" s="699">
        <v>248</v>
      </c>
      <c r="U94" s="699">
        <v>272</v>
      </c>
      <c r="V94" s="699">
        <v>667</v>
      </c>
      <c r="W94" s="699">
        <v>1596</v>
      </c>
      <c r="X94" s="699">
        <v>528</v>
      </c>
      <c r="Y94"/>
    </row>
    <row r="95" spans="1:25" ht="15">
      <c r="A95" s="54">
        <v>541</v>
      </c>
      <c r="B95" s="55" t="s">
        <v>933</v>
      </c>
      <c r="C95" s="71">
        <v>22736</v>
      </c>
      <c r="D95" s="57">
        <v>323</v>
      </c>
      <c r="E95" s="72">
        <v>1.4206544686840253E-2</v>
      </c>
      <c r="F95" s="57">
        <v>404</v>
      </c>
      <c r="G95" s="72">
        <v>1.776917663617171E-2</v>
      </c>
      <c r="H95" s="57">
        <v>436</v>
      </c>
      <c r="I95" s="72">
        <v>1.9176636171710063E-2</v>
      </c>
      <c r="J95" s="57">
        <v>1268</v>
      </c>
      <c r="K95" s="72">
        <v>5.5770584095707246E-2</v>
      </c>
      <c r="L95" s="57">
        <v>2696</v>
      </c>
      <c r="M95" s="72">
        <v>0.11857846586910627</v>
      </c>
      <c r="N95" s="57">
        <v>919</v>
      </c>
      <c r="O95" s="72">
        <v>4.0420478536242081E-2</v>
      </c>
      <c r="P95" s="61">
        <v>6046</v>
      </c>
      <c r="R95" s="74">
        <v>674</v>
      </c>
      <c r="S95" s="699">
        <v>122</v>
      </c>
      <c r="T95" s="699">
        <v>198</v>
      </c>
      <c r="U95" s="699">
        <v>169</v>
      </c>
      <c r="V95" s="699">
        <v>820</v>
      </c>
      <c r="W95" s="699">
        <v>1180</v>
      </c>
      <c r="X95" s="699">
        <v>308</v>
      </c>
      <c r="Y95"/>
    </row>
    <row r="96" spans="1:25" ht="15">
      <c r="A96" s="54">
        <v>607</v>
      </c>
      <c r="B96" s="55" t="s">
        <v>934</v>
      </c>
      <c r="C96" s="71">
        <v>25589</v>
      </c>
      <c r="D96" s="57">
        <v>570</v>
      </c>
      <c r="E96" s="72">
        <v>2.2275196373441712E-2</v>
      </c>
      <c r="F96" s="57">
        <v>767</v>
      </c>
      <c r="G96" s="72">
        <v>2.9973816874438234E-2</v>
      </c>
      <c r="H96" s="57">
        <v>902</v>
      </c>
      <c r="I96" s="72">
        <v>3.524952127867443E-2</v>
      </c>
      <c r="J96" s="57">
        <v>2227</v>
      </c>
      <c r="K96" s="72">
        <v>8.7029583023955609E-2</v>
      </c>
      <c r="L96" s="57">
        <v>6837</v>
      </c>
      <c r="M96" s="72">
        <v>0.26718511860565086</v>
      </c>
      <c r="N96" s="57">
        <v>3711</v>
      </c>
      <c r="O96" s="72">
        <v>0.14502325217867051</v>
      </c>
      <c r="P96" s="61">
        <v>15014</v>
      </c>
      <c r="R96" s="74">
        <v>697</v>
      </c>
      <c r="S96" s="699">
        <v>1392</v>
      </c>
      <c r="T96" s="699">
        <v>1536</v>
      </c>
      <c r="U96" s="699">
        <v>1396</v>
      </c>
      <c r="V96" s="699">
        <v>3397</v>
      </c>
      <c r="W96" s="699">
        <v>6992</v>
      </c>
      <c r="X96" s="699">
        <v>2403</v>
      </c>
      <c r="Y96"/>
    </row>
    <row r="97" spans="1:25" ht="15">
      <c r="A97" s="54">
        <v>615</v>
      </c>
      <c r="B97" s="55" t="s">
        <v>935</v>
      </c>
      <c r="C97" s="71">
        <v>147907</v>
      </c>
      <c r="D97" s="57">
        <v>7602</v>
      </c>
      <c r="E97" s="72">
        <v>5.1397161730006018E-2</v>
      </c>
      <c r="F97" s="57">
        <v>10163</v>
      </c>
      <c r="G97" s="72">
        <v>6.8712096114450297E-2</v>
      </c>
      <c r="H97" s="57">
        <v>10525</v>
      </c>
      <c r="I97" s="72">
        <v>7.1159580006355347E-2</v>
      </c>
      <c r="J97" s="57">
        <v>28917</v>
      </c>
      <c r="K97" s="72">
        <v>0.19550798812767481</v>
      </c>
      <c r="L97" s="57">
        <v>77168</v>
      </c>
      <c r="M97" s="72">
        <v>0.5217332512998033</v>
      </c>
      <c r="N97" s="57">
        <v>30349</v>
      </c>
      <c r="O97" s="72">
        <v>0.20518974761167491</v>
      </c>
      <c r="P97" s="61">
        <v>164724</v>
      </c>
      <c r="R97" s="74">
        <v>756</v>
      </c>
      <c r="S97" s="699">
        <v>436</v>
      </c>
      <c r="T97" s="699">
        <v>476</v>
      </c>
      <c r="U97" s="699">
        <v>497</v>
      </c>
      <c r="V97" s="699">
        <v>1609</v>
      </c>
      <c r="W97" s="699">
        <v>3462</v>
      </c>
      <c r="X97" s="699">
        <v>1048</v>
      </c>
      <c r="Y97"/>
    </row>
    <row r="98" spans="1:25" ht="15">
      <c r="A98" s="54">
        <v>649</v>
      </c>
      <c r="B98" s="55" t="s">
        <v>936</v>
      </c>
      <c r="C98" s="71">
        <v>17103</v>
      </c>
      <c r="D98" s="57">
        <v>140</v>
      </c>
      <c r="E98" s="72">
        <v>8.1856984154826638E-3</v>
      </c>
      <c r="F98" s="57">
        <v>196</v>
      </c>
      <c r="G98" s="72">
        <v>1.1459977781675729E-2</v>
      </c>
      <c r="H98" s="57">
        <v>217</v>
      </c>
      <c r="I98" s="72">
        <v>1.2687832543998129E-2</v>
      </c>
      <c r="J98" s="57">
        <v>446</v>
      </c>
      <c r="K98" s="72">
        <v>2.6077296380751916E-2</v>
      </c>
      <c r="L98" s="57">
        <v>1198</v>
      </c>
      <c r="M98" s="72">
        <v>7.004619072677308E-2</v>
      </c>
      <c r="N98" s="57">
        <v>356</v>
      </c>
      <c r="O98" s="72">
        <v>2.0815061685084488E-2</v>
      </c>
      <c r="P98" s="61">
        <v>2553</v>
      </c>
      <c r="R98" s="74">
        <v>30</v>
      </c>
      <c r="S98" s="699">
        <v>720</v>
      </c>
      <c r="T98" s="699">
        <v>984</v>
      </c>
      <c r="U98" s="699">
        <v>1027</v>
      </c>
      <c r="V98" s="699">
        <v>2747</v>
      </c>
      <c r="W98" s="699">
        <v>6859</v>
      </c>
      <c r="X98" s="699">
        <v>2395</v>
      </c>
      <c r="Y98"/>
    </row>
    <row r="99" spans="1:25" ht="15">
      <c r="A99" s="54">
        <v>652</v>
      </c>
      <c r="B99" s="55" t="s">
        <v>193</v>
      </c>
      <c r="C99" s="71">
        <v>6048</v>
      </c>
      <c r="D99" s="57">
        <v>30</v>
      </c>
      <c r="E99" s="72">
        <v>4.96031746031746E-3</v>
      </c>
      <c r="F99" s="57">
        <v>34</v>
      </c>
      <c r="G99" s="72">
        <v>5.6216931216931214E-3</v>
      </c>
      <c r="H99" s="57">
        <v>46</v>
      </c>
      <c r="I99" s="72">
        <v>7.6058201058201054E-3</v>
      </c>
      <c r="J99" s="57">
        <v>118</v>
      </c>
      <c r="K99" s="72">
        <v>1.9510582010582009E-2</v>
      </c>
      <c r="L99" s="57">
        <v>250</v>
      </c>
      <c r="M99" s="72">
        <v>4.1335978835978837E-2</v>
      </c>
      <c r="N99" s="57">
        <v>41</v>
      </c>
      <c r="O99" s="72">
        <v>6.7791005291005287E-3</v>
      </c>
      <c r="P99" s="61">
        <v>519</v>
      </c>
      <c r="R99" s="74">
        <v>34</v>
      </c>
      <c r="S99" s="699">
        <v>511</v>
      </c>
      <c r="T99" s="699">
        <v>712</v>
      </c>
      <c r="U99" s="699">
        <v>822</v>
      </c>
      <c r="V99" s="699">
        <v>1954</v>
      </c>
      <c r="W99" s="699">
        <v>5441</v>
      </c>
      <c r="X99" s="699">
        <v>2252</v>
      </c>
      <c r="Y99"/>
    </row>
    <row r="100" spans="1:25" ht="15">
      <c r="A100" s="54">
        <v>660</v>
      </c>
      <c r="B100" s="55" t="s">
        <v>937</v>
      </c>
      <c r="C100" s="71">
        <v>13893</v>
      </c>
      <c r="D100" s="57">
        <v>223</v>
      </c>
      <c r="E100" s="72">
        <v>1.6051248830346216E-2</v>
      </c>
      <c r="F100" s="57">
        <v>297</v>
      </c>
      <c r="G100" s="72">
        <v>2.1377672209026127E-2</v>
      </c>
      <c r="H100" s="57">
        <v>345</v>
      </c>
      <c r="I100" s="72">
        <v>2.4832649535737421E-2</v>
      </c>
      <c r="J100" s="57">
        <v>632</v>
      </c>
      <c r="K100" s="72">
        <v>4.54905348016987E-2</v>
      </c>
      <c r="L100" s="57">
        <v>1589</v>
      </c>
      <c r="M100" s="72">
        <v>0.11437414525300511</v>
      </c>
      <c r="N100" s="57">
        <v>249</v>
      </c>
      <c r="O100" s="72">
        <v>1.7922694882314835E-2</v>
      </c>
      <c r="P100" s="61">
        <v>3335</v>
      </c>
      <c r="R100" s="74">
        <v>36</v>
      </c>
      <c r="S100" s="699">
        <v>54</v>
      </c>
      <c r="T100" s="699">
        <v>95</v>
      </c>
      <c r="U100" s="699">
        <v>83</v>
      </c>
      <c r="V100" s="699">
        <v>246</v>
      </c>
      <c r="W100" s="699">
        <v>570</v>
      </c>
      <c r="X100" s="699">
        <v>159</v>
      </c>
      <c r="Y100"/>
    </row>
    <row r="101" spans="1:25" ht="15">
      <c r="A101" s="54">
        <v>667</v>
      </c>
      <c r="B101" s="55" t="s">
        <v>209</v>
      </c>
      <c r="C101" s="71">
        <v>16753</v>
      </c>
      <c r="D101" s="57">
        <v>187</v>
      </c>
      <c r="E101" s="72">
        <v>1.1162179908076166E-2</v>
      </c>
      <c r="F101" s="57">
        <v>248</v>
      </c>
      <c r="G101" s="72">
        <v>1.48033188085716E-2</v>
      </c>
      <c r="H101" s="57">
        <v>272</v>
      </c>
      <c r="I101" s="72">
        <v>1.6235898048110785E-2</v>
      </c>
      <c r="J101" s="57">
        <v>667</v>
      </c>
      <c r="K101" s="72">
        <v>3.9813764698859909E-2</v>
      </c>
      <c r="L101" s="57">
        <v>1596</v>
      </c>
      <c r="M101" s="72">
        <v>9.5266519429355934E-2</v>
      </c>
      <c r="N101" s="57">
        <v>528</v>
      </c>
      <c r="O101" s="72">
        <v>3.1516743269862112E-2</v>
      </c>
      <c r="P101" s="61">
        <v>3498</v>
      </c>
      <c r="R101" s="74">
        <v>91</v>
      </c>
      <c r="S101" s="699">
        <v>42</v>
      </c>
      <c r="T101" s="699">
        <v>53</v>
      </c>
      <c r="U101" s="699">
        <v>73</v>
      </c>
      <c r="V101" s="699">
        <v>197</v>
      </c>
      <c r="W101" s="699">
        <v>481</v>
      </c>
      <c r="X101" s="699">
        <v>165</v>
      </c>
      <c r="Y101"/>
    </row>
    <row r="102" spans="1:25" ht="15">
      <c r="A102" s="54">
        <v>674</v>
      </c>
      <c r="B102" s="55" t="s">
        <v>213</v>
      </c>
      <c r="C102" s="71">
        <v>23714</v>
      </c>
      <c r="D102" s="57">
        <v>122</v>
      </c>
      <c r="E102" s="72">
        <v>5.1446402968710466E-3</v>
      </c>
      <c r="F102" s="57">
        <v>198</v>
      </c>
      <c r="G102" s="72">
        <v>8.3494981867251409E-3</v>
      </c>
      <c r="H102" s="57">
        <v>169</v>
      </c>
      <c r="I102" s="72">
        <v>7.1265918866492365E-3</v>
      </c>
      <c r="J102" s="57">
        <v>820</v>
      </c>
      <c r="K102" s="72">
        <v>3.457872986421523E-2</v>
      </c>
      <c r="L102" s="57">
        <v>1180</v>
      </c>
      <c r="M102" s="72">
        <v>4.9759635658260942E-2</v>
      </c>
      <c r="N102" s="57">
        <v>308</v>
      </c>
      <c r="O102" s="72">
        <v>1.298810829046133E-2</v>
      </c>
      <c r="P102" s="61">
        <v>2797</v>
      </c>
      <c r="R102" s="74">
        <v>93</v>
      </c>
      <c r="S102" s="699">
        <v>37</v>
      </c>
      <c r="T102" s="699">
        <v>58</v>
      </c>
      <c r="U102" s="699">
        <v>75</v>
      </c>
      <c r="V102" s="699">
        <v>297</v>
      </c>
      <c r="W102" s="699">
        <v>574</v>
      </c>
      <c r="X102" s="699">
        <v>173</v>
      </c>
      <c r="Y102"/>
    </row>
    <row r="103" spans="1:25" ht="15">
      <c r="A103" s="54">
        <v>697</v>
      </c>
      <c r="B103" s="55" t="s">
        <v>223</v>
      </c>
      <c r="C103" s="71">
        <v>38386</v>
      </c>
      <c r="D103" s="57">
        <v>1392</v>
      </c>
      <c r="E103" s="72">
        <v>3.6263220965977179E-2</v>
      </c>
      <c r="F103" s="57">
        <v>1536</v>
      </c>
      <c r="G103" s="72">
        <v>4.0014588652112749E-2</v>
      </c>
      <c r="H103" s="57">
        <v>1396</v>
      </c>
      <c r="I103" s="72">
        <v>3.6367425623925392E-2</v>
      </c>
      <c r="J103" s="57">
        <v>3397</v>
      </c>
      <c r="K103" s="72">
        <v>8.8495805762517588E-2</v>
      </c>
      <c r="L103" s="57">
        <v>6992</v>
      </c>
      <c r="M103" s="72">
        <v>0.18214974209347157</v>
      </c>
      <c r="N103" s="57">
        <v>2403</v>
      </c>
      <c r="O103" s="72">
        <v>6.2600948262387324E-2</v>
      </c>
      <c r="P103" s="61">
        <v>17116</v>
      </c>
      <c r="R103" s="74">
        <v>101</v>
      </c>
      <c r="S103" s="699">
        <v>254</v>
      </c>
      <c r="T103" s="699">
        <v>386</v>
      </c>
      <c r="U103" s="699">
        <v>500</v>
      </c>
      <c r="V103" s="699">
        <v>1213</v>
      </c>
      <c r="W103" s="699">
        <v>3257</v>
      </c>
      <c r="X103" s="699">
        <v>1248</v>
      </c>
      <c r="Y103"/>
    </row>
    <row r="104" spans="1:25" ht="15">
      <c r="A104" s="54">
        <v>756</v>
      </c>
      <c r="B104" s="55" t="s">
        <v>228</v>
      </c>
      <c r="C104" s="71">
        <v>38784</v>
      </c>
      <c r="D104" s="57">
        <v>436</v>
      </c>
      <c r="E104" s="72">
        <v>1.1241749174917492E-2</v>
      </c>
      <c r="F104" s="57">
        <v>476</v>
      </c>
      <c r="G104" s="72">
        <v>1.2273102310231022E-2</v>
      </c>
      <c r="H104" s="57">
        <v>497</v>
      </c>
      <c r="I104" s="72">
        <v>1.2814562706270627E-2</v>
      </c>
      <c r="J104" s="57">
        <v>1609</v>
      </c>
      <c r="K104" s="72">
        <v>4.1486179867986799E-2</v>
      </c>
      <c r="L104" s="57">
        <v>3462</v>
      </c>
      <c r="M104" s="72">
        <v>8.9263613861386135E-2</v>
      </c>
      <c r="N104" s="57">
        <v>1048</v>
      </c>
      <c r="O104" s="72">
        <v>2.7021452145214522E-2</v>
      </c>
      <c r="P104" s="61">
        <v>7528</v>
      </c>
      <c r="R104" s="74">
        <v>145</v>
      </c>
      <c r="S104" s="699">
        <v>46</v>
      </c>
      <c r="T104" s="699">
        <v>46</v>
      </c>
      <c r="U104" s="699">
        <v>59</v>
      </c>
      <c r="V104" s="699">
        <v>193</v>
      </c>
      <c r="W104" s="699">
        <v>401</v>
      </c>
      <c r="X104" s="699">
        <v>113</v>
      </c>
      <c r="Y104"/>
    </row>
    <row r="105" spans="1:25" ht="15">
      <c r="A105" s="50">
        <v>8</v>
      </c>
      <c r="B105" s="51" t="s">
        <v>321</v>
      </c>
      <c r="C105" s="52">
        <v>390606</v>
      </c>
      <c r="D105" s="52">
        <v>3590</v>
      </c>
      <c r="E105" s="70">
        <v>9.1908470428001612E-3</v>
      </c>
      <c r="F105" s="52">
        <v>5150</v>
      </c>
      <c r="G105" s="70">
        <v>1.3184641300952878E-2</v>
      </c>
      <c r="H105" s="52">
        <v>6010</v>
      </c>
      <c r="I105" s="70">
        <v>1.5386348391985787E-2</v>
      </c>
      <c r="J105" s="52">
        <v>15867</v>
      </c>
      <c r="K105" s="70">
        <v>4.0621495829557153E-2</v>
      </c>
      <c r="L105" s="52">
        <v>40454</v>
      </c>
      <c r="M105" s="70">
        <v>0.10356727751237821</v>
      </c>
      <c r="N105" s="52">
        <v>15467</v>
      </c>
      <c r="O105" s="70">
        <v>3.9597446019774399E-2</v>
      </c>
      <c r="P105" s="60">
        <v>86538</v>
      </c>
      <c r="R105" s="74">
        <v>209</v>
      </c>
      <c r="S105" s="699">
        <v>150</v>
      </c>
      <c r="T105" s="699">
        <v>213</v>
      </c>
      <c r="U105" s="699">
        <v>222</v>
      </c>
      <c r="V105" s="699">
        <v>559</v>
      </c>
      <c r="W105" s="699">
        <v>1541</v>
      </c>
      <c r="X105" s="699">
        <v>606</v>
      </c>
      <c r="Y105"/>
    </row>
    <row r="106" spans="1:25" ht="15">
      <c r="A106" s="54">
        <v>30</v>
      </c>
      <c r="B106" s="55" t="s">
        <v>14</v>
      </c>
      <c r="C106" s="71">
        <v>32628</v>
      </c>
      <c r="D106" s="57">
        <v>720</v>
      </c>
      <c r="E106" s="72">
        <v>2.2066936373666791E-2</v>
      </c>
      <c r="F106" s="57">
        <v>984</v>
      </c>
      <c r="G106" s="72">
        <v>3.0158146377344611E-2</v>
      </c>
      <c r="H106" s="57">
        <v>1027</v>
      </c>
      <c r="I106" s="72">
        <v>3.1476032855216378E-2</v>
      </c>
      <c r="J106" s="57">
        <v>2747</v>
      </c>
      <c r="K106" s="72">
        <v>8.4191491970087046E-2</v>
      </c>
      <c r="L106" s="57">
        <v>6859</v>
      </c>
      <c r="M106" s="72">
        <v>0.21021821748191738</v>
      </c>
      <c r="N106" s="57">
        <v>2395</v>
      </c>
      <c r="O106" s="72">
        <v>7.3403211965183277E-2</v>
      </c>
      <c r="P106" s="61">
        <v>14732</v>
      </c>
      <c r="R106" s="74">
        <v>282</v>
      </c>
      <c r="S106" s="699">
        <v>218</v>
      </c>
      <c r="T106" s="699">
        <v>344</v>
      </c>
      <c r="U106" s="699">
        <v>416</v>
      </c>
      <c r="V106" s="699">
        <v>907</v>
      </c>
      <c r="W106" s="699">
        <v>2742</v>
      </c>
      <c r="X106" s="699">
        <v>1197</v>
      </c>
      <c r="Y106"/>
    </row>
    <row r="107" spans="1:25" ht="15">
      <c r="A107" s="54">
        <v>34</v>
      </c>
      <c r="B107" s="55" t="s">
        <v>18</v>
      </c>
      <c r="C107" s="71">
        <v>46485</v>
      </c>
      <c r="D107" s="57">
        <v>511</v>
      </c>
      <c r="E107" s="72">
        <v>1.0992793374206734E-2</v>
      </c>
      <c r="F107" s="57">
        <v>712</v>
      </c>
      <c r="G107" s="72">
        <v>1.531676885016672E-2</v>
      </c>
      <c r="H107" s="57">
        <v>822</v>
      </c>
      <c r="I107" s="72">
        <v>1.7683123588254277E-2</v>
      </c>
      <c r="J107" s="57">
        <v>1954</v>
      </c>
      <c r="K107" s="72">
        <v>4.2035065074755296E-2</v>
      </c>
      <c r="L107" s="57">
        <v>5441</v>
      </c>
      <c r="M107" s="72">
        <v>0.1170485102721308</v>
      </c>
      <c r="N107" s="57">
        <v>2252</v>
      </c>
      <c r="O107" s="72">
        <v>4.8445735183392492E-2</v>
      </c>
      <c r="P107" s="61">
        <v>11692</v>
      </c>
      <c r="R107" s="74">
        <v>353</v>
      </c>
      <c r="S107" s="699">
        <v>33</v>
      </c>
      <c r="T107" s="699">
        <v>41</v>
      </c>
      <c r="U107" s="699">
        <v>56</v>
      </c>
      <c r="V107" s="699">
        <v>172</v>
      </c>
      <c r="W107" s="699">
        <v>393</v>
      </c>
      <c r="X107" s="699">
        <v>145</v>
      </c>
      <c r="Y107"/>
    </row>
    <row r="108" spans="1:25" ht="15">
      <c r="A108" s="54">
        <v>36</v>
      </c>
      <c r="B108" s="55" t="s">
        <v>20</v>
      </c>
      <c r="C108" s="71">
        <v>6183</v>
      </c>
      <c r="D108" s="57">
        <v>54</v>
      </c>
      <c r="E108" s="72">
        <v>8.7336244541484712E-3</v>
      </c>
      <c r="F108" s="57">
        <v>95</v>
      </c>
      <c r="G108" s="72">
        <v>1.5364709687853792E-2</v>
      </c>
      <c r="H108" s="57">
        <v>83</v>
      </c>
      <c r="I108" s="72">
        <v>1.3423904253598577E-2</v>
      </c>
      <c r="J108" s="57">
        <v>246</v>
      </c>
      <c r="K108" s="72">
        <v>3.9786511402231925E-2</v>
      </c>
      <c r="L108" s="57">
        <v>570</v>
      </c>
      <c r="M108" s="72">
        <v>9.2188258127122752E-2</v>
      </c>
      <c r="N108" s="57">
        <v>159</v>
      </c>
      <c r="O108" s="72">
        <v>2.5715672003881612E-2</v>
      </c>
      <c r="P108" s="61">
        <v>1207</v>
      </c>
      <c r="R108" s="74">
        <v>364</v>
      </c>
      <c r="S108" s="699">
        <v>105</v>
      </c>
      <c r="T108" s="699">
        <v>196</v>
      </c>
      <c r="U108" s="699">
        <v>266</v>
      </c>
      <c r="V108" s="699">
        <v>711</v>
      </c>
      <c r="W108" s="699">
        <v>1691</v>
      </c>
      <c r="X108" s="699">
        <v>743</v>
      </c>
      <c r="Y108"/>
    </row>
    <row r="109" spans="1:25" ht="15">
      <c r="A109" s="54">
        <v>91</v>
      </c>
      <c r="B109" s="55" t="s">
        <v>47</v>
      </c>
      <c r="C109" s="71">
        <v>10985</v>
      </c>
      <c r="D109" s="57">
        <v>42</v>
      </c>
      <c r="E109" s="72">
        <v>3.8233955393718708E-3</v>
      </c>
      <c r="F109" s="57">
        <v>53</v>
      </c>
      <c r="G109" s="72">
        <v>4.8247610377787891E-3</v>
      </c>
      <c r="H109" s="57">
        <v>73</v>
      </c>
      <c r="I109" s="72">
        <v>6.6454255803368228E-3</v>
      </c>
      <c r="J109" s="57">
        <v>197</v>
      </c>
      <c r="K109" s="72">
        <v>1.793354574419663E-2</v>
      </c>
      <c r="L109" s="57">
        <v>481</v>
      </c>
      <c r="M109" s="72">
        <v>4.3786982248520713E-2</v>
      </c>
      <c r="N109" s="57">
        <v>165</v>
      </c>
      <c r="O109" s="72">
        <v>1.5020482476103778E-2</v>
      </c>
      <c r="P109" s="61">
        <v>1011</v>
      </c>
      <c r="R109" s="74">
        <v>368</v>
      </c>
      <c r="S109" s="699">
        <v>122</v>
      </c>
      <c r="T109" s="699">
        <v>172</v>
      </c>
      <c r="U109" s="699">
        <v>193</v>
      </c>
      <c r="V109" s="699">
        <v>656</v>
      </c>
      <c r="W109" s="699">
        <v>1565</v>
      </c>
      <c r="X109" s="699">
        <v>646</v>
      </c>
      <c r="Y109"/>
    </row>
    <row r="110" spans="1:25" ht="15">
      <c r="A110" s="54">
        <v>93</v>
      </c>
      <c r="B110" s="55" t="s">
        <v>49</v>
      </c>
      <c r="C110" s="71">
        <v>16722</v>
      </c>
      <c r="D110" s="57">
        <v>37</v>
      </c>
      <c r="E110" s="72">
        <v>2.2126539887573258E-3</v>
      </c>
      <c r="F110" s="57">
        <v>58</v>
      </c>
      <c r="G110" s="72">
        <v>3.468484631024997E-3</v>
      </c>
      <c r="H110" s="57">
        <v>75</v>
      </c>
      <c r="I110" s="72">
        <v>4.4851094366702548E-3</v>
      </c>
      <c r="J110" s="57">
        <v>297</v>
      </c>
      <c r="K110" s="72">
        <v>1.776103336921421E-2</v>
      </c>
      <c r="L110" s="57">
        <v>574</v>
      </c>
      <c r="M110" s="72">
        <v>3.4326037555316352E-2</v>
      </c>
      <c r="N110" s="57">
        <v>173</v>
      </c>
      <c r="O110" s="72">
        <v>1.0345652433919387E-2</v>
      </c>
      <c r="P110" s="61">
        <v>1214</v>
      </c>
      <c r="R110" s="74">
        <v>390</v>
      </c>
      <c r="S110" s="699">
        <v>164</v>
      </c>
      <c r="T110" s="699">
        <v>225</v>
      </c>
      <c r="U110" s="699">
        <v>228</v>
      </c>
      <c r="V110" s="699">
        <v>582</v>
      </c>
      <c r="W110" s="699">
        <v>1566</v>
      </c>
      <c r="X110" s="699">
        <v>318</v>
      </c>
      <c r="Y110"/>
    </row>
    <row r="111" spans="1:25" ht="15">
      <c r="A111" s="54">
        <v>101</v>
      </c>
      <c r="B111" s="55" t="s">
        <v>938</v>
      </c>
      <c r="C111" s="71">
        <v>27884</v>
      </c>
      <c r="D111" s="57">
        <v>254</v>
      </c>
      <c r="E111" s="72">
        <v>9.1091665471237978E-3</v>
      </c>
      <c r="F111" s="57">
        <v>386</v>
      </c>
      <c r="G111" s="72">
        <v>1.3843064122794435E-2</v>
      </c>
      <c r="H111" s="57">
        <v>500</v>
      </c>
      <c r="I111" s="72">
        <v>1.7931430210873619E-2</v>
      </c>
      <c r="J111" s="57">
        <v>1213</v>
      </c>
      <c r="K111" s="72">
        <v>4.3501649691579401E-2</v>
      </c>
      <c r="L111" s="57">
        <v>3257</v>
      </c>
      <c r="M111" s="72">
        <v>0.11680533639363076</v>
      </c>
      <c r="N111" s="57">
        <v>1248</v>
      </c>
      <c r="O111" s="72">
        <v>4.4756849806340551E-2</v>
      </c>
      <c r="P111" s="61">
        <v>6858</v>
      </c>
      <c r="R111" s="74">
        <v>467</v>
      </c>
      <c r="S111" s="699">
        <v>30</v>
      </c>
      <c r="T111" s="699">
        <v>44</v>
      </c>
      <c r="U111" s="699">
        <v>59</v>
      </c>
      <c r="V111" s="699">
        <v>184</v>
      </c>
      <c r="W111" s="699">
        <v>336</v>
      </c>
      <c r="X111" s="699">
        <v>176</v>
      </c>
      <c r="Y111"/>
    </row>
    <row r="112" spans="1:25" ht="15">
      <c r="A112" s="54">
        <v>145</v>
      </c>
      <c r="B112" s="55" t="s">
        <v>69</v>
      </c>
      <c r="C112" s="71">
        <v>4973</v>
      </c>
      <c r="D112" s="57">
        <v>46</v>
      </c>
      <c r="E112" s="72">
        <v>9.2499497285340841E-3</v>
      </c>
      <c r="F112" s="57">
        <v>46</v>
      </c>
      <c r="G112" s="72">
        <v>9.2499497285340841E-3</v>
      </c>
      <c r="H112" s="57">
        <v>59</v>
      </c>
      <c r="I112" s="72">
        <v>1.1864065956163282E-2</v>
      </c>
      <c r="J112" s="57">
        <v>193</v>
      </c>
      <c r="K112" s="72">
        <v>3.8809571687110397E-2</v>
      </c>
      <c r="L112" s="57">
        <v>401</v>
      </c>
      <c r="M112" s="72">
        <v>8.0635431329177554E-2</v>
      </c>
      <c r="N112" s="57">
        <v>113</v>
      </c>
      <c r="O112" s="72">
        <v>2.2722702594007643E-2</v>
      </c>
      <c r="P112" s="61">
        <v>858</v>
      </c>
      <c r="R112" s="74">
        <v>576</v>
      </c>
      <c r="S112" s="699">
        <v>27</v>
      </c>
      <c r="T112" s="699">
        <v>47</v>
      </c>
      <c r="U112" s="699">
        <v>64</v>
      </c>
      <c r="V112" s="699">
        <v>225</v>
      </c>
      <c r="W112" s="699">
        <v>471</v>
      </c>
      <c r="X112" s="699">
        <v>243</v>
      </c>
      <c r="Y112"/>
    </row>
    <row r="113" spans="1:25" ht="15">
      <c r="A113" s="54">
        <v>209</v>
      </c>
      <c r="B113" s="55" t="s">
        <v>88</v>
      </c>
      <c r="C113" s="71">
        <v>22905</v>
      </c>
      <c r="D113" s="57">
        <v>150</v>
      </c>
      <c r="E113" s="72">
        <v>6.5487884741322853E-3</v>
      </c>
      <c r="F113" s="57">
        <v>213</v>
      </c>
      <c r="G113" s="72">
        <v>9.299279633267845E-3</v>
      </c>
      <c r="H113" s="57">
        <v>222</v>
      </c>
      <c r="I113" s="72">
        <v>9.6922069417157818E-3</v>
      </c>
      <c r="J113" s="57">
        <v>559</v>
      </c>
      <c r="K113" s="72">
        <v>2.4405151713599652E-2</v>
      </c>
      <c r="L113" s="57">
        <v>1541</v>
      </c>
      <c r="M113" s="72">
        <v>6.727788692425235E-2</v>
      </c>
      <c r="N113" s="57">
        <v>606</v>
      </c>
      <c r="O113" s="72">
        <v>2.6457105435494434E-2</v>
      </c>
      <c r="P113" s="61">
        <v>3291</v>
      </c>
      <c r="R113" s="74">
        <v>642</v>
      </c>
      <c r="S113" s="699">
        <v>90</v>
      </c>
      <c r="T113" s="699">
        <v>120</v>
      </c>
      <c r="U113" s="699">
        <v>131</v>
      </c>
      <c r="V113" s="699">
        <v>482</v>
      </c>
      <c r="W113" s="699">
        <v>1063</v>
      </c>
      <c r="X113" s="699">
        <v>325</v>
      </c>
      <c r="Y113"/>
    </row>
    <row r="114" spans="1:25" ht="15">
      <c r="A114" s="54">
        <v>282</v>
      </c>
      <c r="B114" s="55" t="s">
        <v>106</v>
      </c>
      <c r="C114" s="71">
        <v>26163</v>
      </c>
      <c r="D114" s="57">
        <v>218</v>
      </c>
      <c r="E114" s="72">
        <v>8.3323777854221615E-3</v>
      </c>
      <c r="F114" s="57">
        <v>344</v>
      </c>
      <c r="G114" s="72">
        <v>1.3148339257730382E-2</v>
      </c>
      <c r="H114" s="57">
        <v>416</v>
      </c>
      <c r="I114" s="72">
        <v>1.5900317241906509E-2</v>
      </c>
      <c r="J114" s="57">
        <v>907</v>
      </c>
      <c r="K114" s="72">
        <v>3.4667278217329817E-2</v>
      </c>
      <c r="L114" s="57">
        <v>2742</v>
      </c>
      <c r="M114" s="72">
        <v>0.10480449489737416</v>
      </c>
      <c r="N114" s="57">
        <v>1197</v>
      </c>
      <c r="O114" s="72">
        <v>4.5751633986928102E-2</v>
      </c>
      <c r="P114" s="61">
        <v>5824</v>
      </c>
      <c r="R114" s="74">
        <v>679</v>
      </c>
      <c r="S114" s="699">
        <v>187</v>
      </c>
      <c r="T114" s="699">
        <v>280</v>
      </c>
      <c r="U114" s="699">
        <v>386</v>
      </c>
      <c r="V114" s="699">
        <v>911</v>
      </c>
      <c r="W114" s="699">
        <v>2204</v>
      </c>
      <c r="X114" s="699">
        <v>1166</v>
      </c>
      <c r="Y114"/>
    </row>
    <row r="115" spans="1:25" ht="15">
      <c r="A115" s="54">
        <v>353</v>
      </c>
      <c r="B115" s="55" t="s">
        <v>126</v>
      </c>
      <c r="C115" s="71">
        <v>5876</v>
      </c>
      <c r="D115" s="57">
        <v>33</v>
      </c>
      <c r="E115" s="72">
        <v>5.6160653505786251E-3</v>
      </c>
      <c r="F115" s="57">
        <v>41</v>
      </c>
      <c r="G115" s="72">
        <v>6.9775357385976856E-3</v>
      </c>
      <c r="H115" s="57">
        <v>56</v>
      </c>
      <c r="I115" s="72">
        <v>9.5302927161334244E-3</v>
      </c>
      <c r="J115" s="57">
        <v>172</v>
      </c>
      <c r="K115" s="72">
        <v>2.9271613342409804E-2</v>
      </c>
      <c r="L115" s="57">
        <v>393</v>
      </c>
      <c r="M115" s="72">
        <v>6.6882232811436348E-2</v>
      </c>
      <c r="N115" s="57">
        <v>145</v>
      </c>
      <c r="O115" s="72">
        <v>2.4676650782845474E-2</v>
      </c>
      <c r="P115" s="61">
        <v>840</v>
      </c>
      <c r="R115" s="74">
        <v>789</v>
      </c>
      <c r="S115" s="699">
        <v>171</v>
      </c>
      <c r="T115" s="699">
        <v>199</v>
      </c>
      <c r="U115" s="699">
        <v>281</v>
      </c>
      <c r="V115" s="699">
        <v>783</v>
      </c>
      <c r="W115" s="699">
        <v>1993</v>
      </c>
      <c r="X115" s="699">
        <v>812</v>
      </c>
      <c r="Y115"/>
    </row>
    <row r="116" spans="1:25" ht="15">
      <c r="A116" s="54">
        <v>364</v>
      </c>
      <c r="B116" s="55" t="s">
        <v>133</v>
      </c>
      <c r="C116" s="71">
        <v>15637</v>
      </c>
      <c r="D116" s="57">
        <v>105</v>
      </c>
      <c r="E116" s="72">
        <v>6.7148430005755577E-3</v>
      </c>
      <c r="F116" s="57">
        <v>196</v>
      </c>
      <c r="G116" s="72">
        <v>1.2534373601074376E-2</v>
      </c>
      <c r="H116" s="57">
        <v>266</v>
      </c>
      <c r="I116" s="72">
        <v>1.7010935601458079E-2</v>
      </c>
      <c r="J116" s="57">
        <v>711</v>
      </c>
      <c r="K116" s="72">
        <v>4.5469079746754494E-2</v>
      </c>
      <c r="L116" s="57">
        <v>1691</v>
      </c>
      <c r="M116" s="72">
        <v>0.10814094775212636</v>
      </c>
      <c r="N116" s="57">
        <v>743</v>
      </c>
      <c r="O116" s="72">
        <v>4.7515508089787044E-2</v>
      </c>
      <c r="P116" s="61">
        <v>3712</v>
      </c>
      <c r="R116" s="74">
        <v>792</v>
      </c>
      <c r="S116" s="699">
        <v>69</v>
      </c>
      <c r="T116" s="699">
        <v>115</v>
      </c>
      <c r="U116" s="699">
        <v>148</v>
      </c>
      <c r="V116" s="699">
        <v>304</v>
      </c>
      <c r="W116" s="699">
        <v>933</v>
      </c>
      <c r="X116" s="699">
        <v>260</v>
      </c>
      <c r="Y116"/>
    </row>
    <row r="117" spans="1:25" ht="15">
      <c r="A117" s="54">
        <v>368</v>
      </c>
      <c r="B117" s="55" t="s">
        <v>135</v>
      </c>
      <c r="C117" s="71">
        <v>14576</v>
      </c>
      <c r="D117" s="57">
        <v>122</v>
      </c>
      <c r="E117" s="72">
        <v>8.3699231613611411E-3</v>
      </c>
      <c r="F117" s="57">
        <v>172</v>
      </c>
      <c r="G117" s="72">
        <v>1.1800219538968168E-2</v>
      </c>
      <c r="H117" s="57">
        <v>193</v>
      </c>
      <c r="I117" s="72">
        <v>1.3240944017563117E-2</v>
      </c>
      <c r="J117" s="57">
        <v>656</v>
      </c>
      <c r="K117" s="72">
        <v>4.5005488474204172E-2</v>
      </c>
      <c r="L117" s="57">
        <v>1565</v>
      </c>
      <c r="M117" s="72">
        <v>0.10736827661909989</v>
      </c>
      <c r="N117" s="57">
        <v>646</v>
      </c>
      <c r="O117" s="72">
        <v>4.4319429198682765E-2</v>
      </c>
      <c r="P117" s="61">
        <v>3354</v>
      </c>
      <c r="R117" s="74">
        <v>809</v>
      </c>
      <c r="S117" s="699">
        <v>126</v>
      </c>
      <c r="T117" s="699">
        <v>222</v>
      </c>
      <c r="U117" s="699">
        <v>248</v>
      </c>
      <c r="V117" s="699">
        <v>585</v>
      </c>
      <c r="W117" s="699">
        <v>1552</v>
      </c>
      <c r="X117" s="699">
        <v>660</v>
      </c>
      <c r="Y117"/>
    </row>
    <row r="118" spans="1:25" ht="15">
      <c r="A118" s="54">
        <v>390</v>
      </c>
      <c r="B118" s="55" t="s">
        <v>141</v>
      </c>
      <c r="C118" s="71">
        <v>8689</v>
      </c>
      <c r="D118" s="57">
        <v>164</v>
      </c>
      <c r="E118" s="72">
        <v>1.8874438945793531E-2</v>
      </c>
      <c r="F118" s="57">
        <v>225</v>
      </c>
      <c r="G118" s="72">
        <v>2.5894809529289908E-2</v>
      </c>
      <c r="H118" s="57">
        <v>228</v>
      </c>
      <c r="I118" s="72">
        <v>2.6240073656347104E-2</v>
      </c>
      <c r="J118" s="57">
        <v>582</v>
      </c>
      <c r="K118" s="72">
        <v>6.6981240649096566E-2</v>
      </c>
      <c r="L118" s="57">
        <v>1566</v>
      </c>
      <c r="M118" s="72">
        <v>0.18022787432385776</v>
      </c>
      <c r="N118" s="57">
        <v>318</v>
      </c>
      <c r="O118" s="72">
        <v>3.6597997468063068E-2</v>
      </c>
      <c r="P118" s="61">
        <v>3083</v>
      </c>
      <c r="R118" s="74">
        <v>847</v>
      </c>
      <c r="S118" s="699">
        <v>265</v>
      </c>
      <c r="T118" s="699">
        <v>341</v>
      </c>
      <c r="U118" s="699">
        <v>367</v>
      </c>
      <c r="V118" s="699">
        <v>1157</v>
      </c>
      <c r="W118" s="699">
        <v>2528</v>
      </c>
      <c r="X118" s="699">
        <v>712</v>
      </c>
      <c r="Y118"/>
    </row>
    <row r="119" spans="1:25" ht="15">
      <c r="A119" s="54">
        <v>467</v>
      </c>
      <c r="B119" s="55" t="s">
        <v>151</v>
      </c>
      <c r="C119" s="71">
        <v>7062</v>
      </c>
      <c r="D119" s="57">
        <v>30</v>
      </c>
      <c r="E119" s="72">
        <v>4.248088360237893E-3</v>
      </c>
      <c r="F119" s="57">
        <v>44</v>
      </c>
      <c r="G119" s="72">
        <v>6.2305295950155761E-3</v>
      </c>
      <c r="H119" s="57">
        <v>59</v>
      </c>
      <c r="I119" s="72">
        <v>8.3545737751345231E-3</v>
      </c>
      <c r="J119" s="57">
        <v>184</v>
      </c>
      <c r="K119" s="72">
        <v>2.6054941942792412E-2</v>
      </c>
      <c r="L119" s="57">
        <v>336</v>
      </c>
      <c r="M119" s="72">
        <v>4.7578589634664402E-2</v>
      </c>
      <c r="N119" s="57">
        <v>176</v>
      </c>
      <c r="O119" s="72">
        <v>2.4922118380062305E-2</v>
      </c>
      <c r="P119" s="61">
        <v>829</v>
      </c>
      <c r="R119" s="74">
        <v>856</v>
      </c>
      <c r="S119" s="699">
        <v>49</v>
      </c>
      <c r="T119" s="699">
        <v>99</v>
      </c>
      <c r="U119" s="699">
        <v>87</v>
      </c>
      <c r="V119" s="699">
        <v>307</v>
      </c>
      <c r="W119" s="699">
        <v>627</v>
      </c>
      <c r="X119" s="699">
        <v>247</v>
      </c>
      <c r="Y119"/>
    </row>
    <row r="120" spans="1:25" ht="15">
      <c r="A120" s="54">
        <v>576</v>
      </c>
      <c r="B120" s="55" t="s">
        <v>169</v>
      </c>
      <c r="C120" s="71">
        <v>9280</v>
      </c>
      <c r="D120" s="57">
        <v>27</v>
      </c>
      <c r="E120" s="72">
        <v>2.9094827586206898E-3</v>
      </c>
      <c r="F120" s="57">
        <v>47</v>
      </c>
      <c r="G120" s="72">
        <v>5.0646551724137928E-3</v>
      </c>
      <c r="H120" s="57">
        <v>64</v>
      </c>
      <c r="I120" s="72">
        <v>6.8965517241379309E-3</v>
      </c>
      <c r="J120" s="57">
        <v>225</v>
      </c>
      <c r="K120" s="72">
        <v>2.4245689655172414E-2</v>
      </c>
      <c r="L120" s="57">
        <v>471</v>
      </c>
      <c r="M120" s="72">
        <v>5.0754310344827587E-2</v>
      </c>
      <c r="N120" s="57">
        <v>243</v>
      </c>
      <c r="O120" s="72">
        <v>2.6185344827586207E-2</v>
      </c>
      <c r="P120" s="61">
        <v>1077</v>
      </c>
      <c r="R120" s="74">
        <v>861</v>
      </c>
      <c r="S120" s="699">
        <v>120</v>
      </c>
      <c r="T120" s="699">
        <v>158</v>
      </c>
      <c r="U120" s="699">
        <v>219</v>
      </c>
      <c r="V120" s="699">
        <v>495</v>
      </c>
      <c r="W120" s="699">
        <v>1666</v>
      </c>
      <c r="X120" s="699">
        <v>706</v>
      </c>
      <c r="Y120"/>
    </row>
    <row r="121" spans="1:25" ht="15">
      <c r="A121" s="54">
        <v>642</v>
      </c>
      <c r="B121" s="55" t="s">
        <v>187</v>
      </c>
      <c r="C121" s="71">
        <v>19448</v>
      </c>
      <c r="D121" s="57">
        <v>90</v>
      </c>
      <c r="E121" s="72">
        <v>4.62772521596051E-3</v>
      </c>
      <c r="F121" s="57">
        <v>120</v>
      </c>
      <c r="G121" s="72">
        <v>6.1703002879473466E-3</v>
      </c>
      <c r="H121" s="57">
        <v>131</v>
      </c>
      <c r="I121" s="72">
        <v>6.7359111476758531E-3</v>
      </c>
      <c r="J121" s="57">
        <v>482</v>
      </c>
      <c r="K121" s="72">
        <v>2.4784039489921843E-2</v>
      </c>
      <c r="L121" s="57">
        <v>1063</v>
      </c>
      <c r="M121" s="72">
        <v>5.4658576717400244E-2</v>
      </c>
      <c r="N121" s="57">
        <v>325</v>
      </c>
      <c r="O121" s="72">
        <v>1.6711229946524065E-2</v>
      </c>
      <c r="P121" s="61">
        <v>2211</v>
      </c>
      <c r="R121" s="74">
        <v>1</v>
      </c>
      <c r="S121" s="699">
        <v>79315</v>
      </c>
      <c r="T121" s="699">
        <v>114084</v>
      </c>
      <c r="U121" s="699">
        <v>125206</v>
      </c>
      <c r="V121" s="699">
        <v>354814</v>
      </c>
      <c r="W121" s="699">
        <v>926392</v>
      </c>
      <c r="X121" s="699">
        <v>409591</v>
      </c>
      <c r="Y121"/>
    </row>
    <row r="122" spans="1:25" ht="15">
      <c r="A122" s="54">
        <v>679</v>
      </c>
      <c r="B122" s="55" t="s">
        <v>939</v>
      </c>
      <c r="C122" s="71">
        <v>28051</v>
      </c>
      <c r="D122" s="57">
        <v>187</v>
      </c>
      <c r="E122" s="72">
        <v>6.6664290043135718E-3</v>
      </c>
      <c r="F122" s="57">
        <v>280</v>
      </c>
      <c r="G122" s="72">
        <v>9.9818188299882361E-3</v>
      </c>
      <c r="H122" s="57">
        <v>386</v>
      </c>
      <c r="I122" s="72">
        <v>1.3760650244198067E-2</v>
      </c>
      <c r="J122" s="57">
        <v>911</v>
      </c>
      <c r="K122" s="72">
        <v>3.2476560550426012E-2</v>
      </c>
      <c r="L122" s="57">
        <v>2204</v>
      </c>
      <c r="M122" s="72">
        <v>7.8571173933193114E-2</v>
      </c>
      <c r="N122" s="57">
        <v>1166</v>
      </c>
      <c r="O122" s="72">
        <v>4.1567145556308152E-2</v>
      </c>
      <c r="P122" s="61">
        <v>5134</v>
      </c>
      <c r="R122" s="74">
        <v>79</v>
      </c>
      <c r="S122" s="699">
        <v>1055</v>
      </c>
      <c r="T122" s="699">
        <v>1582</v>
      </c>
      <c r="U122" s="699">
        <v>1822</v>
      </c>
      <c r="V122" s="699">
        <v>4712</v>
      </c>
      <c r="W122" s="699">
        <v>11495</v>
      </c>
      <c r="X122" s="699">
        <v>4593</v>
      </c>
      <c r="Y122"/>
    </row>
    <row r="123" spans="1:25" ht="15">
      <c r="A123" s="54">
        <v>789</v>
      </c>
      <c r="B123" s="55" t="s">
        <v>232</v>
      </c>
      <c r="C123" s="71">
        <v>17270</v>
      </c>
      <c r="D123" s="57">
        <v>171</v>
      </c>
      <c r="E123" s="72">
        <v>9.9015634047481173E-3</v>
      </c>
      <c r="F123" s="57">
        <v>199</v>
      </c>
      <c r="G123" s="72">
        <v>1.1522872032426173E-2</v>
      </c>
      <c r="H123" s="57">
        <v>281</v>
      </c>
      <c r="I123" s="72">
        <v>1.6270990156340474E-2</v>
      </c>
      <c r="J123" s="57">
        <v>783</v>
      </c>
      <c r="K123" s="72">
        <v>4.5338737695425596E-2</v>
      </c>
      <c r="L123" s="57">
        <v>1993</v>
      </c>
      <c r="M123" s="72">
        <v>0.11540243196294152</v>
      </c>
      <c r="N123" s="57">
        <v>812</v>
      </c>
      <c r="O123" s="72">
        <v>4.7017950202663576E-2</v>
      </c>
      <c r="P123" s="61">
        <v>4239</v>
      </c>
      <c r="R123" s="74">
        <v>88</v>
      </c>
      <c r="S123" s="699">
        <v>15423</v>
      </c>
      <c r="T123" s="699">
        <v>21355</v>
      </c>
      <c r="U123" s="699">
        <v>24028</v>
      </c>
      <c r="V123" s="699">
        <v>62849</v>
      </c>
      <c r="W123" s="699">
        <v>160535</v>
      </c>
      <c r="X123" s="699">
        <v>59911</v>
      </c>
      <c r="Y123"/>
    </row>
    <row r="124" spans="1:25" ht="15">
      <c r="A124" s="54">
        <v>792</v>
      </c>
      <c r="B124" s="55" t="s">
        <v>236</v>
      </c>
      <c r="C124" s="71">
        <v>6593</v>
      </c>
      <c r="D124" s="57">
        <v>69</v>
      </c>
      <c r="E124" s="72">
        <v>1.046564538146519E-2</v>
      </c>
      <c r="F124" s="57">
        <v>115</v>
      </c>
      <c r="G124" s="72">
        <v>1.7442742302441985E-2</v>
      </c>
      <c r="H124" s="57">
        <v>148</v>
      </c>
      <c r="I124" s="72">
        <v>2.2448050963142726E-2</v>
      </c>
      <c r="J124" s="57">
        <v>304</v>
      </c>
      <c r="K124" s="72">
        <v>4.6109510086455328E-2</v>
      </c>
      <c r="L124" s="57">
        <v>933</v>
      </c>
      <c r="M124" s="72">
        <v>0.14151372667981194</v>
      </c>
      <c r="N124" s="57">
        <v>260</v>
      </c>
      <c r="O124" s="72">
        <v>3.9435765205521008E-2</v>
      </c>
      <c r="P124" s="61">
        <v>1829</v>
      </c>
      <c r="R124" s="74">
        <v>129</v>
      </c>
      <c r="S124" s="699">
        <v>2884</v>
      </c>
      <c r="T124" s="699">
        <v>4091</v>
      </c>
      <c r="U124" s="699">
        <v>4385</v>
      </c>
      <c r="V124" s="699">
        <v>12155</v>
      </c>
      <c r="W124" s="699">
        <v>34128</v>
      </c>
      <c r="X124" s="699">
        <v>14597</v>
      </c>
      <c r="Y124"/>
    </row>
    <row r="125" spans="1:25" ht="15">
      <c r="A125" s="54">
        <v>809</v>
      </c>
      <c r="B125" s="55" t="s">
        <v>238</v>
      </c>
      <c r="C125" s="71">
        <v>11457</v>
      </c>
      <c r="D125" s="57">
        <v>126</v>
      </c>
      <c r="E125" s="72">
        <v>1.0997643362136685E-2</v>
      </c>
      <c r="F125" s="57">
        <v>222</v>
      </c>
      <c r="G125" s="72">
        <v>1.937680020947892E-2</v>
      </c>
      <c r="H125" s="57">
        <v>248</v>
      </c>
      <c r="I125" s="72">
        <v>2.1646155188967443E-2</v>
      </c>
      <c r="J125" s="57">
        <v>585</v>
      </c>
      <c r="K125" s="72">
        <v>5.1060487038491753E-2</v>
      </c>
      <c r="L125" s="57">
        <v>1552</v>
      </c>
      <c r="M125" s="72">
        <v>0.1354630356986995</v>
      </c>
      <c r="N125" s="57">
        <v>660</v>
      </c>
      <c r="O125" s="72">
        <v>5.7606703325477876E-2</v>
      </c>
      <c r="P125" s="61">
        <v>3393</v>
      </c>
      <c r="R125" s="74">
        <v>212</v>
      </c>
      <c r="S125" s="699">
        <v>1816</v>
      </c>
      <c r="T125" s="699">
        <v>2717</v>
      </c>
      <c r="U125" s="699">
        <v>3048</v>
      </c>
      <c r="V125" s="699">
        <v>7883</v>
      </c>
      <c r="W125" s="699">
        <v>22949</v>
      </c>
      <c r="X125" s="699">
        <v>10597</v>
      </c>
      <c r="Y125"/>
    </row>
    <row r="126" spans="1:25" ht="15">
      <c r="A126" s="54">
        <v>847</v>
      </c>
      <c r="B126" s="55" t="s">
        <v>246</v>
      </c>
      <c r="C126" s="71">
        <v>32366</v>
      </c>
      <c r="D126" s="57">
        <v>265</v>
      </c>
      <c r="E126" s="72">
        <v>8.1876042760921953E-3</v>
      </c>
      <c r="F126" s="57">
        <v>341</v>
      </c>
      <c r="G126" s="72">
        <v>1.0535747389235618E-2</v>
      </c>
      <c r="H126" s="57">
        <v>367</v>
      </c>
      <c r="I126" s="72">
        <v>1.1339059506889947E-2</v>
      </c>
      <c r="J126" s="57">
        <v>1157</v>
      </c>
      <c r="K126" s="72">
        <v>3.574738923561762E-2</v>
      </c>
      <c r="L126" s="57">
        <v>2528</v>
      </c>
      <c r="M126" s="72">
        <v>7.8106655131928562E-2</v>
      </c>
      <c r="N126" s="57">
        <v>712</v>
      </c>
      <c r="O126" s="72">
        <v>2.1998393375764692E-2</v>
      </c>
      <c r="P126" s="61">
        <v>5370</v>
      </c>
      <c r="R126" s="74">
        <v>266</v>
      </c>
      <c r="S126" s="699">
        <v>5765</v>
      </c>
      <c r="T126" s="699">
        <v>8506</v>
      </c>
      <c r="U126" s="699">
        <v>9889</v>
      </c>
      <c r="V126" s="699">
        <v>24345</v>
      </c>
      <c r="W126" s="699">
        <v>82957</v>
      </c>
      <c r="X126" s="699">
        <v>51999</v>
      </c>
      <c r="Y126"/>
    </row>
    <row r="127" spans="1:25" ht="15">
      <c r="A127" s="54">
        <v>856</v>
      </c>
      <c r="B127" s="55" t="s">
        <v>251</v>
      </c>
      <c r="C127" s="71">
        <v>6966</v>
      </c>
      <c r="D127" s="57">
        <v>49</v>
      </c>
      <c r="E127" s="72">
        <v>7.0341659488946315E-3</v>
      </c>
      <c r="F127" s="57">
        <v>99</v>
      </c>
      <c r="G127" s="72">
        <v>1.4211886304909561E-2</v>
      </c>
      <c r="H127" s="57">
        <v>87</v>
      </c>
      <c r="I127" s="72">
        <v>1.2489233419465978E-2</v>
      </c>
      <c r="J127" s="57">
        <v>307</v>
      </c>
      <c r="K127" s="72">
        <v>4.4071202985931666E-2</v>
      </c>
      <c r="L127" s="57">
        <v>627</v>
      </c>
      <c r="M127" s="72">
        <v>9.0008613264427217E-2</v>
      </c>
      <c r="N127" s="57">
        <v>247</v>
      </c>
      <c r="O127" s="72">
        <v>3.545793855871375E-2</v>
      </c>
      <c r="P127" s="61">
        <v>1416</v>
      </c>
      <c r="R127" s="74">
        <v>308</v>
      </c>
      <c r="S127" s="699">
        <v>1575</v>
      </c>
      <c r="T127" s="699">
        <v>2189</v>
      </c>
      <c r="U127" s="699">
        <v>2504</v>
      </c>
      <c r="V127" s="699">
        <v>6329</v>
      </c>
      <c r="W127" s="699">
        <v>17490</v>
      </c>
      <c r="X127" s="699">
        <v>7260</v>
      </c>
      <c r="Y127"/>
    </row>
    <row r="128" spans="1:25" ht="15">
      <c r="A128" s="54">
        <v>861</v>
      </c>
      <c r="B128" s="55" t="s">
        <v>255</v>
      </c>
      <c r="C128" s="71">
        <v>12407</v>
      </c>
      <c r="D128" s="57">
        <v>120</v>
      </c>
      <c r="E128" s="72">
        <v>9.6719593777706142E-3</v>
      </c>
      <c r="F128" s="57">
        <v>158</v>
      </c>
      <c r="G128" s="72">
        <v>1.2734746514064641E-2</v>
      </c>
      <c r="H128" s="57">
        <v>219</v>
      </c>
      <c r="I128" s="72">
        <v>1.7651325864431369E-2</v>
      </c>
      <c r="J128" s="57">
        <v>495</v>
      </c>
      <c r="K128" s="72">
        <v>3.9896832433303782E-2</v>
      </c>
      <c r="L128" s="57">
        <v>1666</v>
      </c>
      <c r="M128" s="72">
        <v>0.13427903602804869</v>
      </c>
      <c r="N128" s="57">
        <v>706</v>
      </c>
      <c r="O128" s="72">
        <v>5.6903361005883772E-2</v>
      </c>
      <c r="P128" s="61">
        <v>3364</v>
      </c>
      <c r="R128" s="74">
        <v>360</v>
      </c>
      <c r="S128" s="699">
        <v>9502</v>
      </c>
      <c r="T128" s="699">
        <v>13711</v>
      </c>
      <c r="U128" s="699">
        <v>15294</v>
      </c>
      <c r="V128" s="699">
        <v>41644</v>
      </c>
      <c r="W128" s="699">
        <v>114535</v>
      </c>
      <c r="X128" s="699">
        <v>49814</v>
      </c>
      <c r="Y128"/>
    </row>
    <row r="129" spans="1:25" ht="15">
      <c r="A129" s="50">
        <v>9</v>
      </c>
      <c r="B129" s="51" t="s">
        <v>816</v>
      </c>
      <c r="C129" s="52">
        <v>4209006</v>
      </c>
      <c r="D129" s="52">
        <v>122370</v>
      </c>
      <c r="E129" s="70">
        <v>2.9073372668036113E-2</v>
      </c>
      <c r="F129" s="52">
        <v>174916</v>
      </c>
      <c r="G129" s="70">
        <v>4.1557555394314001E-2</v>
      </c>
      <c r="H129" s="52">
        <v>193155</v>
      </c>
      <c r="I129" s="70">
        <v>4.5890882550416894E-2</v>
      </c>
      <c r="J129" s="52">
        <v>533481</v>
      </c>
      <c r="K129" s="70">
        <v>0.12674750285459321</v>
      </c>
      <c r="L129" s="52">
        <v>1433260</v>
      </c>
      <c r="M129" s="70">
        <v>0.34052220405482908</v>
      </c>
      <c r="N129" s="52">
        <v>634221</v>
      </c>
      <c r="O129" s="70">
        <v>0.15068189496522458</v>
      </c>
      <c r="P129" s="60">
        <v>3091403</v>
      </c>
      <c r="R129" s="74">
        <v>380</v>
      </c>
      <c r="S129" s="699">
        <v>1828</v>
      </c>
      <c r="T129" s="699">
        <v>2661</v>
      </c>
      <c r="U129" s="699">
        <v>2931</v>
      </c>
      <c r="V129" s="699">
        <v>7597</v>
      </c>
      <c r="W129" s="699">
        <v>22622</v>
      </c>
      <c r="X129" s="699">
        <v>8979</v>
      </c>
      <c r="Y129"/>
    </row>
    <row r="130" spans="1:25" ht="15">
      <c r="A130" s="54">
        <v>1</v>
      </c>
      <c r="B130" s="55" t="s">
        <v>6</v>
      </c>
      <c r="C130" s="71">
        <v>2634570</v>
      </c>
      <c r="D130" s="57">
        <v>79315</v>
      </c>
      <c r="E130" s="72">
        <v>3.0105482109034871E-2</v>
      </c>
      <c r="F130" s="57">
        <v>114084</v>
      </c>
      <c r="G130" s="72">
        <v>4.3302702148737743E-2</v>
      </c>
      <c r="H130" s="57">
        <v>125206</v>
      </c>
      <c r="I130" s="72">
        <v>4.7524263921626682E-2</v>
      </c>
      <c r="J130" s="57">
        <v>354814</v>
      </c>
      <c r="K130" s="72">
        <v>0.13467624697768515</v>
      </c>
      <c r="L130" s="57">
        <v>926392</v>
      </c>
      <c r="M130" s="72">
        <v>0.35162929813973437</v>
      </c>
      <c r="N130" s="57">
        <v>409591</v>
      </c>
      <c r="O130" s="72">
        <v>0.15546787521303287</v>
      </c>
      <c r="P130" s="61">
        <v>2009402</v>
      </c>
      <c r="R130" s="74">
        <v>631</v>
      </c>
      <c r="S130" s="699">
        <v>3207</v>
      </c>
      <c r="T130" s="699">
        <v>4020</v>
      </c>
      <c r="U130" s="699">
        <v>4048</v>
      </c>
      <c r="V130" s="699">
        <v>11153</v>
      </c>
      <c r="W130" s="699">
        <v>40157</v>
      </c>
      <c r="X130" s="699">
        <v>16880</v>
      </c>
      <c r="Y130"/>
    </row>
    <row r="131" spans="1:25" ht="15">
      <c r="A131" s="54">
        <v>79</v>
      </c>
      <c r="B131" s="55" t="s">
        <v>41</v>
      </c>
      <c r="C131" s="71">
        <v>56505</v>
      </c>
      <c r="D131" s="57">
        <v>1055</v>
      </c>
      <c r="E131" s="72">
        <v>1.8670914078400141E-2</v>
      </c>
      <c r="F131" s="57">
        <v>1582</v>
      </c>
      <c r="G131" s="72">
        <v>2.7997522343155473E-2</v>
      </c>
      <c r="H131" s="57">
        <v>1822</v>
      </c>
      <c r="I131" s="72">
        <v>3.2244934076630385E-2</v>
      </c>
      <c r="J131" s="57">
        <v>4712</v>
      </c>
      <c r="K131" s="72">
        <v>8.3390850367224142E-2</v>
      </c>
      <c r="L131" s="57">
        <v>11495</v>
      </c>
      <c r="M131" s="72">
        <v>0.20343332448455889</v>
      </c>
      <c r="N131" s="57">
        <v>4593</v>
      </c>
      <c r="O131" s="72">
        <v>8.1284842049376166E-2</v>
      </c>
      <c r="P131" s="61">
        <v>25259</v>
      </c>
      <c r="R131" s="78" t="s">
        <v>667</v>
      </c>
      <c r="S131" s="79">
        <v>158645</v>
      </c>
      <c r="T131" s="79">
        <v>244966</v>
      </c>
      <c r="U131" s="79">
        <v>267526</v>
      </c>
      <c r="V131" s="79">
        <v>709692</v>
      </c>
      <c r="W131" s="79">
        <v>1882453</v>
      </c>
      <c r="X131" s="79">
        <v>776399</v>
      </c>
    </row>
    <row r="132" spans="1:25" ht="15">
      <c r="A132" s="54">
        <v>88</v>
      </c>
      <c r="B132" s="55" t="s">
        <v>45</v>
      </c>
      <c r="C132" s="71">
        <v>570329</v>
      </c>
      <c r="D132" s="57">
        <v>15423</v>
      </c>
      <c r="E132" s="72">
        <v>2.7042286119064611E-2</v>
      </c>
      <c r="F132" s="57">
        <v>21355</v>
      </c>
      <c r="G132" s="72">
        <v>3.7443300270545599E-2</v>
      </c>
      <c r="H132" s="57">
        <v>24028</v>
      </c>
      <c r="I132" s="72">
        <v>4.2130068784859268E-2</v>
      </c>
      <c r="J132" s="57">
        <v>62849</v>
      </c>
      <c r="K132" s="72">
        <v>0.11019779811301898</v>
      </c>
      <c r="L132" s="57">
        <v>160535</v>
      </c>
      <c r="M132" s="72">
        <v>0.28147788381793665</v>
      </c>
      <c r="N132" s="57">
        <v>59911</v>
      </c>
      <c r="O132" s="72">
        <v>0.10504638550731245</v>
      </c>
      <c r="P132" s="61">
        <v>344101</v>
      </c>
    </row>
    <row r="133" spans="1:25" ht="15">
      <c r="A133" s="54">
        <v>129</v>
      </c>
      <c r="B133" s="55" t="s">
        <v>940</v>
      </c>
      <c r="C133" s="71">
        <v>86667</v>
      </c>
      <c r="D133" s="57">
        <v>2884</v>
      </c>
      <c r="E133" s="72">
        <v>3.3276795089249654E-2</v>
      </c>
      <c r="F133" s="57">
        <v>4091</v>
      </c>
      <c r="G133" s="72">
        <v>4.7203664601289996E-2</v>
      </c>
      <c r="H133" s="57">
        <v>4385</v>
      </c>
      <c r="I133" s="72">
        <v>5.0595959246310593E-2</v>
      </c>
      <c r="J133" s="57">
        <v>12155</v>
      </c>
      <c r="K133" s="72">
        <v>0.14024946057899779</v>
      </c>
      <c r="L133" s="57">
        <v>34128</v>
      </c>
      <c r="M133" s="72">
        <v>0.39378310083422757</v>
      </c>
      <c r="N133" s="57">
        <v>14597</v>
      </c>
      <c r="O133" s="72">
        <v>0.16842627528355661</v>
      </c>
      <c r="P133" s="61">
        <v>72240</v>
      </c>
    </row>
    <row r="134" spans="1:25" ht="15">
      <c r="A134" s="54">
        <v>212</v>
      </c>
      <c r="B134" s="55" t="s">
        <v>90</v>
      </c>
      <c r="C134" s="71">
        <v>84787</v>
      </c>
      <c r="D134" s="57">
        <v>1816</v>
      </c>
      <c r="E134" s="72">
        <v>2.1418377817354076E-2</v>
      </c>
      <c r="F134" s="57">
        <v>2717</v>
      </c>
      <c r="G134" s="72">
        <v>3.2045006899642632E-2</v>
      </c>
      <c r="H134" s="57">
        <v>3048</v>
      </c>
      <c r="I134" s="72">
        <v>3.5948907261726441E-2</v>
      </c>
      <c r="J134" s="57">
        <v>7883</v>
      </c>
      <c r="K134" s="72">
        <v>9.2974158774340412E-2</v>
      </c>
      <c r="L134" s="57">
        <v>22949</v>
      </c>
      <c r="M134" s="72">
        <v>0.27066649368417328</v>
      </c>
      <c r="N134" s="57">
        <v>10597</v>
      </c>
      <c r="O134" s="72">
        <v>0.12498378289124512</v>
      </c>
      <c r="P134" s="61">
        <v>49010</v>
      </c>
    </row>
    <row r="135" spans="1:25" ht="15">
      <c r="A135" s="54">
        <v>266</v>
      </c>
      <c r="B135" s="55" t="s">
        <v>104</v>
      </c>
      <c r="C135" s="71">
        <v>250012</v>
      </c>
      <c r="D135" s="57">
        <v>5765</v>
      </c>
      <c r="E135" s="72">
        <v>2.305889317312769E-2</v>
      </c>
      <c r="F135" s="57">
        <v>8506</v>
      </c>
      <c r="G135" s="72">
        <v>3.4022366926387534E-2</v>
      </c>
      <c r="H135" s="57">
        <v>9889</v>
      </c>
      <c r="I135" s="72">
        <v>3.9554101403132647E-2</v>
      </c>
      <c r="J135" s="57">
        <v>24345</v>
      </c>
      <c r="K135" s="72">
        <v>9.7375325984352751E-2</v>
      </c>
      <c r="L135" s="57">
        <v>82957</v>
      </c>
      <c r="M135" s="72">
        <v>0.33181207302049504</v>
      </c>
      <c r="N135" s="57">
        <v>51999</v>
      </c>
      <c r="O135" s="72">
        <v>0.20798601667119979</v>
      </c>
      <c r="P135" s="61">
        <v>183461</v>
      </c>
    </row>
    <row r="136" spans="1:25" ht="15">
      <c r="A136" s="54">
        <v>308</v>
      </c>
      <c r="B136" s="55" t="s">
        <v>112</v>
      </c>
      <c r="C136" s="71">
        <v>56312</v>
      </c>
      <c r="D136" s="57">
        <v>1575</v>
      </c>
      <c r="E136" s="72">
        <v>2.7969171757351897E-2</v>
      </c>
      <c r="F136" s="57">
        <v>2189</v>
      </c>
      <c r="G136" s="72">
        <v>3.8872709191646537E-2</v>
      </c>
      <c r="H136" s="57">
        <v>2504</v>
      </c>
      <c r="I136" s="72">
        <v>4.4466543543116917E-2</v>
      </c>
      <c r="J136" s="57">
        <v>6329</v>
      </c>
      <c r="K136" s="72">
        <v>0.11239167495382867</v>
      </c>
      <c r="L136" s="57">
        <v>17490</v>
      </c>
      <c r="M136" s="72">
        <v>0.3105909930387839</v>
      </c>
      <c r="N136" s="57">
        <v>7260</v>
      </c>
      <c r="O136" s="72">
        <v>0.12892456314817446</v>
      </c>
      <c r="P136" s="61">
        <v>37347</v>
      </c>
    </row>
    <row r="137" spans="1:25" ht="15">
      <c r="A137" s="54">
        <v>360</v>
      </c>
      <c r="B137" s="55" t="s">
        <v>941</v>
      </c>
      <c r="C137" s="71">
        <v>301428</v>
      </c>
      <c r="D137" s="57">
        <v>9502</v>
      </c>
      <c r="E137" s="72">
        <v>3.1523282508592432E-2</v>
      </c>
      <c r="F137" s="57">
        <v>13711</v>
      </c>
      <c r="G137" s="72">
        <v>4.5486816088750881E-2</v>
      </c>
      <c r="H137" s="57">
        <v>15294</v>
      </c>
      <c r="I137" s="72">
        <v>5.0738484812293483E-2</v>
      </c>
      <c r="J137" s="57">
        <v>41644</v>
      </c>
      <c r="K137" s="72">
        <v>0.13815571214353012</v>
      </c>
      <c r="L137" s="57">
        <v>114535</v>
      </c>
      <c r="M137" s="72">
        <v>0.37997465398038671</v>
      </c>
      <c r="N137" s="57">
        <v>49814</v>
      </c>
      <c r="O137" s="72">
        <v>0.1652600289289648</v>
      </c>
      <c r="P137" s="61">
        <v>244500</v>
      </c>
    </row>
    <row r="138" spans="1:25" ht="15">
      <c r="A138" s="54">
        <v>380</v>
      </c>
      <c r="B138" s="55" t="s">
        <v>139</v>
      </c>
      <c r="C138" s="71">
        <v>78143</v>
      </c>
      <c r="D138" s="57">
        <v>1828</v>
      </c>
      <c r="E138" s="72">
        <v>2.3393010250438297E-2</v>
      </c>
      <c r="F138" s="57">
        <v>2661</v>
      </c>
      <c r="G138" s="72">
        <v>3.4052954199352468E-2</v>
      </c>
      <c r="H138" s="57">
        <v>2931</v>
      </c>
      <c r="I138" s="72">
        <v>3.7508158120369069E-2</v>
      </c>
      <c r="J138" s="57">
        <v>7597</v>
      </c>
      <c r="K138" s="72">
        <v>9.7219200696159608E-2</v>
      </c>
      <c r="L138" s="57">
        <v>22622</v>
      </c>
      <c r="M138" s="72">
        <v>0.28949490037495362</v>
      </c>
      <c r="N138" s="57">
        <v>8979</v>
      </c>
      <c r="O138" s="72">
        <v>0.11490472595114086</v>
      </c>
      <c r="P138" s="61">
        <v>46618</v>
      </c>
    </row>
    <row r="139" spans="1:25" ht="15">
      <c r="A139" s="54">
        <v>631</v>
      </c>
      <c r="B139" s="55" t="s">
        <v>185</v>
      </c>
      <c r="C139" s="71">
        <v>90253</v>
      </c>
      <c r="D139" s="57">
        <v>3207</v>
      </c>
      <c r="E139" s="72">
        <v>3.5533444871638613E-2</v>
      </c>
      <c r="F139" s="57">
        <v>4020</v>
      </c>
      <c r="G139" s="72">
        <v>4.454145568568358E-2</v>
      </c>
      <c r="H139" s="57">
        <v>4048</v>
      </c>
      <c r="I139" s="72">
        <v>4.4851694680509237E-2</v>
      </c>
      <c r="J139" s="57">
        <v>11153</v>
      </c>
      <c r="K139" s="72">
        <v>0.12357483961751964</v>
      </c>
      <c r="L139" s="57">
        <v>40157</v>
      </c>
      <c r="M139" s="72">
        <v>0.44493811840049641</v>
      </c>
      <c r="N139" s="57">
        <v>16880</v>
      </c>
      <c r="O139" s="72">
        <v>0.18702979402346737</v>
      </c>
      <c r="P139" s="61">
        <v>79465</v>
      </c>
    </row>
    <row r="140" spans="1:25">
      <c r="B140" s="75"/>
    </row>
    <row r="141" spans="1:25">
      <c r="A141" s="76" t="s">
        <v>323</v>
      </c>
      <c r="B141" s="933" t="s">
        <v>986</v>
      </c>
      <c r="C141" s="934"/>
      <c r="D141" s="934"/>
      <c r="E141" s="679" t="s">
        <v>1110</v>
      </c>
      <c r="F141" s="221"/>
      <c r="G141" s="221"/>
      <c r="H141" s="221"/>
      <c r="I141" s="221"/>
      <c r="J141" s="221"/>
      <c r="K141" s="221"/>
      <c r="L141" s="221"/>
      <c r="M141" s="221"/>
      <c r="N141" s="662"/>
      <c r="O141" s="677"/>
      <c r="P141" s="663"/>
    </row>
    <row r="142" spans="1:25">
      <c r="A142" s="33" t="s">
        <v>326</v>
      </c>
      <c r="B142" s="794" t="s">
        <v>327</v>
      </c>
      <c r="C142" s="795"/>
      <c r="D142" s="795"/>
      <c r="E142" s="795"/>
      <c r="F142" s="795"/>
      <c r="G142" s="795"/>
      <c r="H142" s="795"/>
      <c r="I142" s="795"/>
      <c r="J142" s="795"/>
      <c r="K142" s="795"/>
      <c r="L142" s="795"/>
      <c r="M142" s="795"/>
      <c r="N142" s="680"/>
      <c r="O142" s="680"/>
      <c r="P142" s="661"/>
    </row>
    <row r="143" spans="1:25">
      <c r="A143" s="77" t="s">
        <v>328</v>
      </c>
      <c r="B143" s="874" t="s">
        <v>821</v>
      </c>
      <c r="C143" s="875" t="s">
        <v>820</v>
      </c>
      <c r="D143" s="875"/>
      <c r="E143" s="875"/>
      <c r="F143" s="875"/>
      <c r="G143" s="875"/>
      <c r="H143" s="875"/>
      <c r="I143" s="875"/>
      <c r="J143" s="875"/>
      <c r="K143" s="875"/>
      <c r="L143" s="875"/>
      <c r="M143" s="875"/>
      <c r="N143" s="678"/>
      <c r="O143" s="678"/>
      <c r="P143" s="665"/>
    </row>
    <row r="144" spans="1:25">
      <c r="B144" s="66"/>
    </row>
  </sheetData>
  <sheetProtection autoFilter="0"/>
  <mergeCells count="10">
    <mergeCell ref="P2:P4"/>
    <mergeCell ref="S3:Y4"/>
    <mergeCell ref="D2:O3"/>
    <mergeCell ref="D1:O1"/>
    <mergeCell ref="B141:D141"/>
    <mergeCell ref="B142:M142"/>
    <mergeCell ref="B143:M143"/>
    <mergeCell ref="A2:A5"/>
    <mergeCell ref="B2:B4"/>
    <mergeCell ref="C2:C4"/>
  </mergeCells>
  <hyperlinks>
    <hyperlink ref="Q1" location="INDICE!B2" display="Indice" xr:uid="{00000000-0004-0000-1400-000000000000}"/>
  </hyperlinks>
  <pageMargins left="0.75" right="0.75" top="1" bottom="1" header="0" footer="0"/>
  <pageSetup orientation="portrait"/>
  <headerFooter alignWithMargin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EFED6"/>
  </sheetPr>
  <dimension ref="A1:AP144"/>
  <sheetViews>
    <sheetView showGridLines="0" showRowColHeaders="0" zoomScaleNormal="100" workbookViewId="0">
      <pane xSplit="3" ySplit="5" topLeftCell="D6" activePane="bottomRight" state="frozen"/>
      <selection pane="topRight"/>
      <selection pane="bottomLeft"/>
      <selection pane="bottomRight" activeCell="P1" sqref="P1"/>
    </sheetView>
  </sheetViews>
  <sheetFormatPr baseColWidth="10" defaultColWidth="0" defaultRowHeight="12.75"/>
  <cols>
    <col min="1" max="1" width="21.28515625" style="37" customWidth="1"/>
    <col min="2" max="2" width="20.140625" style="38" customWidth="1"/>
    <col min="3" max="3" width="11.42578125" style="37" customWidth="1"/>
    <col min="4" max="4" width="16.28515625" style="37" customWidth="1"/>
    <col min="5" max="5" width="6.7109375" style="39" customWidth="1"/>
    <col min="6" max="6" width="11.42578125" style="37" customWidth="1"/>
    <col min="7" max="7" width="6.7109375" style="39" customWidth="1"/>
    <col min="8" max="8" width="13.7109375" style="37" customWidth="1"/>
    <col min="9" max="9" width="6.7109375" style="39" customWidth="1"/>
    <col min="10" max="10" width="11.42578125" style="37" customWidth="1"/>
    <col min="11" max="11" width="8.28515625" style="39" customWidth="1"/>
    <col min="12" max="12" width="11.42578125" style="37" customWidth="1"/>
    <col min="13" max="13" width="6.7109375" style="39" customWidth="1"/>
    <col min="14" max="14" width="11.42578125" style="37" customWidth="1"/>
    <col min="15" max="15" width="6.7109375" style="39" customWidth="1"/>
    <col min="16" max="16" width="13.85546875" style="40" customWidth="1"/>
    <col min="17" max="17" width="11.42578125" style="37" customWidth="1"/>
    <col min="18" max="24" width="11.42578125" style="37" hidden="1"/>
    <col min="25" max="42" width="0" style="37" hidden="1"/>
    <col min="43" max="16384" width="11.42578125" style="37" hidden="1"/>
  </cols>
  <sheetData>
    <row r="1" spans="1:42" ht="69" customHeight="1">
      <c r="A1" s="41"/>
      <c r="B1" s="41"/>
      <c r="C1" s="42"/>
      <c r="D1" s="927" t="s">
        <v>987</v>
      </c>
      <c r="E1" s="927"/>
      <c r="F1" s="927"/>
      <c r="G1" s="927"/>
      <c r="H1" s="927"/>
      <c r="I1" s="927"/>
      <c r="J1" s="927"/>
      <c r="K1" s="927"/>
      <c r="L1" s="927"/>
      <c r="M1" s="927"/>
      <c r="N1" s="927"/>
      <c r="O1" s="927"/>
      <c r="P1" s="17" t="s">
        <v>1110</v>
      </c>
      <c r="Q1" s="18" t="s">
        <v>312</v>
      </c>
      <c r="AP1" s="63"/>
    </row>
    <row r="2" spans="1:42" ht="12.75" customHeight="1">
      <c r="A2" s="922" t="s">
        <v>855</v>
      </c>
      <c r="B2" s="923" t="s">
        <v>856</v>
      </c>
      <c r="C2" s="924" t="s">
        <v>306</v>
      </c>
      <c r="D2" s="926" t="s">
        <v>944</v>
      </c>
      <c r="E2" s="926"/>
      <c r="F2" s="926"/>
      <c r="G2" s="926"/>
      <c r="H2" s="926"/>
      <c r="I2" s="926"/>
      <c r="J2" s="926"/>
      <c r="K2" s="926"/>
      <c r="L2" s="926"/>
      <c r="M2" s="926"/>
      <c r="N2" s="926"/>
      <c r="O2" s="926"/>
      <c r="P2" s="945" t="s">
        <v>988</v>
      </c>
    </row>
    <row r="3" spans="1:42" ht="12.75" customHeight="1">
      <c r="A3" s="922"/>
      <c r="B3" s="923"/>
      <c r="C3" s="924"/>
      <c r="D3" s="926"/>
      <c r="E3" s="926"/>
      <c r="F3" s="926"/>
      <c r="G3" s="926"/>
      <c r="H3" s="926"/>
      <c r="I3" s="926"/>
      <c r="J3" s="926"/>
      <c r="K3" s="926"/>
      <c r="L3" s="926"/>
      <c r="M3" s="926"/>
      <c r="N3" s="926"/>
      <c r="O3" s="926"/>
      <c r="P3" s="945"/>
    </row>
    <row r="4" spans="1:42" ht="18.75" customHeight="1">
      <c r="A4" s="922"/>
      <c r="B4" s="923"/>
      <c r="C4" s="924"/>
      <c r="D4" s="44" t="s">
        <v>969</v>
      </c>
      <c r="E4" s="45" t="s">
        <v>542</v>
      </c>
      <c r="F4" s="44" t="s">
        <v>970</v>
      </c>
      <c r="G4" s="45" t="s">
        <v>542</v>
      </c>
      <c r="H4" s="44" t="s">
        <v>971</v>
      </c>
      <c r="I4" s="45" t="s">
        <v>542</v>
      </c>
      <c r="J4" s="44" t="s">
        <v>972</v>
      </c>
      <c r="K4" s="45" t="s">
        <v>542</v>
      </c>
      <c r="L4" s="44" t="s">
        <v>973</v>
      </c>
      <c r="M4" s="45" t="s">
        <v>542</v>
      </c>
      <c r="N4" s="44" t="s">
        <v>974</v>
      </c>
      <c r="O4" s="45" t="s">
        <v>542</v>
      </c>
      <c r="P4" s="945"/>
      <c r="S4" s="946" t="s">
        <v>989</v>
      </c>
      <c r="T4" s="946"/>
      <c r="U4" s="946"/>
      <c r="V4" s="946"/>
      <c r="W4" s="946"/>
      <c r="X4" s="946"/>
      <c r="Y4" s="946"/>
    </row>
    <row r="5" spans="1:42" ht="20.25" customHeight="1">
      <c r="A5" s="922"/>
      <c r="B5" s="46" t="s">
        <v>884</v>
      </c>
      <c r="C5" s="47">
        <v>6951825</v>
      </c>
      <c r="D5" s="48">
        <v>2156</v>
      </c>
      <c r="E5" s="49">
        <v>2.003140359190196</v>
      </c>
      <c r="F5" s="48">
        <v>4993</v>
      </c>
      <c r="G5" s="49">
        <v>4.6389980581802641</v>
      </c>
      <c r="H5" s="48">
        <v>6636</v>
      </c>
      <c r="I5" s="49">
        <v>6.1655099367282657</v>
      </c>
      <c r="J5" s="48">
        <v>8631</v>
      </c>
      <c r="K5" s="49">
        <v>8.0190651392256882</v>
      </c>
      <c r="L5" s="48">
        <v>43867</v>
      </c>
      <c r="M5" s="49">
        <v>40.756845146844313</v>
      </c>
      <c r="N5" s="48">
        <v>41348</v>
      </c>
      <c r="O5" s="49">
        <v>38.416441359831275</v>
      </c>
      <c r="P5" s="59">
        <v>107631</v>
      </c>
      <c r="S5" s="946"/>
      <c r="T5" s="946"/>
      <c r="U5" s="946"/>
      <c r="V5" s="946"/>
      <c r="W5" s="946"/>
      <c r="X5" s="946"/>
      <c r="Y5" s="946"/>
    </row>
    <row r="6" spans="1:42" ht="24.75" customHeight="1">
      <c r="A6" s="50">
        <v>1</v>
      </c>
      <c r="B6" s="51" t="s">
        <v>314</v>
      </c>
      <c r="C6" s="52">
        <v>112011</v>
      </c>
      <c r="D6" s="52">
        <v>40</v>
      </c>
      <c r="E6" s="53">
        <v>2.1869874248223073</v>
      </c>
      <c r="F6" s="52">
        <v>76</v>
      </c>
      <c r="G6" s="53">
        <v>4.1552761071623836</v>
      </c>
      <c r="H6" s="52">
        <v>115</v>
      </c>
      <c r="I6" s="53">
        <v>6.2875888463641338</v>
      </c>
      <c r="J6" s="52">
        <v>143</v>
      </c>
      <c r="K6" s="53">
        <v>7.8184800437397479</v>
      </c>
      <c r="L6" s="52">
        <v>930</v>
      </c>
      <c r="M6" s="53">
        <v>50.847457627118644</v>
      </c>
      <c r="N6" s="52">
        <v>525</v>
      </c>
      <c r="O6" s="53">
        <v>28.70420995079278</v>
      </c>
      <c r="P6" s="60">
        <v>1829</v>
      </c>
      <c r="S6" s="28" t="s">
        <v>990</v>
      </c>
      <c r="T6" s="28" t="s">
        <v>991</v>
      </c>
      <c r="U6" s="28" t="s">
        <v>992</v>
      </c>
      <c r="V6" s="28" t="s">
        <v>993</v>
      </c>
      <c r="W6" s="28" t="s">
        <v>994</v>
      </c>
      <c r="X6" s="28" t="s">
        <v>995</v>
      </c>
      <c r="Y6" s="28" t="s">
        <v>667</v>
      </c>
    </row>
    <row r="7" spans="1:42" ht="15">
      <c r="A7" s="54">
        <v>142</v>
      </c>
      <c r="B7" s="55" t="s">
        <v>67</v>
      </c>
      <c r="C7" s="56">
        <v>4850</v>
      </c>
      <c r="D7" s="57">
        <v>2</v>
      </c>
      <c r="E7" s="58">
        <v>2.5</v>
      </c>
      <c r="F7" s="57">
        <v>4</v>
      </c>
      <c r="G7" s="58">
        <v>5</v>
      </c>
      <c r="H7" s="57">
        <v>2</v>
      </c>
      <c r="I7" s="58">
        <v>2.5</v>
      </c>
      <c r="J7" s="57">
        <v>2</v>
      </c>
      <c r="K7" s="58">
        <v>2.5</v>
      </c>
      <c r="L7" s="57">
        <v>29</v>
      </c>
      <c r="M7" s="58">
        <v>36.25</v>
      </c>
      <c r="N7" s="57">
        <v>41</v>
      </c>
      <c r="O7" s="58">
        <v>51.249999999999993</v>
      </c>
      <c r="P7" s="61">
        <v>80</v>
      </c>
      <c r="R7">
        <v>1</v>
      </c>
      <c r="S7" s="62">
        <v>691</v>
      </c>
      <c r="T7" s="62">
        <v>2796</v>
      </c>
      <c r="U7" s="62">
        <v>2482</v>
      </c>
      <c r="V7" s="62">
        <v>3606</v>
      </c>
      <c r="W7" s="62">
        <v>17620</v>
      </c>
      <c r="X7" s="62">
        <v>22163</v>
      </c>
      <c r="Y7" s="62">
        <v>49305</v>
      </c>
    </row>
    <row r="8" spans="1:42" ht="15">
      <c r="A8" s="54">
        <v>425</v>
      </c>
      <c r="B8" s="55" t="s">
        <v>147</v>
      </c>
      <c r="C8" s="56">
        <v>8785</v>
      </c>
      <c r="D8" s="57">
        <v>0</v>
      </c>
      <c r="E8" s="58">
        <v>0</v>
      </c>
      <c r="F8" s="57">
        <v>9</v>
      </c>
      <c r="G8" s="58">
        <v>5.625</v>
      </c>
      <c r="H8" s="57">
        <v>3</v>
      </c>
      <c r="I8" s="58">
        <v>1.875</v>
      </c>
      <c r="J8" s="57">
        <v>11</v>
      </c>
      <c r="K8" s="58">
        <v>6.8750000000000009</v>
      </c>
      <c r="L8" s="57">
        <v>86</v>
      </c>
      <c r="M8" s="58">
        <v>53.75</v>
      </c>
      <c r="N8" s="57">
        <v>51</v>
      </c>
      <c r="O8" s="58">
        <v>31.874999999999996</v>
      </c>
      <c r="P8" s="61">
        <v>160</v>
      </c>
      <c r="R8">
        <v>2</v>
      </c>
      <c r="S8" s="62">
        <v>14</v>
      </c>
      <c r="T8" s="62">
        <v>12</v>
      </c>
      <c r="U8" s="62">
        <v>27</v>
      </c>
      <c r="V8" s="62">
        <v>31</v>
      </c>
      <c r="W8" s="62">
        <v>196</v>
      </c>
      <c r="X8" s="62">
        <v>180</v>
      </c>
      <c r="Y8" s="62">
        <v>457</v>
      </c>
    </row>
    <row r="9" spans="1:42" ht="15">
      <c r="A9" s="54">
        <v>579</v>
      </c>
      <c r="B9" s="55" t="s">
        <v>171</v>
      </c>
      <c r="C9" s="56">
        <v>42468</v>
      </c>
      <c r="D9" s="57">
        <v>28</v>
      </c>
      <c r="E9" s="58">
        <v>3.9660056657223794</v>
      </c>
      <c r="F9" s="57">
        <v>39</v>
      </c>
      <c r="G9" s="58">
        <v>5.524079320113314</v>
      </c>
      <c r="H9" s="57">
        <v>57</v>
      </c>
      <c r="I9" s="58">
        <v>8.0736543909348431</v>
      </c>
      <c r="J9" s="57">
        <v>61</v>
      </c>
      <c r="K9" s="58">
        <v>8.6402266288951832</v>
      </c>
      <c r="L9" s="57">
        <v>272</v>
      </c>
      <c r="M9" s="58">
        <v>38.526912181303111</v>
      </c>
      <c r="N9" s="57">
        <v>249</v>
      </c>
      <c r="O9" s="58">
        <v>35.269121813031163</v>
      </c>
      <c r="P9" s="61">
        <v>706</v>
      </c>
      <c r="R9">
        <v>4</v>
      </c>
      <c r="S9" s="62"/>
      <c r="T9" s="62"/>
      <c r="U9" s="62">
        <v>1</v>
      </c>
      <c r="V9" s="62">
        <v>3</v>
      </c>
      <c r="W9" s="62">
        <v>17</v>
      </c>
      <c r="X9" s="62">
        <v>17</v>
      </c>
      <c r="Y9" s="62">
        <v>38</v>
      </c>
    </row>
    <row r="10" spans="1:42" ht="15">
      <c r="A10" s="54">
        <v>585</v>
      </c>
      <c r="B10" s="55" t="s">
        <v>173</v>
      </c>
      <c r="C10" s="56">
        <v>15350</v>
      </c>
      <c r="D10" s="57">
        <v>3</v>
      </c>
      <c r="E10" s="58">
        <v>1.0869565217391304</v>
      </c>
      <c r="F10" s="57">
        <v>4</v>
      </c>
      <c r="G10" s="58">
        <v>1.4492753623188406</v>
      </c>
      <c r="H10" s="57">
        <v>19</v>
      </c>
      <c r="I10" s="58">
        <v>6.8840579710144931</v>
      </c>
      <c r="J10" s="57">
        <v>22</v>
      </c>
      <c r="K10" s="58">
        <v>7.9710144927536222</v>
      </c>
      <c r="L10" s="57">
        <v>165</v>
      </c>
      <c r="M10" s="58">
        <v>59.782608695652172</v>
      </c>
      <c r="N10" s="57">
        <v>63</v>
      </c>
      <c r="O10" s="58">
        <v>22.826086956521738</v>
      </c>
      <c r="P10" s="61">
        <v>276</v>
      </c>
      <c r="R10">
        <v>21</v>
      </c>
      <c r="S10" s="62">
        <v>1</v>
      </c>
      <c r="T10" s="62">
        <v>2</v>
      </c>
      <c r="U10" s="62">
        <v>4</v>
      </c>
      <c r="V10" s="62">
        <v>2</v>
      </c>
      <c r="W10" s="62">
        <v>34</v>
      </c>
      <c r="X10" s="62">
        <v>15</v>
      </c>
      <c r="Y10" s="62">
        <v>58</v>
      </c>
    </row>
    <row r="11" spans="1:42" ht="15">
      <c r="A11" s="54">
        <v>591</v>
      </c>
      <c r="B11" s="55" t="s">
        <v>175</v>
      </c>
      <c r="C11" s="56">
        <v>19688</v>
      </c>
      <c r="D11" s="57">
        <v>5</v>
      </c>
      <c r="E11" s="58">
        <v>1.7482517482517483</v>
      </c>
      <c r="F11" s="57">
        <v>9</v>
      </c>
      <c r="G11" s="58">
        <v>3.1468531468531471</v>
      </c>
      <c r="H11" s="57">
        <v>13</v>
      </c>
      <c r="I11" s="58">
        <v>4.5454545454545459</v>
      </c>
      <c r="J11" s="57">
        <v>26</v>
      </c>
      <c r="K11" s="58">
        <v>9.0909090909090917</v>
      </c>
      <c r="L11" s="57">
        <v>181</v>
      </c>
      <c r="M11" s="58">
        <v>63.286713286713294</v>
      </c>
      <c r="N11" s="57">
        <v>52</v>
      </c>
      <c r="O11" s="58">
        <v>18.181818181818183</v>
      </c>
      <c r="P11" s="61">
        <v>286</v>
      </c>
      <c r="R11">
        <v>30</v>
      </c>
      <c r="S11" s="62">
        <v>5</v>
      </c>
      <c r="T11" s="62">
        <v>11</v>
      </c>
      <c r="U11" s="62">
        <v>29</v>
      </c>
      <c r="V11" s="62">
        <v>30</v>
      </c>
      <c r="W11" s="62">
        <v>175</v>
      </c>
      <c r="X11" s="62">
        <v>193</v>
      </c>
      <c r="Y11" s="62">
        <v>442</v>
      </c>
    </row>
    <row r="12" spans="1:42" ht="15">
      <c r="A12" s="54">
        <v>893</v>
      </c>
      <c r="B12" s="55" t="s">
        <v>265</v>
      </c>
      <c r="C12" s="56">
        <v>20870</v>
      </c>
      <c r="D12" s="57">
        <v>2</v>
      </c>
      <c r="E12" s="58">
        <v>0.62305295950155759</v>
      </c>
      <c r="F12" s="57">
        <v>11</v>
      </c>
      <c r="G12" s="58">
        <v>3.4267912772585665</v>
      </c>
      <c r="H12" s="57">
        <v>21</v>
      </c>
      <c r="I12" s="58">
        <v>6.5420560747663545</v>
      </c>
      <c r="J12" s="57">
        <v>21</v>
      </c>
      <c r="K12" s="58">
        <v>6.5420560747663545</v>
      </c>
      <c r="L12" s="57">
        <v>197</v>
      </c>
      <c r="M12" s="58">
        <v>61.370716510903421</v>
      </c>
      <c r="N12" s="57">
        <v>69</v>
      </c>
      <c r="O12" s="58">
        <v>21.495327102803738</v>
      </c>
      <c r="P12" s="61">
        <v>321</v>
      </c>
      <c r="R12">
        <v>31</v>
      </c>
      <c r="S12" s="62">
        <v>7</v>
      </c>
      <c r="T12" s="62">
        <v>20</v>
      </c>
      <c r="U12" s="62">
        <v>28</v>
      </c>
      <c r="V12" s="62">
        <v>32</v>
      </c>
      <c r="W12" s="62">
        <v>254</v>
      </c>
      <c r="X12" s="62">
        <v>99</v>
      </c>
      <c r="Y12" s="62">
        <v>441</v>
      </c>
    </row>
    <row r="13" spans="1:42">
      <c r="A13" s="50">
        <v>2</v>
      </c>
      <c r="B13" s="51" t="s">
        <v>315</v>
      </c>
      <c r="C13" s="52">
        <v>270335</v>
      </c>
      <c r="D13" s="52">
        <v>130</v>
      </c>
      <c r="E13" s="53">
        <v>3.0624263839811543</v>
      </c>
      <c r="F13" s="52">
        <v>213</v>
      </c>
      <c r="G13" s="53">
        <v>5.0176678445229683</v>
      </c>
      <c r="H13" s="52">
        <v>321</v>
      </c>
      <c r="I13" s="53">
        <v>7.5618374558303891</v>
      </c>
      <c r="J13" s="52">
        <v>431</v>
      </c>
      <c r="K13" s="53">
        <v>10.153121319199057</v>
      </c>
      <c r="L13" s="52">
        <v>2051</v>
      </c>
      <c r="M13" s="53">
        <v>48.315665488810367</v>
      </c>
      <c r="N13" s="52">
        <v>1099</v>
      </c>
      <c r="O13" s="53">
        <v>25.889281507656065</v>
      </c>
      <c r="P13" s="60">
        <v>4245</v>
      </c>
      <c r="R13">
        <v>34</v>
      </c>
      <c r="S13" s="62">
        <v>27</v>
      </c>
      <c r="T13" s="62">
        <v>19</v>
      </c>
      <c r="U13" s="62">
        <v>62</v>
      </c>
      <c r="V13" s="62">
        <v>65</v>
      </c>
      <c r="W13" s="62">
        <v>343</v>
      </c>
      <c r="X13" s="62">
        <v>239</v>
      </c>
      <c r="Y13" s="62">
        <v>754</v>
      </c>
    </row>
    <row r="14" spans="1:42" ht="15">
      <c r="A14" s="54">
        <v>120</v>
      </c>
      <c r="B14" s="55" t="s">
        <v>57</v>
      </c>
      <c r="C14" s="56">
        <v>31368</v>
      </c>
      <c r="D14" s="57">
        <v>2</v>
      </c>
      <c r="E14" s="58">
        <v>0.54054054054054057</v>
      </c>
      <c r="F14" s="57">
        <v>6</v>
      </c>
      <c r="G14" s="58">
        <v>1.6216216216216217</v>
      </c>
      <c r="H14" s="57">
        <v>10</v>
      </c>
      <c r="I14" s="58">
        <v>2.7027027027027026</v>
      </c>
      <c r="J14" s="57">
        <v>23</v>
      </c>
      <c r="K14" s="58">
        <v>6.2162162162162167</v>
      </c>
      <c r="L14" s="57">
        <v>236</v>
      </c>
      <c r="M14" s="58">
        <v>63.78378378378379</v>
      </c>
      <c r="N14" s="57">
        <v>93</v>
      </c>
      <c r="O14" s="58">
        <v>25.135135135135133</v>
      </c>
      <c r="P14" s="61">
        <v>370</v>
      </c>
      <c r="R14">
        <v>36</v>
      </c>
      <c r="S14" s="62">
        <v>1</v>
      </c>
      <c r="T14" s="62"/>
      <c r="U14" s="62">
        <v>3</v>
      </c>
      <c r="V14" s="62">
        <v>5</v>
      </c>
      <c r="W14" s="62">
        <v>61</v>
      </c>
      <c r="X14" s="62">
        <v>31</v>
      </c>
      <c r="Y14" s="62">
        <v>102</v>
      </c>
    </row>
    <row r="15" spans="1:42" ht="15">
      <c r="A15" s="54">
        <v>154</v>
      </c>
      <c r="B15" s="55" t="s">
        <v>77</v>
      </c>
      <c r="C15" s="56">
        <v>98488</v>
      </c>
      <c r="D15" s="57">
        <v>90</v>
      </c>
      <c r="E15" s="58">
        <v>4.7821466524973433</v>
      </c>
      <c r="F15" s="57">
        <v>141</v>
      </c>
      <c r="G15" s="58">
        <v>7.4920297555791713</v>
      </c>
      <c r="H15" s="57">
        <v>190</v>
      </c>
      <c r="I15" s="58">
        <v>10.095642933049948</v>
      </c>
      <c r="J15" s="57">
        <v>235</v>
      </c>
      <c r="K15" s="58">
        <v>12.486716259298619</v>
      </c>
      <c r="L15" s="57">
        <v>676</v>
      </c>
      <c r="M15" s="58">
        <v>35.919234856535596</v>
      </c>
      <c r="N15" s="57">
        <v>550</v>
      </c>
      <c r="O15" s="58">
        <v>29.224229543039321</v>
      </c>
      <c r="P15" s="61">
        <v>1882</v>
      </c>
      <c r="R15">
        <v>38</v>
      </c>
      <c r="S15" s="62">
        <v>4</v>
      </c>
      <c r="T15" s="62">
        <v>4</v>
      </c>
      <c r="U15" s="62">
        <v>7</v>
      </c>
      <c r="V15" s="62">
        <v>6</v>
      </c>
      <c r="W15" s="62">
        <v>112</v>
      </c>
      <c r="X15" s="62">
        <v>31</v>
      </c>
      <c r="Y15" s="62">
        <v>163</v>
      </c>
    </row>
    <row r="16" spans="1:42" ht="15">
      <c r="A16" s="54">
        <v>250</v>
      </c>
      <c r="B16" s="55" t="s">
        <v>99</v>
      </c>
      <c r="C16" s="56">
        <v>56681</v>
      </c>
      <c r="D16" s="57">
        <v>17</v>
      </c>
      <c r="E16" s="58">
        <v>2.3776223776223775</v>
      </c>
      <c r="F16" s="57">
        <v>27</v>
      </c>
      <c r="G16" s="58">
        <v>3.7762237762237763</v>
      </c>
      <c r="H16" s="57">
        <v>48</v>
      </c>
      <c r="I16" s="58">
        <v>6.7132867132867133</v>
      </c>
      <c r="J16" s="57">
        <v>76</v>
      </c>
      <c r="K16" s="58">
        <v>10.62937062937063</v>
      </c>
      <c r="L16" s="57">
        <v>378</v>
      </c>
      <c r="M16" s="58">
        <v>52.867132867132874</v>
      </c>
      <c r="N16" s="57">
        <v>169</v>
      </c>
      <c r="O16" s="58">
        <v>23.636363636363637</v>
      </c>
      <c r="P16" s="61">
        <v>715</v>
      </c>
      <c r="R16">
        <v>40</v>
      </c>
      <c r="S16" s="62">
        <v>5</v>
      </c>
      <c r="T16" s="62">
        <v>8</v>
      </c>
      <c r="U16" s="62">
        <v>12</v>
      </c>
      <c r="V16" s="62">
        <v>19</v>
      </c>
      <c r="W16" s="62">
        <v>182</v>
      </c>
      <c r="X16" s="62">
        <v>38</v>
      </c>
      <c r="Y16" s="62">
        <v>265</v>
      </c>
    </row>
    <row r="17" spans="1:25" ht="15">
      <c r="A17" s="54">
        <v>495</v>
      </c>
      <c r="B17" s="55" t="s">
        <v>161</v>
      </c>
      <c r="C17" s="56">
        <v>28100</v>
      </c>
      <c r="D17" s="57">
        <v>8</v>
      </c>
      <c r="E17" s="58">
        <v>2.0460358056265986</v>
      </c>
      <c r="F17" s="57">
        <v>10</v>
      </c>
      <c r="G17" s="58">
        <v>2.5575447570332481</v>
      </c>
      <c r="H17" s="57">
        <v>22</v>
      </c>
      <c r="I17" s="58">
        <v>5.6265984654731458</v>
      </c>
      <c r="J17" s="57">
        <v>26</v>
      </c>
      <c r="K17" s="58">
        <v>6.6496163682864458</v>
      </c>
      <c r="L17" s="57">
        <v>239</v>
      </c>
      <c r="M17" s="58">
        <v>61.125319693094625</v>
      </c>
      <c r="N17" s="57">
        <v>86</v>
      </c>
      <c r="O17" s="58">
        <v>21.994884910485936</v>
      </c>
      <c r="P17" s="61">
        <v>391</v>
      </c>
      <c r="R17">
        <v>42</v>
      </c>
      <c r="S17" s="62">
        <v>15</v>
      </c>
      <c r="T17" s="62">
        <v>20</v>
      </c>
      <c r="U17" s="62">
        <v>54</v>
      </c>
      <c r="V17" s="62">
        <v>39</v>
      </c>
      <c r="W17" s="62">
        <v>224</v>
      </c>
      <c r="X17" s="62">
        <v>179</v>
      </c>
      <c r="Y17" s="62">
        <v>535</v>
      </c>
    </row>
    <row r="18" spans="1:25" ht="15">
      <c r="A18" s="54">
        <v>790</v>
      </c>
      <c r="B18" s="55" t="s">
        <v>234</v>
      </c>
      <c r="C18" s="56">
        <v>29306</v>
      </c>
      <c r="D18" s="57">
        <v>9</v>
      </c>
      <c r="E18" s="58">
        <v>1.9780219780219779</v>
      </c>
      <c r="F18" s="57">
        <v>15</v>
      </c>
      <c r="G18" s="58">
        <v>3.296703296703297</v>
      </c>
      <c r="H18" s="57">
        <v>22</v>
      </c>
      <c r="I18" s="58">
        <v>4.8351648351648358</v>
      </c>
      <c r="J18" s="57">
        <v>38</v>
      </c>
      <c r="K18" s="58">
        <v>8.3516483516483504</v>
      </c>
      <c r="L18" s="57">
        <v>294</v>
      </c>
      <c r="M18" s="58">
        <v>64.615384615384613</v>
      </c>
      <c r="N18" s="57">
        <v>77</v>
      </c>
      <c r="O18" s="58">
        <v>16.923076923076923</v>
      </c>
      <c r="P18" s="61">
        <v>455</v>
      </c>
      <c r="R18">
        <v>44</v>
      </c>
      <c r="S18" s="62">
        <v>4</v>
      </c>
      <c r="T18" s="62">
        <v>3</v>
      </c>
      <c r="U18" s="62">
        <v>6</v>
      </c>
      <c r="V18" s="62">
        <v>4</v>
      </c>
      <c r="W18" s="62">
        <v>69</v>
      </c>
      <c r="X18" s="62">
        <v>13</v>
      </c>
      <c r="Y18" s="62">
        <v>98</v>
      </c>
    </row>
    <row r="19" spans="1:25" ht="15">
      <c r="A19" s="54">
        <v>895</v>
      </c>
      <c r="B19" s="55" t="s">
        <v>267</v>
      </c>
      <c r="C19" s="56">
        <v>26392</v>
      </c>
      <c r="D19" s="57">
        <v>4</v>
      </c>
      <c r="E19" s="58">
        <v>0.92592592592592582</v>
      </c>
      <c r="F19" s="57">
        <v>14</v>
      </c>
      <c r="G19" s="58">
        <v>3.2407407407407405</v>
      </c>
      <c r="H19" s="57">
        <v>29</v>
      </c>
      <c r="I19" s="58">
        <v>6.7129629629629637</v>
      </c>
      <c r="J19" s="57">
        <v>33</v>
      </c>
      <c r="K19" s="58">
        <v>7.6388888888888893</v>
      </c>
      <c r="L19" s="57">
        <v>228</v>
      </c>
      <c r="M19" s="58">
        <v>52.777777777777779</v>
      </c>
      <c r="N19" s="57">
        <v>124</v>
      </c>
      <c r="O19" s="58">
        <v>28.703703703703702</v>
      </c>
      <c r="P19" s="61">
        <v>432</v>
      </c>
      <c r="R19">
        <v>45</v>
      </c>
      <c r="S19" s="62">
        <v>88</v>
      </c>
      <c r="T19" s="62">
        <v>120</v>
      </c>
      <c r="U19" s="62">
        <v>237</v>
      </c>
      <c r="V19" s="62">
        <v>251</v>
      </c>
      <c r="W19" s="62">
        <v>986</v>
      </c>
      <c r="X19" s="62">
        <v>440</v>
      </c>
      <c r="Y19" s="62">
        <v>2112</v>
      </c>
    </row>
    <row r="20" spans="1:25">
      <c r="A20" s="50">
        <v>3</v>
      </c>
      <c r="B20" s="51" t="s">
        <v>552</v>
      </c>
      <c r="C20" s="52">
        <v>546872</v>
      </c>
      <c r="D20" s="52">
        <v>362</v>
      </c>
      <c r="E20" s="53">
        <v>3.6639676113360324</v>
      </c>
      <c r="F20" s="52">
        <v>505</v>
      </c>
      <c r="G20" s="53">
        <v>5.1113360323886639</v>
      </c>
      <c r="H20" s="52">
        <v>913</v>
      </c>
      <c r="I20" s="53">
        <v>9.2408906882591104</v>
      </c>
      <c r="J20" s="52">
        <v>1107</v>
      </c>
      <c r="K20" s="53">
        <v>11.204453441295547</v>
      </c>
      <c r="L20" s="52">
        <v>5061</v>
      </c>
      <c r="M20" s="53">
        <v>51.224696356275302</v>
      </c>
      <c r="N20" s="52">
        <v>1932</v>
      </c>
      <c r="O20" s="53">
        <v>19.554655870445345</v>
      </c>
      <c r="P20" s="60">
        <v>9880</v>
      </c>
      <c r="R20">
        <v>51</v>
      </c>
      <c r="S20" s="62">
        <v>10</v>
      </c>
      <c r="T20" s="62">
        <v>15</v>
      </c>
      <c r="U20" s="62">
        <v>33</v>
      </c>
      <c r="V20" s="62">
        <v>54</v>
      </c>
      <c r="W20" s="62">
        <v>311</v>
      </c>
      <c r="X20" s="62">
        <v>208</v>
      </c>
      <c r="Y20" s="62">
        <v>633</v>
      </c>
    </row>
    <row r="21" spans="1:25" ht="15">
      <c r="A21" s="54">
        <v>45</v>
      </c>
      <c r="B21" s="55" t="s">
        <v>32</v>
      </c>
      <c r="C21" s="56">
        <v>132328</v>
      </c>
      <c r="D21" s="57">
        <v>88</v>
      </c>
      <c r="E21" s="58">
        <v>4.1470311027332709</v>
      </c>
      <c r="F21" s="57">
        <v>120</v>
      </c>
      <c r="G21" s="58">
        <v>5.6550424128180961</v>
      </c>
      <c r="H21" s="57">
        <v>237</v>
      </c>
      <c r="I21" s="58">
        <v>11.16870876531574</v>
      </c>
      <c r="J21" s="57">
        <v>251</v>
      </c>
      <c r="K21" s="58">
        <v>11.82846371347785</v>
      </c>
      <c r="L21" s="57">
        <v>986</v>
      </c>
      <c r="M21" s="58">
        <v>46.465598491988693</v>
      </c>
      <c r="N21" s="57">
        <v>440</v>
      </c>
      <c r="O21" s="58">
        <v>20.735155513666353</v>
      </c>
      <c r="P21" s="61">
        <v>2122</v>
      </c>
      <c r="R21">
        <v>55</v>
      </c>
      <c r="S21" s="62">
        <v>9</v>
      </c>
      <c r="T21" s="62">
        <v>10</v>
      </c>
      <c r="U21" s="62">
        <v>27</v>
      </c>
      <c r="V21" s="62">
        <v>20</v>
      </c>
      <c r="W21" s="62">
        <v>107</v>
      </c>
      <c r="X21" s="62">
        <v>35</v>
      </c>
      <c r="Y21" s="62">
        <v>205</v>
      </c>
    </row>
    <row r="22" spans="1:25" ht="15">
      <c r="A22" s="54">
        <v>51</v>
      </c>
      <c r="B22" s="55" t="s">
        <v>35</v>
      </c>
      <c r="C22" s="56">
        <v>32478</v>
      </c>
      <c r="D22" s="57">
        <v>10</v>
      </c>
      <c r="E22" s="58">
        <v>1.5847860538827259</v>
      </c>
      <c r="F22" s="57">
        <v>15</v>
      </c>
      <c r="G22" s="58">
        <v>2.3771790808240887</v>
      </c>
      <c r="H22" s="57">
        <v>33</v>
      </c>
      <c r="I22" s="58">
        <v>5.2297939778129949</v>
      </c>
      <c r="J22" s="57">
        <v>54</v>
      </c>
      <c r="K22" s="58">
        <v>8.5578446909667196</v>
      </c>
      <c r="L22" s="57">
        <v>311</v>
      </c>
      <c r="M22" s="58">
        <v>49.286846275752772</v>
      </c>
      <c r="N22" s="57">
        <v>208</v>
      </c>
      <c r="O22" s="58">
        <v>32.963549920760698</v>
      </c>
      <c r="P22" s="61">
        <v>631</v>
      </c>
      <c r="R22">
        <v>59</v>
      </c>
      <c r="S22" s="62">
        <v>1</v>
      </c>
      <c r="T22" s="62">
        <v>6</v>
      </c>
      <c r="U22" s="62">
        <v>4</v>
      </c>
      <c r="V22" s="62">
        <v>12</v>
      </c>
      <c r="W22" s="62">
        <v>43</v>
      </c>
      <c r="X22" s="62">
        <v>39</v>
      </c>
      <c r="Y22" s="62">
        <v>106</v>
      </c>
    </row>
    <row r="23" spans="1:25" ht="15">
      <c r="A23" s="54">
        <v>147</v>
      </c>
      <c r="B23" s="55" t="s">
        <v>71</v>
      </c>
      <c r="C23" s="56">
        <v>52540</v>
      </c>
      <c r="D23" s="57">
        <v>23</v>
      </c>
      <c r="E23" s="58">
        <v>4.3560606060606064</v>
      </c>
      <c r="F23" s="57">
        <v>24</v>
      </c>
      <c r="G23" s="58">
        <v>4.5454545454545459</v>
      </c>
      <c r="H23" s="57">
        <v>64</v>
      </c>
      <c r="I23" s="58">
        <v>12.121212121212121</v>
      </c>
      <c r="J23" s="57">
        <v>57</v>
      </c>
      <c r="K23" s="58">
        <v>10.795454545454545</v>
      </c>
      <c r="L23" s="57">
        <v>271</v>
      </c>
      <c r="M23" s="58">
        <v>51.325757575757578</v>
      </c>
      <c r="N23" s="57">
        <v>89</v>
      </c>
      <c r="O23" s="58">
        <v>16.856060606060606</v>
      </c>
      <c r="P23" s="61">
        <v>528</v>
      </c>
      <c r="R23">
        <v>79</v>
      </c>
      <c r="S23" s="62">
        <v>9</v>
      </c>
      <c r="T23" s="62">
        <v>10</v>
      </c>
      <c r="U23" s="62">
        <v>29</v>
      </c>
      <c r="V23" s="62">
        <v>28</v>
      </c>
      <c r="W23" s="62">
        <v>198</v>
      </c>
      <c r="X23" s="62">
        <v>202</v>
      </c>
      <c r="Y23" s="62">
        <v>477</v>
      </c>
    </row>
    <row r="24" spans="1:25" ht="15">
      <c r="A24" s="54">
        <v>172</v>
      </c>
      <c r="B24" s="55" t="s">
        <v>79</v>
      </c>
      <c r="C24" s="56">
        <v>62675</v>
      </c>
      <c r="D24" s="57">
        <v>30</v>
      </c>
      <c r="E24" s="58">
        <v>3.6101083032490973</v>
      </c>
      <c r="F24" s="57">
        <v>47</v>
      </c>
      <c r="G24" s="58">
        <v>5.6558363417569195</v>
      </c>
      <c r="H24" s="57">
        <v>85</v>
      </c>
      <c r="I24" s="58">
        <v>10.22864019253911</v>
      </c>
      <c r="J24" s="57">
        <v>99</v>
      </c>
      <c r="K24" s="58">
        <v>11.913357400722022</v>
      </c>
      <c r="L24" s="57">
        <v>408</v>
      </c>
      <c r="M24" s="58">
        <v>49.097472924187727</v>
      </c>
      <c r="N24" s="57">
        <v>162</v>
      </c>
      <c r="O24" s="58">
        <v>19.494584837545126</v>
      </c>
      <c r="P24" s="61">
        <v>831</v>
      </c>
      <c r="R24">
        <v>86</v>
      </c>
      <c r="S24" s="62">
        <v>2</v>
      </c>
      <c r="T24" s="62">
        <v>3</v>
      </c>
      <c r="U24" s="62">
        <v>3</v>
      </c>
      <c r="V24" s="62">
        <v>10</v>
      </c>
      <c r="W24" s="62">
        <v>54</v>
      </c>
      <c r="X24" s="62">
        <v>29</v>
      </c>
      <c r="Y24" s="62">
        <v>102</v>
      </c>
    </row>
    <row r="25" spans="1:25" ht="15">
      <c r="A25" s="54">
        <v>475</v>
      </c>
      <c r="B25" s="55" t="s">
        <v>153</v>
      </c>
      <c r="C25" s="56">
        <v>5332</v>
      </c>
      <c r="D25" s="57">
        <v>4</v>
      </c>
      <c r="E25" s="58">
        <v>4.5977011494252871</v>
      </c>
      <c r="F25" s="57">
        <v>6</v>
      </c>
      <c r="G25" s="58">
        <v>6.8965517241379306</v>
      </c>
      <c r="H25" s="57">
        <v>12</v>
      </c>
      <c r="I25" s="58">
        <v>13.793103448275861</v>
      </c>
      <c r="J25" s="57">
        <v>13</v>
      </c>
      <c r="K25" s="58">
        <v>14.942528735632186</v>
      </c>
      <c r="L25" s="57">
        <v>39</v>
      </c>
      <c r="M25" s="58">
        <v>44.827586206896555</v>
      </c>
      <c r="N25" s="57">
        <v>13</v>
      </c>
      <c r="O25" s="58">
        <v>14.942528735632186</v>
      </c>
      <c r="P25" s="61">
        <v>87</v>
      </c>
      <c r="R25">
        <v>88</v>
      </c>
      <c r="S25" s="62">
        <v>108</v>
      </c>
      <c r="T25" s="62">
        <v>162</v>
      </c>
      <c r="U25" s="62">
        <v>295</v>
      </c>
      <c r="V25" s="62">
        <v>427</v>
      </c>
      <c r="W25" s="62">
        <v>1893</v>
      </c>
      <c r="X25" s="62">
        <v>1893</v>
      </c>
      <c r="Y25" s="62">
        <v>4777</v>
      </c>
    </row>
    <row r="26" spans="1:25" ht="15">
      <c r="A26" s="54">
        <v>480</v>
      </c>
      <c r="B26" s="55" t="s">
        <v>155</v>
      </c>
      <c r="C26" s="56">
        <v>15148</v>
      </c>
      <c r="D26" s="57">
        <v>6</v>
      </c>
      <c r="E26" s="58">
        <v>2.0066889632107023</v>
      </c>
      <c r="F26" s="57">
        <v>18</v>
      </c>
      <c r="G26" s="58">
        <v>6.0200668896321075</v>
      </c>
      <c r="H26" s="57">
        <v>22</v>
      </c>
      <c r="I26" s="58">
        <v>7.3578595317725757</v>
      </c>
      <c r="J26" s="57">
        <v>35</v>
      </c>
      <c r="K26" s="58">
        <v>11.705685618729097</v>
      </c>
      <c r="L26" s="57">
        <v>181</v>
      </c>
      <c r="M26" s="58">
        <v>60.535117056856194</v>
      </c>
      <c r="N26" s="57">
        <v>37</v>
      </c>
      <c r="O26" s="58">
        <v>12.374581939799331</v>
      </c>
      <c r="P26" s="61">
        <v>299</v>
      </c>
      <c r="R26">
        <v>91</v>
      </c>
      <c r="S26" s="62">
        <v>4</v>
      </c>
      <c r="T26" s="62">
        <v>4</v>
      </c>
      <c r="U26" s="62">
        <v>12</v>
      </c>
      <c r="V26" s="62">
        <v>10</v>
      </c>
      <c r="W26" s="62">
        <v>87</v>
      </c>
      <c r="X26" s="62">
        <v>37</v>
      </c>
      <c r="Y26" s="62">
        <v>153</v>
      </c>
    </row>
    <row r="27" spans="1:25" ht="15">
      <c r="A27" s="54">
        <v>490</v>
      </c>
      <c r="B27" s="55" t="s">
        <v>159</v>
      </c>
      <c r="C27" s="56">
        <v>45834</v>
      </c>
      <c r="D27" s="57">
        <v>28</v>
      </c>
      <c r="E27" s="58">
        <v>2.6241799437675724</v>
      </c>
      <c r="F27" s="57">
        <v>46</v>
      </c>
      <c r="G27" s="58">
        <v>4.3111527647610126</v>
      </c>
      <c r="H27" s="57">
        <v>78</v>
      </c>
      <c r="I27" s="58">
        <v>7.3102155576382373</v>
      </c>
      <c r="J27" s="57">
        <v>79</v>
      </c>
      <c r="K27" s="58">
        <v>7.4039362699156506</v>
      </c>
      <c r="L27" s="57">
        <v>659</v>
      </c>
      <c r="M27" s="58">
        <v>61.761949390815374</v>
      </c>
      <c r="N27" s="57">
        <v>177</v>
      </c>
      <c r="O27" s="58">
        <v>16.588566073102157</v>
      </c>
      <c r="P27" s="61">
        <v>1067</v>
      </c>
      <c r="R27">
        <v>93</v>
      </c>
      <c r="S27" s="62">
        <v>4</v>
      </c>
      <c r="T27" s="62">
        <v>8</v>
      </c>
      <c r="U27" s="62">
        <v>20</v>
      </c>
      <c r="V27" s="62">
        <v>12</v>
      </c>
      <c r="W27" s="62">
        <v>140</v>
      </c>
      <c r="X27" s="62">
        <v>115</v>
      </c>
      <c r="Y27" s="62">
        <v>299</v>
      </c>
    </row>
    <row r="28" spans="1:25" ht="15">
      <c r="A28" s="54">
        <v>659</v>
      </c>
      <c r="B28" s="55" t="s">
        <v>199</v>
      </c>
      <c r="C28" s="56">
        <v>21853</v>
      </c>
      <c r="D28" s="57">
        <v>1</v>
      </c>
      <c r="E28" s="58">
        <v>0.26881720430107531</v>
      </c>
      <c r="F28" s="57">
        <v>9</v>
      </c>
      <c r="G28" s="58">
        <v>2.4193548387096775</v>
      </c>
      <c r="H28" s="57">
        <v>18</v>
      </c>
      <c r="I28" s="58">
        <v>4.838709677419355</v>
      </c>
      <c r="J28" s="57">
        <v>33</v>
      </c>
      <c r="K28" s="58">
        <v>8.870967741935484</v>
      </c>
      <c r="L28" s="57">
        <v>209</v>
      </c>
      <c r="M28" s="58">
        <v>56.182795698924728</v>
      </c>
      <c r="N28" s="57">
        <v>102</v>
      </c>
      <c r="O28" s="58">
        <v>27.419354838709676</v>
      </c>
      <c r="P28" s="61">
        <v>372</v>
      </c>
      <c r="R28">
        <v>101</v>
      </c>
      <c r="S28" s="62">
        <v>6</v>
      </c>
      <c r="T28" s="62">
        <v>10</v>
      </c>
      <c r="U28" s="62">
        <v>29</v>
      </c>
      <c r="V28" s="62">
        <v>32</v>
      </c>
      <c r="W28" s="62">
        <v>235</v>
      </c>
      <c r="X28" s="62">
        <v>133</v>
      </c>
      <c r="Y28" s="62">
        <v>443</v>
      </c>
    </row>
    <row r="29" spans="1:25" ht="15">
      <c r="A29" s="54">
        <v>665</v>
      </c>
      <c r="B29" s="55" t="s">
        <v>207</v>
      </c>
      <c r="C29" s="56">
        <v>33393</v>
      </c>
      <c r="D29" s="57">
        <v>17</v>
      </c>
      <c r="E29" s="58">
        <v>2.9668411867364748</v>
      </c>
      <c r="F29" s="57">
        <v>25</v>
      </c>
      <c r="G29" s="58">
        <v>4.3630017452006982</v>
      </c>
      <c r="H29" s="57">
        <v>54</v>
      </c>
      <c r="I29" s="58">
        <v>9.4240837696335085</v>
      </c>
      <c r="J29" s="57">
        <v>72</v>
      </c>
      <c r="K29" s="58">
        <v>12.56544502617801</v>
      </c>
      <c r="L29" s="57">
        <v>303</v>
      </c>
      <c r="M29" s="58">
        <v>52.879581151832454</v>
      </c>
      <c r="N29" s="57">
        <v>102</v>
      </c>
      <c r="O29" s="58">
        <v>17.801047120418847</v>
      </c>
      <c r="P29" s="61">
        <v>573</v>
      </c>
      <c r="R29">
        <v>107</v>
      </c>
      <c r="S29" s="62">
        <v>1</v>
      </c>
      <c r="T29" s="62">
        <v>9</v>
      </c>
      <c r="U29" s="62">
        <v>9</v>
      </c>
      <c r="V29" s="62">
        <v>11</v>
      </c>
      <c r="W29" s="62">
        <v>140</v>
      </c>
      <c r="X29" s="62">
        <v>19</v>
      </c>
      <c r="Y29" s="62">
        <v>187</v>
      </c>
    </row>
    <row r="30" spans="1:25" ht="15">
      <c r="A30" s="54">
        <v>837</v>
      </c>
      <c r="B30" s="55" t="s">
        <v>242</v>
      </c>
      <c r="C30" s="56">
        <v>135464</v>
      </c>
      <c r="D30" s="57">
        <v>149</v>
      </c>
      <c r="E30" s="58">
        <v>4.6899590808939253</v>
      </c>
      <c r="F30" s="57">
        <v>171</v>
      </c>
      <c r="G30" s="58">
        <v>5.382436260623229</v>
      </c>
      <c r="H30" s="57">
        <v>287</v>
      </c>
      <c r="I30" s="58">
        <v>9.0336795719231979</v>
      </c>
      <c r="J30" s="57">
        <v>403</v>
      </c>
      <c r="K30" s="58">
        <v>12.684922883223166</v>
      </c>
      <c r="L30" s="57">
        <v>1595</v>
      </c>
      <c r="M30" s="58">
        <v>50.204595530374561</v>
      </c>
      <c r="N30" s="57">
        <v>572</v>
      </c>
      <c r="O30" s="58">
        <v>18.004406672961913</v>
      </c>
      <c r="P30" s="61">
        <v>3177</v>
      </c>
      <c r="R30">
        <v>113</v>
      </c>
      <c r="S30" s="62">
        <v>1</v>
      </c>
      <c r="T30" s="62">
        <v>4</v>
      </c>
      <c r="U30" s="62">
        <v>6</v>
      </c>
      <c r="V30" s="62">
        <v>4</v>
      </c>
      <c r="W30" s="62">
        <v>87</v>
      </c>
      <c r="X30" s="62">
        <v>22</v>
      </c>
      <c r="Y30" s="62">
        <v>122</v>
      </c>
    </row>
    <row r="31" spans="1:25" ht="15">
      <c r="A31" s="54">
        <v>873</v>
      </c>
      <c r="B31" s="55" t="s">
        <v>922</v>
      </c>
      <c r="C31" s="56">
        <v>9827</v>
      </c>
      <c r="D31" s="57">
        <v>6</v>
      </c>
      <c r="E31" s="58">
        <v>3.1088082901554404</v>
      </c>
      <c r="F31" s="57">
        <v>24</v>
      </c>
      <c r="G31" s="58">
        <v>12.435233160621761</v>
      </c>
      <c r="H31" s="57">
        <v>23</v>
      </c>
      <c r="I31" s="58">
        <v>11.917098445595855</v>
      </c>
      <c r="J31" s="57">
        <v>11</v>
      </c>
      <c r="K31" s="58">
        <v>5.6994818652849739</v>
      </c>
      <c r="L31" s="57">
        <v>99</v>
      </c>
      <c r="M31" s="58">
        <v>51.295336787564771</v>
      </c>
      <c r="N31" s="57">
        <v>30</v>
      </c>
      <c r="O31" s="58">
        <v>15.544041450777202</v>
      </c>
      <c r="P31" s="61">
        <v>193</v>
      </c>
      <c r="R31">
        <v>120</v>
      </c>
      <c r="S31" s="62">
        <v>2</v>
      </c>
      <c r="T31" s="62">
        <v>6</v>
      </c>
      <c r="U31" s="62">
        <v>10</v>
      </c>
      <c r="V31" s="62">
        <v>23</v>
      </c>
      <c r="W31" s="62">
        <v>236</v>
      </c>
      <c r="X31" s="62">
        <v>93</v>
      </c>
      <c r="Y31" s="62">
        <v>370</v>
      </c>
    </row>
    <row r="32" spans="1:25">
      <c r="A32" s="50">
        <v>4</v>
      </c>
      <c r="B32" s="51" t="s">
        <v>317</v>
      </c>
      <c r="C32" s="52">
        <v>211553</v>
      </c>
      <c r="D32" s="52">
        <v>55</v>
      </c>
      <c r="E32" s="53">
        <v>1.7123287671232876</v>
      </c>
      <c r="F32" s="52">
        <v>116</v>
      </c>
      <c r="G32" s="53">
        <v>3.6114570361145701</v>
      </c>
      <c r="H32" s="52">
        <v>230</v>
      </c>
      <c r="I32" s="53">
        <v>7.160647571606475</v>
      </c>
      <c r="J32" s="52">
        <v>232</v>
      </c>
      <c r="K32" s="53">
        <v>7.2229140722291403</v>
      </c>
      <c r="L32" s="52">
        <v>1797</v>
      </c>
      <c r="M32" s="53">
        <v>55.946450809464508</v>
      </c>
      <c r="N32" s="52">
        <v>782</v>
      </c>
      <c r="O32" s="53">
        <v>24.346201743462018</v>
      </c>
      <c r="P32" s="60">
        <v>3212</v>
      </c>
      <c r="R32">
        <v>125</v>
      </c>
      <c r="S32" s="62">
        <v>7</v>
      </c>
      <c r="T32" s="62">
        <v>8</v>
      </c>
      <c r="U32" s="62">
        <v>12</v>
      </c>
      <c r="V32" s="62">
        <v>10</v>
      </c>
      <c r="W32" s="62">
        <v>94</v>
      </c>
      <c r="X32" s="62">
        <v>19</v>
      </c>
      <c r="Y32" s="62">
        <v>150</v>
      </c>
    </row>
    <row r="33" spans="1:25" ht="15">
      <c r="A33" s="54">
        <v>31</v>
      </c>
      <c r="B33" s="55" t="s">
        <v>16</v>
      </c>
      <c r="C33" s="56">
        <v>28059</v>
      </c>
      <c r="D33" s="57">
        <v>7</v>
      </c>
      <c r="E33" s="58">
        <v>1.5909090909090908</v>
      </c>
      <c r="F33" s="57">
        <v>20</v>
      </c>
      <c r="G33" s="58">
        <v>4.5454545454545459</v>
      </c>
      <c r="H33" s="57">
        <v>28</v>
      </c>
      <c r="I33" s="58">
        <v>6.3636363636363633</v>
      </c>
      <c r="J33" s="57">
        <v>32</v>
      </c>
      <c r="K33" s="58">
        <v>7.2727272727272725</v>
      </c>
      <c r="L33" s="57">
        <v>254</v>
      </c>
      <c r="M33" s="58">
        <v>57.727272727272727</v>
      </c>
      <c r="N33" s="57">
        <v>99</v>
      </c>
      <c r="O33" s="58">
        <v>22.5</v>
      </c>
      <c r="P33" s="61">
        <v>440</v>
      </c>
      <c r="R33">
        <v>129</v>
      </c>
      <c r="S33" s="62">
        <v>11</v>
      </c>
      <c r="T33" s="62">
        <v>30</v>
      </c>
      <c r="U33" s="62">
        <v>36</v>
      </c>
      <c r="V33" s="62">
        <v>46</v>
      </c>
      <c r="W33" s="62">
        <v>207</v>
      </c>
      <c r="X33" s="62">
        <v>335</v>
      </c>
      <c r="Y33" s="62">
        <v>662</v>
      </c>
    </row>
    <row r="34" spans="1:25" ht="15">
      <c r="A34" s="54">
        <v>40</v>
      </c>
      <c r="B34" s="55" t="s">
        <v>24</v>
      </c>
      <c r="C34" s="56">
        <v>19812</v>
      </c>
      <c r="D34" s="57">
        <v>5</v>
      </c>
      <c r="E34" s="58">
        <v>1.893939393939394</v>
      </c>
      <c r="F34" s="57">
        <v>8</v>
      </c>
      <c r="G34" s="58">
        <v>3.0303030303030303</v>
      </c>
      <c r="H34" s="57">
        <v>12</v>
      </c>
      <c r="I34" s="58">
        <v>4.5454545454545459</v>
      </c>
      <c r="J34" s="57">
        <v>19</v>
      </c>
      <c r="K34" s="58">
        <v>7.1969696969696972</v>
      </c>
      <c r="L34" s="57">
        <v>182</v>
      </c>
      <c r="M34" s="58">
        <v>68.939393939393938</v>
      </c>
      <c r="N34" s="57">
        <v>38</v>
      </c>
      <c r="O34" s="58">
        <v>14.393939393939394</v>
      </c>
      <c r="P34" s="61">
        <v>264</v>
      </c>
      <c r="R34">
        <v>134</v>
      </c>
      <c r="S34" s="62">
        <v>2</v>
      </c>
      <c r="T34" s="62">
        <v>2</v>
      </c>
      <c r="U34" s="62">
        <v>5</v>
      </c>
      <c r="V34" s="62">
        <v>12</v>
      </c>
      <c r="W34" s="62">
        <v>104</v>
      </c>
      <c r="X34" s="62">
        <v>15</v>
      </c>
      <c r="Y34" s="62">
        <v>139</v>
      </c>
    </row>
    <row r="35" spans="1:25" ht="15">
      <c r="A35" s="54">
        <v>190</v>
      </c>
      <c r="B35" s="55" t="s">
        <v>81</v>
      </c>
      <c r="C35" s="56">
        <v>10495</v>
      </c>
      <c r="D35" s="57">
        <v>2</v>
      </c>
      <c r="E35" s="58">
        <v>1</v>
      </c>
      <c r="F35" s="57">
        <v>5</v>
      </c>
      <c r="G35" s="58">
        <v>2.5</v>
      </c>
      <c r="H35" s="57">
        <v>8</v>
      </c>
      <c r="I35" s="58">
        <v>4</v>
      </c>
      <c r="J35" s="57">
        <v>14</v>
      </c>
      <c r="K35" s="58">
        <v>7.0000000000000009</v>
      </c>
      <c r="L35" s="57">
        <v>68</v>
      </c>
      <c r="M35" s="58">
        <v>34</v>
      </c>
      <c r="N35" s="57">
        <v>103</v>
      </c>
      <c r="O35" s="58">
        <v>51.5</v>
      </c>
      <c r="P35" s="61">
        <v>200</v>
      </c>
      <c r="R35">
        <v>138</v>
      </c>
      <c r="S35" s="62">
        <v>8</v>
      </c>
      <c r="T35" s="62">
        <v>8</v>
      </c>
      <c r="U35" s="62">
        <v>34</v>
      </c>
      <c r="V35" s="62">
        <v>20</v>
      </c>
      <c r="W35" s="62">
        <v>180</v>
      </c>
      <c r="X35" s="62">
        <v>77</v>
      </c>
      <c r="Y35" s="62">
        <v>326</v>
      </c>
    </row>
    <row r="36" spans="1:25" ht="15">
      <c r="A36" s="54">
        <v>604</v>
      </c>
      <c r="B36" s="55" t="s">
        <v>177</v>
      </c>
      <c r="C36" s="56">
        <v>30723</v>
      </c>
      <c r="D36" s="57">
        <v>5</v>
      </c>
      <c r="E36" s="58">
        <v>1.1111111111111112</v>
      </c>
      <c r="F36" s="57">
        <v>14</v>
      </c>
      <c r="G36" s="58">
        <v>3.1111111111111112</v>
      </c>
      <c r="H36" s="57">
        <v>29</v>
      </c>
      <c r="I36" s="58">
        <v>6.4444444444444446</v>
      </c>
      <c r="J36" s="57">
        <v>29</v>
      </c>
      <c r="K36" s="58">
        <v>6.4444444444444446</v>
      </c>
      <c r="L36" s="57">
        <v>297</v>
      </c>
      <c r="M36" s="58">
        <v>66</v>
      </c>
      <c r="N36" s="57">
        <v>76</v>
      </c>
      <c r="O36" s="58">
        <v>16.888888888888889</v>
      </c>
      <c r="P36" s="61">
        <v>450</v>
      </c>
      <c r="R36">
        <v>142</v>
      </c>
      <c r="S36" s="62">
        <v>2</v>
      </c>
      <c r="T36" s="62">
        <v>4</v>
      </c>
      <c r="U36" s="62">
        <v>2</v>
      </c>
      <c r="V36" s="62">
        <v>2</v>
      </c>
      <c r="W36" s="62">
        <v>29</v>
      </c>
      <c r="X36" s="62">
        <v>41</v>
      </c>
      <c r="Y36" s="62">
        <v>80</v>
      </c>
    </row>
    <row r="37" spans="1:25" ht="15">
      <c r="A37" s="54">
        <v>670</v>
      </c>
      <c r="B37" s="55" t="s">
        <v>211</v>
      </c>
      <c r="C37" s="56">
        <v>23105</v>
      </c>
      <c r="D37" s="57">
        <v>12</v>
      </c>
      <c r="E37" s="58">
        <v>2.8915662650602409</v>
      </c>
      <c r="F37" s="57">
        <v>23</v>
      </c>
      <c r="G37" s="58">
        <v>5.5421686746987948</v>
      </c>
      <c r="H37" s="57">
        <v>42</v>
      </c>
      <c r="I37" s="58">
        <v>10.120481927710843</v>
      </c>
      <c r="J37" s="57">
        <v>31</v>
      </c>
      <c r="K37" s="58">
        <v>7.4698795180722897</v>
      </c>
      <c r="L37" s="57">
        <v>173</v>
      </c>
      <c r="M37" s="58">
        <v>41.686746987951807</v>
      </c>
      <c r="N37" s="57">
        <v>134</v>
      </c>
      <c r="O37" s="58">
        <v>32.289156626506021</v>
      </c>
      <c r="P37" s="61">
        <v>415</v>
      </c>
      <c r="R37">
        <v>145</v>
      </c>
      <c r="S37" s="62">
        <v>3</v>
      </c>
      <c r="T37" s="62">
        <v>3</v>
      </c>
      <c r="U37" s="62">
        <v>6</v>
      </c>
      <c r="V37" s="62">
        <v>8</v>
      </c>
      <c r="W37" s="62">
        <v>51</v>
      </c>
      <c r="X37" s="62">
        <v>50</v>
      </c>
      <c r="Y37" s="62">
        <v>118</v>
      </c>
    </row>
    <row r="38" spans="1:25" ht="15">
      <c r="A38" s="54">
        <v>690</v>
      </c>
      <c r="B38" s="55" t="s">
        <v>221</v>
      </c>
      <c r="C38" s="56">
        <v>13163</v>
      </c>
      <c r="D38" s="57">
        <v>2</v>
      </c>
      <c r="E38" s="58">
        <v>1.015228426395939</v>
      </c>
      <c r="F38" s="57">
        <v>2</v>
      </c>
      <c r="G38" s="58">
        <v>1.015228426395939</v>
      </c>
      <c r="H38" s="57">
        <v>9</v>
      </c>
      <c r="I38" s="58">
        <v>4.5685279187817258</v>
      </c>
      <c r="J38" s="57">
        <v>12</v>
      </c>
      <c r="K38" s="58">
        <v>6.091370558375635</v>
      </c>
      <c r="L38" s="57">
        <v>122</v>
      </c>
      <c r="M38" s="58">
        <v>61.928934010152282</v>
      </c>
      <c r="N38" s="57">
        <v>50</v>
      </c>
      <c r="O38" s="58">
        <v>25.380710659898476</v>
      </c>
      <c r="P38" s="61">
        <v>197</v>
      </c>
      <c r="R38">
        <v>147</v>
      </c>
      <c r="S38" s="62">
        <v>23</v>
      </c>
      <c r="T38" s="62">
        <v>24</v>
      </c>
      <c r="U38" s="62">
        <v>64</v>
      </c>
      <c r="V38" s="62">
        <v>57</v>
      </c>
      <c r="W38" s="62">
        <v>271</v>
      </c>
      <c r="X38" s="62">
        <v>89</v>
      </c>
      <c r="Y38" s="62">
        <v>527</v>
      </c>
    </row>
    <row r="39" spans="1:25" ht="15">
      <c r="A39" s="54">
        <v>736</v>
      </c>
      <c r="B39" s="55" t="s">
        <v>225</v>
      </c>
      <c r="C39" s="56">
        <v>41222</v>
      </c>
      <c r="D39" s="57">
        <v>3</v>
      </c>
      <c r="E39" s="58">
        <v>0.59171597633136097</v>
      </c>
      <c r="F39" s="57">
        <v>18</v>
      </c>
      <c r="G39" s="58">
        <v>3.5502958579881656</v>
      </c>
      <c r="H39" s="57">
        <v>32</v>
      </c>
      <c r="I39" s="58">
        <v>6.3116370808678504</v>
      </c>
      <c r="J39" s="57">
        <v>28</v>
      </c>
      <c r="K39" s="58">
        <v>5.5226824457593686</v>
      </c>
      <c r="L39" s="57">
        <v>327</v>
      </c>
      <c r="M39" s="58">
        <v>64.497041420118336</v>
      </c>
      <c r="N39" s="57">
        <v>99</v>
      </c>
      <c r="O39" s="58">
        <v>19.526627218934912</v>
      </c>
      <c r="P39" s="61">
        <v>507</v>
      </c>
      <c r="R39">
        <v>148</v>
      </c>
      <c r="S39" s="62">
        <v>17</v>
      </c>
      <c r="T39" s="62">
        <v>21</v>
      </c>
      <c r="U39" s="62">
        <v>40</v>
      </c>
      <c r="V39" s="62">
        <v>61</v>
      </c>
      <c r="W39" s="62">
        <v>275</v>
      </c>
      <c r="X39" s="62">
        <v>285</v>
      </c>
      <c r="Y39" s="62">
        <v>700</v>
      </c>
    </row>
    <row r="40" spans="1:25" ht="15">
      <c r="A40" s="54">
        <v>858</v>
      </c>
      <c r="B40" s="55" t="s">
        <v>253</v>
      </c>
      <c r="C40" s="56">
        <v>12644</v>
      </c>
      <c r="D40" s="57">
        <v>9</v>
      </c>
      <c r="E40" s="58">
        <v>4</v>
      </c>
      <c r="F40" s="57">
        <v>13</v>
      </c>
      <c r="G40" s="58">
        <v>5.7777777777777777</v>
      </c>
      <c r="H40" s="57">
        <v>22</v>
      </c>
      <c r="I40" s="58">
        <v>9.7777777777777786</v>
      </c>
      <c r="J40" s="57">
        <v>18</v>
      </c>
      <c r="K40" s="58">
        <v>8</v>
      </c>
      <c r="L40" s="57">
        <v>117</v>
      </c>
      <c r="M40" s="58">
        <v>52</v>
      </c>
      <c r="N40" s="57">
        <v>46</v>
      </c>
      <c r="O40" s="58">
        <v>20.444444444444446</v>
      </c>
      <c r="P40" s="61">
        <v>225</v>
      </c>
      <c r="R40">
        <v>150</v>
      </c>
      <c r="S40" s="62"/>
      <c r="T40" s="62">
        <v>4</v>
      </c>
      <c r="U40" s="62">
        <v>8</v>
      </c>
      <c r="V40" s="62">
        <v>7</v>
      </c>
      <c r="W40" s="62">
        <v>30</v>
      </c>
      <c r="X40" s="62">
        <v>66</v>
      </c>
      <c r="Y40" s="62">
        <v>118</v>
      </c>
    </row>
    <row r="41" spans="1:25" ht="15">
      <c r="A41" s="54">
        <v>885</v>
      </c>
      <c r="B41" s="55" t="s">
        <v>259</v>
      </c>
      <c r="C41" s="56">
        <v>8152</v>
      </c>
      <c r="D41" s="57">
        <v>0</v>
      </c>
      <c r="E41" s="58">
        <v>0</v>
      </c>
      <c r="F41" s="57">
        <v>1</v>
      </c>
      <c r="G41" s="58">
        <v>1.0204081632653061</v>
      </c>
      <c r="H41" s="57">
        <v>8</v>
      </c>
      <c r="I41" s="58">
        <v>8.1632653061224492</v>
      </c>
      <c r="J41" s="57">
        <v>9</v>
      </c>
      <c r="K41" s="58">
        <v>9.183673469387756</v>
      </c>
      <c r="L41" s="57">
        <v>58</v>
      </c>
      <c r="M41" s="58">
        <v>59.183673469387756</v>
      </c>
      <c r="N41" s="57">
        <v>22</v>
      </c>
      <c r="O41" s="58">
        <v>22.448979591836736</v>
      </c>
      <c r="P41" s="61">
        <v>98</v>
      </c>
      <c r="R41">
        <v>154</v>
      </c>
      <c r="S41" s="62">
        <v>90</v>
      </c>
      <c r="T41" s="62">
        <v>141</v>
      </c>
      <c r="U41" s="62">
        <v>190</v>
      </c>
      <c r="V41" s="62">
        <v>235</v>
      </c>
      <c r="W41" s="62">
        <v>676</v>
      </c>
      <c r="X41" s="62">
        <v>550</v>
      </c>
      <c r="Y41" s="62">
        <v>1877</v>
      </c>
    </row>
    <row r="42" spans="1:25" ht="15">
      <c r="A42" s="54">
        <v>890</v>
      </c>
      <c r="B42" s="55" t="s">
        <v>263</v>
      </c>
      <c r="C42" s="56">
        <v>24178</v>
      </c>
      <c r="D42" s="57">
        <v>10</v>
      </c>
      <c r="E42" s="58">
        <v>2.4038461538461542</v>
      </c>
      <c r="F42" s="57">
        <v>12</v>
      </c>
      <c r="G42" s="58">
        <v>2.8846153846153846</v>
      </c>
      <c r="H42" s="57">
        <v>40</v>
      </c>
      <c r="I42" s="58">
        <v>9.6153846153846168</v>
      </c>
      <c r="J42" s="57">
        <v>40</v>
      </c>
      <c r="K42" s="58">
        <v>9.6153846153846168</v>
      </c>
      <c r="L42" s="57">
        <v>199</v>
      </c>
      <c r="M42" s="58">
        <v>47.836538461538467</v>
      </c>
      <c r="N42" s="57">
        <v>115</v>
      </c>
      <c r="O42" s="58">
        <v>27.64423076923077</v>
      </c>
      <c r="P42" s="61">
        <v>416</v>
      </c>
      <c r="R42">
        <v>172</v>
      </c>
      <c r="S42" s="62">
        <v>30</v>
      </c>
      <c r="T42" s="62">
        <v>47</v>
      </c>
      <c r="U42" s="62">
        <v>85</v>
      </c>
      <c r="V42" s="62">
        <v>99</v>
      </c>
      <c r="W42" s="62">
        <v>408</v>
      </c>
      <c r="X42" s="62">
        <v>162</v>
      </c>
      <c r="Y42" s="62">
        <v>835</v>
      </c>
    </row>
    <row r="43" spans="1:25">
      <c r="A43" s="50">
        <v>5</v>
      </c>
      <c r="B43" s="51" t="s">
        <v>318</v>
      </c>
      <c r="C43" s="52">
        <v>223750</v>
      </c>
      <c r="D43" s="52">
        <v>105</v>
      </c>
      <c r="E43" s="53">
        <v>2.436194895591647</v>
      </c>
      <c r="F43" s="52">
        <v>171</v>
      </c>
      <c r="G43" s="53">
        <v>3.9675174013921115</v>
      </c>
      <c r="H43" s="52">
        <v>368</v>
      </c>
      <c r="I43" s="53">
        <v>8.5382830626450126</v>
      </c>
      <c r="J43" s="52">
        <v>330</v>
      </c>
      <c r="K43" s="53">
        <v>7.6566125290023201</v>
      </c>
      <c r="L43" s="52">
        <v>2031</v>
      </c>
      <c r="M43" s="53">
        <v>47.122969837587007</v>
      </c>
      <c r="N43" s="52">
        <v>1305</v>
      </c>
      <c r="O43" s="53">
        <v>30.278422273781903</v>
      </c>
      <c r="P43" s="60">
        <v>4310</v>
      </c>
      <c r="R43">
        <v>190</v>
      </c>
      <c r="S43" s="62">
        <v>2</v>
      </c>
      <c r="T43" s="62">
        <v>5</v>
      </c>
      <c r="U43" s="62">
        <v>8</v>
      </c>
      <c r="V43" s="62">
        <v>14</v>
      </c>
      <c r="W43" s="62">
        <v>68</v>
      </c>
      <c r="X43" s="62">
        <v>103</v>
      </c>
      <c r="Y43" s="62">
        <v>203</v>
      </c>
    </row>
    <row r="44" spans="1:25" ht="15">
      <c r="A44" s="54">
        <v>4</v>
      </c>
      <c r="B44" s="55" t="s">
        <v>10</v>
      </c>
      <c r="C44" s="56">
        <v>2872</v>
      </c>
      <c r="D44" s="57">
        <v>0</v>
      </c>
      <c r="E44" s="58">
        <v>0</v>
      </c>
      <c r="F44" s="57">
        <v>0</v>
      </c>
      <c r="G44" s="58">
        <v>0</v>
      </c>
      <c r="H44" s="57">
        <v>1</v>
      </c>
      <c r="I44" s="58">
        <v>2.6315789473684208</v>
      </c>
      <c r="J44" s="57">
        <v>3</v>
      </c>
      <c r="K44" s="58">
        <v>7.8947368421052628</v>
      </c>
      <c r="L44" s="57">
        <v>17</v>
      </c>
      <c r="M44" s="58">
        <v>44.736842105263158</v>
      </c>
      <c r="N44" s="57">
        <v>17</v>
      </c>
      <c r="O44" s="58">
        <v>44.736842105263158</v>
      </c>
      <c r="P44" s="61">
        <v>38</v>
      </c>
      <c r="R44">
        <v>197</v>
      </c>
      <c r="S44" s="62">
        <v>10</v>
      </c>
      <c r="T44" s="62">
        <v>8</v>
      </c>
      <c r="U44" s="62">
        <v>20</v>
      </c>
      <c r="V44" s="62">
        <v>21</v>
      </c>
      <c r="W44" s="62">
        <v>147</v>
      </c>
      <c r="X44" s="62">
        <v>92</v>
      </c>
      <c r="Y44" s="62">
        <v>296</v>
      </c>
    </row>
    <row r="45" spans="1:25" ht="15">
      <c r="A45" s="54">
        <v>42</v>
      </c>
      <c r="B45" s="55" t="s">
        <v>923</v>
      </c>
      <c r="C45" s="56">
        <v>28246</v>
      </c>
      <c r="D45" s="57">
        <v>15</v>
      </c>
      <c r="E45" s="58">
        <v>2.8248587570621471</v>
      </c>
      <c r="F45" s="57">
        <v>20</v>
      </c>
      <c r="G45" s="58">
        <v>3.766478342749529</v>
      </c>
      <c r="H45" s="57">
        <v>54</v>
      </c>
      <c r="I45" s="58">
        <v>10.16949152542373</v>
      </c>
      <c r="J45" s="57">
        <v>39</v>
      </c>
      <c r="K45" s="58">
        <v>7.3446327683615822</v>
      </c>
      <c r="L45" s="57">
        <v>224</v>
      </c>
      <c r="M45" s="58">
        <v>42.184557438794727</v>
      </c>
      <c r="N45" s="57">
        <v>179</v>
      </c>
      <c r="O45" s="58">
        <v>33.709981167608291</v>
      </c>
      <c r="P45" s="61">
        <v>531</v>
      </c>
      <c r="R45">
        <v>206</v>
      </c>
      <c r="S45" s="62">
        <v>1</v>
      </c>
      <c r="T45" s="62">
        <v>3</v>
      </c>
      <c r="U45" s="62">
        <v>6</v>
      </c>
      <c r="V45" s="62">
        <v>2</v>
      </c>
      <c r="W45" s="62">
        <v>41</v>
      </c>
      <c r="X45" s="62">
        <v>21</v>
      </c>
      <c r="Y45" s="62">
        <v>74</v>
      </c>
    </row>
    <row r="46" spans="1:25" ht="15">
      <c r="A46" s="54">
        <v>44</v>
      </c>
      <c r="B46" s="55" t="s">
        <v>30</v>
      </c>
      <c r="C46" s="56">
        <v>7537</v>
      </c>
      <c r="D46" s="57">
        <v>4</v>
      </c>
      <c r="E46" s="58">
        <v>4.0404040404040407</v>
      </c>
      <c r="F46" s="57">
        <v>3</v>
      </c>
      <c r="G46" s="58">
        <v>3.0303030303030303</v>
      </c>
      <c r="H46" s="57">
        <v>6</v>
      </c>
      <c r="I46" s="58">
        <v>6.0606060606060606</v>
      </c>
      <c r="J46" s="57">
        <v>4</v>
      </c>
      <c r="K46" s="58">
        <v>4.0404040404040407</v>
      </c>
      <c r="L46" s="57">
        <v>69</v>
      </c>
      <c r="M46" s="58">
        <v>69.696969696969703</v>
      </c>
      <c r="N46" s="57">
        <v>13</v>
      </c>
      <c r="O46" s="58">
        <v>13.131313131313133</v>
      </c>
      <c r="P46" s="61">
        <v>99</v>
      </c>
      <c r="R46">
        <v>209</v>
      </c>
      <c r="S46" s="62">
        <v>5</v>
      </c>
      <c r="T46" s="62">
        <v>13</v>
      </c>
      <c r="U46" s="62">
        <v>12</v>
      </c>
      <c r="V46" s="62">
        <v>28</v>
      </c>
      <c r="W46" s="62">
        <v>168</v>
      </c>
      <c r="X46" s="62">
        <v>80</v>
      </c>
      <c r="Y46" s="62">
        <v>306</v>
      </c>
    </row>
    <row r="47" spans="1:25" ht="15">
      <c r="A47" s="54">
        <v>59</v>
      </c>
      <c r="B47" s="55" t="s">
        <v>39</v>
      </c>
      <c r="C47" s="56">
        <v>5450</v>
      </c>
      <c r="D47" s="57">
        <v>1</v>
      </c>
      <c r="E47" s="58">
        <v>0.95238095238095244</v>
      </c>
      <c r="F47" s="57">
        <v>6</v>
      </c>
      <c r="G47" s="58">
        <v>5.7142857142857144</v>
      </c>
      <c r="H47" s="57">
        <v>4</v>
      </c>
      <c r="I47" s="58">
        <v>3.8095238095238098</v>
      </c>
      <c r="J47" s="57">
        <v>12</v>
      </c>
      <c r="K47" s="58">
        <v>11.428571428571429</v>
      </c>
      <c r="L47" s="57">
        <v>43</v>
      </c>
      <c r="M47" s="58">
        <v>40.952380952380949</v>
      </c>
      <c r="N47" s="57">
        <v>39</v>
      </c>
      <c r="O47" s="58">
        <v>37.142857142857146</v>
      </c>
      <c r="P47" s="61">
        <v>105</v>
      </c>
      <c r="R47">
        <v>212</v>
      </c>
      <c r="S47" s="62">
        <v>19</v>
      </c>
      <c r="T47" s="62">
        <v>27</v>
      </c>
      <c r="U47" s="62">
        <v>58</v>
      </c>
      <c r="V47" s="62">
        <v>88</v>
      </c>
      <c r="W47" s="62">
        <v>290</v>
      </c>
      <c r="X47" s="62">
        <v>459</v>
      </c>
      <c r="Y47" s="62">
        <v>938</v>
      </c>
    </row>
    <row r="48" spans="1:25" ht="15">
      <c r="A48" s="54">
        <v>113</v>
      </c>
      <c r="B48" s="55" t="s">
        <v>55</v>
      </c>
      <c r="C48" s="56">
        <v>10105</v>
      </c>
      <c r="D48" s="57">
        <v>1</v>
      </c>
      <c r="E48" s="58">
        <v>0.80645161290322576</v>
      </c>
      <c r="F48" s="57">
        <v>4</v>
      </c>
      <c r="G48" s="58">
        <v>3.225806451612903</v>
      </c>
      <c r="H48" s="57">
        <v>6</v>
      </c>
      <c r="I48" s="58">
        <v>4.838709677419355</v>
      </c>
      <c r="J48" s="57">
        <v>4</v>
      </c>
      <c r="K48" s="58">
        <v>3.225806451612903</v>
      </c>
      <c r="L48" s="57">
        <v>87</v>
      </c>
      <c r="M48" s="58">
        <v>70.161290322580655</v>
      </c>
      <c r="N48" s="57">
        <v>22</v>
      </c>
      <c r="O48" s="58">
        <v>17.741935483870968</v>
      </c>
      <c r="P48" s="61">
        <v>124</v>
      </c>
      <c r="R48">
        <v>234</v>
      </c>
      <c r="S48" s="62">
        <v>8</v>
      </c>
      <c r="T48" s="62">
        <v>20</v>
      </c>
      <c r="U48" s="62">
        <v>38</v>
      </c>
      <c r="V48" s="62">
        <v>34</v>
      </c>
      <c r="W48" s="62">
        <v>242</v>
      </c>
      <c r="X48" s="62">
        <v>65</v>
      </c>
      <c r="Y48" s="62">
        <v>409</v>
      </c>
    </row>
    <row r="49" spans="1:25" ht="15">
      <c r="A49" s="54">
        <v>125</v>
      </c>
      <c r="B49" s="55" t="s">
        <v>59</v>
      </c>
      <c r="C49" s="56">
        <v>8938</v>
      </c>
      <c r="D49" s="57">
        <v>7</v>
      </c>
      <c r="E49" s="58">
        <v>4.666666666666667</v>
      </c>
      <c r="F49" s="57">
        <v>8</v>
      </c>
      <c r="G49" s="58">
        <v>5.3333333333333339</v>
      </c>
      <c r="H49" s="57">
        <v>12</v>
      </c>
      <c r="I49" s="58">
        <v>8</v>
      </c>
      <c r="J49" s="57">
        <v>10</v>
      </c>
      <c r="K49" s="58">
        <v>6.666666666666667</v>
      </c>
      <c r="L49" s="57">
        <v>94</v>
      </c>
      <c r="M49" s="58">
        <v>62.666666666666671</v>
      </c>
      <c r="N49" s="57">
        <v>19</v>
      </c>
      <c r="O49" s="58">
        <v>12.666666666666668</v>
      </c>
      <c r="P49" s="61">
        <v>150</v>
      </c>
      <c r="R49">
        <v>237</v>
      </c>
      <c r="S49" s="62">
        <v>3</v>
      </c>
      <c r="T49" s="62">
        <v>6</v>
      </c>
      <c r="U49" s="62">
        <v>9</v>
      </c>
      <c r="V49" s="62">
        <v>17</v>
      </c>
      <c r="W49" s="62">
        <v>113</v>
      </c>
      <c r="X49" s="62">
        <v>79</v>
      </c>
      <c r="Y49" s="62">
        <v>229</v>
      </c>
    </row>
    <row r="50" spans="1:25" ht="15">
      <c r="A50" s="54">
        <v>138</v>
      </c>
      <c r="B50" s="55" t="s">
        <v>65</v>
      </c>
      <c r="C50" s="56">
        <v>16487</v>
      </c>
      <c r="D50" s="57">
        <v>8</v>
      </c>
      <c r="E50" s="58">
        <v>2.4464831804281344</v>
      </c>
      <c r="F50" s="57">
        <v>8</v>
      </c>
      <c r="G50" s="58">
        <v>2.4464831804281344</v>
      </c>
      <c r="H50" s="57">
        <v>34</v>
      </c>
      <c r="I50" s="58">
        <v>10.397553516819572</v>
      </c>
      <c r="J50" s="57">
        <v>20</v>
      </c>
      <c r="K50" s="58">
        <v>6.1162079510703364</v>
      </c>
      <c r="L50" s="57">
        <v>180</v>
      </c>
      <c r="M50" s="58">
        <v>55.045871559633028</v>
      </c>
      <c r="N50" s="57">
        <v>77</v>
      </c>
      <c r="O50" s="58">
        <v>23.547400611620795</v>
      </c>
      <c r="P50" s="61">
        <v>327</v>
      </c>
      <c r="R50">
        <v>240</v>
      </c>
      <c r="S50" s="62">
        <v>2</v>
      </c>
      <c r="T50" s="62">
        <v>3</v>
      </c>
      <c r="U50" s="62">
        <v>12</v>
      </c>
      <c r="V50" s="62">
        <v>18</v>
      </c>
      <c r="W50" s="62">
        <v>89</v>
      </c>
      <c r="X50" s="62">
        <v>128</v>
      </c>
      <c r="Y50" s="62">
        <v>251</v>
      </c>
    </row>
    <row r="51" spans="1:25" ht="15">
      <c r="A51" s="54">
        <v>234</v>
      </c>
      <c r="B51" s="55" t="s">
        <v>92</v>
      </c>
      <c r="C51" s="56">
        <v>24765</v>
      </c>
      <c r="D51" s="57">
        <v>8</v>
      </c>
      <c r="E51" s="58">
        <v>1.9656019656019657</v>
      </c>
      <c r="F51" s="57">
        <v>20</v>
      </c>
      <c r="G51" s="58">
        <v>4.9140049140049138</v>
      </c>
      <c r="H51" s="57">
        <v>38</v>
      </c>
      <c r="I51" s="58">
        <v>9.3366093366093352</v>
      </c>
      <c r="J51" s="57">
        <v>34</v>
      </c>
      <c r="K51" s="58">
        <v>8.3538083538083541</v>
      </c>
      <c r="L51" s="57">
        <v>242</v>
      </c>
      <c r="M51" s="58">
        <v>59.45945945945946</v>
      </c>
      <c r="N51" s="57">
        <v>65</v>
      </c>
      <c r="O51" s="58">
        <v>15.970515970515969</v>
      </c>
      <c r="P51" s="61">
        <v>407</v>
      </c>
      <c r="R51">
        <v>250</v>
      </c>
      <c r="S51" s="62">
        <v>17</v>
      </c>
      <c r="T51" s="62">
        <v>27</v>
      </c>
      <c r="U51" s="62">
        <v>48</v>
      </c>
      <c r="V51" s="62">
        <v>76</v>
      </c>
      <c r="W51" s="62">
        <v>378</v>
      </c>
      <c r="X51" s="62">
        <v>169</v>
      </c>
      <c r="Y51" s="62">
        <v>713</v>
      </c>
    </row>
    <row r="52" spans="1:25" ht="15">
      <c r="A52" s="54">
        <v>240</v>
      </c>
      <c r="B52" s="55" t="s">
        <v>97</v>
      </c>
      <c r="C52" s="56">
        <v>12914</v>
      </c>
      <c r="D52" s="57">
        <v>2</v>
      </c>
      <c r="E52" s="58">
        <v>0.79365079365079361</v>
      </c>
      <c r="F52" s="57">
        <v>3</v>
      </c>
      <c r="G52" s="58">
        <v>1.1904761904761905</v>
      </c>
      <c r="H52" s="57">
        <v>12</v>
      </c>
      <c r="I52" s="58">
        <v>4.7619047619047619</v>
      </c>
      <c r="J52" s="57">
        <v>18</v>
      </c>
      <c r="K52" s="58">
        <v>7.1428571428571423</v>
      </c>
      <c r="L52" s="57">
        <v>89</v>
      </c>
      <c r="M52" s="58">
        <v>35.317460317460316</v>
      </c>
      <c r="N52" s="57">
        <v>128</v>
      </c>
      <c r="O52" s="58">
        <v>50.793650793650791</v>
      </c>
      <c r="P52" s="61">
        <v>252</v>
      </c>
      <c r="R52">
        <v>264</v>
      </c>
      <c r="S52" s="62">
        <v>2</v>
      </c>
      <c r="T52" s="62">
        <v>2</v>
      </c>
      <c r="U52" s="62">
        <v>4</v>
      </c>
      <c r="V52" s="62">
        <v>12</v>
      </c>
      <c r="W52" s="62">
        <v>69</v>
      </c>
      <c r="X52" s="62">
        <v>36</v>
      </c>
      <c r="Y52" s="62">
        <v>127</v>
      </c>
    </row>
    <row r="53" spans="1:25" ht="15">
      <c r="A53" s="54">
        <v>284</v>
      </c>
      <c r="B53" s="55" t="s">
        <v>108</v>
      </c>
      <c r="C53" s="56">
        <v>22049</v>
      </c>
      <c r="D53" s="57">
        <v>24</v>
      </c>
      <c r="E53" s="58">
        <v>3.8155802861685211</v>
      </c>
      <c r="F53" s="57">
        <v>44</v>
      </c>
      <c r="G53" s="58">
        <v>6.995230524642289</v>
      </c>
      <c r="H53" s="57">
        <v>85</v>
      </c>
      <c r="I53" s="58">
        <v>13.513513513513514</v>
      </c>
      <c r="J53" s="57">
        <v>49</v>
      </c>
      <c r="K53" s="58">
        <v>7.7901430842607313</v>
      </c>
      <c r="L53" s="57">
        <v>244</v>
      </c>
      <c r="M53" s="58">
        <v>38.791732909379967</v>
      </c>
      <c r="N53" s="57">
        <v>183</v>
      </c>
      <c r="O53" s="58">
        <v>29.093799682034977</v>
      </c>
      <c r="P53" s="61">
        <v>629</v>
      </c>
      <c r="R53">
        <v>266</v>
      </c>
      <c r="S53" s="62">
        <v>47</v>
      </c>
      <c r="T53" s="62">
        <v>43</v>
      </c>
      <c r="U53" s="62">
        <v>146</v>
      </c>
      <c r="V53" s="62">
        <v>225</v>
      </c>
      <c r="W53" s="62">
        <v>806</v>
      </c>
      <c r="X53" s="62">
        <v>1896</v>
      </c>
      <c r="Y53" s="62">
        <v>3160</v>
      </c>
    </row>
    <row r="54" spans="1:25" ht="15">
      <c r="A54" s="54">
        <v>306</v>
      </c>
      <c r="B54" s="55" t="s">
        <v>110</v>
      </c>
      <c r="C54" s="56">
        <v>5988</v>
      </c>
      <c r="D54" s="57">
        <v>4</v>
      </c>
      <c r="E54" s="58">
        <v>4.1237113402061851</v>
      </c>
      <c r="F54" s="57">
        <v>3</v>
      </c>
      <c r="G54" s="58">
        <v>3.0927835051546393</v>
      </c>
      <c r="H54" s="57">
        <v>6</v>
      </c>
      <c r="I54" s="58">
        <v>6.1855670103092786</v>
      </c>
      <c r="J54" s="57">
        <v>10</v>
      </c>
      <c r="K54" s="58">
        <v>10.309278350515463</v>
      </c>
      <c r="L54" s="57">
        <v>44</v>
      </c>
      <c r="M54" s="58">
        <v>45.360824742268044</v>
      </c>
      <c r="N54" s="57">
        <v>30</v>
      </c>
      <c r="O54" s="58">
        <v>30.927835051546392</v>
      </c>
      <c r="P54" s="61">
        <v>97</v>
      </c>
      <c r="R54">
        <v>282</v>
      </c>
      <c r="S54" s="62">
        <v>3</v>
      </c>
      <c r="T54" s="62">
        <v>14</v>
      </c>
      <c r="U54" s="62">
        <v>31</v>
      </c>
      <c r="V54" s="62">
        <v>35</v>
      </c>
      <c r="W54" s="62">
        <v>173</v>
      </c>
      <c r="X54" s="62">
        <v>270</v>
      </c>
      <c r="Y54" s="62">
        <v>526</v>
      </c>
    </row>
    <row r="55" spans="1:25" ht="15">
      <c r="A55" s="54">
        <v>347</v>
      </c>
      <c r="B55" s="55" t="s">
        <v>124</v>
      </c>
      <c r="C55" s="56">
        <v>5754</v>
      </c>
      <c r="D55" s="57">
        <v>0</v>
      </c>
      <c r="E55" s="58">
        <v>0</v>
      </c>
      <c r="F55" s="57">
        <v>0</v>
      </c>
      <c r="G55" s="58">
        <v>0</v>
      </c>
      <c r="H55" s="57">
        <v>2</v>
      </c>
      <c r="I55" s="58">
        <v>2.0408163265306123</v>
      </c>
      <c r="J55" s="57">
        <v>2</v>
      </c>
      <c r="K55" s="58">
        <v>2.0408163265306123</v>
      </c>
      <c r="L55" s="57">
        <v>56</v>
      </c>
      <c r="M55" s="58">
        <v>57.142857142857139</v>
      </c>
      <c r="N55" s="57">
        <v>38</v>
      </c>
      <c r="O55" s="58">
        <v>38.775510204081634</v>
      </c>
      <c r="P55" s="61">
        <v>98</v>
      </c>
      <c r="R55">
        <v>284</v>
      </c>
      <c r="S55" s="62">
        <v>24</v>
      </c>
      <c r="T55" s="62">
        <v>44</v>
      </c>
      <c r="U55" s="62">
        <v>85</v>
      </c>
      <c r="V55" s="62">
        <v>49</v>
      </c>
      <c r="W55" s="62">
        <v>244</v>
      </c>
      <c r="X55" s="62">
        <v>183</v>
      </c>
      <c r="Y55" s="62">
        <v>626</v>
      </c>
    </row>
    <row r="56" spans="1:25" ht="15">
      <c r="A56" s="54">
        <v>411</v>
      </c>
      <c r="B56" s="55" t="s">
        <v>145</v>
      </c>
      <c r="C56" s="56">
        <v>10709</v>
      </c>
      <c r="D56" s="57">
        <v>4</v>
      </c>
      <c r="E56" s="58">
        <v>1.9900497512437811</v>
      </c>
      <c r="F56" s="57">
        <v>6</v>
      </c>
      <c r="G56" s="58">
        <v>2.9850746268656714</v>
      </c>
      <c r="H56" s="57">
        <v>10</v>
      </c>
      <c r="I56" s="58">
        <v>4.9751243781094532</v>
      </c>
      <c r="J56" s="57">
        <v>14</v>
      </c>
      <c r="K56" s="58">
        <v>6.9651741293532341</v>
      </c>
      <c r="L56" s="57">
        <v>100</v>
      </c>
      <c r="M56" s="58">
        <v>49.75124378109453</v>
      </c>
      <c r="N56" s="57">
        <v>67</v>
      </c>
      <c r="O56" s="58">
        <v>33.333333333333329</v>
      </c>
      <c r="P56" s="61">
        <v>201</v>
      </c>
      <c r="R56">
        <v>306</v>
      </c>
      <c r="S56" s="62">
        <v>4</v>
      </c>
      <c r="T56" s="62">
        <v>3</v>
      </c>
      <c r="U56" s="62">
        <v>6</v>
      </c>
      <c r="V56" s="62">
        <v>10</v>
      </c>
      <c r="W56" s="62">
        <v>44</v>
      </c>
      <c r="X56" s="62">
        <v>30</v>
      </c>
      <c r="Y56" s="62">
        <v>97</v>
      </c>
    </row>
    <row r="57" spans="1:25" ht="15">
      <c r="A57" s="54">
        <v>501</v>
      </c>
      <c r="B57" s="55" t="s">
        <v>163</v>
      </c>
      <c r="C57" s="56">
        <v>3350</v>
      </c>
      <c r="D57" s="57">
        <v>1</v>
      </c>
      <c r="E57" s="58">
        <v>1.8518518518518516</v>
      </c>
      <c r="F57" s="57">
        <v>0</v>
      </c>
      <c r="G57" s="58">
        <v>0</v>
      </c>
      <c r="H57" s="57">
        <v>0</v>
      </c>
      <c r="I57" s="58">
        <v>0</v>
      </c>
      <c r="J57" s="57">
        <v>4</v>
      </c>
      <c r="K57" s="58">
        <v>7.4074074074074066</v>
      </c>
      <c r="L57" s="57">
        <v>31</v>
      </c>
      <c r="M57" s="58">
        <v>57.407407407407405</v>
      </c>
      <c r="N57" s="57">
        <v>18</v>
      </c>
      <c r="O57" s="58">
        <v>33.333333333333329</v>
      </c>
      <c r="P57" s="61">
        <v>54</v>
      </c>
      <c r="R57">
        <v>308</v>
      </c>
      <c r="S57" s="62">
        <v>7</v>
      </c>
      <c r="T57" s="62">
        <v>9</v>
      </c>
      <c r="U57" s="62">
        <v>12</v>
      </c>
      <c r="V57" s="62">
        <v>28</v>
      </c>
      <c r="W57" s="62">
        <v>154</v>
      </c>
      <c r="X57" s="62">
        <v>202</v>
      </c>
      <c r="Y57" s="62">
        <v>411</v>
      </c>
    </row>
    <row r="58" spans="1:25" ht="15">
      <c r="A58" s="54">
        <v>543</v>
      </c>
      <c r="B58" s="55" t="s">
        <v>167</v>
      </c>
      <c r="C58" s="56">
        <v>8717</v>
      </c>
      <c r="D58" s="57">
        <v>7</v>
      </c>
      <c r="E58" s="58">
        <v>3.664921465968586</v>
      </c>
      <c r="F58" s="57">
        <v>5</v>
      </c>
      <c r="G58" s="58">
        <v>2.6178010471204187</v>
      </c>
      <c r="H58" s="57">
        <v>16</v>
      </c>
      <c r="I58" s="58">
        <v>8.3769633507853403</v>
      </c>
      <c r="J58" s="57">
        <v>21</v>
      </c>
      <c r="K58" s="58">
        <v>10.99476439790576</v>
      </c>
      <c r="L58" s="57">
        <v>129</v>
      </c>
      <c r="M58" s="58">
        <v>67.539267015706798</v>
      </c>
      <c r="N58" s="57">
        <v>13</v>
      </c>
      <c r="O58" s="58">
        <v>6.8062827225130889</v>
      </c>
      <c r="P58" s="61">
        <v>191</v>
      </c>
      <c r="R58">
        <v>310</v>
      </c>
      <c r="S58" s="62">
        <v>4</v>
      </c>
      <c r="T58" s="62">
        <v>2</v>
      </c>
      <c r="U58" s="62">
        <v>10</v>
      </c>
      <c r="V58" s="62">
        <v>6</v>
      </c>
      <c r="W58" s="62">
        <v>55</v>
      </c>
      <c r="X58" s="62">
        <v>59</v>
      </c>
      <c r="Y58" s="62">
        <v>136</v>
      </c>
    </row>
    <row r="59" spans="1:25" ht="15">
      <c r="A59" s="54">
        <v>628</v>
      </c>
      <c r="B59" s="55" t="s">
        <v>183</v>
      </c>
      <c r="C59" s="56">
        <v>9731</v>
      </c>
      <c r="D59" s="57">
        <v>7</v>
      </c>
      <c r="E59" s="58">
        <v>3.4482758620689653</v>
      </c>
      <c r="F59" s="57">
        <v>13</v>
      </c>
      <c r="G59" s="58">
        <v>6.403940886699508</v>
      </c>
      <c r="H59" s="57">
        <v>16</v>
      </c>
      <c r="I59" s="58">
        <v>7.8817733990147785</v>
      </c>
      <c r="J59" s="57">
        <v>16</v>
      </c>
      <c r="K59" s="58">
        <v>7.8817733990147785</v>
      </c>
      <c r="L59" s="57">
        <v>110</v>
      </c>
      <c r="M59" s="58">
        <v>54.187192118226605</v>
      </c>
      <c r="N59" s="57">
        <v>41</v>
      </c>
      <c r="O59" s="58">
        <v>20.19704433497537</v>
      </c>
      <c r="P59" s="61">
        <v>203</v>
      </c>
      <c r="R59">
        <v>313</v>
      </c>
      <c r="S59" s="62">
        <v>7</v>
      </c>
      <c r="T59" s="62">
        <v>13</v>
      </c>
      <c r="U59" s="62">
        <v>13</v>
      </c>
      <c r="V59" s="62">
        <v>12</v>
      </c>
      <c r="W59" s="62">
        <v>104</v>
      </c>
      <c r="X59" s="62">
        <v>59</v>
      </c>
      <c r="Y59" s="62">
        <v>208</v>
      </c>
    </row>
    <row r="60" spans="1:25" ht="15">
      <c r="A60" s="54">
        <v>656</v>
      </c>
      <c r="B60" s="55" t="s">
        <v>195</v>
      </c>
      <c r="C60" s="56">
        <v>16609</v>
      </c>
      <c r="D60" s="57">
        <v>4</v>
      </c>
      <c r="E60" s="58">
        <v>1.5810276679841897</v>
      </c>
      <c r="F60" s="57">
        <v>6</v>
      </c>
      <c r="G60" s="58">
        <v>2.3715415019762842</v>
      </c>
      <c r="H60" s="57">
        <v>15</v>
      </c>
      <c r="I60" s="58">
        <v>5.928853754940711</v>
      </c>
      <c r="J60" s="57">
        <v>24</v>
      </c>
      <c r="K60" s="58">
        <v>9.4861660079051369</v>
      </c>
      <c r="L60" s="57">
        <v>84</v>
      </c>
      <c r="M60" s="58">
        <v>33.201581027667984</v>
      </c>
      <c r="N60" s="57">
        <v>120</v>
      </c>
      <c r="O60" s="58">
        <v>47.430830039525688</v>
      </c>
      <c r="P60" s="61">
        <v>253</v>
      </c>
      <c r="R60">
        <v>315</v>
      </c>
      <c r="S60" s="62">
        <v>1</v>
      </c>
      <c r="T60" s="62">
        <v>3</v>
      </c>
      <c r="U60" s="62">
        <v>5</v>
      </c>
      <c r="V60" s="62">
        <v>2</v>
      </c>
      <c r="W60" s="62">
        <v>55</v>
      </c>
      <c r="X60" s="62">
        <v>20</v>
      </c>
      <c r="Y60" s="62">
        <v>86</v>
      </c>
    </row>
    <row r="61" spans="1:25" ht="15">
      <c r="A61" s="54">
        <v>761</v>
      </c>
      <c r="B61" s="55" t="s">
        <v>230</v>
      </c>
      <c r="C61" s="56">
        <v>16200</v>
      </c>
      <c r="D61" s="57">
        <v>6</v>
      </c>
      <c r="E61" s="58">
        <v>1.3986013986013985</v>
      </c>
      <c r="F61" s="57">
        <v>17</v>
      </c>
      <c r="G61" s="58">
        <v>3.9627039627039626</v>
      </c>
      <c r="H61" s="57">
        <v>42</v>
      </c>
      <c r="I61" s="58">
        <v>9.79020979020979</v>
      </c>
      <c r="J61" s="57">
        <v>43</v>
      </c>
      <c r="K61" s="58">
        <v>10.023310023310025</v>
      </c>
      <c r="L61" s="57">
        <v>115</v>
      </c>
      <c r="M61" s="58">
        <v>26.806526806526808</v>
      </c>
      <c r="N61" s="57">
        <v>206</v>
      </c>
      <c r="O61" s="58">
        <v>48.018648018648022</v>
      </c>
      <c r="P61" s="61">
        <v>429</v>
      </c>
      <c r="R61">
        <v>318</v>
      </c>
      <c r="S61" s="62">
        <v>7</v>
      </c>
      <c r="T61" s="62">
        <v>8</v>
      </c>
      <c r="U61" s="62">
        <v>18</v>
      </c>
      <c r="V61" s="62">
        <v>43</v>
      </c>
      <c r="W61" s="62">
        <v>201</v>
      </c>
      <c r="X61" s="62">
        <v>183</v>
      </c>
      <c r="Y61" s="62">
        <v>459</v>
      </c>
    </row>
    <row r="62" spans="1:25" ht="15">
      <c r="A62" s="54">
        <v>842</v>
      </c>
      <c r="B62" s="55" t="s">
        <v>244</v>
      </c>
      <c r="C62" s="56">
        <v>7329</v>
      </c>
      <c r="D62" s="57">
        <v>2</v>
      </c>
      <c r="E62" s="58">
        <v>1.639344262295082</v>
      </c>
      <c r="F62" s="57">
        <v>5</v>
      </c>
      <c r="G62" s="58">
        <v>4.0983606557377046</v>
      </c>
      <c r="H62" s="57">
        <v>9</v>
      </c>
      <c r="I62" s="58">
        <v>7.3770491803278686</v>
      </c>
      <c r="J62" s="57">
        <v>3</v>
      </c>
      <c r="K62" s="58">
        <v>2.459016393442623</v>
      </c>
      <c r="L62" s="57">
        <v>73</v>
      </c>
      <c r="M62" s="58">
        <v>59.83606557377049</v>
      </c>
      <c r="N62" s="57">
        <v>30</v>
      </c>
      <c r="O62" s="58">
        <v>24.590163934426229</v>
      </c>
      <c r="P62" s="61">
        <v>122</v>
      </c>
      <c r="R62">
        <v>321</v>
      </c>
      <c r="S62" s="62">
        <v>7</v>
      </c>
      <c r="T62" s="62">
        <v>4</v>
      </c>
      <c r="U62" s="62">
        <v>5</v>
      </c>
      <c r="V62" s="62">
        <v>6</v>
      </c>
      <c r="W62" s="62">
        <v>55</v>
      </c>
      <c r="X62" s="62">
        <v>24</v>
      </c>
      <c r="Y62" s="62">
        <v>102</v>
      </c>
    </row>
    <row r="63" spans="1:25">
      <c r="A63" s="50">
        <v>6</v>
      </c>
      <c r="B63" s="51" t="s">
        <v>319</v>
      </c>
      <c r="C63" s="52">
        <v>260133</v>
      </c>
      <c r="D63" s="52">
        <v>120</v>
      </c>
      <c r="E63" s="53">
        <v>2.7328626736506489</v>
      </c>
      <c r="F63" s="52">
        <v>164</v>
      </c>
      <c r="G63" s="53">
        <v>3.7349123206558872</v>
      </c>
      <c r="H63" s="52">
        <v>319</v>
      </c>
      <c r="I63" s="53">
        <v>7.264859940787975</v>
      </c>
      <c r="J63" s="52">
        <v>346</v>
      </c>
      <c r="K63" s="53">
        <v>7.8797540423593713</v>
      </c>
      <c r="L63" s="52">
        <v>2188</v>
      </c>
      <c r="M63" s="53">
        <v>49.829196082896829</v>
      </c>
      <c r="N63" s="52">
        <v>1254</v>
      </c>
      <c r="O63" s="53">
        <v>28.558414939649285</v>
      </c>
      <c r="P63" s="60">
        <v>4391</v>
      </c>
      <c r="R63">
        <v>347</v>
      </c>
      <c r="S63" s="62"/>
      <c r="T63" s="62"/>
      <c r="U63" s="62">
        <v>2</v>
      </c>
      <c r="V63" s="62">
        <v>2</v>
      </c>
      <c r="W63" s="62">
        <v>56</v>
      </c>
      <c r="X63" s="62">
        <v>38</v>
      </c>
      <c r="Y63" s="62">
        <v>98</v>
      </c>
    </row>
    <row r="64" spans="1:25" ht="15">
      <c r="A64" s="54">
        <v>38</v>
      </c>
      <c r="B64" s="55" t="s">
        <v>22</v>
      </c>
      <c r="C64" s="56">
        <v>12190</v>
      </c>
      <c r="D64" s="57">
        <v>4</v>
      </c>
      <c r="E64" s="58">
        <v>2.4390243902439024</v>
      </c>
      <c r="F64" s="57">
        <v>4</v>
      </c>
      <c r="G64" s="58">
        <v>2.4390243902439024</v>
      </c>
      <c r="H64" s="57">
        <v>7</v>
      </c>
      <c r="I64" s="58">
        <v>4.2682926829268295</v>
      </c>
      <c r="J64" s="57">
        <v>6</v>
      </c>
      <c r="K64" s="58">
        <v>3.6585365853658534</v>
      </c>
      <c r="L64" s="57">
        <v>112</v>
      </c>
      <c r="M64" s="58">
        <v>68.292682926829272</v>
      </c>
      <c r="N64" s="57">
        <v>31</v>
      </c>
      <c r="O64" s="58">
        <v>18.902439024390244</v>
      </c>
      <c r="P64" s="61">
        <v>164</v>
      </c>
      <c r="R64">
        <v>353</v>
      </c>
      <c r="S64" s="62"/>
      <c r="T64" s="62">
        <v>4</v>
      </c>
      <c r="U64" s="62">
        <v>11</v>
      </c>
      <c r="V64" s="62">
        <v>9</v>
      </c>
      <c r="W64" s="62">
        <v>36</v>
      </c>
      <c r="X64" s="62">
        <v>15</v>
      </c>
      <c r="Y64" s="62">
        <v>75</v>
      </c>
    </row>
    <row r="65" spans="1:25" ht="15">
      <c r="A65" s="54">
        <v>86</v>
      </c>
      <c r="B65" s="55" t="s">
        <v>43</v>
      </c>
      <c r="C65" s="56">
        <v>6436</v>
      </c>
      <c r="D65" s="57">
        <v>2</v>
      </c>
      <c r="E65" s="58">
        <v>1.9801980198019802</v>
      </c>
      <c r="F65" s="57">
        <v>3</v>
      </c>
      <c r="G65" s="58">
        <v>2.9702970297029703</v>
      </c>
      <c r="H65" s="57">
        <v>3</v>
      </c>
      <c r="I65" s="58">
        <v>2.9702970297029703</v>
      </c>
      <c r="J65" s="57">
        <v>10</v>
      </c>
      <c r="K65" s="58">
        <v>9.9009900990099009</v>
      </c>
      <c r="L65" s="57">
        <v>54</v>
      </c>
      <c r="M65" s="58">
        <v>53.46534653465347</v>
      </c>
      <c r="N65" s="57">
        <v>29</v>
      </c>
      <c r="O65" s="58">
        <v>28.71287128712871</v>
      </c>
      <c r="P65" s="61">
        <v>101</v>
      </c>
      <c r="R65">
        <v>360</v>
      </c>
      <c r="S65" s="62">
        <v>67</v>
      </c>
      <c r="T65" s="62">
        <v>114</v>
      </c>
      <c r="U65" s="62">
        <v>210</v>
      </c>
      <c r="V65" s="62">
        <v>304</v>
      </c>
      <c r="W65" s="62">
        <v>1413</v>
      </c>
      <c r="X65" s="62">
        <v>1314</v>
      </c>
      <c r="Y65" s="62">
        <v>3418</v>
      </c>
    </row>
    <row r="66" spans="1:25" ht="15">
      <c r="A66" s="54">
        <v>107</v>
      </c>
      <c r="B66" s="55" t="s">
        <v>924</v>
      </c>
      <c r="C66" s="56">
        <v>8599</v>
      </c>
      <c r="D66" s="57">
        <v>1</v>
      </c>
      <c r="E66" s="58">
        <v>0.52910052910052907</v>
      </c>
      <c r="F66" s="57">
        <v>9</v>
      </c>
      <c r="G66" s="58">
        <v>4.7619047619047619</v>
      </c>
      <c r="H66" s="57">
        <v>9</v>
      </c>
      <c r="I66" s="58">
        <v>4.7619047619047619</v>
      </c>
      <c r="J66" s="57">
        <v>11</v>
      </c>
      <c r="K66" s="58">
        <v>5.8201058201058196</v>
      </c>
      <c r="L66" s="57">
        <v>140</v>
      </c>
      <c r="M66" s="58">
        <v>74.074074074074076</v>
      </c>
      <c r="N66" s="57">
        <v>19</v>
      </c>
      <c r="O66" s="58">
        <v>10.052910052910052</v>
      </c>
      <c r="P66" s="61">
        <v>189</v>
      </c>
      <c r="R66">
        <v>361</v>
      </c>
      <c r="S66" s="62">
        <v>14</v>
      </c>
      <c r="T66" s="62">
        <v>19</v>
      </c>
      <c r="U66" s="62">
        <v>49</v>
      </c>
      <c r="V66" s="62">
        <v>35</v>
      </c>
      <c r="W66" s="62">
        <v>324</v>
      </c>
      <c r="X66" s="62">
        <v>92</v>
      </c>
      <c r="Y66" s="62">
        <v>530</v>
      </c>
    </row>
    <row r="67" spans="1:25" ht="15">
      <c r="A67" s="54">
        <v>134</v>
      </c>
      <c r="B67" s="55" t="s">
        <v>63</v>
      </c>
      <c r="C67" s="56">
        <v>9839</v>
      </c>
      <c r="D67" s="57">
        <v>2</v>
      </c>
      <c r="E67" s="58">
        <v>1.4285714285714286</v>
      </c>
      <c r="F67" s="57">
        <v>2</v>
      </c>
      <c r="G67" s="58">
        <v>1.4285714285714286</v>
      </c>
      <c r="H67" s="57">
        <v>5</v>
      </c>
      <c r="I67" s="58">
        <v>3.5714285714285712</v>
      </c>
      <c r="J67" s="57">
        <v>12</v>
      </c>
      <c r="K67" s="58">
        <v>8.5714285714285712</v>
      </c>
      <c r="L67" s="57">
        <v>104</v>
      </c>
      <c r="M67" s="58">
        <v>74.285714285714292</v>
      </c>
      <c r="N67" s="57">
        <v>15</v>
      </c>
      <c r="O67" s="58">
        <v>10.714285714285714</v>
      </c>
      <c r="P67" s="61">
        <v>140</v>
      </c>
      <c r="R67">
        <v>364</v>
      </c>
      <c r="S67" s="62">
        <v>5</v>
      </c>
      <c r="T67" s="62">
        <v>12</v>
      </c>
      <c r="U67" s="62">
        <v>20</v>
      </c>
      <c r="V67" s="62">
        <v>16</v>
      </c>
      <c r="W67" s="62">
        <v>115</v>
      </c>
      <c r="X67" s="62">
        <v>120</v>
      </c>
      <c r="Y67" s="62">
        <v>288</v>
      </c>
    </row>
    <row r="68" spans="1:25" ht="15">
      <c r="A68" s="54">
        <v>150</v>
      </c>
      <c r="B68" s="55" t="s">
        <v>925</v>
      </c>
      <c r="C68" s="56">
        <v>4242</v>
      </c>
      <c r="D68" s="57">
        <v>0</v>
      </c>
      <c r="E68" s="58">
        <v>0</v>
      </c>
      <c r="F68" s="57">
        <v>4</v>
      </c>
      <c r="G68" s="58">
        <v>3.4782608695652173</v>
      </c>
      <c r="H68" s="57">
        <v>8</v>
      </c>
      <c r="I68" s="58">
        <v>6.9565217391304346</v>
      </c>
      <c r="J68" s="57">
        <v>7</v>
      </c>
      <c r="K68" s="58">
        <v>6.0869565217391308</v>
      </c>
      <c r="L68" s="57">
        <v>30</v>
      </c>
      <c r="M68" s="58">
        <v>26.086956521739129</v>
      </c>
      <c r="N68" s="57">
        <v>66</v>
      </c>
      <c r="O68" s="58">
        <v>57.391304347826086</v>
      </c>
      <c r="P68" s="61">
        <v>115</v>
      </c>
      <c r="R68">
        <v>368</v>
      </c>
      <c r="S68" s="62">
        <v>7</v>
      </c>
      <c r="T68" s="62">
        <v>13</v>
      </c>
      <c r="U68" s="62">
        <v>17</v>
      </c>
      <c r="V68" s="62">
        <v>21</v>
      </c>
      <c r="W68" s="62">
        <v>105</v>
      </c>
      <c r="X68" s="62">
        <v>163</v>
      </c>
      <c r="Y68" s="62">
        <v>326</v>
      </c>
    </row>
    <row r="69" spans="1:25" ht="15">
      <c r="A69" s="54">
        <v>237</v>
      </c>
      <c r="B69" s="55" t="s">
        <v>95</v>
      </c>
      <c r="C69" s="56">
        <v>20498</v>
      </c>
      <c r="D69" s="57">
        <v>3</v>
      </c>
      <c r="E69" s="58">
        <v>1.3215859030837005</v>
      </c>
      <c r="F69" s="57">
        <v>6</v>
      </c>
      <c r="G69" s="58">
        <v>2.643171806167401</v>
      </c>
      <c r="H69" s="57">
        <v>9</v>
      </c>
      <c r="I69" s="58">
        <v>3.9647577092511015</v>
      </c>
      <c r="J69" s="57">
        <v>17</v>
      </c>
      <c r="K69" s="58">
        <v>7.4889867841409687</v>
      </c>
      <c r="L69" s="57">
        <v>113</v>
      </c>
      <c r="M69" s="58">
        <v>49.779735682819378</v>
      </c>
      <c r="N69" s="57">
        <v>79</v>
      </c>
      <c r="O69" s="58">
        <v>34.801762114537446</v>
      </c>
      <c r="P69" s="61">
        <v>227</v>
      </c>
      <c r="R69">
        <v>376</v>
      </c>
      <c r="S69" s="62">
        <v>14</v>
      </c>
      <c r="T69" s="62">
        <v>28</v>
      </c>
      <c r="U69" s="62">
        <v>45</v>
      </c>
      <c r="V69" s="62">
        <v>53</v>
      </c>
      <c r="W69" s="62">
        <v>254</v>
      </c>
      <c r="X69" s="62">
        <v>301</v>
      </c>
      <c r="Y69" s="62">
        <v>693</v>
      </c>
    </row>
    <row r="70" spans="1:25" ht="15">
      <c r="A70" s="54">
        <v>264</v>
      </c>
      <c r="B70" s="55" t="s">
        <v>102</v>
      </c>
      <c r="C70" s="56">
        <v>12158</v>
      </c>
      <c r="D70" s="57">
        <v>2</v>
      </c>
      <c r="E70" s="58">
        <v>1.6</v>
      </c>
      <c r="F70" s="57">
        <v>2</v>
      </c>
      <c r="G70" s="58">
        <v>1.6</v>
      </c>
      <c r="H70" s="57">
        <v>4</v>
      </c>
      <c r="I70" s="58">
        <v>3.2</v>
      </c>
      <c r="J70" s="57">
        <v>12</v>
      </c>
      <c r="K70" s="58">
        <v>9.6</v>
      </c>
      <c r="L70" s="57">
        <v>69</v>
      </c>
      <c r="M70" s="58">
        <v>55.2</v>
      </c>
      <c r="N70" s="57">
        <v>36</v>
      </c>
      <c r="O70" s="58">
        <v>28.799999999999997</v>
      </c>
      <c r="P70" s="61">
        <v>125</v>
      </c>
      <c r="R70">
        <v>380</v>
      </c>
      <c r="S70" s="62">
        <v>3</v>
      </c>
      <c r="T70" s="62">
        <v>3</v>
      </c>
      <c r="U70" s="62">
        <v>9</v>
      </c>
      <c r="V70" s="62">
        <v>19</v>
      </c>
      <c r="W70" s="62">
        <v>130</v>
      </c>
      <c r="X70" s="62">
        <v>188</v>
      </c>
      <c r="Y70" s="62">
        <v>353</v>
      </c>
    </row>
    <row r="71" spans="1:25" ht="15">
      <c r="A71" s="54">
        <v>310</v>
      </c>
      <c r="B71" s="55" t="s">
        <v>114</v>
      </c>
      <c r="C71" s="56">
        <v>10464</v>
      </c>
      <c r="D71" s="57">
        <v>4</v>
      </c>
      <c r="E71" s="58">
        <v>2.9411764705882351</v>
      </c>
      <c r="F71" s="57">
        <v>2</v>
      </c>
      <c r="G71" s="58">
        <v>1.4705882352941175</v>
      </c>
      <c r="H71" s="57">
        <v>10</v>
      </c>
      <c r="I71" s="58">
        <v>7.3529411764705888</v>
      </c>
      <c r="J71" s="57">
        <v>6</v>
      </c>
      <c r="K71" s="58">
        <v>4.4117647058823533</v>
      </c>
      <c r="L71" s="57">
        <v>55</v>
      </c>
      <c r="M71" s="58">
        <v>40.441176470588239</v>
      </c>
      <c r="N71" s="57">
        <v>59</v>
      </c>
      <c r="O71" s="58">
        <v>43.382352941176471</v>
      </c>
      <c r="P71" s="61">
        <v>136</v>
      </c>
      <c r="R71">
        <v>390</v>
      </c>
      <c r="S71" s="62">
        <v>2</v>
      </c>
      <c r="T71" s="62">
        <v>4</v>
      </c>
      <c r="U71" s="62">
        <v>9</v>
      </c>
      <c r="V71" s="62">
        <v>9</v>
      </c>
      <c r="W71" s="62">
        <v>66</v>
      </c>
      <c r="X71" s="62">
        <v>24</v>
      </c>
      <c r="Y71" s="62">
        <v>114</v>
      </c>
    </row>
    <row r="72" spans="1:25" ht="15">
      <c r="A72" s="54">
        <v>315</v>
      </c>
      <c r="B72" s="55" t="s">
        <v>118</v>
      </c>
      <c r="C72" s="56">
        <v>7015</v>
      </c>
      <c r="D72" s="57">
        <v>1</v>
      </c>
      <c r="E72" s="58">
        <v>1.1627906976744187</v>
      </c>
      <c r="F72" s="57">
        <v>3</v>
      </c>
      <c r="G72" s="58">
        <v>3.4883720930232558</v>
      </c>
      <c r="H72" s="57">
        <v>5</v>
      </c>
      <c r="I72" s="58">
        <v>5.8139534883720927</v>
      </c>
      <c r="J72" s="57">
        <v>2</v>
      </c>
      <c r="K72" s="58">
        <v>2.3255813953488373</v>
      </c>
      <c r="L72" s="57">
        <v>55</v>
      </c>
      <c r="M72" s="58">
        <v>63.953488372093027</v>
      </c>
      <c r="N72" s="57">
        <v>20</v>
      </c>
      <c r="O72" s="58">
        <v>23.255813953488371</v>
      </c>
      <c r="P72" s="61">
        <v>86</v>
      </c>
      <c r="R72">
        <v>400</v>
      </c>
      <c r="S72" s="62">
        <v>6</v>
      </c>
      <c r="T72" s="62">
        <v>7</v>
      </c>
      <c r="U72" s="62">
        <v>20</v>
      </c>
      <c r="V72" s="62">
        <v>15</v>
      </c>
      <c r="W72" s="62">
        <v>123</v>
      </c>
      <c r="X72" s="62">
        <v>67</v>
      </c>
      <c r="Y72" s="62">
        <v>240</v>
      </c>
    </row>
    <row r="73" spans="1:25" ht="15">
      <c r="A73" s="54">
        <v>361</v>
      </c>
      <c r="B73" s="55" t="s">
        <v>131</v>
      </c>
      <c r="C73" s="56">
        <v>29074</v>
      </c>
      <c r="D73" s="57">
        <v>14</v>
      </c>
      <c r="E73" s="58">
        <v>2.6266416510318953</v>
      </c>
      <c r="F73" s="57">
        <v>19</v>
      </c>
      <c r="G73" s="58">
        <v>3.5647279549718571</v>
      </c>
      <c r="H73" s="57">
        <v>49</v>
      </c>
      <c r="I73" s="58">
        <v>9.1932457786116313</v>
      </c>
      <c r="J73" s="57">
        <v>35</v>
      </c>
      <c r="K73" s="58">
        <v>6.5666041275797378</v>
      </c>
      <c r="L73" s="57">
        <v>324</v>
      </c>
      <c r="M73" s="58">
        <v>60.787992495309574</v>
      </c>
      <c r="N73" s="57">
        <v>92</v>
      </c>
      <c r="O73" s="58">
        <v>17.26078799249531</v>
      </c>
      <c r="P73" s="61">
        <v>533</v>
      </c>
      <c r="R73">
        <v>411</v>
      </c>
      <c r="S73" s="62">
        <v>4</v>
      </c>
      <c r="T73" s="62">
        <v>6</v>
      </c>
      <c r="U73" s="62">
        <v>10</v>
      </c>
      <c r="V73" s="62">
        <v>14</v>
      </c>
      <c r="W73" s="62">
        <v>100</v>
      </c>
      <c r="X73" s="62">
        <v>67</v>
      </c>
      <c r="Y73" s="62">
        <v>200</v>
      </c>
    </row>
    <row r="74" spans="1:25" ht="15">
      <c r="A74" s="54">
        <v>647</v>
      </c>
      <c r="B74" s="55" t="s">
        <v>926</v>
      </c>
      <c r="C74" s="56">
        <v>7697</v>
      </c>
      <c r="D74" s="57">
        <v>4</v>
      </c>
      <c r="E74" s="58">
        <v>2.8368794326241136</v>
      </c>
      <c r="F74" s="57">
        <v>6</v>
      </c>
      <c r="G74" s="58">
        <v>4.2553191489361701</v>
      </c>
      <c r="H74" s="57">
        <v>13</v>
      </c>
      <c r="I74" s="58">
        <v>9.2198581560283674</v>
      </c>
      <c r="J74" s="57">
        <v>8</v>
      </c>
      <c r="K74" s="58">
        <v>5.6737588652482271</v>
      </c>
      <c r="L74" s="57">
        <v>77</v>
      </c>
      <c r="M74" s="58">
        <v>54.609929078014183</v>
      </c>
      <c r="N74" s="57">
        <v>33</v>
      </c>
      <c r="O74" s="58">
        <v>23.404255319148938</v>
      </c>
      <c r="P74" s="61">
        <v>141</v>
      </c>
      <c r="R74">
        <v>425</v>
      </c>
      <c r="S74" s="62"/>
      <c r="T74" s="62">
        <v>9</v>
      </c>
      <c r="U74" s="62">
        <v>3</v>
      </c>
      <c r="V74" s="62">
        <v>11</v>
      </c>
      <c r="W74" s="62">
        <v>86</v>
      </c>
      <c r="X74" s="62">
        <v>51</v>
      </c>
      <c r="Y74" s="62">
        <v>159</v>
      </c>
    </row>
    <row r="75" spans="1:25" ht="15">
      <c r="A75" s="54">
        <v>658</v>
      </c>
      <c r="B75" s="55" t="s">
        <v>927</v>
      </c>
      <c r="C75" s="56">
        <v>3941</v>
      </c>
      <c r="D75" s="57">
        <v>1</v>
      </c>
      <c r="E75" s="58">
        <v>1.1235955056179776</v>
      </c>
      <c r="F75" s="57">
        <v>2</v>
      </c>
      <c r="G75" s="58">
        <v>2.2471910112359552</v>
      </c>
      <c r="H75" s="57">
        <v>14</v>
      </c>
      <c r="I75" s="58">
        <v>15.730337078651685</v>
      </c>
      <c r="J75" s="57">
        <v>12</v>
      </c>
      <c r="K75" s="58">
        <v>13.48314606741573</v>
      </c>
      <c r="L75" s="57">
        <v>37</v>
      </c>
      <c r="M75" s="58">
        <v>41.573033707865171</v>
      </c>
      <c r="N75" s="57">
        <v>23</v>
      </c>
      <c r="O75" s="58">
        <v>25.842696629213485</v>
      </c>
      <c r="P75" s="61">
        <v>89</v>
      </c>
      <c r="R75">
        <v>440</v>
      </c>
      <c r="S75" s="62">
        <v>16</v>
      </c>
      <c r="T75" s="62">
        <v>26</v>
      </c>
      <c r="U75" s="62">
        <v>69</v>
      </c>
      <c r="V75" s="62">
        <v>98</v>
      </c>
      <c r="W75" s="62">
        <v>279</v>
      </c>
      <c r="X75" s="62">
        <v>388</v>
      </c>
      <c r="Y75" s="62">
        <v>875</v>
      </c>
    </row>
    <row r="76" spans="1:25" ht="15">
      <c r="A76" s="54">
        <v>664</v>
      </c>
      <c r="B76" s="55" t="s">
        <v>928</v>
      </c>
      <c r="C76" s="56">
        <v>23751</v>
      </c>
      <c r="D76" s="57">
        <v>15</v>
      </c>
      <c r="E76" s="58">
        <v>3.7313432835820892</v>
      </c>
      <c r="F76" s="57">
        <v>10</v>
      </c>
      <c r="G76" s="58">
        <v>2.4875621890547266</v>
      </c>
      <c r="H76" s="57">
        <v>32</v>
      </c>
      <c r="I76" s="58">
        <v>7.9601990049751246</v>
      </c>
      <c r="J76" s="57">
        <v>46</v>
      </c>
      <c r="K76" s="58">
        <v>11.442786069651742</v>
      </c>
      <c r="L76" s="57">
        <v>129</v>
      </c>
      <c r="M76" s="58">
        <v>32.089552238805972</v>
      </c>
      <c r="N76" s="57">
        <v>170</v>
      </c>
      <c r="O76" s="58">
        <v>42.288557213930353</v>
      </c>
      <c r="P76" s="61">
        <v>402</v>
      </c>
      <c r="R76">
        <v>467</v>
      </c>
      <c r="S76" s="62"/>
      <c r="T76" s="62">
        <v>1</v>
      </c>
      <c r="U76" s="62">
        <v>9</v>
      </c>
      <c r="V76" s="62">
        <v>5</v>
      </c>
      <c r="W76" s="62">
        <v>64</v>
      </c>
      <c r="X76" s="62">
        <v>21</v>
      </c>
      <c r="Y76" s="62">
        <v>101</v>
      </c>
    </row>
    <row r="77" spans="1:25" ht="15">
      <c r="A77" s="54">
        <v>686</v>
      </c>
      <c r="B77" s="55" t="s">
        <v>219</v>
      </c>
      <c r="C77" s="56">
        <v>39340</v>
      </c>
      <c r="D77" s="57">
        <v>22</v>
      </c>
      <c r="E77" s="58">
        <v>3.293413173652695</v>
      </c>
      <c r="F77" s="57">
        <v>30</v>
      </c>
      <c r="G77" s="58">
        <v>4.4910179640718564</v>
      </c>
      <c r="H77" s="57">
        <v>48</v>
      </c>
      <c r="I77" s="58">
        <v>7.1856287425149699</v>
      </c>
      <c r="J77" s="57">
        <v>46</v>
      </c>
      <c r="K77" s="58">
        <v>6.88622754491018</v>
      </c>
      <c r="L77" s="57">
        <v>293</v>
      </c>
      <c r="M77" s="58">
        <v>43.862275449101794</v>
      </c>
      <c r="N77" s="57">
        <v>229</v>
      </c>
      <c r="O77" s="58">
        <v>34.281437125748504</v>
      </c>
      <c r="P77" s="61">
        <v>668</v>
      </c>
      <c r="R77">
        <v>475</v>
      </c>
      <c r="S77" s="62">
        <v>4</v>
      </c>
      <c r="T77" s="62">
        <v>6</v>
      </c>
      <c r="U77" s="62">
        <v>12</v>
      </c>
      <c r="V77" s="62">
        <v>13</v>
      </c>
      <c r="W77" s="62">
        <v>39</v>
      </c>
      <c r="X77" s="62">
        <v>13</v>
      </c>
      <c r="Y77" s="62">
        <v>87</v>
      </c>
    </row>
    <row r="78" spans="1:25" ht="15">
      <c r="A78" s="54">
        <v>819</v>
      </c>
      <c r="B78" s="55" t="s">
        <v>240</v>
      </c>
      <c r="C78" s="56">
        <v>5296</v>
      </c>
      <c r="D78" s="57">
        <v>2</v>
      </c>
      <c r="E78" s="58">
        <v>1.9417475728155338</v>
      </c>
      <c r="F78" s="57">
        <v>1</v>
      </c>
      <c r="G78" s="58">
        <v>0.97087378640776689</v>
      </c>
      <c r="H78" s="57">
        <v>6</v>
      </c>
      <c r="I78" s="58">
        <v>5.825242718446602</v>
      </c>
      <c r="J78" s="57">
        <v>6</v>
      </c>
      <c r="K78" s="58">
        <v>5.825242718446602</v>
      </c>
      <c r="L78" s="57">
        <v>69</v>
      </c>
      <c r="M78" s="58">
        <v>66.990291262135926</v>
      </c>
      <c r="N78" s="57">
        <v>19</v>
      </c>
      <c r="O78" s="58">
        <v>18.446601941747574</v>
      </c>
      <c r="P78" s="61">
        <v>103</v>
      </c>
      <c r="R78">
        <v>480</v>
      </c>
      <c r="S78" s="62">
        <v>6</v>
      </c>
      <c r="T78" s="62">
        <v>18</v>
      </c>
      <c r="U78" s="62">
        <v>22</v>
      </c>
      <c r="V78" s="62">
        <v>35</v>
      </c>
      <c r="W78" s="62">
        <v>181</v>
      </c>
      <c r="X78" s="62">
        <v>37</v>
      </c>
      <c r="Y78" s="62">
        <v>300</v>
      </c>
    </row>
    <row r="79" spans="1:25" ht="15">
      <c r="A79" s="54">
        <v>854</v>
      </c>
      <c r="B79" s="55" t="s">
        <v>248</v>
      </c>
      <c r="C79" s="56">
        <v>14823</v>
      </c>
      <c r="D79" s="57">
        <v>3</v>
      </c>
      <c r="E79" s="58">
        <v>1.1278195488721803</v>
      </c>
      <c r="F79" s="57">
        <v>9</v>
      </c>
      <c r="G79" s="58">
        <v>3.3834586466165413</v>
      </c>
      <c r="H79" s="57">
        <v>11</v>
      </c>
      <c r="I79" s="58">
        <v>4.1353383458646613</v>
      </c>
      <c r="J79" s="57">
        <v>19</v>
      </c>
      <c r="K79" s="58">
        <v>7.1428571428571423</v>
      </c>
      <c r="L79" s="57">
        <v>188</v>
      </c>
      <c r="M79" s="58">
        <v>70.676691729323309</v>
      </c>
      <c r="N79" s="57">
        <v>36</v>
      </c>
      <c r="O79" s="58">
        <v>13.533834586466165</v>
      </c>
      <c r="P79" s="61">
        <v>266</v>
      </c>
      <c r="R79">
        <v>483</v>
      </c>
      <c r="S79" s="62">
        <v>3</v>
      </c>
      <c r="T79" s="62">
        <v>13</v>
      </c>
      <c r="U79" s="62">
        <v>14</v>
      </c>
      <c r="V79" s="62">
        <v>14</v>
      </c>
      <c r="W79" s="62">
        <v>134</v>
      </c>
      <c r="X79" s="62">
        <v>31</v>
      </c>
      <c r="Y79" s="62">
        <v>207</v>
      </c>
    </row>
    <row r="80" spans="1:25" ht="15">
      <c r="A80" s="54">
        <v>887</v>
      </c>
      <c r="B80" s="55" t="s">
        <v>261</v>
      </c>
      <c r="C80" s="56">
        <v>44770</v>
      </c>
      <c r="D80" s="57">
        <v>40</v>
      </c>
      <c r="E80" s="58">
        <v>4.4150110375275942</v>
      </c>
      <c r="F80" s="57">
        <v>52</v>
      </c>
      <c r="G80" s="58">
        <v>5.739514348785872</v>
      </c>
      <c r="H80" s="57">
        <v>86</v>
      </c>
      <c r="I80" s="58">
        <v>9.4922737306843263</v>
      </c>
      <c r="J80" s="57">
        <v>91</v>
      </c>
      <c r="K80" s="58">
        <v>10.044150110375275</v>
      </c>
      <c r="L80" s="57">
        <v>339</v>
      </c>
      <c r="M80" s="58">
        <v>37.41721854304636</v>
      </c>
      <c r="N80" s="57">
        <v>298</v>
      </c>
      <c r="O80" s="58">
        <v>32.891832229580572</v>
      </c>
      <c r="P80" s="61">
        <v>906</v>
      </c>
      <c r="R80">
        <v>490</v>
      </c>
      <c r="S80" s="62">
        <v>28</v>
      </c>
      <c r="T80" s="62">
        <v>46</v>
      </c>
      <c r="U80" s="62">
        <v>78</v>
      </c>
      <c r="V80" s="62">
        <v>79</v>
      </c>
      <c r="W80" s="62">
        <v>659</v>
      </c>
      <c r="X80" s="62">
        <v>177</v>
      </c>
      <c r="Y80" s="62">
        <v>1063</v>
      </c>
    </row>
    <row r="81" spans="1:25">
      <c r="A81" s="50">
        <v>7</v>
      </c>
      <c r="B81" s="51" t="s">
        <v>320</v>
      </c>
      <c r="C81" s="52">
        <v>727559</v>
      </c>
      <c r="D81" s="52">
        <v>242</v>
      </c>
      <c r="E81" s="53">
        <v>2.5813333333333333</v>
      </c>
      <c r="F81" s="52">
        <v>340</v>
      </c>
      <c r="G81" s="53">
        <v>3.6266666666666669</v>
      </c>
      <c r="H81" s="52">
        <v>642</v>
      </c>
      <c r="I81" s="53">
        <v>6.8479999999999999</v>
      </c>
      <c r="J81" s="52">
        <v>779</v>
      </c>
      <c r="K81" s="53">
        <v>8.309333333333333</v>
      </c>
      <c r="L81" s="52">
        <v>3955</v>
      </c>
      <c r="M81" s="53">
        <v>42.186666666666667</v>
      </c>
      <c r="N81" s="52">
        <v>3417</v>
      </c>
      <c r="O81" s="53">
        <v>36.448</v>
      </c>
      <c r="P81" s="60">
        <v>9375</v>
      </c>
      <c r="R81">
        <v>495</v>
      </c>
      <c r="S81" s="62">
        <v>8</v>
      </c>
      <c r="T81" s="62">
        <v>10</v>
      </c>
      <c r="U81" s="62">
        <v>22</v>
      </c>
      <c r="V81" s="62">
        <v>26</v>
      </c>
      <c r="W81" s="62">
        <v>239</v>
      </c>
      <c r="X81" s="62">
        <v>86</v>
      </c>
      <c r="Y81" s="62">
        <v>389</v>
      </c>
    </row>
    <row r="82" spans="1:25" ht="15">
      <c r="A82" s="54">
        <v>2</v>
      </c>
      <c r="B82" s="55" t="s">
        <v>8</v>
      </c>
      <c r="C82" s="56">
        <v>21622</v>
      </c>
      <c r="D82" s="57">
        <v>14</v>
      </c>
      <c r="E82" s="58">
        <v>3.0434782608695654</v>
      </c>
      <c r="F82" s="57">
        <v>12</v>
      </c>
      <c r="G82" s="58">
        <v>2.6086956521739131</v>
      </c>
      <c r="H82" s="57">
        <v>27</v>
      </c>
      <c r="I82" s="58">
        <v>5.8695652173913047</v>
      </c>
      <c r="J82" s="57">
        <v>31</v>
      </c>
      <c r="K82" s="58">
        <v>6.7391304347826084</v>
      </c>
      <c r="L82" s="57">
        <v>196</v>
      </c>
      <c r="M82" s="58">
        <v>42.608695652173914</v>
      </c>
      <c r="N82" s="57">
        <v>180</v>
      </c>
      <c r="O82" s="58">
        <v>39.130434782608695</v>
      </c>
      <c r="P82" s="61">
        <v>460</v>
      </c>
      <c r="R82">
        <v>501</v>
      </c>
      <c r="S82" s="62">
        <v>1</v>
      </c>
      <c r="T82" s="62"/>
      <c r="U82" s="62"/>
      <c r="V82" s="62">
        <v>4</v>
      </c>
      <c r="W82" s="62">
        <v>31</v>
      </c>
      <c r="X82" s="62">
        <v>18</v>
      </c>
      <c r="Y82" s="62">
        <v>54</v>
      </c>
    </row>
    <row r="83" spans="1:25" ht="15">
      <c r="A83" s="54">
        <v>21</v>
      </c>
      <c r="B83" s="55" t="s">
        <v>12</v>
      </c>
      <c r="C83" s="56">
        <v>4989</v>
      </c>
      <c r="D83" s="57">
        <v>1</v>
      </c>
      <c r="E83" s="58">
        <v>1.7241379310344827</v>
      </c>
      <c r="F83" s="57">
        <v>2</v>
      </c>
      <c r="G83" s="58">
        <v>3.4482758620689653</v>
      </c>
      <c r="H83" s="57">
        <v>4</v>
      </c>
      <c r="I83" s="58">
        <v>6.8965517241379306</v>
      </c>
      <c r="J83" s="57">
        <v>2</v>
      </c>
      <c r="K83" s="58">
        <v>3.4482758620689653</v>
      </c>
      <c r="L83" s="57">
        <v>34</v>
      </c>
      <c r="M83" s="58">
        <v>58.620689655172406</v>
      </c>
      <c r="N83" s="57">
        <v>15</v>
      </c>
      <c r="O83" s="58">
        <v>25.862068965517242</v>
      </c>
      <c r="P83" s="61">
        <v>58</v>
      </c>
      <c r="R83">
        <v>541</v>
      </c>
      <c r="S83" s="62">
        <v>6</v>
      </c>
      <c r="T83" s="62">
        <v>2</v>
      </c>
      <c r="U83" s="62">
        <v>14</v>
      </c>
      <c r="V83" s="62">
        <v>25</v>
      </c>
      <c r="W83" s="62">
        <v>108</v>
      </c>
      <c r="X83" s="62">
        <v>125</v>
      </c>
      <c r="Y83" s="62">
        <v>283</v>
      </c>
    </row>
    <row r="84" spans="1:25" ht="15">
      <c r="A84" s="54">
        <v>55</v>
      </c>
      <c r="B84" s="55" t="s">
        <v>929</v>
      </c>
      <c r="C84" s="56">
        <v>8075</v>
      </c>
      <c r="D84" s="57">
        <v>9</v>
      </c>
      <c r="E84" s="58">
        <v>4.3269230769230766</v>
      </c>
      <c r="F84" s="57">
        <v>10</v>
      </c>
      <c r="G84" s="58">
        <v>4.8076923076923084</v>
      </c>
      <c r="H84" s="57">
        <v>27</v>
      </c>
      <c r="I84" s="58">
        <v>12.980769230769232</v>
      </c>
      <c r="J84" s="57">
        <v>20</v>
      </c>
      <c r="K84" s="58">
        <v>9.6153846153846168</v>
      </c>
      <c r="L84" s="57">
        <v>107</v>
      </c>
      <c r="M84" s="58">
        <v>51.442307692307686</v>
      </c>
      <c r="N84" s="57">
        <v>35</v>
      </c>
      <c r="O84" s="58">
        <v>16.826923076923077</v>
      </c>
      <c r="P84" s="61">
        <v>208</v>
      </c>
      <c r="R84">
        <v>543</v>
      </c>
      <c r="S84" s="62">
        <v>7</v>
      </c>
      <c r="T84" s="62">
        <v>5</v>
      </c>
      <c r="U84" s="62">
        <v>16</v>
      </c>
      <c r="V84" s="62">
        <v>21</v>
      </c>
      <c r="W84" s="62">
        <v>129</v>
      </c>
      <c r="X84" s="62">
        <v>13</v>
      </c>
      <c r="Y84" s="62">
        <v>191</v>
      </c>
    </row>
    <row r="85" spans="1:25" ht="15">
      <c r="A85" s="54">
        <v>148</v>
      </c>
      <c r="B85" s="55" t="s">
        <v>73</v>
      </c>
      <c r="C85" s="56">
        <v>64717</v>
      </c>
      <c r="D85" s="57">
        <v>17</v>
      </c>
      <c r="E85" s="58">
        <v>2.4320457796852648</v>
      </c>
      <c r="F85" s="57">
        <v>21</v>
      </c>
      <c r="G85" s="58">
        <v>3.0042918454935621</v>
      </c>
      <c r="H85" s="57">
        <v>40</v>
      </c>
      <c r="I85" s="58">
        <v>5.7224606580829755</v>
      </c>
      <c r="J85" s="57">
        <v>61</v>
      </c>
      <c r="K85" s="58">
        <v>8.7267525035765381</v>
      </c>
      <c r="L85" s="57">
        <v>275</v>
      </c>
      <c r="M85" s="58">
        <v>39.341917024320452</v>
      </c>
      <c r="N85" s="57">
        <v>285</v>
      </c>
      <c r="O85" s="58">
        <v>40.772532188841204</v>
      </c>
      <c r="P85" s="61">
        <v>699</v>
      </c>
      <c r="R85">
        <v>576</v>
      </c>
      <c r="S85" s="62">
        <v>4</v>
      </c>
      <c r="T85" s="62">
        <v>5</v>
      </c>
      <c r="U85" s="62">
        <v>7</v>
      </c>
      <c r="V85" s="62">
        <v>6</v>
      </c>
      <c r="W85" s="62">
        <v>60</v>
      </c>
      <c r="X85" s="62">
        <v>33</v>
      </c>
      <c r="Y85" s="62">
        <v>114</v>
      </c>
    </row>
    <row r="86" spans="1:25" ht="15">
      <c r="A86" s="54">
        <v>197</v>
      </c>
      <c r="B86" s="55" t="s">
        <v>84</v>
      </c>
      <c r="C86" s="56">
        <v>16686</v>
      </c>
      <c r="D86" s="57">
        <v>10</v>
      </c>
      <c r="E86" s="58">
        <v>3.3557046979865772</v>
      </c>
      <c r="F86" s="57">
        <v>8</v>
      </c>
      <c r="G86" s="58">
        <v>2.6845637583892619</v>
      </c>
      <c r="H86" s="57">
        <v>20</v>
      </c>
      <c r="I86" s="58">
        <v>6.7114093959731544</v>
      </c>
      <c r="J86" s="57">
        <v>21</v>
      </c>
      <c r="K86" s="58">
        <v>7.0469798657718119</v>
      </c>
      <c r="L86" s="57">
        <v>147</v>
      </c>
      <c r="M86" s="58">
        <v>49.328859060402685</v>
      </c>
      <c r="N86" s="57">
        <v>92</v>
      </c>
      <c r="O86" s="58">
        <v>30.872483221476511</v>
      </c>
      <c r="P86" s="61">
        <v>298</v>
      </c>
      <c r="R86">
        <v>579</v>
      </c>
      <c r="S86" s="62">
        <v>28</v>
      </c>
      <c r="T86" s="62">
        <v>39</v>
      </c>
      <c r="U86" s="62">
        <v>57</v>
      </c>
      <c r="V86" s="62">
        <v>61</v>
      </c>
      <c r="W86" s="62">
        <v>272</v>
      </c>
      <c r="X86" s="62">
        <v>249</v>
      </c>
      <c r="Y86" s="62">
        <v>702</v>
      </c>
    </row>
    <row r="87" spans="1:25" ht="15">
      <c r="A87" s="54">
        <v>206</v>
      </c>
      <c r="B87" s="55" t="s">
        <v>86</v>
      </c>
      <c r="C87" s="56">
        <v>5093</v>
      </c>
      <c r="D87" s="57">
        <v>1</v>
      </c>
      <c r="E87" s="58">
        <v>1.3513513513513513</v>
      </c>
      <c r="F87" s="57">
        <v>3</v>
      </c>
      <c r="G87" s="58">
        <v>4.0540540540540544</v>
      </c>
      <c r="H87" s="57">
        <v>6</v>
      </c>
      <c r="I87" s="58">
        <v>8.1081081081081088</v>
      </c>
      <c r="J87" s="57">
        <v>2</v>
      </c>
      <c r="K87" s="58">
        <v>2.7027027027027026</v>
      </c>
      <c r="L87" s="57">
        <v>41</v>
      </c>
      <c r="M87" s="58">
        <v>55.405405405405403</v>
      </c>
      <c r="N87" s="57">
        <v>21</v>
      </c>
      <c r="O87" s="58">
        <v>28.378378378378379</v>
      </c>
      <c r="P87" s="61">
        <v>74</v>
      </c>
      <c r="R87">
        <v>585</v>
      </c>
      <c r="S87" s="62">
        <v>3</v>
      </c>
      <c r="T87" s="62">
        <v>4</v>
      </c>
      <c r="U87" s="62">
        <v>19</v>
      </c>
      <c r="V87" s="62">
        <v>22</v>
      </c>
      <c r="W87" s="62">
        <v>165</v>
      </c>
      <c r="X87" s="62">
        <v>63</v>
      </c>
      <c r="Y87" s="62">
        <v>274</v>
      </c>
    </row>
    <row r="88" spans="1:25" ht="15">
      <c r="A88" s="54">
        <v>313</v>
      </c>
      <c r="B88" s="55" t="s">
        <v>930</v>
      </c>
      <c r="C88" s="56">
        <v>10855</v>
      </c>
      <c r="D88" s="57">
        <v>7</v>
      </c>
      <c r="E88" s="58">
        <v>3.3653846153846154</v>
      </c>
      <c r="F88" s="57">
        <v>13</v>
      </c>
      <c r="G88" s="58">
        <v>6.25</v>
      </c>
      <c r="H88" s="57">
        <v>13</v>
      </c>
      <c r="I88" s="58">
        <v>6.25</v>
      </c>
      <c r="J88" s="57">
        <v>12</v>
      </c>
      <c r="K88" s="58">
        <v>5.7692307692307692</v>
      </c>
      <c r="L88" s="57">
        <v>104</v>
      </c>
      <c r="M88" s="58">
        <v>50</v>
      </c>
      <c r="N88" s="57">
        <v>59</v>
      </c>
      <c r="O88" s="58">
        <v>28.365384615384613</v>
      </c>
      <c r="P88" s="61">
        <v>208</v>
      </c>
      <c r="R88">
        <v>591</v>
      </c>
      <c r="S88" s="62">
        <v>5</v>
      </c>
      <c r="T88" s="62">
        <v>9</v>
      </c>
      <c r="U88" s="62">
        <v>13</v>
      </c>
      <c r="V88" s="62">
        <v>26</v>
      </c>
      <c r="W88" s="62">
        <v>181</v>
      </c>
      <c r="X88" s="62">
        <v>52</v>
      </c>
      <c r="Y88" s="62">
        <v>281</v>
      </c>
    </row>
    <row r="89" spans="1:25" ht="15">
      <c r="A89" s="54">
        <v>318</v>
      </c>
      <c r="B89" s="55" t="s">
        <v>120</v>
      </c>
      <c r="C89" s="56">
        <v>60148</v>
      </c>
      <c r="D89" s="57">
        <v>7</v>
      </c>
      <c r="E89" s="58">
        <v>1.5217391304347827</v>
      </c>
      <c r="F89" s="57">
        <v>8</v>
      </c>
      <c r="G89" s="58">
        <v>1.7391304347826086</v>
      </c>
      <c r="H89" s="57">
        <v>18</v>
      </c>
      <c r="I89" s="58">
        <v>3.9130434782608701</v>
      </c>
      <c r="J89" s="57">
        <v>43</v>
      </c>
      <c r="K89" s="58">
        <v>9.3478260869565215</v>
      </c>
      <c r="L89" s="57">
        <v>201</v>
      </c>
      <c r="M89" s="58">
        <v>43.695652173913039</v>
      </c>
      <c r="N89" s="57">
        <v>183</v>
      </c>
      <c r="O89" s="58">
        <v>39.782608695652172</v>
      </c>
      <c r="P89" s="61">
        <v>460</v>
      </c>
      <c r="R89">
        <v>604</v>
      </c>
      <c r="S89" s="62">
        <v>5</v>
      </c>
      <c r="T89" s="62">
        <v>14</v>
      </c>
      <c r="U89" s="62">
        <v>29</v>
      </c>
      <c r="V89" s="62">
        <v>29</v>
      </c>
      <c r="W89" s="62">
        <v>297</v>
      </c>
      <c r="X89" s="62">
        <v>76</v>
      </c>
      <c r="Y89" s="62">
        <v>447</v>
      </c>
    </row>
    <row r="90" spans="1:25" ht="15">
      <c r="A90" s="54">
        <v>321</v>
      </c>
      <c r="B90" s="55" t="s">
        <v>122</v>
      </c>
      <c r="C90" s="56">
        <v>9072</v>
      </c>
      <c r="D90" s="57">
        <v>7</v>
      </c>
      <c r="E90" s="58">
        <v>6.9306930693069315</v>
      </c>
      <c r="F90" s="57">
        <v>4</v>
      </c>
      <c r="G90" s="58">
        <v>3.9603960396039604</v>
      </c>
      <c r="H90" s="57">
        <v>5</v>
      </c>
      <c r="I90" s="58">
        <v>4.9504950495049505</v>
      </c>
      <c r="J90" s="57">
        <v>6</v>
      </c>
      <c r="K90" s="58">
        <v>5.9405940594059405</v>
      </c>
      <c r="L90" s="57">
        <v>55</v>
      </c>
      <c r="M90" s="58">
        <v>54.455445544554458</v>
      </c>
      <c r="N90" s="57">
        <v>24</v>
      </c>
      <c r="O90" s="58">
        <v>23.762376237623762</v>
      </c>
      <c r="P90" s="61">
        <v>101</v>
      </c>
      <c r="R90">
        <v>607</v>
      </c>
      <c r="S90" s="62">
        <v>1</v>
      </c>
      <c r="T90" s="62">
        <v>5</v>
      </c>
      <c r="U90" s="62">
        <v>6</v>
      </c>
      <c r="V90" s="62">
        <v>9</v>
      </c>
      <c r="W90" s="62">
        <v>80</v>
      </c>
      <c r="X90" s="62">
        <v>83</v>
      </c>
      <c r="Y90" s="62">
        <v>184</v>
      </c>
    </row>
    <row r="91" spans="1:25" ht="15">
      <c r="A91" s="54">
        <v>376</v>
      </c>
      <c r="B91" s="55" t="s">
        <v>931</v>
      </c>
      <c r="C91" s="56">
        <v>70868</v>
      </c>
      <c r="D91" s="57">
        <v>14</v>
      </c>
      <c r="E91" s="58">
        <v>2.014388489208633</v>
      </c>
      <c r="F91" s="57">
        <v>28</v>
      </c>
      <c r="G91" s="58">
        <v>4.028776978417266</v>
      </c>
      <c r="H91" s="57">
        <v>45</v>
      </c>
      <c r="I91" s="58">
        <v>6.4748201438848918</v>
      </c>
      <c r="J91" s="57">
        <v>53</v>
      </c>
      <c r="K91" s="58">
        <v>7.6258992805755392</v>
      </c>
      <c r="L91" s="57">
        <v>254</v>
      </c>
      <c r="M91" s="58">
        <v>36.546762589928058</v>
      </c>
      <c r="N91" s="57">
        <v>301</v>
      </c>
      <c r="O91" s="58">
        <v>43.309352517985609</v>
      </c>
      <c r="P91" s="61">
        <v>695</v>
      </c>
      <c r="R91">
        <v>615</v>
      </c>
      <c r="S91" s="62">
        <v>73</v>
      </c>
      <c r="T91" s="62">
        <v>90</v>
      </c>
      <c r="U91" s="62">
        <v>177</v>
      </c>
      <c r="V91" s="62">
        <v>189</v>
      </c>
      <c r="W91" s="62">
        <v>672</v>
      </c>
      <c r="X91" s="62">
        <v>792</v>
      </c>
      <c r="Y91" s="62">
        <v>1995</v>
      </c>
    </row>
    <row r="92" spans="1:25" ht="15">
      <c r="A92" s="54">
        <v>400</v>
      </c>
      <c r="B92" s="55" t="s">
        <v>932</v>
      </c>
      <c r="C92" s="56">
        <v>23240</v>
      </c>
      <c r="D92" s="57">
        <v>6</v>
      </c>
      <c r="E92" s="58">
        <v>2.5210084033613445</v>
      </c>
      <c r="F92" s="57">
        <v>7</v>
      </c>
      <c r="G92" s="58">
        <v>2.9411764705882351</v>
      </c>
      <c r="H92" s="57">
        <v>20</v>
      </c>
      <c r="I92" s="58">
        <v>8.4033613445378155</v>
      </c>
      <c r="J92" s="57">
        <v>15</v>
      </c>
      <c r="K92" s="58">
        <v>6.3025210084033612</v>
      </c>
      <c r="L92" s="57">
        <v>123</v>
      </c>
      <c r="M92" s="58">
        <v>51.680672268907571</v>
      </c>
      <c r="N92" s="57">
        <v>67</v>
      </c>
      <c r="O92" s="58">
        <v>28.15126050420168</v>
      </c>
      <c r="P92" s="61">
        <v>238</v>
      </c>
      <c r="R92">
        <v>628</v>
      </c>
      <c r="S92" s="62">
        <v>7</v>
      </c>
      <c r="T92" s="62">
        <v>13</v>
      </c>
      <c r="U92" s="62">
        <v>16</v>
      </c>
      <c r="V92" s="62">
        <v>16</v>
      </c>
      <c r="W92" s="62">
        <v>110</v>
      </c>
      <c r="X92" s="62">
        <v>41</v>
      </c>
      <c r="Y92" s="62">
        <v>204</v>
      </c>
    </row>
    <row r="93" spans="1:25" ht="15">
      <c r="A93" s="54">
        <v>440</v>
      </c>
      <c r="B93" s="55" t="s">
        <v>149</v>
      </c>
      <c r="C93" s="56">
        <v>70392</v>
      </c>
      <c r="D93" s="57">
        <v>16</v>
      </c>
      <c r="E93" s="58">
        <v>1.8264840182648401</v>
      </c>
      <c r="F93" s="57">
        <v>26</v>
      </c>
      <c r="G93" s="58">
        <v>2.968036529680365</v>
      </c>
      <c r="H93" s="57">
        <v>69</v>
      </c>
      <c r="I93" s="58">
        <v>7.8767123287671232</v>
      </c>
      <c r="J93" s="57">
        <v>98</v>
      </c>
      <c r="K93" s="58">
        <v>11.187214611872145</v>
      </c>
      <c r="L93" s="57">
        <v>279</v>
      </c>
      <c r="M93" s="58">
        <v>31.849315068493151</v>
      </c>
      <c r="N93" s="57">
        <v>388</v>
      </c>
      <c r="O93" s="58">
        <v>44.292237442922371</v>
      </c>
      <c r="P93" s="61">
        <v>876</v>
      </c>
      <c r="R93">
        <v>631</v>
      </c>
      <c r="S93" s="62">
        <v>13</v>
      </c>
      <c r="T93" s="62">
        <v>5</v>
      </c>
      <c r="U93" s="62">
        <v>13</v>
      </c>
      <c r="V93" s="62">
        <v>33</v>
      </c>
      <c r="W93" s="62">
        <v>225</v>
      </c>
      <c r="X93" s="62">
        <v>288</v>
      </c>
      <c r="Y93" s="62">
        <v>577</v>
      </c>
    </row>
    <row r="94" spans="1:25" ht="15">
      <c r="A94" s="54">
        <v>483</v>
      </c>
      <c r="B94" s="55" t="s">
        <v>157</v>
      </c>
      <c r="C94" s="56">
        <v>10889</v>
      </c>
      <c r="D94" s="57">
        <v>3</v>
      </c>
      <c r="E94" s="58">
        <v>1.4354066985645932</v>
      </c>
      <c r="F94" s="57">
        <v>13</v>
      </c>
      <c r="G94" s="58">
        <v>6.2200956937799043</v>
      </c>
      <c r="H94" s="57">
        <v>14</v>
      </c>
      <c r="I94" s="58">
        <v>6.6985645933014357</v>
      </c>
      <c r="J94" s="57">
        <v>14</v>
      </c>
      <c r="K94" s="58">
        <v>6.6985645933014357</v>
      </c>
      <c r="L94" s="57">
        <v>134</v>
      </c>
      <c r="M94" s="58">
        <v>64.114832535885171</v>
      </c>
      <c r="N94" s="57">
        <v>31</v>
      </c>
      <c r="O94" s="58">
        <v>14.832535885167463</v>
      </c>
      <c r="P94" s="61">
        <v>209</v>
      </c>
      <c r="R94">
        <v>642</v>
      </c>
      <c r="S94" s="62">
        <v>1</v>
      </c>
      <c r="T94" s="62">
        <v>4</v>
      </c>
      <c r="U94" s="62">
        <v>12</v>
      </c>
      <c r="V94" s="62">
        <v>11</v>
      </c>
      <c r="W94" s="62">
        <v>146</v>
      </c>
      <c r="X94" s="62">
        <v>41</v>
      </c>
      <c r="Y94" s="62">
        <v>215</v>
      </c>
    </row>
    <row r="95" spans="1:25" ht="15">
      <c r="A95" s="54">
        <v>541</v>
      </c>
      <c r="B95" s="55" t="s">
        <v>933</v>
      </c>
      <c r="C95" s="56">
        <v>22736</v>
      </c>
      <c r="D95" s="57">
        <v>6</v>
      </c>
      <c r="E95" s="58">
        <v>2.1428571428571428</v>
      </c>
      <c r="F95" s="57">
        <v>2</v>
      </c>
      <c r="G95" s="58">
        <v>0.7142857142857143</v>
      </c>
      <c r="H95" s="57">
        <v>14</v>
      </c>
      <c r="I95" s="58">
        <v>5</v>
      </c>
      <c r="J95" s="57">
        <v>25</v>
      </c>
      <c r="K95" s="58">
        <v>8.9285714285714288</v>
      </c>
      <c r="L95" s="57">
        <v>108</v>
      </c>
      <c r="M95" s="58">
        <v>38.571428571428577</v>
      </c>
      <c r="N95" s="57">
        <v>125</v>
      </c>
      <c r="O95" s="58">
        <v>44.642857142857146</v>
      </c>
      <c r="P95" s="61">
        <v>280</v>
      </c>
      <c r="R95">
        <v>647</v>
      </c>
      <c r="S95" s="62">
        <v>4</v>
      </c>
      <c r="T95" s="62">
        <v>6</v>
      </c>
      <c r="U95" s="62">
        <v>13</v>
      </c>
      <c r="V95" s="62">
        <v>8</v>
      </c>
      <c r="W95" s="62">
        <v>77</v>
      </c>
      <c r="X95" s="62">
        <v>33</v>
      </c>
      <c r="Y95" s="62">
        <v>139</v>
      </c>
    </row>
    <row r="96" spans="1:25" ht="15">
      <c r="A96" s="54">
        <v>607</v>
      </c>
      <c r="B96" s="55" t="s">
        <v>934</v>
      </c>
      <c r="C96" s="56">
        <v>25589</v>
      </c>
      <c r="D96" s="57">
        <v>1</v>
      </c>
      <c r="E96" s="58">
        <v>0.54347826086956519</v>
      </c>
      <c r="F96" s="57">
        <v>5</v>
      </c>
      <c r="G96" s="58">
        <v>2.7173913043478262</v>
      </c>
      <c r="H96" s="57">
        <v>6</v>
      </c>
      <c r="I96" s="58">
        <v>3.2608695652173911</v>
      </c>
      <c r="J96" s="57">
        <v>9</v>
      </c>
      <c r="K96" s="58">
        <v>4.8913043478260869</v>
      </c>
      <c r="L96" s="57">
        <v>80</v>
      </c>
      <c r="M96" s="58">
        <v>43.478260869565219</v>
      </c>
      <c r="N96" s="57">
        <v>83</v>
      </c>
      <c r="O96" s="58">
        <v>45.108695652173914</v>
      </c>
      <c r="P96" s="61">
        <v>184</v>
      </c>
      <c r="R96">
        <v>649</v>
      </c>
      <c r="S96" s="62">
        <v>2</v>
      </c>
      <c r="T96" s="62">
        <v>12</v>
      </c>
      <c r="U96" s="62">
        <v>19</v>
      </c>
      <c r="V96" s="62">
        <v>18</v>
      </c>
      <c r="W96" s="62">
        <v>171</v>
      </c>
      <c r="X96" s="62">
        <v>57</v>
      </c>
      <c r="Y96" s="62">
        <v>279</v>
      </c>
    </row>
    <row r="97" spans="1:25" ht="15">
      <c r="A97" s="54">
        <v>615</v>
      </c>
      <c r="B97" s="55" t="s">
        <v>935</v>
      </c>
      <c r="C97" s="56">
        <v>147907</v>
      </c>
      <c r="D97" s="57">
        <v>73</v>
      </c>
      <c r="E97" s="58">
        <v>3.6628198695434016</v>
      </c>
      <c r="F97" s="57">
        <v>90</v>
      </c>
      <c r="G97" s="58">
        <v>4.5158053186151532</v>
      </c>
      <c r="H97" s="57">
        <v>177</v>
      </c>
      <c r="I97" s="58">
        <v>8.881083793276467</v>
      </c>
      <c r="J97" s="57">
        <v>189</v>
      </c>
      <c r="K97" s="58">
        <v>9.4831911690918211</v>
      </c>
      <c r="L97" s="57">
        <v>672</v>
      </c>
      <c r="M97" s="58">
        <v>33.718013045659809</v>
      </c>
      <c r="N97" s="57">
        <v>792</v>
      </c>
      <c r="O97" s="58">
        <v>39.739086803813343</v>
      </c>
      <c r="P97" s="61">
        <v>1993</v>
      </c>
      <c r="R97">
        <v>652</v>
      </c>
      <c r="S97" s="62"/>
      <c r="T97" s="62">
        <v>4</v>
      </c>
      <c r="U97" s="62">
        <v>9</v>
      </c>
      <c r="V97" s="62">
        <v>4</v>
      </c>
      <c r="W97" s="62">
        <v>78</v>
      </c>
      <c r="X97" s="62">
        <v>14</v>
      </c>
      <c r="Y97" s="62">
        <v>109</v>
      </c>
    </row>
    <row r="98" spans="1:25" ht="15">
      <c r="A98" s="54">
        <v>649</v>
      </c>
      <c r="B98" s="55" t="s">
        <v>936</v>
      </c>
      <c r="C98" s="56">
        <v>17103</v>
      </c>
      <c r="D98" s="57">
        <v>2</v>
      </c>
      <c r="E98" s="58">
        <v>0.71684587813620071</v>
      </c>
      <c r="F98" s="57">
        <v>12</v>
      </c>
      <c r="G98" s="58">
        <v>4.3010752688172049</v>
      </c>
      <c r="H98" s="57">
        <v>19</v>
      </c>
      <c r="I98" s="58">
        <v>6.8100358422939076</v>
      </c>
      <c r="J98" s="57">
        <v>18</v>
      </c>
      <c r="K98" s="58">
        <v>6.4516129032258061</v>
      </c>
      <c r="L98" s="57">
        <v>171</v>
      </c>
      <c r="M98" s="58">
        <v>61.29032258064516</v>
      </c>
      <c r="N98" s="57">
        <v>57</v>
      </c>
      <c r="O98" s="58">
        <v>20.43010752688172</v>
      </c>
      <c r="P98" s="61">
        <v>279</v>
      </c>
      <c r="R98">
        <v>656</v>
      </c>
      <c r="S98" s="62">
        <v>4</v>
      </c>
      <c r="T98" s="62">
        <v>6</v>
      </c>
      <c r="U98" s="62">
        <v>15</v>
      </c>
      <c r="V98" s="62">
        <v>24</v>
      </c>
      <c r="W98" s="62">
        <v>84</v>
      </c>
      <c r="X98" s="62">
        <v>120</v>
      </c>
      <c r="Y98" s="62">
        <v>253</v>
      </c>
    </row>
    <row r="99" spans="1:25" ht="15">
      <c r="A99" s="54">
        <v>652</v>
      </c>
      <c r="B99" s="55" t="s">
        <v>193</v>
      </c>
      <c r="C99" s="56">
        <v>6048</v>
      </c>
      <c r="D99" s="57">
        <v>0</v>
      </c>
      <c r="E99" s="58">
        <v>0</v>
      </c>
      <c r="F99" s="57">
        <v>4</v>
      </c>
      <c r="G99" s="58">
        <v>3.669724770642202</v>
      </c>
      <c r="H99" s="57">
        <v>9</v>
      </c>
      <c r="I99" s="58">
        <v>8.2568807339449553</v>
      </c>
      <c r="J99" s="57">
        <v>4</v>
      </c>
      <c r="K99" s="58">
        <v>3.669724770642202</v>
      </c>
      <c r="L99" s="57">
        <v>78</v>
      </c>
      <c r="M99" s="58">
        <v>71.559633027522935</v>
      </c>
      <c r="N99" s="57">
        <v>14</v>
      </c>
      <c r="O99" s="58">
        <v>12.844036697247708</v>
      </c>
      <c r="P99" s="61">
        <v>109</v>
      </c>
      <c r="R99">
        <v>658</v>
      </c>
      <c r="S99" s="62">
        <v>1</v>
      </c>
      <c r="T99" s="62">
        <v>2</v>
      </c>
      <c r="U99" s="62">
        <v>14</v>
      </c>
      <c r="V99" s="62">
        <v>12</v>
      </c>
      <c r="W99" s="62">
        <v>37</v>
      </c>
      <c r="X99" s="62">
        <v>23</v>
      </c>
      <c r="Y99" s="62">
        <v>89</v>
      </c>
    </row>
    <row r="100" spans="1:25" ht="15">
      <c r="A100" s="54">
        <v>660</v>
      </c>
      <c r="B100" s="55" t="s">
        <v>937</v>
      </c>
      <c r="C100" s="56">
        <v>13893</v>
      </c>
      <c r="D100" s="57">
        <v>6</v>
      </c>
      <c r="E100" s="58">
        <v>2.5641025641025639</v>
      </c>
      <c r="F100" s="57">
        <v>11</v>
      </c>
      <c r="G100" s="58">
        <v>4.700854700854701</v>
      </c>
      <c r="H100" s="57">
        <v>15</v>
      </c>
      <c r="I100" s="58">
        <v>6.4102564102564097</v>
      </c>
      <c r="J100" s="57">
        <v>21</v>
      </c>
      <c r="K100" s="58">
        <v>8.9743589743589745</v>
      </c>
      <c r="L100" s="57">
        <v>149</v>
      </c>
      <c r="M100" s="58">
        <v>63.675213675213669</v>
      </c>
      <c r="N100" s="57">
        <v>32</v>
      </c>
      <c r="O100" s="58">
        <v>13.675213675213676</v>
      </c>
      <c r="P100" s="61">
        <v>234</v>
      </c>
      <c r="R100">
        <v>659</v>
      </c>
      <c r="S100" s="62">
        <v>1</v>
      </c>
      <c r="T100" s="62">
        <v>9</v>
      </c>
      <c r="U100" s="62">
        <v>18</v>
      </c>
      <c r="V100" s="62">
        <v>33</v>
      </c>
      <c r="W100" s="62">
        <v>209</v>
      </c>
      <c r="X100" s="62">
        <v>102</v>
      </c>
      <c r="Y100" s="62">
        <v>371</v>
      </c>
    </row>
    <row r="101" spans="1:25" ht="15">
      <c r="A101" s="54">
        <v>667</v>
      </c>
      <c r="B101" s="55" t="s">
        <v>209</v>
      </c>
      <c r="C101" s="56">
        <v>16753</v>
      </c>
      <c r="D101" s="57">
        <v>4</v>
      </c>
      <c r="E101" s="58">
        <v>1.593625498007968</v>
      </c>
      <c r="F101" s="57">
        <v>11</v>
      </c>
      <c r="G101" s="58">
        <v>4.3824701195219129</v>
      </c>
      <c r="H101" s="57">
        <v>24</v>
      </c>
      <c r="I101" s="58">
        <v>9.5617529880478092</v>
      </c>
      <c r="J101" s="57">
        <v>29</v>
      </c>
      <c r="K101" s="58">
        <v>11.553784860557768</v>
      </c>
      <c r="L101" s="57">
        <v>128</v>
      </c>
      <c r="M101" s="58">
        <v>50.996015936254977</v>
      </c>
      <c r="N101" s="57">
        <v>55</v>
      </c>
      <c r="O101" s="58">
        <v>21.91235059760956</v>
      </c>
      <c r="P101" s="61">
        <v>251</v>
      </c>
      <c r="R101">
        <v>660</v>
      </c>
      <c r="S101" s="62">
        <v>6</v>
      </c>
      <c r="T101" s="62">
        <v>11</v>
      </c>
      <c r="U101" s="62">
        <v>15</v>
      </c>
      <c r="V101" s="62">
        <v>21</v>
      </c>
      <c r="W101" s="62">
        <v>149</v>
      </c>
      <c r="X101" s="62">
        <v>32</v>
      </c>
      <c r="Y101" s="62">
        <v>235</v>
      </c>
    </row>
    <row r="102" spans="1:25" ht="15">
      <c r="A102" s="54">
        <v>674</v>
      </c>
      <c r="B102" s="55" t="s">
        <v>213</v>
      </c>
      <c r="C102" s="56">
        <v>23714</v>
      </c>
      <c r="D102" s="57">
        <v>2</v>
      </c>
      <c r="E102" s="58">
        <v>0.79365079365079361</v>
      </c>
      <c r="F102" s="57">
        <v>5</v>
      </c>
      <c r="G102" s="58">
        <v>1.984126984126984</v>
      </c>
      <c r="H102" s="57">
        <v>13</v>
      </c>
      <c r="I102" s="58">
        <v>5.1587301587301582</v>
      </c>
      <c r="J102" s="57">
        <v>13</v>
      </c>
      <c r="K102" s="58">
        <v>5.1587301587301582</v>
      </c>
      <c r="L102" s="57">
        <v>103</v>
      </c>
      <c r="M102" s="58">
        <v>40.873015873015873</v>
      </c>
      <c r="N102" s="57">
        <v>116</v>
      </c>
      <c r="O102" s="58">
        <v>46.031746031746032</v>
      </c>
      <c r="P102" s="61">
        <v>252</v>
      </c>
      <c r="R102">
        <v>664</v>
      </c>
      <c r="S102" s="62">
        <v>15</v>
      </c>
      <c r="T102" s="62">
        <v>10</v>
      </c>
      <c r="U102" s="62">
        <v>32</v>
      </c>
      <c r="V102" s="62">
        <v>46</v>
      </c>
      <c r="W102" s="62">
        <v>129</v>
      </c>
      <c r="X102" s="62">
        <v>170</v>
      </c>
      <c r="Y102" s="62">
        <v>401</v>
      </c>
    </row>
    <row r="103" spans="1:25" ht="15">
      <c r="A103" s="54">
        <v>697</v>
      </c>
      <c r="B103" s="55" t="s">
        <v>223</v>
      </c>
      <c r="C103" s="56">
        <v>38386</v>
      </c>
      <c r="D103" s="57">
        <v>9</v>
      </c>
      <c r="E103" s="58">
        <v>2.1428571428571428</v>
      </c>
      <c r="F103" s="57">
        <v>10</v>
      </c>
      <c r="G103" s="58">
        <v>2.3809523809523809</v>
      </c>
      <c r="H103" s="57">
        <v>20</v>
      </c>
      <c r="I103" s="58">
        <v>4.7619047619047619</v>
      </c>
      <c r="J103" s="57">
        <v>20</v>
      </c>
      <c r="K103" s="58">
        <v>4.7619047619047619</v>
      </c>
      <c r="L103" s="57">
        <v>153</v>
      </c>
      <c r="M103" s="58">
        <v>36.428571428571423</v>
      </c>
      <c r="N103" s="57">
        <v>208</v>
      </c>
      <c r="O103" s="58">
        <v>49.523809523809526</v>
      </c>
      <c r="P103" s="61">
        <v>420</v>
      </c>
      <c r="R103">
        <v>665</v>
      </c>
      <c r="S103" s="62">
        <v>17</v>
      </c>
      <c r="T103" s="62">
        <v>25</v>
      </c>
      <c r="U103" s="62">
        <v>54</v>
      </c>
      <c r="V103" s="62">
        <v>72</v>
      </c>
      <c r="W103" s="62">
        <v>303</v>
      </c>
      <c r="X103" s="62">
        <v>102</v>
      </c>
      <c r="Y103" s="62">
        <v>573</v>
      </c>
    </row>
    <row r="104" spans="1:25" ht="15">
      <c r="A104" s="54">
        <v>756</v>
      </c>
      <c r="B104" s="55" t="s">
        <v>228</v>
      </c>
      <c r="C104" s="56">
        <v>38784</v>
      </c>
      <c r="D104" s="57">
        <v>27</v>
      </c>
      <c r="E104" s="58">
        <v>3.4220532319391634</v>
      </c>
      <c r="F104" s="57">
        <v>35</v>
      </c>
      <c r="G104" s="58">
        <v>4.4359949302915087</v>
      </c>
      <c r="H104" s="57">
        <v>37</v>
      </c>
      <c r="I104" s="58">
        <v>4.6894803548795947</v>
      </c>
      <c r="J104" s="57">
        <v>73</v>
      </c>
      <c r="K104" s="58">
        <v>9.2522179974651451</v>
      </c>
      <c r="L104" s="57">
        <v>363</v>
      </c>
      <c r="M104" s="58">
        <v>46.00760456273764</v>
      </c>
      <c r="N104" s="57">
        <v>254</v>
      </c>
      <c r="O104" s="58">
        <v>32.192648922686942</v>
      </c>
      <c r="P104" s="61">
        <v>789</v>
      </c>
      <c r="R104">
        <v>667</v>
      </c>
      <c r="S104" s="62">
        <v>4</v>
      </c>
      <c r="T104" s="62">
        <v>11</v>
      </c>
      <c r="U104" s="62">
        <v>24</v>
      </c>
      <c r="V104" s="62">
        <v>29</v>
      </c>
      <c r="W104" s="62">
        <v>128</v>
      </c>
      <c r="X104" s="62">
        <v>55</v>
      </c>
      <c r="Y104" s="62">
        <v>251</v>
      </c>
    </row>
    <row r="105" spans="1:25">
      <c r="A105" s="50">
        <v>8</v>
      </c>
      <c r="B105" s="51" t="s">
        <v>321</v>
      </c>
      <c r="C105" s="52">
        <v>390606</v>
      </c>
      <c r="D105" s="52">
        <v>127</v>
      </c>
      <c r="E105" s="53">
        <v>2.0336269015212167</v>
      </c>
      <c r="F105" s="52">
        <v>209</v>
      </c>
      <c r="G105" s="53">
        <v>3.346677341873499</v>
      </c>
      <c r="H105" s="52">
        <v>438</v>
      </c>
      <c r="I105" s="53">
        <v>7.0136108887109696</v>
      </c>
      <c r="J105" s="52">
        <v>459</v>
      </c>
      <c r="K105" s="53">
        <v>7.3498799039231386</v>
      </c>
      <c r="L105" s="52">
        <v>2918</v>
      </c>
      <c r="M105" s="53">
        <v>46.725380304243394</v>
      </c>
      <c r="N105" s="52">
        <v>2094</v>
      </c>
      <c r="O105" s="53">
        <v>33.530824659727784</v>
      </c>
      <c r="P105" s="60">
        <v>6245</v>
      </c>
      <c r="R105">
        <v>670</v>
      </c>
      <c r="S105" s="62">
        <v>12</v>
      </c>
      <c r="T105" s="62">
        <v>23</v>
      </c>
      <c r="U105" s="62">
        <v>42</v>
      </c>
      <c r="V105" s="62">
        <v>31</v>
      </c>
      <c r="W105" s="62">
        <v>173</v>
      </c>
      <c r="X105" s="62">
        <v>134</v>
      </c>
      <c r="Y105" s="62">
        <v>414</v>
      </c>
    </row>
    <row r="106" spans="1:25" ht="15">
      <c r="A106" s="54">
        <v>30</v>
      </c>
      <c r="B106" s="55" t="s">
        <v>14</v>
      </c>
      <c r="C106" s="56">
        <v>32628</v>
      </c>
      <c r="D106" s="57">
        <v>5</v>
      </c>
      <c r="E106" s="58">
        <v>1.1286681715575622</v>
      </c>
      <c r="F106" s="57">
        <v>11</v>
      </c>
      <c r="G106" s="58">
        <v>2.4830699774266365</v>
      </c>
      <c r="H106" s="57">
        <v>29</v>
      </c>
      <c r="I106" s="58">
        <v>6.5462753950338595</v>
      </c>
      <c r="J106" s="57">
        <v>30</v>
      </c>
      <c r="K106" s="58">
        <v>6.772009029345373</v>
      </c>
      <c r="L106" s="57">
        <v>175</v>
      </c>
      <c r="M106" s="58">
        <v>39.503386004514674</v>
      </c>
      <c r="N106" s="57">
        <v>193</v>
      </c>
      <c r="O106" s="58">
        <v>43.566591422121896</v>
      </c>
      <c r="P106" s="61">
        <v>443</v>
      </c>
      <c r="R106">
        <v>674</v>
      </c>
      <c r="S106" s="62">
        <v>2</v>
      </c>
      <c r="T106" s="62">
        <v>5</v>
      </c>
      <c r="U106" s="62">
        <v>13</v>
      </c>
      <c r="V106" s="62">
        <v>13</v>
      </c>
      <c r="W106" s="62">
        <v>103</v>
      </c>
      <c r="X106" s="62">
        <v>116</v>
      </c>
      <c r="Y106" s="62">
        <v>251</v>
      </c>
    </row>
    <row r="107" spans="1:25" ht="15">
      <c r="A107" s="54">
        <v>34</v>
      </c>
      <c r="B107" s="55" t="s">
        <v>18</v>
      </c>
      <c r="C107" s="56">
        <v>46485</v>
      </c>
      <c r="D107" s="57">
        <v>27</v>
      </c>
      <c r="E107" s="58">
        <v>3.576158940397351</v>
      </c>
      <c r="F107" s="57">
        <v>19</v>
      </c>
      <c r="G107" s="58">
        <v>2.5165562913907285</v>
      </c>
      <c r="H107" s="57">
        <v>62</v>
      </c>
      <c r="I107" s="58">
        <v>8.2119205298013238</v>
      </c>
      <c r="J107" s="57">
        <v>65</v>
      </c>
      <c r="K107" s="58">
        <v>8.6092715231788084</v>
      </c>
      <c r="L107" s="57">
        <v>343</v>
      </c>
      <c r="M107" s="58">
        <v>45.430463576158942</v>
      </c>
      <c r="N107" s="57">
        <v>239</v>
      </c>
      <c r="O107" s="58">
        <v>31.65562913907285</v>
      </c>
      <c r="P107" s="61">
        <v>755</v>
      </c>
      <c r="R107">
        <v>679</v>
      </c>
      <c r="S107" s="62">
        <v>5</v>
      </c>
      <c r="T107" s="62">
        <v>9</v>
      </c>
      <c r="U107" s="62">
        <v>23</v>
      </c>
      <c r="V107" s="62">
        <v>28</v>
      </c>
      <c r="W107" s="62">
        <v>146</v>
      </c>
      <c r="X107" s="62">
        <v>94</v>
      </c>
      <c r="Y107" s="62">
        <v>305</v>
      </c>
    </row>
    <row r="108" spans="1:25" ht="15">
      <c r="A108" s="54">
        <v>36</v>
      </c>
      <c r="B108" s="55" t="s">
        <v>20</v>
      </c>
      <c r="C108" s="56">
        <v>6183</v>
      </c>
      <c r="D108" s="57">
        <v>1</v>
      </c>
      <c r="E108" s="58">
        <v>0.99009900990099009</v>
      </c>
      <c r="F108" s="57">
        <v>0</v>
      </c>
      <c r="G108" s="58">
        <v>0</v>
      </c>
      <c r="H108" s="57">
        <v>3</v>
      </c>
      <c r="I108" s="58">
        <v>2.9702970297029703</v>
      </c>
      <c r="J108" s="57">
        <v>5</v>
      </c>
      <c r="K108" s="58">
        <v>4.9504950495049505</v>
      </c>
      <c r="L108" s="57">
        <v>61</v>
      </c>
      <c r="M108" s="58">
        <v>60.396039603960396</v>
      </c>
      <c r="N108" s="57">
        <v>31</v>
      </c>
      <c r="O108" s="58">
        <v>30.693069306930692</v>
      </c>
      <c r="P108" s="61">
        <v>101</v>
      </c>
      <c r="R108">
        <v>686</v>
      </c>
      <c r="S108" s="62">
        <v>22</v>
      </c>
      <c r="T108" s="62">
        <v>30</v>
      </c>
      <c r="U108" s="62">
        <v>48</v>
      </c>
      <c r="V108" s="62">
        <v>46</v>
      </c>
      <c r="W108" s="62">
        <v>293</v>
      </c>
      <c r="X108" s="62">
        <v>229</v>
      </c>
      <c r="Y108" s="62">
        <v>666</v>
      </c>
    </row>
    <row r="109" spans="1:25" ht="15">
      <c r="A109" s="54">
        <v>91</v>
      </c>
      <c r="B109" s="55" t="s">
        <v>47</v>
      </c>
      <c r="C109" s="56">
        <v>10985</v>
      </c>
      <c r="D109" s="57">
        <v>4</v>
      </c>
      <c r="E109" s="58">
        <v>2.5974025974025974</v>
      </c>
      <c r="F109" s="57">
        <v>4</v>
      </c>
      <c r="G109" s="58">
        <v>2.5974025974025974</v>
      </c>
      <c r="H109" s="57">
        <v>12</v>
      </c>
      <c r="I109" s="58">
        <v>7.7922077922077921</v>
      </c>
      <c r="J109" s="57">
        <v>10</v>
      </c>
      <c r="K109" s="58">
        <v>6.4935064935064926</v>
      </c>
      <c r="L109" s="57">
        <v>87</v>
      </c>
      <c r="M109" s="58">
        <v>56.493506493506494</v>
      </c>
      <c r="N109" s="57">
        <v>37</v>
      </c>
      <c r="O109" s="58">
        <v>24.025974025974026</v>
      </c>
      <c r="P109" s="61">
        <v>154</v>
      </c>
      <c r="R109">
        <v>690</v>
      </c>
      <c r="S109" s="62">
        <v>2</v>
      </c>
      <c r="T109" s="62">
        <v>2</v>
      </c>
      <c r="U109" s="62">
        <v>9</v>
      </c>
      <c r="V109" s="62">
        <v>12</v>
      </c>
      <c r="W109" s="62">
        <v>122</v>
      </c>
      <c r="X109" s="62">
        <v>50</v>
      </c>
      <c r="Y109" s="62">
        <v>198</v>
      </c>
    </row>
    <row r="110" spans="1:25" ht="15">
      <c r="A110" s="54">
        <v>93</v>
      </c>
      <c r="B110" s="55" t="s">
        <v>49</v>
      </c>
      <c r="C110" s="56">
        <v>16722</v>
      </c>
      <c r="D110" s="57">
        <v>4</v>
      </c>
      <c r="E110" s="58">
        <v>1.3377926421404682</v>
      </c>
      <c r="F110" s="57">
        <v>8</v>
      </c>
      <c r="G110" s="58">
        <v>2.6755852842809364</v>
      </c>
      <c r="H110" s="57">
        <v>20</v>
      </c>
      <c r="I110" s="58">
        <v>6.6889632107023411</v>
      </c>
      <c r="J110" s="57">
        <v>12</v>
      </c>
      <c r="K110" s="58">
        <v>4.0133779264214047</v>
      </c>
      <c r="L110" s="57">
        <v>140</v>
      </c>
      <c r="M110" s="58">
        <v>46.822742474916389</v>
      </c>
      <c r="N110" s="57">
        <v>115</v>
      </c>
      <c r="O110" s="58">
        <v>38.461538461538467</v>
      </c>
      <c r="P110" s="61">
        <v>299</v>
      </c>
      <c r="R110">
        <v>697</v>
      </c>
      <c r="S110" s="62">
        <v>9</v>
      </c>
      <c r="T110" s="62">
        <v>10</v>
      </c>
      <c r="U110" s="62">
        <v>20</v>
      </c>
      <c r="V110" s="62">
        <v>20</v>
      </c>
      <c r="W110" s="62">
        <v>153</v>
      </c>
      <c r="X110" s="62">
        <v>208</v>
      </c>
      <c r="Y110" s="62">
        <v>420</v>
      </c>
    </row>
    <row r="111" spans="1:25" ht="15">
      <c r="A111" s="54">
        <v>101</v>
      </c>
      <c r="B111" s="55" t="s">
        <v>938</v>
      </c>
      <c r="C111" s="56">
        <v>27884</v>
      </c>
      <c r="D111" s="57">
        <v>6</v>
      </c>
      <c r="E111" s="58">
        <v>1.348314606741573</v>
      </c>
      <c r="F111" s="57">
        <v>10</v>
      </c>
      <c r="G111" s="58">
        <v>2.2471910112359552</v>
      </c>
      <c r="H111" s="57">
        <v>29</v>
      </c>
      <c r="I111" s="58">
        <v>6.5168539325842696</v>
      </c>
      <c r="J111" s="57">
        <v>32</v>
      </c>
      <c r="K111" s="58">
        <v>7.1910112359550569</v>
      </c>
      <c r="L111" s="57">
        <v>235</v>
      </c>
      <c r="M111" s="58">
        <v>52.80898876404494</v>
      </c>
      <c r="N111" s="57">
        <v>133</v>
      </c>
      <c r="O111" s="58">
        <v>29.887640449438202</v>
      </c>
      <c r="P111" s="61">
        <v>445</v>
      </c>
      <c r="R111">
        <v>736</v>
      </c>
      <c r="S111" s="62">
        <v>3</v>
      </c>
      <c r="T111" s="62">
        <v>18</v>
      </c>
      <c r="U111" s="62">
        <v>32</v>
      </c>
      <c r="V111" s="62">
        <v>28</v>
      </c>
      <c r="W111" s="62">
        <v>327</v>
      </c>
      <c r="X111" s="62">
        <v>99</v>
      </c>
      <c r="Y111" s="62">
        <v>505</v>
      </c>
    </row>
    <row r="112" spans="1:25" ht="15">
      <c r="A112" s="54">
        <v>145</v>
      </c>
      <c r="B112" s="55" t="s">
        <v>69</v>
      </c>
      <c r="C112" s="56">
        <v>4973</v>
      </c>
      <c r="D112" s="57">
        <v>3</v>
      </c>
      <c r="E112" s="58">
        <v>2.4793388429752068</v>
      </c>
      <c r="F112" s="57">
        <v>3</v>
      </c>
      <c r="G112" s="58">
        <v>2.4793388429752068</v>
      </c>
      <c r="H112" s="57">
        <v>6</v>
      </c>
      <c r="I112" s="58">
        <v>4.9586776859504136</v>
      </c>
      <c r="J112" s="57">
        <v>8</v>
      </c>
      <c r="K112" s="58">
        <v>6.6115702479338845</v>
      </c>
      <c r="L112" s="57">
        <v>51</v>
      </c>
      <c r="M112" s="58">
        <v>42.148760330578511</v>
      </c>
      <c r="N112" s="57">
        <v>50</v>
      </c>
      <c r="O112" s="58">
        <v>41.32231404958678</v>
      </c>
      <c r="P112" s="61">
        <v>121</v>
      </c>
      <c r="R112">
        <v>756</v>
      </c>
      <c r="S112" s="62">
        <v>27</v>
      </c>
      <c r="T112" s="62">
        <v>35</v>
      </c>
      <c r="U112" s="62">
        <v>37</v>
      </c>
      <c r="V112" s="62">
        <v>73</v>
      </c>
      <c r="W112" s="62">
        <v>363</v>
      </c>
      <c r="X112" s="62">
        <v>254</v>
      </c>
      <c r="Y112" s="62">
        <v>791</v>
      </c>
    </row>
    <row r="113" spans="1:25" ht="15">
      <c r="A113" s="54">
        <v>209</v>
      </c>
      <c r="B113" s="55" t="s">
        <v>88</v>
      </c>
      <c r="C113" s="56">
        <v>22905</v>
      </c>
      <c r="D113" s="57">
        <v>5</v>
      </c>
      <c r="E113" s="58">
        <v>1.6339869281045754</v>
      </c>
      <c r="F113" s="57">
        <v>13</v>
      </c>
      <c r="G113" s="58">
        <v>4.2483660130718954</v>
      </c>
      <c r="H113" s="57">
        <v>12</v>
      </c>
      <c r="I113" s="58">
        <v>3.9215686274509802</v>
      </c>
      <c r="J113" s="57">
        <v>28</v>
      </c>
      <c r="K113" s="58">
        <v>9.1503267973856204</v>
      </c>
      <c r="L113" s="57">
        <v>168</v>
      </c>
      <c r="M113" s="58">
        <v>54.901960784313729</v>
      </c>
      <c r="N113" s="57">
        <v>80</v>
      </c>
      <c r="O113" s="58">
        <v>26.143790849673206</v>
      </c>
      <c r="P113" s="61">
        <v>306</v>
      </c>
      <c r="R113">
        <v>761</v>
      </c>
      <c r="S113" s="62">
        <v>6</v>
      </c>
      <c r="T113" s="62">
        <v>17</v>
      </c>
      <c r="U113" s="62">
        <v>42</v>
      </c>
      <c r="V113" s="62">
        <v>43</v>
      </c>
      <c r="W113" s="62">
        <v>115</v>
      </c>
      <c r="X113" s="62">
        <v>206</v>
      </c>
      <c r="Y113" s="62">
        <v>427</v>
      </c>
    </row>
    <row r="114" spans="1:25" ht="15">
      <c r="A114" s="54">
        <v>282</v>
      </c>
      <c r="B114" s="55" t="s">
        <v>106</v>
      </c>
      <c r="C114" s="56">
        <v>26163</v>
      </c>
      <c r="D114" s="57">
        <v>3</v>
      </c>
      <c r="E114" s="58">
        <v>0.57034220532319391</v>
      </c>
      <c r="F114" s="57">
        <v>14</v>
      </c>
      <c r="G114" s="58">
        <v>2.6615969581749046</v>
      </c>
      <c r="H114" s="57">
        <v>31</v>
      </c>
      <c r="I114" s="58">
        <v>5.8935361216730033</v>
      </c>
      <c r="J114" s="57">
        <v>35</v>
      </c>
      <c r="K114" s="58">
        <v>6.6539923954372622</v>
      </c>
      <c r="L114" s="57">
        <v>173</v>
      </c>
      <c r="M114" s="58">
        <v>32.889733840304181</v>
      </c>
      <c r="N114" s="57">
        <v>270</v>
      </c>
      <c r="O114" s="58">
        <v>51.330798479087449</v>
      </c>
      <c r="P114" s="61">
        <v>526</v>
      </c>
      <c r="R114">
        <v>789</v>
      </c>
      <c r="S114" s="62">
        <v>8</v>
      </c>
      <c r="T114" s="62">
        <v>12</v>
      </c>
      <c r="U114" s="62">
        <v>24</v>
      </c>
      <c r="V114" s="62">
        <v>18</v>
      </c>
      <c r="W114" s="62">
        <v>150</v>
      </c>
      <c r="X114" s="62">
        <v>112</v>
      </c>
      <c r="Y114" s="62">
        <v>322</v>
      </c>
    </row>
    <row r="115" spans="1:25" ht="15">
      <c r="A115" s="54">
        <v>353</v>
      </c>
      <c r="B115" s="55" t="s">
        <v>126</v>
      </c>
      <c r="C115" s="56">
        <v>5876</v>
      </c>
      <c r="D115" s="57">
        <v>0</v>
      </c>
      <c r="E115" s="58">
        <v>0</v>
      </c>
      <c r="F115" s="57">
        <v>4</v>
      </c>
      <c r="G115" s="58">
        <v>5.3333333333333339</v>
      </c>
      <c r="H115" s="57">
        <v>11</v>
      </c>
      <c r="I115" s="58">
        <v>14.666666666666666</v>
      </c>
      <c r="J115" s="57">
        <v>9</v>
      </c>
      <c r="K115" s="58">
        <v>12</v>
      </c>
      <c r="L115" s="57">
        <v>36</v>
      </c>
      <c r="M115" s="58">
        <v>48</v>
      </c>
      <c r="N115" s="57">
        <v>15</v>
      </c>
      <c r="O115" s="58">
        <v>20</v>
      </c>
      <c r="P115" s="61">
        <v>75</v>
      </c>
      <c r="R115">
        <v>790</v>
      </c>
      <c r="S115" s="62">
        <v>9</v>
      </c>
      <c r="T115" s="62">
        <v>15</v>
      </c>
      <c r="U115" s="62">
        <v>22</v>
      </c>
      <c r="V115" s="62">
        <v>38</v>
      </c>
      <c r="W115" s="62">
        <v>294</v>
      </c>
      <c r="X115" s="62">
        <v>77</v>
      </c>
      <c r="Y115" s="62">
        <v>452</v>
      </c>
    </row>
    <row r="116" spans="1:25" ht="15">
      <c r="A116" s="54">
        <v>364</v>
      </c>
      <c r="B116" s="55" t="s">
        <v>133</v>
      </c>
      <c r="C116" s="56">
        <v>15637</v>
      </c>
      <c r="D116" s="57">
        <v>5</v>
      </c>
      <c r="E116" s="58">
        <v>1.7361111111111112</v>
      </c>
      <c r="F116" s="57">
        <v>12</v>
      </c>
      <c r="G116" s="58">
        <v>4.1666666666666661</v>
      </c>
      <c r="H116" s="57">
        <v>20</v>
      </c>
      <c r="I116" s="58">
        <v>6.9444444444444446</v>
      </c>
      <c r="J116" s="57">
        <v>16</v>
      </c>
      <c r="K116" s="58">
        <v>5.5555555555555554</v>
      </c>
      <c r="L116" s="57">
        <v>115</v>
      </c>
      <c r="M116" s="58">
        <v>39.930555555555557</v>
      </c>
      <c r="N116" s="57">
        <v>120</v>
      </c>
      <c r="O116" s="58">
        <v>41.666666666666671</v>
      </c>
      <c r="P116" s="61">
        <v>288</v>
      </c>
      <c r="R116">
        <v>792</v>
      </c>
      <c r="S116" s="62">
        <v>1</v>
      </c>
      <c r="T116" s="62">
        <v>4</v>
      </c>
      <c r="U116" s="62">
        <v>2</v>
      </c>
      <c r="V116" s="62">
        <v>5</v>
      </c>
      <c r="W116" s="62">
        <v>57</v>
      </c>
      <c r="X116" s="62">
        <v>29</v>
      </c>
      <c r="Y116" s="62">
        <v>99</v>
      </c>
    </row>
    <row r="117" spans="1:25" ht="15">
      <c r="A117" s="54">
        <v>368</v>
      </c>
      <c r="B117" s="55" t="s">
        <v>135</v>
      </c>
      <c r="C117" s="56">
        <v>14576</v>
      </c>
      <c r="D117" s="57">
        <v>7</v>
      </c>
      <c r="E117" s="58">
        <v>2.147239263803681</v>
      </c>
      <c r="F117" s="57">
        <v>13</v>
      </c>
      <c r="G117" s="58">
        <v>3.9877300613496933</v>
      </c>
      <c r="H117" s="57">
        <v>17</v>
      </c>
      <c r="I117" s="58">
        <v>5.2147239263803682</v>
      </c>
      <c r="J117" s="57">
        <v>21</v>
      </c>
      <c r="K117" s="58">
        <v>6.4417177914110431</v>
      </c>
      <c r="L117" s="57">
        <v>105</v>
      </c>
      <c r="M117" s="58">
        <v>32.208588957055213</v>
      </c>
      <c r="N117" s="57">
        <v>163</v>
      </c>
      <c r="O117" s="58">
        <v>50</v>
      </c>
      <c r="P117" s="61">
        <v>326</v>
      </c>
      <c r="R117">
        <v>809</v>
      </c>
      <c r="S117" s="62"/>
      <c r="T117" s="62">
        <v>2</v>
      </c>
      <c r="U117" s="62">
        <v>4</v>
      </c>
      <c r="V117" s="62">
        <v>5</v>
      </c>
      <c r="W117" s="62">
        <v>73</v>
      </c>
      <c r="X117" s="62">
        <v>44</v>
      </c>
      <c r="Y117" s="62">
        <v>125</v>
      </c>
    </row>
    <row r="118" spans="1:25" ht="15">
      <c r="A118" s="54">
        <v>390</v>
      </c>
      <c r="B118" s="55" t="s">
        <v>141</v>
      </c>
      <c r="C118" s="56">
        <v>8689</v>
      </c>
      <c r="D118" s="57">
        <v>2</v>
      </c>
      <c r="E118" s="58">
        <v>1.7543859649122806</v>
      </c>
      <c r="F118" s="57">
        <v>4</v>
      </c>
      <c r="G118" s="58">
        <v>3.5087719298245612</v>
      </c>
      <c r="H118" s="57">
        <v>9</v>
      </c>
      <c r="I118" s="58">
        <v>7.8947368421052628</v>
      </c>
      <c r="J118" s="57">
        <v>9</v>
      </c>
      <c r="K118" s="58">
        <v>7.8947368421052628</v>
      </c>
      <c r="L118" s="57">
        <v>66</v>
      </c>
      <c r="M118" s="58">
        <v>57.894736842105267</v>
      </c>
      <c r="N118" s="57">
        <v>24</v>
      </c>
      <c r="O118" s="58">
        <v>21.052631578947366</v>
      </c>
      <c r="P118" s="61">
        <v>114</v>
      </c>
      <c r="R118">
        <v>819</v>
      </c>
      <c r="S118" s="62">
        <v>2</v>
      </c>
      <c r="T118" s="62">
        <v>1</v>
      </c>
      <c r="U118" s="62">
        <v>6</v>
      </c>
      <c r="V118" s="62">
        <v>6</v>
      </c>
      <c r="W118" s="62">
        <v>69</v>
      </c>
      <c r="X118" s="62">
        <v>19</v>
      </c>
      <c r="Y118" s="62">
        <v>103</v>
      </c>
    </row>
    <row r="119" spans="1:25" ht="15">
      <c r="A119" s="54">
        <v>467</v>
      </c>
      <c r="B119" s="55" t="s">
        <v>151</v>
      </c>
      <c r="C119" s="56">
        <v>7062</v>
      </c>
      <c r="D119" s="57">
        <v>0</v>
      </c>
      <c r="E119" s="58">
        <v>0</v>
      </c>
      <c r="F119" s="57">
        <v>1</v>
      </c>
      <c r="G119" s="58">
        <v>1</v>
      </c>
      <c r="H119" s="57">
        <v>9</v>
      </c>
      <c r="I119" s="58">
        <v>9</v>
      </c>
      <c r="J119" s="57">
        <v>5</v>
      </c>
      <c r="K119" s="58">
        <v>5</v>
      </c>
      <c r="L119" s="57">
        <v>64</v>
      </c>
      <c r="M119" s="58">
        <v>64</v>
      </c>
      <c r="N119" s="57">
        <v>21</v>
      </c>
      <c r="O119" s="58">
        <v>21</v>
      </c>
      <c r="P119" s="61">
        <v>100</v>
      </c>
      <c r="R119">
        <v>837</v>
      </c>
      <c r="S119" s="62">
        <v>149</v>
      </c>
      <c r="T119" s="62">
        <v>171</v>
      </c>
      <c r="U119" s="62">
        <v>287</v>
      </c>
      <c r="V119" s="62">
        <v>403</v>
      </c>
      <c r="W119" s="62">
        <v>1595</v>
      </c>
      <c r="X119" s="62">
        <v>572</v>
      </c>
      <c r="Y119" s="62">
        <v>3178</v>
      </c>
    </row>
    <row r="120" spans="1:25" ht="15">
      <c r="A120" s="54">
        <v>576</v>
      </c>
      <c r="B120" s="55" t="s">
        <v>169</v>
      </c>
      <c r="C120" s="56">
        <v>9280</v>
      </c>
      <c r="D120" s="57">
        <v>4</v>
      </c>
      <c r="E120" s="58">
        <v>3.4782608695652173</v>
      </c>
      <c r="F120" s="57">
        <v>5</v>
      </c>
      <c r="G120" s="58">
        <v>4.3478260869565215</v>
      </c>
      <c r="H120" s="57">
        <v>7</v>
      </c>
      <c r="I120" s="58">
        <v>6.0869565217391308</v>
      </c>
      <c r="J120" s="57">
        <v>6</v>
      </c>
      <c r="K120" s="58">
        <v>5.2173913043478262</v>
      </c>
      <c r="L120" s="57">
        <v>60</v>
      </c>
      <c r="M120" s="58">
        <v>52.173913043478258</v>
      </c>
      <c r="N120" s="57">
        <v>33</v>
      </c>
      <c r="O120" s="58">
        <v>28.695652173913043</v>
      </c>
      <c r="P120" s="61">
        <v>115</v>
      </c>
      <c r="R120">
        <v>842</v>
      </c>
      <c r="S120" s="62">
        <v>2</v>
      </c>
      <c r="T120" s="62">
        <v>5</v>
      </c>
      <c r="U120" s="62">
        <v>9</v>
      </c>
      <c r="V120" s="62">
        <v>3</v>
      </c>
      <c r="W120" s="62">
        <v>73</v>
      </c>
      <c r="X120" s="62">
        <v>30</v>
      </c>
      <c r="Y120" s="62">
        <v>121</v>
      </c>
    </row>
    <row r="121" spans="1:25" ht="15">
      <c r="A121" s="54">
        <v>642</v>
      </c>
      <c r="B121" s="55" t="s">
        <v>187</v>
      </c>
      <c r="C121" s="56">
        <v>19448</v>
      </c>
      <c r="D121" s="57">
        <v>1</v>
      </c>
      <c r="E121" s="58">
        <v>0.46511627906976744</v>
      </c>
      <c r="F121" s="57">
        <v>4</v>
      </c>
      <c r="G121" s="58">
        <v>1.8604651162790697</v>
      </c>
      <c r="H121" s="57">
        <v>12</v>
      </c>
      <c r="I121" s="58">
        <v>5.5813953488372094</v>
      </c>
      <c r="J121" s="57">
        <v>11</v>
      </c>
      <c r="K121" s="58">
        <v>5.1162790697674421</v>
      </c>
      <c r="L121" s="57">
        <v>146</v>
      </c>
      <c r="M121" s="58">
        <v>67.906976744186039</v>
      </c>
      <c r="N121" s="57">
        <v>41</v>
      </c>
      <c r="O121" s="58">
        <v>19.069767441860467</v>
      </c>
      <c r="P121" s="61">
        <v>215</v>
      </c>
      <c r="R121">
        <v>847</v>
      </c>
      <c r="S121" s="62">
        <v>30</v>
      </c>
      <c r="T121" s="62">
        <v>50</v>
      </c>
      <c r="U121" s="62">
        <v>85</v>
      </c>
      <c r="V121" s="62">
        <v>87</v>
      </c>
      <c r="W121" s="62">
        <v>339</v>
      </c>
      <c r="X121" s="62">
        <v>160</v>
      </c>
      <c r="Y121" s="62">
        <v>749</v>
      </c>
    </row>
    <row r="122" spans="1:25" ht="15">
      <c r="A122" s="54">
        <v>679</v>
      </c>
      <c r="B122" s="55" t="s">
        <v>939</v>
      </c>
      <c r="C122" s="56">
        <v>28051</v>
      </c>
      <c r="D122" s="57">
        <v>5</v>
      </c>
      <c r="E122" s="58">
        <v>1.639344262295082</v>
      </c>
      <c r="F122" s="57">
        <v>9</v>
      </c>
      <c r="G122" s="58">
        <v>2.9508196721311477</v>
      </c>
      <c r="H122" s="57">
        <v>23</v>
      </c>
      <c r="I122" s="58">
        <v>7.5409836065573774</v>
      </c>
      <c r="J122" s="57">
        <v>28</v>
      </c>
      <c r="K122" s="58">
        <v>9.1803278688524586</v>
      </c>
      <c r="L122" s="57">
        <v>146</v>
      </c>
      <c r="M122" s="58">
        <v>47.868852459016395</v>
      </c>
      <c r="N122" s="57">
        <v>94</v>
      </c>
      <c r="O122" s="58">
        <v>30.819672131147541</v>
      </c>
      <c r="P122" s="61">
        <v>305</v>
      </c>
      <c r="R122">
        <v>854</v>
      </c>
      <c r="S122" s="62">
        <v>3</v>
      </c>
      <c r="T122" s="62">
        <v>9</v>
      </c>
      <c r="U122" s="62">
        <v>11</v>
      </c>
      <c r="V122" s="62">
        <v>19</v>
      </c>
      <c r="W122" s="62">
        <v>188</v>
      </c>
      <c r="X122" s="62">
        <v>36</v>
      </c>
      <c r="Y122" s="62">
        <v>265</v>
      </c>
    </row>
    <row r="123" spans="1:25" ht="15">
      <c r="A123" s="54">
        <v>789</v>
      </c>
      <c r="B123" s="55" t="s">
        <v>232</v>
      </c>
      <c r="C123" s="56">
        <v>17270</v>
      </c>
      <c r="D123" s="57">
        <v>8</v>
      </c>
      <c r="E123" s="58">
        <v>2.4691358024691357</v>
      </c>
      <c r="F123" s="57">
        <v>12</v>
      </c>
      <c r="G123" s="58">
        <v>3.7037037037037033</v>
      </c>
      <c r="H123" s="57">
        <v>24</v>
      </c>
      <c r="I123" s="58">
        <v>7.4074074074074066</v>
      </c>
      <c r="J123" s="57">
        <v>18</v>
      </c>
      <c r="K123" s="58">
        <v>5.5555555555555554</v>
      </c>
      <c r="L123" s="57">
        <v>150</v>
      </c>
      <c r="M123" s="58">
        <v>46.296296296296298</v>
      </c>
      <c r="N123" s="57">
        <v>112</v>
      </c>
      <c r="O123" s="58">
        <v>34.567901234567898</v>
      </c>
      <c r="P123" s="61">
        <v>324</v>
      </c>
      <c r="R123">
        <v>856</v>
      </c>
      <c r="S123" s="62">
        <v>5</v>
      </c>
      <c r="T123" s="62">
        <v>5</v>
      </c>
      <c r="U123" s="62">
        <v>3</v>
      </c>
      <c r="V123" s="62">
        <v>10</v>
      </c>
      <c r="W123" s="62">
        <v>50</v>
      </c>
      <c r="X123" s="62">
        <v>44</v>
      </c>
      <c r="Y123" s="62">
        <v>117</v>
      </c>
    </row>
    <row r="124" spans="1:25" ht="15">
      <c r="A124" s="54">
        <v>792</v>
      </c>
      <c r="B124" s="55" t="s">
        <v>236</v>
      </c>
      <c r="C124" s="56">
        <v>6593</v>
      </c>
      <c r="D124" s="57">
        <v>1</v>
      </c>
      <c r="E124" s="58">
        <v>1.0204081632653061</v>
      </c>
      <c r="F124" s="57">
        <v>4</v>
      </c>
      <c r="G124" s="58">
        <v>4.0816326530612246</v>
      </c>
      <c r="H124" s="57">
        <v>2</v>
      </c>
      <c r="I124" s="58">
        <v>2.0408163265306123</v>
      </c>
      <c r="J124" s="57">
        <v>5</v>
      </c>
      <c r="K124" s="58">
        <v>5.1020408163265305</v>
      </c>
      <c r="L124" s="57">
        <v>57</v>
      </c>
      <c r="M124" s="58">
        <v>58.163265306122447</v>
      </c>
      <c r="N124" s="57">
        <v>29</v>
      </c>
      <c r="O124" s="58">
        <v>29.591836734693878</v>
      </c>
      <c r="P124" s="61">
        <v>98</v>
      </c>
      <c r="R124">
        <v>858</v>
      </c>
      <c r="S124" s="62">
        <v>9</v>
      </c>
      <c r="T124" s="62">
        <v>13</v>
      </c>
      <c r="U124" s="62">
        <v>22</v>
      </c>
      <c r="V124" s="62">
        <v>18</v>
      </c>
      <c r="W124" s="62">
        <v>117</v>
      </c>
      <c r="X124" s="62">
        <v>46</v>
      </c>
      <c r="Y124" s="62">
        <v>223</v>
      </c>
    </row>
    <row r="125" spans="1:25" ht="15">
      <c r="A125" s="54">
        <v>809</v>
      </c>
      <c r="B125" s="55" t="s">
        <v>238</v>
      </c>
      <c r="C125" s="56">
        <v>11457</v>
      </c>
      <c r="D125" s="57">
        <v>0</v>
      </c>
      <c r="E125" s="58">
        <v>0</v>
      </c>
      <c r="F125" s="57">
        <v>2</v>
      </c>
      <c r="G125" s="58">
        <v>1.5625</v>
      </c>
      <c r="H125" s="57">
        <v>4</v>
      </c>
      <c r="I125" s="58">
        <v>3.125</v>
      </c>
      <c r="J125" s="57">
        <v>5</v>
      </c>
      <c r="K125" s="58">
        <v>3.90625</v>
      </c>
      <c r="L125" s="57">
        <v>73</v>
      </c>
      <c r="M125" s="58">
        <v>57.03125</v>
      </c>
      <c r="N125" s="57">
        <v>44</v>
      </c>
      <c r="O125" s="58">
        <v>34.375</v>
      </c>
      <c r="P125" s="61">
        <v>128</v>
      </c>
      <c r="R125">
        <v>861</v>
      </c>
      <c r="S125" s="62">
        <v>1</v>
      </c>
      <c r="T125" s="62">
        <v>2</v>
      </c>
      <c r="U125" s="62">
        <v>8</v>
      </c>
      <c r="V125" s="62">
        <v>4</v>
      </c>
      <c r="W125" s="62">
        <v>78</v>
      </c>
      <c r="X125" s="62">
        <v>46</v>
      </c>
      <c r="Y125" s="62">
        <v>140</v>
      </c>
    </row>
    <row r="126" spans="1:25" ht="15">
      <c r="A126" s="54">
        <v>847</v>
      </c>
      <c r="B126" s="55" t="s">
        <v>246</v>
      </c>
      <c r="C126" s="56">
        <v>32366</v>
      </c>
      <c r="D126" s="57">
        <v>30</v>
      </c>
      <c r="E126" s="58">
        <v>3.9946737683089215</v>
      </c>
      <c r="F126" s="57">
        <v>50</v>
      </c>
      <c r="G126" s="58">
        <v>6.6577896138482027</v>
      </c>
      <c r="H126" s="57">
        <v>85</v>
      </c>
      <c r="I126" s="58">
        <v>11.318242343541945</v>
      </c>
      <c r="J126" s="57">
        <v>87</v>
      </c>
      <c r="K126" s="58">
        <v>11.584553928095872</v>
      </c>
      <c r="L126" s="57">
        <v>339</v>
      </c>
      <c r="M126" s="58">
        <v>45.139813581890813</v>
      </c>
      <c r="N126" s="57">
        <v>160</v>
      </c>
      <c r="O126" s="58">
        <v>21.304926764314246</v>
      </c>
      <c r="P126" s="61">
        <v>751</v>
      </c>
      <c r="R126">
        <v>873</v>
      </c>
      <c r="S126" s="62">
        <v>6</v>
      </c>
      <c r="T126" s="62">
        <v>24</v>
      </c>
      <c r="U126" s="62">
        <v>23</v>
      </c>
      <c r="V126" s="62">
        <v>11</v>
      </c>
      <c r="W126" s="62">
        <v>99</v>
      </c>
      <c r="X126" s="62">
        <v>30</v>
      </c>
      <c r="Y126" s="62">
        <v>193</v>
      </c>
    </row>
    <row r="127" spans="1:25" ht="15">
      <c r="A127" s="54">
        <v>856</v>
      </c>
      <c r="B127" s="55" t="s">
        <v>251</v>
      </c>
      <c r="C127" s="56">
        <v>6966</v>
      </c>
      <c r="D127" s="57">
        <v>5</v>
      </c>
      <c r="E127" s="58">
        <v>4.2735042735042734</v>
      </c>
      <c r="F127" s="57">
        <v>5</v>
      </c>
      <c r="G127" s="58">
        <v>4.2735042735042734</v>
      </c>
      <c r="H127" s="57">
        <v>3</v>
      </c>
      <c r="I127" s="58">
        <v>2.5641025641025639</v>
      </c>
      <c r="J127" s="57">
        <v>10</v>
      </c>
      <c r="K127" s="58">
        <v>8.5470085470085468</v>
      </c>
      <c r="L127" s="57">
        <v>50</v>
      </c>
      <c r="M127" s="58">
        <v>42.735042735042732</v>
      </c>
      <c r="N127" s="57">
        <v>44</v>
      </c>
      <c r="O127" s="58">
        <v>37.606837606837608</v>
      </c>
      <c r="P127" s="61">
        <v>117</v>
      </c>
      <c r="R127">
        <v>885</v>
      </c>
      <c r="S127" s="62"/>
      <c r="T127" s="62">
        <v>1</v>
      </c>
      <c r="U127" s="62">
        <v>8</v>
      </c>
      <c r="V127" s="62">
        <v>9</v>
      </c>
      <c r="W127" s="62">
        <v>58</v>
      </c>
      <c r="X127" s="62">
        <v>22</v>
      </c>
      <c r="Y127" s="62">
        <v>98</v>
      </c>
    </row>
    <row r="128" spans="1:25" ht="15">
      <c r="A128" s="54">
        <v>861</v>
      </c>
      <c r="B128" s="55" t="s">
        <v>255</v>
      </c>
      <c r="C128" s="56">
        <v>12407</v>
      </c>
      <c r="D128" s="57">
        <v>1</v>
      </c>
      <c r="E128" s="58">
        <v>0.71942446043165476</v>
      </c>
      <c r="F128" s="57">
        <v>2</v>
      </c>
      <c r="G128" s="58">
        <v>1.4388489208633095</v>
      </c>
      <c r="H128" s="57">
        <v>8</v>
      </c>
      <c r="I128" s="58">
        <v>5.755395683453238</v>
      </c>
      <c r="J128" s="57">
        <v>4</v>
      </c>
      <c r="K128" s="58">
        <v>2.877697841726619</v>
      </c>
      <c r="L128" s="57">
        <v>78</v>
      </c>
      <c r="M128" s="58">
        <v>56.115107913669057</v>
      </c>
      <c r="N128" s="57">
        <v>46</v>
      </c>
      <c r="O128" s="58">
        <v>33.093525179856115</v>
      </c>
      <c r="P128" s="61">
        <v>139</v>
      </c>
      <c r="R128">
        <v>887</v>
      </c>
      <c r="S128" s="62">
        <v>40</v>
      </c>
      <c r="T128" s="62">
        <v>52</v>
      </c>
      <c r="U128" s="62">
        <v>86</v>
      </c>
      <c r="V128" s="62">
        <v>91</v>
      </c>
      <c r="W128" s="62">
        <v>339</v>
      </c>
      <c r="X128" s="62">
        <v>298</v>
      </c>
      <c r="Y128" s="62">
        <v>908</v>
      </c>
    </row>
    <row r="129" spans="1:25">
      <c r="A129" s="50">
        <v>9</v>
      </c>
      <c r="B129" s="51" t="s">
        <v>816</v>
      </c>
      <c r="C129" s="52">
        <v>4209006</v>
      </c>
      <c r="D129" s="52">
        <v>975</v>
      </c>
      <c r="E129" s="53">
        <v>1.5200174607133949</v>
      </c>
      <c r="F129" s="52">
        <v>3199</v>
      </c>
      <c r="G129" s="53">
        <v>4.9872162634073334</v>
      </c>
      <c r="H129" s="52">
        <v>3290</v>
      </c>
      <c r="I129" s="53">
        <v>5.1290845597405834</v>
      </c>
      <c r="J129" s="52">
        <v>4804</v>
      </c>
      <c r="K129" s="53">
        <v>7.489398852581691</v>
      </c>
      <c r="L129" s="52">
        <v>22936</v>
      </c>
      <c r="M129" s="53">
        <v>35.757046645048639</v>
      </c>
      <c r="N129" s="52">
        <v>28940</v>
      </c>
      <c r="O129" s="53">
        <v>45.117236218508353</v>
      </c>
      <c r="P129" s="60">
        <v>64144</v>
      </c>
      <c r="R129">
        <v>890</v>
      </c>
      <c r="S129" s="62">
        <v>10</v>
      </c>
      <c r="T129" s="62">
        <v>12</v>
      </c>
      <c r="U129" s="62">
        <v>40</v>
      </c>
      <c r="V129" s="62">
        <v>40</v>
      </c>
      <c r="W129" s="62">
        <v>199</v>
      </c>
      <c r="X129" s="62">
        <v>115</v>
      </c>
      <c r="Y129" s="62">
        <v>418</v>
      </c>
    </row>
    <row r="130" spans="1:25" ht="15">
      <c r="A130" s="54">
        <v>1</v>
      </c>
      <c r="B130" s="55" t="s">
        <v>6</v>
      </c>
      <c r="C130" s="56">
        <v>2634570</v>
      </c>
      <c r="D130" s="57">
        <v>691</v>
      </c>
      <c r="E130" s="58">
        <v>1.3999756878317597</v>
      </c>
      <c r="F130" s="57">
        <v>2796</v>
      </c>
      <c r="G130" s="58">
        <v>5.6647351999675841</v>
      </c>
      <c r="H130" s="57">
        <v>2482</v>
      </c>
      <c r="I130" s="58">
        <v>5.0285667976822399</v>
      </c>
      <c r="J130" s="57">
        <v>3606</v>
      </c>
      <c r="K130" s="58">
        <v>7.3058065561813681</v>
      </c>
      <c r="L130" s="57">
        <v>17620</v>
      </c>
      <c r="M130" s="58">
        <v>35.698367032699871</v>
      </c>
      <c r="N130" s="57">
        <v>22163</v>
      </c>
      <c r="O130" s="58">
        <v>44.902548725637182</v>
      </c>
      <c r="P130" s="61">
        <v>49358</v>
      </c>
      <c r="R130">
        <v>893</v>
      </c>
      <c r="S130" s="62">
        <v>2</v>
      </c>
      <c r="T130" s="62">
        <v>11</v>
      </c>
      <c r="U130" s="62">
        <v>21</v>
      </c>
      <c r="V130" s="62">
        <v>21</v>
      </c>
      <c r="W130" s="62">
        <v>197</v>
      </c>
      <c r="X130" s="62">
        <v>69</v>
      </c>
      <c r="Y130" s="62">
        <v>320</v>
      </c>
    </row>
    <row r="131" spans="1:25" ht="15">
      <c r="A131" s="54">
        <v>79</v>
      </c>
      <c r="B131" s="55" t="s">
        <v>41</v>
      </c>
      <c r="C131" s="56">
        <v>56505</v>
      </c>
      <c r="D131" s="57">
        <v>9</v>
      </c>
      <c r="E131" s="58">
        <v>1.8907563025210083</v>
      </c>
      <c r="F131" s="57">
        <v>10</v>
      </c>
      <c r="G131" s="58">
        <v>2.1008403361344539</v>
      </c>
      <c r="H131" s="57">
        <v>29</v>
      </c>
      <c r="I131" s="58">
        <v>6.0924369747899156</v>
      </c>
      <c r="J131" s="57">
        <v>28</v>
      </c>
      <c r="K131" s="58">
        <v>5.8823529411764701</v>
      </c>
      <c r="L131" s="57">
        <v>198</v>
      </c>
      <c r="M131" s="58">
        <v>41.596638655462186</v>
      </c>
      <c r="N131" s="57">
        <v>202</v>
      </c>
      <c r="O131" s="58">
        <v>42.436974789915965</v>
      </c>
      <c r="P131" s="61">
        <v>476</v>
      </c>
      <c r="R131">
        <v>895</v>
      </c>
      <c r="S131" s="62">
        <v>4</v>
      </c>
      <c r="T131" s="62">
        <v>14</v>
      </c>
      <c r="U131" s="62">
        <v>29</v>
      </c>
      <c r="V131" s="62">
        <v>33</v>
      </c>
      <c r="W131" s="62">
        <v>228</v>
      </c>
      <c r="X131" s="62">
        <v>124</v>
      </c>
      <c r="Y131" s="62">
        <v>433</v>
      </c>
    </row>
    <row r="132" spans="1:25" ht="15">
      <c r="A132" s="54">
        <v>88</v>
      </c>
      <c r="B132" s="55" t="s">
        <v>45</v>
      </c>
      <c r="C132" s="56">
        <v>570329</v>
      </c>
      <c r="D132" s="57">
        <v>108</v>
      </c>
      <c r="E132" s="58">
        <v>2.2603599832565928</v>
      </c>
      <c r="F132" s="57">
        <v>162</v>
      </c>
      <c r="G132" s="58">
        <v>3.3905399748848888</v>
      </c>
      <c r="H132" s="57">
        <v>295</v>
      </c>
      <c r="I132" s="58">
        <v>6.1741314357471744</v>
      </c>
      <c r="J132" s="57">
        <v>427</v>
      </c>
      <c r="K132" s="58">
        <v>8.9367936375052324</v>
      </c>
      <c r="L132" s="57">
        <v>1893</v>
      </c>
      <c r="M132" s="58">
        <v>39.619087484303058</v>
      </c>
      <c r="N132" s="57">
        <v>1893</v>
      </c>
      <c r="O132" s="58">
        <v>39.619087484303058</v>
      </c>
      <c r="P132" s="61">
        <v>4778</v>
      </c>
      <c r="S132" s="702">
        <v>2156</v>
      </c>
      <c r="T132" s="702">
        <v>4993</v>
      </c>
      <c r="U132" s="702">
        <v>6636</v>
      </c>
      <c r="V132" s="702">
        <v>8631</v>
      </c>
      <c r="W132" s="702">
        <v>43867</v>
      </c>
      <c r="X132" s="702">
        <v>41348</v>
      </c>
      <c r="Y132" s="67">
        <v>107511</v>
      </c>
    </row>
    <row r="133" spans="1:25" ht="15">
      <c r="A133" s="54">
        <v>129</v>
      </c>
      <c r="B133" s="55" t="s">
        <v>940</v>
      </c>
      <c r="C133" s="56">
        <v>86667</v>
      </c>
      <c r="D133" s="57">
        <v>11</v>
      </c>
      <c r="E133" s="58">
        <v>1.6541353383458646</v>
      </c>
      <c r="F133" s="57">
        <v>30</v>
      </c>
      <c r="G133" s="58">
        <v>4.5112781954887211</v>
      </c>
      <c r="H133" s="57">
        <v>36</v>
      </c>
      <c r="I133" s="58">
        <v>5.4135338345864659</v>
      </c>
      <c r="J133" s="57">
        <v>46</v>
      </c>
      <c r="K133" s="58">
        <v>6.9172932330827068</v>
      </c>
      <c r="L133" s="57">
        <v>207</v>
      </c>
      <c r="M133" s="58">
        <v>31.127819548872182</v>
      </c>
      <c r="N133" s="57">
        <v>335</v>
      </c>
      <c r="O133" s="58">
        <v>50.375939849624061</v>
      </c>
      <c r="P133" s="61">
        <v>665</v>
      </c>
    </row>
    <row r="134" spans="1:25" ht="15">
      <c r="A134" s="54">
        <v>212</v>
      </c>
      <c r="B134" s="55" t="s">
        <v>90</v>
      </c>
      <c r="C134" s="56">
        <v>84787</v>
      </c>
      <c r="D134" s="57">
        <v>19</v>
      </c>
      <c r="E134" s="58">
        <v>2.0191285866099893</v>
      </c>
      <c r="F134" s="57">
        <v>27</v>
      </c>
      <c r="G134" s="58">
        <v>2.869287991498406</v>
      </c>
      <c r="H134" s="57">
        <v>58</v>
      </c>
      <c r="I134" s="58">
        <v>6.1636556854410207</v>
      </c>
      <c r="J134" s="57">
        <v>88</v>
      </c>
      <c r="K134" s="58">
        <v>9.3517534537725826</v>
      </c>
      <c r="L134" s="57">
        <v>290</v>
      </c>
      <c r="M134" s="58">
        <v>30.818278427205104</v>
      </c>
      <c r="N134" s="57">
        <v>459</v>
      </c>
      <c r="O134" s="58">
        <v>48.777895855472906</v>
      </c>
      <c r="P134" s="61">
        <v>941</v>
      </c>
    </row>
    <row r="135" spans="1:25" ht="15">
      <c r="A135" s="54">
        <v>266</v>
      </c>
      <c r="B135" s="55" t="s">
        <v>104</v>
      </c>
      <c r="C135" s="56">
        <v>250012</v>
      </c>
      <c r="D135" s="57">
        <v>47</v>
      </c>
      <c r="E135" s="58">
        <v>1.4859310780904205</v>
      </c>
      <c r="F135" s="57">
        <v>43</v>
      </c>
      <c r="G135" s="58">
        <v>1.3594688586784698</v>
      </c>
      <c r="H135" s="57">
        <v>146</v>
      </c>
      <c r="I135" s="58">
        <v>4.6158710085362005</v>
      </c>
      <c r="J135" s="57">
        <v>225</v>
      </c>
      <c r="K135" s="58">
        <v>7.1134998419222262</v>
      </c>
      <c r="L135" s="57">
        <v>806</v>
      </c>
      <c r="M135" s="58">
        <v>25.482137211508061</v>
      </c>
      <c r="N135" s="57">
        <v>1896</v>
      </c>
      <c r="O135" s="58">
        <v>59.943092001264617</v>
      </c>
      <c r="P135" s="61">
        <v>3163</v>
      </c>
    </row>
    <row r="136" spans="1:25" ht="15">
      <c r="A136" s="54">
        <v>308</v>
      </c>
      <c r="B136" s="55" t="s">
        <v>112</v>
      </c>
      <c r="C136" s="56">
        <v>56312</v>
      </c>
      <c r="D136" s="57">
        <v>7</v>
      </c>
      <c r="E136" s="58">
        <v>1.6990291262135921</v>
      </c>
      <c r="F136" s="57">
        <v>9</v>
      </c>
      <c r="G136" s="58">
        <v>2.1844660194174756</v>
      </c>
      <c r="H136" s="57">
        <v>12</v>
      </c>
      <c r="I136" s="58">
        <v>2.912621359223301</v>
      </c>
      <c r="J136" s="57">
        <v>28</v>
      </c>
      <c r="K136" s="58">
        <v>6.7961165048543686</v>
      </c>
      <c r="L136" s="57">
        <v>154</v>
      </c>
      <c r="M136" s="58">
        <v>37.378640776699029</v>
      </c>
      <c r="N136" s="57">
        <v>202</v>
      </c>
      <c r="O136" s="58">
        <v>49.029126213592235</v>
      </c>
      <c r="P136" s="61">
        <v>412</v>
      </c>
    </row>
    <row r="137" spans="1:25" ht="15">
      <c r="A137" s="54">
        <v>360</v>
      </c>
      <c r="B137" s="55" t="s">
        <v>941</v>
      </c>
      <c r="C137" s="56">
        <v>301428</v>
      </c>
      <c r="D137" s="57">
        <v>67</v>
      </c>
      <c r="E137" s="58">
        <v>1.9579193454120396</v>
      </c>
      <c r="F137" s="57">
        <v>114</v>
      </c>
      <c r="G137" s="58">
        <v>3.3313851548801869</v>
      </c>
      <c r="H137" s="57">
        <v>210</v>
      </c>
      <c r="I137" s="58">
        <v>6.1367621274108703</v>
      </c>
      <c r="J137" s="57">
        <v>304</v>
      </c>
      <c r="K137" s="58">
        <v>8.8836937463471664</v>
      </c>
      <c r="L137" s="57">
        <v>1413</v>
      </c>
      <c r="M137" s="58">
        <v>41.291642314435997</v>
      </c>
      <c r="N137" s="57">
        <v>1314</v>
      </c>
      <c r="O137" s="58">
        <v>38.398597311513733</v>
      </c>
      <c r="P137" s="61">
        <v>3422</v>
      </c>
    </row>
    <row r="138" spans="1:25" ht="15">
      <c r="A138" s="54">
        <v>380</v>
      </c>
      <c r="B138" s="55" t="s">
        <v>139</v>
      </c>
      <c r="C138" s="56">
        <v>78143</v>
      </c>
      <c r="D138" s="57">
        <v>3</v>
      </c>
      <c r="E138" s="58">
        <v>0.85227272727272718</v>
      </c>
      <c r="F138" s="57">
        <v>3</v>
      </c>
      <c r="G138" s="58">
        <v>0.85227272727272718</v>
      </c>
      <c r="H138" s="57">
        <v>9</v>
      </c>
      <c r="I138" s="58">
        <v>2.5568181818181821</v>
      </c>
      <c r="J138" s="57">
        <v>19</v>
      </c>
      <c r="K138" s="58">
        <v>5.3977272727272725</v>
      </c>
      <c r="L138" s="57">
        <v>130</v>
      </c>
      <c r="M138" s="58">
        <v>36.93181818181818</v>
      </c>
      <c r="N138" s="57">
        <v>188</v>
      </c>
      <c r="O138" s="58">
        <v>53.409090909090907</v>
      </c>
      <c r="P138" s="61">
        <v>352</v>
      </c>
    </row>
    <row r="139" spans="1:25" ht="15">
      <c r="A139" s="54">
        <v>631</v>
      </c>
      <c r="B139" s="55" t="s">
        <v>185</v>
      </c>
      <c r="C139" s="56">
        <v>90253</v>
      </c>
      <c r="D139" s="57">
        <v>13</v>
      </c>
      <c r="E139" s="58">
        <v>2.2530329289428077</v>
      </c>
      <c r="F139" s="57">
        <v>5</v>
      </c>
      <c r="G139" s="58">
        <v>0.86655112651646449</v>
      </c>
      <c r="H139" s="57">
        <v>13</v>
      </c>
      <c r="I139" s="58">
        <v>2.2530329289428077</v>
      </c>
      <c r="J139" s="57">
        <v>33</v>
      </c>
      <c r="K139" s="58">
        <v>5.7192374350086661</v>
      </c>
      <c r="L139" s="57">
        <v>225</v>
      </c>
      <c r="M139" s="58">
        <v>38.994800693240897</v>
      </c>
      <c r="N139" s="57">
        <v>288</v>
      </c>
      <c r="O139" s="58">
        <v>49.913344887348352</v>
      </c>
      <c r="P139" s="61">
        <v>577</v>
      </c>
    </row>
    <row r="140" spans="1:25">
      <c r="B140" s="64"/>
    </row>
    <row r="141" spans="1:25">
      <c r="A141" s="65" t="s">
        <v>323</v>
      </c>
      <c r="B141" s="938" t="s">
        <v>996</v>
      </c>
      <c r="C141" s="938"/>
      <c r="D141" s="939" t="s">
        <v>1110</v>
      </c>
      <c r="E141" s="940"/>
      <c r="F141" s="940"/>
      <c r="G141" s="940"/>
      <c r="H141" s="940"/>
      <c r="I141" s="940"/>
      <c r="J141" s="940"/>
      <c r="K141" s="940"/>
      <c r="L141" s="940"/>
      <c r="M141" s="940"/>
      <c r="N141" s="940"/>
      <c r="O141" s="681"/>
      <c r="P141" s="682"/>
    </row>
    <row r="142" spans="1:25">
      <c r="A142" s="33" t="s">
        <v>326</v>
      </c>
      <c r="B142" s="941" t="s">
        <v>327</v>
      </c>
      <c r="C142" s="942"/>
      <c r="D142" s="942"/>
      <c r="E142" s="942"/>
      <c r="F142" s="942"/>
      <c r="G142" s="942"/>
      <c r="H142" s="942"/>
      <c r="I142" s="942"/>
      <c r="J142" s="942"/>
      <c r="K142" s="942"/>
      <c r="L142" s="942"/>
      <c r="M142" s="942"/>
      <c r="N142" s="942"/>
      <c r="O142" s="685"/>
      <c r="P142" s="686"/>
    </row>
    <row r="143" spans="1:25">
      <c r="A143" s="34" t="s">
        <v>328</v>
      </c>
      <c r="B143" s="943" t="s">
        <v>329</v>
      </c>
      <c r="C143" s="944"/>
      <c r="D143" s="944"/>
      <c r="E143" s="944"/>
      <c r="F143" s="944"/>
      <c r="G143" s="944"/>
      <c r="H143" s="944"/>
      <c r="I143" s="944"/>
      <c r="J143" s="944"/>
      <c r="K143" s="944"/>
      <c r="L143" s="944"/>
      <c r="M143" s="944"/>
      <c r="N143" s="944"/>
      <c r="O143" s="683"/>
      <c r="P143" s="684"/>
    </row>
    <row r="144" spans="1:25">
      <c r="B144" s="66"/>
    </row>
  </sheetData>
  <sheetProtection autoFilter="0"/>
  <sortState ref="AP3:CC127">
    <sortCondition ref="AP3:AP127"/>
  </sortState>
  <mergeCells count="11">
    <mergeCell ref="A2:A5"/>
    <mergeCell ref="B2:B4"/>
    <mergeCell ref="C2:C4"/>
    <mergeCell ref="P2:P4"/>
    <mergeCell ref="S4:Y5"/>
    <mergeCell ref="D2:O3"/>
    <mergeCell ref="D1:O1"/>
    <mergeCell ref="B141:C141"/>
    <mergeCell ref="D141:N141"/>
    <mergeCell ref="B142:N142"/>
    <mergeCell ref="B143:N143"/>
  </mergeCells>
  <hyperlinks>
    <hyperlink ref="Q1" location="INDICE!B2" display="Indice" xr:uid="{00000000-0004-0000-1500-000000000000}"/>
  </hyperlinks>
  <pageMargins left="0.75" right="0.75" top="1" bottom="1" header="0" footer="0"/>
  <pageSetup orientation="portrait"/>
  <headerFooter alignWithMargins="0"/>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7F95F-E004-4D6B-8F4D-C6563F8A8BA6}">
  <sheetPr>
    <tabColor rgb="FFFEFED6"/>
  </sheetPr>
  <dimension ref="A1:W134"/>
  <sheetViews>
    <sheetView showGridLines="0" showRowColHeaders="0" zoomScaleNormal="100" zoomScaleSheetLayoutView="50" workbookViewId="0">
      <pane xSplit="2" ySplit="4" topLeftCell="C5" activePane="bottomRight" state="frozen"/>
      <selection pane="topRight" activeCell="C1" sqref="C1"/>
      <selection pane="bottomLeft" activeCell="A5" sqref="A5"/>
      <selection pane="bottomRight" activeCell="B35" sqref="B35"/>
    </sheetView>
  </sheetViews>
  <sheetFormatPr baseColWidth="10" defaultColWidth="0" defaultRowHeight="12.75"/>
  <cols>
    <col min="1" max="21" width="11.42578125" style="35" customWidth="1"/>
    <col min="22" max="22" width="11.42578125" style="599" customWidth="1"/>
    <col min="23" max="23" width="19.140625" style="35" customWidth="1"/>
    <col min="24" max="16384" width="11.42578125" style="35" hidden="1"/>
  </cols>
  <sheetData>
    <row r="1" spans="1:23" ht="21" customHeight="1">
      <c r="A1" s="974" t="s">
        <v>997</v>
      </c>
      <c r="B1" s="974"/>
      <c r="C1" s="974"/>
      <c r="D1" s="974"/>
      <c r="E1" s="974"/>
      <c r="F1" s="974"/>
      <c r="G1" s="974"/>
      <c r="H1" s="974"/>
      <c r="I1" s="974"/>
      <c r="J1" s="974"/>
      <c r="K1" s="974"/>
      <c r="L1" s="974"/>
      <c r="M1" s="974"/>
      <c r="N1" s="974"/>
      <c r="O1" s="974"/>
      <c r="P1" s="974"/>
      <c r="Q1" s="974"/>
      <c r="R1" s="974"/>
      <c r="S1" s="974"/>
      <c r="T1" s="974"/>
      <c r="U1" s="974"/>
      <c r="V1" s="975"/>
      <c r="W1" s="600" t="s">
        <v>1110</v>
      </c>
    </row>
    <row r="2" spans="1:23" ht="15" customHeight="1">
      <c r="A2" s="950" t="s">
        <v>1114</v>
      </c>
      <c r="B2" s="951"/>
      <c r="C2" s="600">
        <v>1</v>
      </c>
      <c r="D2" s="600">
        <v>2</v>
      </c>
      <c r="E2" s="600">
        <v>3</v>
      </c>
      <c r="F2" s="600">
        <v>4</v>
      </c>
      <c r="G2" s="600">
        <v>5</v>
      </c>
      <c r="H2" s="600">
        <v>6</v>
      </c>
      <c r="I2" s="600">
        <v>7</v>
      </c>
      <c r="J2" s="600">
        <v>8</v>
      </c>
      <c r="K2" s="600">
        <v>9</v>
      </c>
      <c r="L2" s="600">
        <v>10</v>
      </c>
      <c r="M2" s="600">
        <v>11</v>
      </c>
      <c r="N2" s="600">
        <v>12</v>
      </c>
      <c r="O2" s="600">
        <v>13</v>
      </c>
      <c r="P2" s="600">
        <v>14</v>
      </c>
      <c r="Q2" s="600">
        <v>15</v>
      </c>
      <c r="R2" s="600">
        <v>16</v>
      </c>
      <c r="S2" s="600">
        <v>17</v>
      </c>
      <c r="T2" s="600">
        <v>18</v>
      </c>
      <c r="U2" s="954" t="s">
        <v>1010</v>
      </c>
      <c r="V2" s="954" t="s">
        <v>1011</v>
      </c>
      <c r="W2" s="18" t="s">
        <v>312</v>
      </c>
    </row>
    <row r="3" spans="1:23" ht="180">
      <c r="A3" s="952"/>
      <c r="B3" s="953"/>
      <c r="C3" s="601" t="s">
        <v>1013</v>
      </c>
      <c r="D3" s="601" t="s">
        <v>1014</v>
      </c>
      <c r="E3" s="601" t="s">
        <v>1026</v>
      </c>
      <c r="F3" s="601" t="s">
        <v>1024</v>
      </c>
      <c r="G3" s="601" t="s">
        <v>1017</v>
      </c>
      <c r="H3" s="601" t="s">
        <v>1020</v>
      </c>
      <c r="I3" s="601" t="s">
        <v>1025</v>
      </c>
      <c r="J3" s="601" t="s">
        <v>1012</v>
      </c>
      <c r="K3" s="601" t="s">
        <v>1019</v>
      </c>
      <c r="L3" s="601" t="s">
        <v>1028</v>
      </c>
      <c r="M3" s="601" t="s">
        <v>1015</v>
      </c>
      <c r="N3" s="601" t="s">
        <v>1021</v>
      </c>
      <c r="O3" s="601" t="s">
        <v>1016</v>
      </c>
      <c r="P3" s="601" t="s">
        <v>1022</v>
      </c>
      <c r="Q3" s="601" t="s">
        <v>1018</v>
      </c>
      <c r="R3" s="601" t="s">
        <v>1023</v>
      </c>
      <c r="S3" s="601" t="s">
        <v>1027</v>
      </c>
      <c r="T3" s="601" t="s">
        <v>1029</v>
      </c>
      <c r="U3" s="955"/>
      <c r="V3" s="955"/>
    </row>
    <row r="4" spans="1:23" ht="25.5">
      <c r="A4" s="611" t="s">
        <v>330</v>
      </c>
      <c r="B4" s="612" t="s">
        <v>294</v>
      </c>
      <c r="C4" s="602">
        <v>6951</v>
      </c>
      <c r="D4" s="602">
        <v>98</v>
      </c>
      <c r="E4" s="602">
        <v>174</v>
      </c>
      <c r="F4" s="602">
        <v>243</v>
      </c>
      <c r="G4" s="602">
        <v>1071</v>
      </c>
      <c r="H4" s="602">
        <v>3023</v>
      </c>
      <c r="I4" s="602">
        <v>1724</v>
      </c>
      <c r="J4" s="602">
        <v>3618</v>
      </c>
      <c r="K4" s="602">
        <v>915</v>
      </c>
      <c r="L4" s="602">
        <v>75</v>
      </c>
      <c r="M4" s="602">
        <v>2112</v>
      </c>
      <c r="N4" s="602">
        <v>37863</v>
      </c>
      <c r="O4" s="602">
        <v>698270</v>
      </c>
      <c r="P4" s="602">
        <v>37</v>
      </c>
      <c r="Q4" s="602">
        <v>3044</v>
      </c>
      <c r="R4" s="602">
        <v>5031</v>
      </c>
      <c r="S4" s="602">
        <v>196</v>
      </c>
      <c r="T4" s="602">
        <v>0</v>
      </c>
      <c r="U4" s="602">
        <v>2707414</v>
      </c>
      <c r="V4" s="602">
        <v>764445</v>
      </c>
      <c r="W4" s="613"/>
    </row>
    <row r="5" spans="1:23">
      <c r="A5" s="603" t="s">
        <v>6</v>
      </c>
      <c r="B5" s="604">
        <v>1</v>
      </c>
      <c r="C5" s="605">
        <v>3815</v>
      </c>
      <c r="D5" s="605">
        <v>42</v>
      </c>
      <c r="E5" s="605">
        <v>90</v>
      </c>
      <c r="F5" s="605">
        <v>72</v>
      </c>
      <c r="G5" s="605">
        <v>561</v>
      </c>
      <c r="H5" s="605">
        <v>1309</v>
      </c>
      <c r="I5" s="605">
        <v>983</v>
      </c>
      <c r="J5" s="605">
        <v>2147</v>
      </c>
      <c r="K5" s="605">
        <v>617</v>
      </c>
      <c r="L5" s="605">
        <v>27</v>
      </c>
      <c r="M5" s="605">
        <v>1081</v>
      </c>
      <c r="N5" s="605">
        <v>3598</v>
      </c>
      <c r="O5" s="605">
        <v>142902</v>
      </c>
      <c r="P5" s="605">
        <v>1</v>
      </c>
      <c r="Q5" s="605">
        <v>404</v>
      </c>
      <c r="R5" s="605">
        <v>2700</v>
      </c>
      <c r="S5" s="605">
        <v>73</v>
      </c>
      <c r="T5" s="605">
        <v>0</v>
      </c>
      <c r="U5" s="605">
        <v>787521</v>
      </c>
      <c r="V5" s="604">
        <v>160422</v>
      </c>
    </row>
    <row r="6" spans="1:23">
      <c r="A6" s="603" t="s">
        <v>8</v>
      </c>
      <c r="B6" s="604">
        <v>2</v>
      </c>
      <c r="C6" s="605">
        <v>17</v>
      </c>
      <c r="D6" s="605">
        <v>0</v>
      </c>
      <c r="E6" s="605">
        <v>0</v>
      </c>
      <c r="F6" s="605">
        <v>0</v>
      </c>
      <c r="G6" s="605">
        <v>2</v>
      </c>
      <c r="H6" s="605">
        <v>11</v>
      </c>
      <c r="I6" s="605">
        <v>0</v>
      </c>
      <c r="J6" s="605">
        <v>2</v>
      </c>
      <c r="K6" s="605">
        <v>1</v>
      </c>
      <c r="L6" s="605">
        <v>0</v>
      </c>
      <c r="M6" s="605">
        <v>3</v>
      </c>
      <c r="N6" s="605">
        <v>23</v>
      </c>
      <c r="O6" s="605">
        <v>2664</v>
      </c>
      <c r="P6" s="605">
        <v>0</v>
      </c>
      <c r="Q6" s="605">
        <v>0</v>
      </c>
      <c r="R6" s="605">
        <v>8</v>
      </c>
      <c r="S6" s="605">
        <v>2</v>
      </c>
      <c r="T6" s="605">
        <v>0</v>
      </c>
      <c r="U6" s="605">
        <v>11686</v>
      </c>
      <c r="V6" s="604">
        <v>2733</v>
      </c>
    </row>
    <row r="7" spans="1:23">
      <c r="A7" s="603" t="s">
        <v>10</v>
      </c>
      <c r="B7" s="604">
        <v>4</v>
      </c>
      <c r="C7" s="605">
        <v>0</v>
      </c>
      <c r="D7" s="605">
        <v>0</v>
      </c>
      <c r="E7" s="605">
        <v>0</v>
      </c>
      <c r="F7" s="605">
        <v>0</v>
      </c>
      <c r="G7" s="605">
        <v>0</v>
      </c>
      <c r="H7" s="605">
        <v>0</v>
      </c>
      <c r="I7" s="605">
        <v>0</v>
      </c>
      <c r="J7" s="605">
        <v>0</v>
      </c>
      <c r="K7" s="605">
        <v>0</v>
      </c>
      <c r="L7" s="605">
        <v>0</v>
      </c>
      <c r="M7" s="605">
        <v>0</v>
      </c>
      <c r="N7" s="605">
        <v>6</v>
      </c>
      <c r="O7" s="605">
        <v>669</v>
      </c>
      <c r="P7" s="605">
        <v>0</v>
      </c>
      <c r="Q7" s="605">
        <v>0</v>
      </c>
      <c r="R7" s="605">
        <v>1</v>
      </c>
      <c r="S7" s="605">
        <v>0</v>
      </c>
      <c r="T7" s="605">
        <v>0</v>
      </c>
      <c r="U7" s="605">
        <v>1361</v>
      </c>
      <c r="V7" s="604">
        <v>676</v>
      </c>
    </row>
    <row r="8" spans="1:23">
      <c r="A8" s="603" t="s">
        <v>12</v>
      </c>
      <c r="B8" s="604">
        <v>21</v>
      </c>
      <c r="C8" s="605">
        <v>0</v>
      </c>
      <c r="D8" s="605">
        <v>0</v>
      </c>
      <c r="E8" s="605">
        <v>0</v>
      </c>
      <c r="F8" s="605">
        <v>0</v>
      </c>
      <c r="G8" s="605">
        <v>0</v>
      </c>
      <c r="H8" s="605">
        <v>3</v>
      </c>
      <c r="I8" s="605">
        <v>0</v>
      </c>
      <c r="J8" s="605">
        <v>0</v>
      </c>
      <c r="K8" s="605">
        <v>0</v>
      </c>
      <c r="L8" s="605">
        <v>0</v>
      </c>
      <c r="M8" s="605">
        <v>2</v>
      </c>
      <c r="N8" s="605">
        <v>0</v>
      </c>
      <c r="O8" s="605">
        <v>1871</v>
      </c>
      <c r="P8" s="605">
        <v>0</v>
      </c>
      <c r="Q8" s="605">
        <v>1</v>
      </c>
      <c r="R8" s="605">
        <v>0</v>
      </c>
      <c r="S8" s="605">
        <v>0</v>
      </c>
      <c r="T8" s="605">
        <v>0</v>
      </c>
      <c r="U8" s="605">
        <v>2764</v>
      </c>
      <c r="V8" s="604">
        <v>1877</v>
      </c>
    </row>
    <row r="9" spans="1:23">
      <c r="A9" s="603" t="s">
        <v>14</v>
      </c>
      <c r="B9" s="604">
        <v>30</v>
      </c>
      <c r="C9" s="605">
        <v>6</v>
      </c>
      <c r="D9" s="605">
        <v>0</v>
      </c>
      <c r="E9" s="605">
        <v>0</v>
      </c>
      <c r="F9" s="605">
        <v>1</v>
      </c>
      <c r="G9" s="605">
        <v>4</v>
      </c>
      <c r="H9" s="605">
        <v>10</v>
      </c>
      <c r="I9" s="605">
        <v>2</v>
      </c>
      <c r="J9" s="605">
        <v>0</v>
      </c>
      <c r="K9" s="605">
        <v>18</v>
      </c>
      <c r="L9" s="605">
        <v>0</v>
      </c>
      <c r="M9" s="605">
        <v>2</v>
      </c>
      <c r="N9" s="605">
        <v>9</v>
      </c>
      <c r="O9" s="605">
        <v>968</v>
      </c>
      <c r="P9" s="605">
        <v>0</v>
      </c>
      <c r="Q9" s="605">
        <v>1</v>
      </c>
      <c r="R9" s="605">
        <v>27</v>
      </c>
      <c r="S9" s="605">
        <v>1</v>
      </c>
      <c r="T9" s="605">
        <v>0</v>
      </c>
      <c r="U9" s="605">
        <v>10338</v>
      </c>
      <c r="V9" s="604">
        <v>1049</v>
      </c>
    </row>
    <row r="10" spans="1:23">
      <c r="A10" s="603" t="s">
        <v>16</v>
      </c>
      <c r="B10" s="604">
        <v>31</v>
      </c>
      <c r="C10" s="605">
        <v>10</v>
      </c>
      <c r="D10" s="605">
        <v>1</v>
      </c>
      <c r="E10" s="605">
        <v>1</v>
      </c>
      <c r="F10" s="605">
        <v>2</v>
      </c>
      <c r="G10" s="605">
        <v>1</v>
      </c>
      <c r="H10" s="605">
        <v>35</v>
      </c>
      <c r="I10" s="605">
        <v>3</v>
      </c>
      <c r="J10" s="605">
        <v>1</v>
      </c>
      <c r="K10" s="605">
        <v>17</v>
      </c>
      <c r="L10" s="605">
        <v>0</v>
      </c>
      <c r="M10" s="605">
        <v>13</v>
      </c>
      <c r="N10" s="605">
        <v>19</v>
      </c>
      <c r="O10" s="605">
        <v>3866</v>
      </c>
      <c r="P10" s="605">
        <v>0</v>
      </c>
      <c r="Q10" s="605">
        <v>60</v>
      </c>
      <c r="R10" s="605">
        <v>10</v>
      </c>
      <c r="S10" s="605">
        <v>0</v>
      </c>
      <c r="T10" s="605">
        <v>0</v>
      </c>
      <c r="U10" s="605">
        <v>18172</v>
      </c>
      <c r="V10" s="604">
        <v>4039</v>
      </c>
    </row>
    <row r="11" spans="1:23">
      <c r="A11" s="603" t="s">
        <v>18</v>
      </c>
      <c r="B11" s="604">
        <v>34</v>
      </c>
      <c r="C11" s="605">
        <v>45</v>
      </c>
      <c r="D11" s="605">
        <v>3</v>
      </c>
      <c r="E11" s="605">
        <v>2</v>
      </c>
      <c r="F11" s="605">
        <v>0</v>
      </c>
      <c r="G11" s="605">
        <v>11</v>
      </c>
      <c r="H11" s="605">
        <v>46</v>
      </c>
      <c r="I11" s="605">
        <v>12</v>
      </c>
      <c r="J11" s="605">
        <v>27</v>
      </c>
      <c r="K11" s="605">
        <v>3</v>
      </c>
      <c r="L11" s="605">
        <v>1</v>
      </c>
      <c r="M11" s="605">
        <v>9</v>
      </c>
      <c r="N11" s="605">
        <v>118</v>
      </c>
      <c r="O11" s="605">
        <v>2957</v>
      </c>
      <c r="P11" s="605">
        <v>1</v>
      </c>
      <c r="Q11" s="605">
        <v>34</v>
      </c>
      <c r="R11" s="605">
        <v>39</v>
      </c>
      <c r="S11" s="605">
        <v>0</v>
      </c>
      <c r="T11" s="605">
        <v>0</v>
      </c>
      <c r="U11" s="605">
        <v>26812</v>
      </c>
      <c r="V11" s="604">
        <v>3308</v>
      </c>
    </row>
    <row r="12" spans="1:23">
      <c r="A12" s="603" t="s">
        <v>20</v>
      </c>
      <c r="B12" s="604">
        <v>36</v>
      </c>
      <c r="C12" s="605">
        <v>2</v>
      </c>
      <c r="D12" s="605">
        <v>0</v>
      </c>
      <c r="E12" s="605">
        <v>0</v>
      </c>
      <c r="F12" s="605">
        <v>0</v>
      </c>
      <c r="G12" s="605">
        <v>0</v>
      </c>
      <c r="H12" s="605">
        <v>3</v>
      </c>
      <c r="I12" s="605">
        <v>4</v>
      </c>
      <c r="J12" s="605">
        <v>0</v>
      </c>
      <c r="K12" s="605">
        <v>0</v>
      </c>
      <c r="L12" s="605">
        <v>0</v>
      </c>
      <c r="M12" s="605">
        <v>0</v>
      </c>
      <c r="N12" s="605">
        <v>0</v>
      </c>
      <c r="O12" s="605">
        <v>411</v>
      </c>
      <c r="P12" s="605">
        <v>0</v>
      </c>
      <c r="Q12" s="605">
        <v>0</v>
      </c>
      <c r="R12" s="605">
        <v>1</v>
      </c>
      <c r="S12" s="605">
        <v>0</v>
      </c>
      <c r="T12" s="605">
        <v>0</v>
      </c>
      <c r="U12" s="605">
        <v>2167</v>
      </c>
      <c r="V12" s="604">
        <v>421</v>
      </c>
    </row>
    <row r="13" spans="1:23">
      <c r="A13" s="603" t="s">
        <v>22</v>
      </c>
      <c r="B13" s="604">
        <v>38</v>
      </c>
      <c r="C13" s="605">
        <v>3</v>
      </c>
      <c r="D13" s="605">
        <v>0</v>
      </c>
      <c r="E13" s="605">
        <v>0</v>
      </c>
      <c r="F13" s="605">
        <v>0</v>
      </c>
      <c r="G13" s="605">
        <v>0</v>
      </c>
      <c r="H13" s="605">
        <v>0</v>
      </c>
      <c r="I13" s="605">
        <v>0</v>
      </c>
      <c r="J13" s="605">
        <v>0</v>
      </c>
      <c r="K13" s="605">
        <v>0</v>
      </c>
      <c r="L13" s="605">
        <v>0</v>
      </c>
      <c r="M13" s="605">
        <v>0</v>
      </c>
      <c r="N13" s="605">
        <v>0</v>
      </c>
      <c r="O13" s="605">
        <v>1713</v>
      </c>
      <c r="P13" s="605">
        <v>0</v>
      </c>
      <c r="Q13" s="605">
        <v>0</v>
      </c>
      <c r="R13" s="605">
        <v>1</v>
      </c>
      <c r="S13" s="605">
        <v>0</v>
      </c>
      <c r="T13" s="605">
        <v>0</v>
      </c>
      <c r="U13" s="605">
        <v>8590</v>
      </c>
      <c r="V13" s="604">
        <v>1717</v>
      </c>
    </row>
    <row r="14" spans="1:23">
      <c r="A14" s="603" t="s">
        <v>24</v>
      </c>
      <c r="B14" s="604">
        <v>40</v>
      </c>
      <c r="C14" s="605">
        <v>6</v>
      </c>
      <c r="D14" s="605">
        <v>1</v>
      </c>
      <c r="E14" s="605">
        <v>0</v>
      </c>
      <c r="F14" s="605">
        <v>0</v>
      </c>
      <c r="G14" s="605">
        <v>1</v>
      </c>
      <c r="H14" s="605">
        <v>0</v>
      </c>
      <c r="I14" s="605">
        <v>5</v>
      </c>
      <c r="J14" s="605">
        <v>1</v>
      </c>
      <c r="K14" s="605">
        <v>2</v>
      </c>
      <c r="L14" s="605">
        <v>0</v>
      </c>
      <c r="M14" s="605">
        <v>32</v>
      </c>
      <c r="N14" s="605">
        <v>4</v>
      </c>
      <c r="O14" s="605">
        <v>5115</v>
      </c>
      <c r="P14" s="605">
        <v>0</v>
      </c>
      <c r="Q14" s="605">
        <v>17</v>
      </c>
      <c r="R14" s="605">
        <v>11</v>
      </c>
      <c r="S14" s="605">
        <v>0</v>
      </c>
      <c r="T14" s="605">
        <v>0</v>
      </c>
      <c r="U14" s="605">
        <v>15399</v>
      </c>
      <c r="V14" s="604">
        <v>5195</v>
      </c>
    </row>
    <row r="15" spans="1:23">
      <c r="A15" s="603" t="s">
        <v>923</v>
      </c>
      <c r="B15" s="604">
        <v>42</v>
      </c>
      <c r="C15" s="605">
        <v>58</v>
      </c>
      <c r="D15" s="605">
        <v>0</v>
      </c>
      <c r="E15" s="605">
        <v>1</v>
      </c>
      <c r="F15" s="605">
        <v>2</v>
      </c>
      <c r="G15" s="605">
        <v>1</v>
      </c>
      <c r="H15" s="605">
        <v>18</v>
      </c>
      <c r="I15" s="605">
        <v>7</v>
      </c>
      <c r="J15" s="605">
        <v>6</v>
      </c>
      <c r="K15" s="605">
        <v>0</v>
      </c>
      <c r="L15" s="605">
        <v>0</v>
      </c>
      <c r="M15" s="605">
        <v>2</v>
      </c>
      <c r="N15" s="605">
        <v>9</v>
      </c>
      <c r="O15" s="605">
        <v>2358</v>
      </c>
      <c r="P15" s="605">
        <v>0</v>
      </c>
      <c r="Q15" s="605">
        <v>1</v>
      </c>
      <c r="R15" s="605">
        <v>19</v>
      </c>
      <c r="S15" s="605">
        <v>0</v>
      </c>
      <c r="T15" s="605">
        <v>0</v>
      </c>
      <c r="U15" s="605">
        <v>18656</v>
      </c>
      <c r="V15" s="604">
        <v>2482</v>
      </c>
    </row>
    <row r="16" spans="1:23">
      <c r="A16" s="603" t="s">
        <v>30</v>
      </c>
      <c r="B16" s="604">
        <v>44</v>
      </c>
      <c r="C16" s="605">
        <v>8</v>
      </c>
      <c r="D16" s="605">
        <v>0</v>
      </c>
      <c r="E16" s="605">
        <v>0</v>
      </c>
      <c r="F16" s="605">
        <v>0</v>
      </c>
      <c r="G16" s="605">
        <v>0</v>
      </c>
      <c r="H16" s="605">
        <v>0</v>
      </c>
      <c r="I16" s="605">
        <v>0</v>
      </c>
      <c r="J16" s="605">
        <v>0</v>
      </c>
      <c r="K16" s="605">
        <v>0</v>
      </c>
      <c r="L16" s="605">
        <v>0</v>
      </c>
      <c r="M16" s="605">
        <v>4</v>
      </c>
      <c r="N16" s="605">
        <v>0</v>
      </c>
      <c r="O16" s="605">
        <v>1950</v>
      </c>
      <c r="P16" s="605">
        <v>0</v>
      </c>
      <c r="Q16" s="605">
        <v>2</v>
      </c>
      <c r="R16" s="605">
        <v>3</v>
      </c>
      <c r="S16" s="605">
        <v>0</v>
      </c>
      <c r="T16" s="605">
        <v>0</v>
      </c>
      <c r="U16" s="605">
        <v>5682</v>
      </c>
      <c r="V16" s="604">
        <v>1967</v>
      </c>
    </row>
    <row r="17" spans="1:22">
      <c r="A17" s="603" t="s">
        <v>32</v>
      </c>
      <c r="B17" s="604">
        <v>45</v>
      </c>
      <c r="C17" s="605">
        <v>31</v>
      </c>
      <c r="D17" s="605">
        <v>1</v>
      </c>
      <c r="E17" s="605">
        <v>2</v>
      </c>
      <c r="F17" s="605">
        <v>7</v>
      </c>
      <c r="G17" s="605">
        <v>4</v>
      </c>
      <c r="H17" s="605">
        <v>16</v>
      </c>
      <c r="I17" s="605">
        <v>16</v>
      </c>
      <c r="J17" s="605">
        <v>14</v>
      </c>
      <c r="K17" s="605">
        <v>4</v>
      </c>
      <c r="L17" s="605">
        <v>0</v>
      </c>
      <c r="M17" s="605">
        <v>129</v>
      </c>
      <c r="N17" s="605">
        <v>773</v>
      </c>
      <c r="O17" s="605">
        <v>29733</v>
      </c>
      <c r="P17" s="605">
        <v>1</v>
      </c>
      <c r="Q17" s="605">
        <v>220</v>
      </c>
      <c r="R17" s="605">
        <v>105</v>
      </c>
      <c r="S17" s="605">
        <v>0</v>
      </c>
      <c r="T17" s="605">
        <v>0</v>
      </c>
      <c r="U17" s="605">
        <v>65895</v>
      </c>
      <c r="V17" s="604">
        <v>31056</v>
      </c>
    </row>
    <row r="18" spans="1:22">
      <c r="A18" s="603" t="s">
        <v>35</v>
      </c>
      <c r="B18" s="604">
        <v>51</v>
      </c>
      <c r="C18" s="605">
        <v>7</v>
      </c>
      <c r="D18" s="605">
        <v>1</v>
      </c>
      <c r="E18" s="605">
        <v>0</v>
      </c>
      <c r="F18" s="605">
        <v>0</v>
      </c>
      <c r="G18" s="605">
        <v>0</v>
      </c>
      <c r="H18" s="605">
        <v>0</v>
      </c>
      <c r="I18" s="605">
        <v>19</v>
      </c>
      <c r="J18" s="605">
        <v>1</v>
      </c>
      <c r="K18" s="605">
        <v>0</v>
      </c>
      <c r="L18" s="605">
        <v>0</v>
      </c>
      <c r="M18" s="605">
        <v>3</v>
      </c>
      <c r="N18" s="605">
        <v>463</v>
      </c>
      <c r="O18" s="605">
        <v>10322</v>
      </c>
      <c r="P18" s="605">
        <v>5</v>
      </c>
      <c r="Q18" s="605">
        <v>159</v>
      </c>
      <c r="R18" s="605">
        <v>9</v>
      </c>
      <c r="S18" s="605">
        <v>0</v>
      </c>
      <c r="T18" s="605">
        <v>0</v>
      </c>
      <c r="U18" s="605">
        <v>24681</v>
      </c>
      <c r="V18" s="604">
        <v>10989</v>
      </c>
    </row>
    <row r="19" spans="1:22">
      <c r="A19" s="603" t="s">
        <v>929</v>
      </c>
      <c r="B19" s="604">
        <v>55</v>
      </c>
      <c r="C19" s="605">
        <v>0</v>
      </c>
      <c r="D19" s="605">
        <v>0</v>
      </c>
      <c r="E19" s="605">
        <v>0</v>
      </c>
      <c r="F19" s="605">
        <v>0</v>
      </c>
      <c r="G19" s="605">
        <v>1</v>
      </c>
      <c r="H19" s="605">
        <v>9</v>
      </c>
      <c r="I19" s="605">
        <v>0</v>
      </c>
      <c r="J19" s="605">
        <v>0</v>
      </c>
      <c r="K19" s="605">
        <v>0</v>
      </c>
      <c r="L19" s="605">
        <v>0</v>
      </c>
      <c r="M19" s="605">
        <v>1</v>
      </c>
      <c r="N19" s="605">
        <v>0</v>
      </c>
      <c r="O19" s="605">
        <v>4233</v>
      </c>
      <c r="P19" s="605">
        <v>0</v>
      </c>
      <c r="Q19" s="605">
        <v>2</v>
      </c>
      <c r="R19" s="605">
        <v>1</v>
      </c>
      <c r="S19" s="605">
        <v>0</v>
      </c>
      <c r="T19" s="605">
        <v>0</v>
      </c>
      <c r="U19" s="605">
        <v>5957</v>
      </c>
      <c r="V19" s="604">
        <v>4247</v>
      </c>
    </row>
    <row r="20" spans="1:22">
      <c r="A20" s="603" t="s">
        <v>39</v>
      </c>
      <c r="B20" s="604">
        <v>59</v>
      </c>
      <c r="C20" s="605">
        <v>5</v>
      </c>
      <c r="D20" s="605">
        <v>1</v>
      </c>
      <c r="E20" s="605">
        <v>0</v>
      </c>
      <c r="F20" s="605">
        <v>0</v>
      </c>
      <c r="G20" s="605">
        <v>0</v>
      </c>
      <c r="H20" s="605">
        <v>6</v>
      </c>
      <c r="I20" s="605">
        <v>2</v>
      </c>
      <c r="J20" s="605">
        <v>3</v>
      </c>
      <c r="K20" s="605">
        <v>0</v>
      </c>
      <c r="L20" s="605">
        <v>0</v>
      </c>
      <c r="M20" s="605">
        <v>0</v>
      </c>
      <c r="N20" s="605">
        <v>1</v>
      </c>
      <c r="O20" s="605">
        <v>260</v>
      </c>
      <c r="P20" s="605">
        <v>0</v>
      </c>
      <c r="Q20" s="605">
        <v>0</v>
      </c>
      <c r="R20" s="605">
        <v>3</v>
      </c>
      <c r="S20" s="605">
        <v>0</v>
      </c>
      <c r="T20" s="605">
        <v>0</v>
      </c>
      <c r="U20" s="605">
        <v>2508</v>
      </c>
      <c r="V20" s="604">
        <v>281</v>
      </c>
    </row>
    <row r="21" spans="1:22">
      <c r="A21" s="603" t="s">
        <v>41</v>
      </c>
      <c r="B21" s="604">
        <v>79</v>
      </c>
      <c r="C21" s="605">
        <v>31</v>
      </c>
      <c r="D21" s="605">
        <v>0</v>
      </c>
      <c r="E21" s="605">
        <v>0</v>
      </c>
      <c r="F21" s="605">
        <v>1</v>
      </c>
      <c r="G21" s="605">
        <v>4</v>
      </c>
      <c r="H21" s="605">
        <v>17</v>
      </c>
      <c r="I21" s="605">
        <v>7</v>
      </c>
      <c r="J21" s="605">
        <v>12</v>
      </c>
      <c r="K21" s="605">
        <v>9</v>
      </c>
      <c r="L21" s="605">
        <v>0</v>
      </c>
      <c r="M21" s="605">
        <v>1</v>
      </c>
      <c r="N21" s="605">
        <v>17</v>
      </c>
      <c r="O21" s="605">
        <v>3327</v>
      </c>
      <c r="P21" s="605">
        <v>0</v>
      </c>
      <c r="Q21" s="605">
        <v>3</v>
      </c>
      <c r="R21" s="605">
        <v>32</v>
      </c>
      <c r="S21" s="605">
        <v>1</v>
      </c>
      <c r="T21" s="605">
        <v>0</v>
      </c>
      <c r="U21" s="605">
        <v>20716</v>
      </c>
      <c r="V21" s="604">
        <v>3462</v>
      </c>
    </row>
    <row r="22" spans="1:22">
      <c r="A22" s="603" t="s">
        <v>43</v>
      </c>
      <c r="B22" s="604">
        <v>86</v>
      </c>
      <c r="C22" s="605">
        <v>1</v>
      </c>
      <c r="D22" s="605">
        <v>0</v>
      </c>
      <c r="E22" s="605">
        <v>1</v>
      </c>
      <c r="F22" s="605">
        <v>1</v>
      </c>
      <c r="G22" s="605">
        <v>0</v>
      </c>
      <c r="H22" s="605">
        <v>0</v>
      </c>
      <c r="I22" s="605">
        <v>2</v>
      </c>
      <c r="J22" s="605">
        <v>1</v>
      </c>
      <c r="K22" s="605">
        <v>0</v>
      </c>
      <c r="L22" s="605">
        <v>0</v>
      </c>
      <c r="M22" s="605">
        <v>1</v>
      </c>
      <c r="N22" s="605">
        <v>1</v>
      </c>
      <c r="O22" s="605">
        <v>246</v>
      </c>
      <c r="P22" s="605">
        <v>0</v>
      </c>
      <c r="Q22" s="605">
        <v>0</v>
      </c>
      <c r="R22" s="605">
        <v>0</v>
      </c>
      <c r="S22" s="605">
        <v>0</v>
      </c>
      <c r="T22" s="605">
        <v>0</v>
      </c>
      <c r="U22" s="605">
        <v>2670</v>
      </c>
      <c r="V22" s="604">
        <v>254</v>
      </c>
    </row>
    <row r="23" spans="1:22">
      <c r="A23" s="603" t="s">
        <v>45</v>
      </c>
      <c r="B23" s="604">
        <v>88</v>
      </c>
      <c r="C23" s="605">
        <v>401</v>
      </c>
      <c r="D23" s="605">
        <v>1</v>
      </c>
      <c r="E23" s="605">
        <v>15</v>
      </c>
      <c r="F23" s="605">
        <v>11</v>
      </c>
      <c r="G23" s="605">
        <v>43</v>
      </c>
      <c r="H23" s="605">
        <v>119</v>
      </c>
      <c r="I23" s="605">
        <v>136</v>
      </c>
      <c r="J23" s="605">
        <v>224</v>
      </c>
      <c r="K23" s="605">
        <v>21</v>
      </c>
      <c r="L23" s="605">
        <v>0</v>
      </c>
      <c r="M23" s="605">
        <v>58</v>
      </c>
      <c r="N23" s="605">
        <v>226</v>
      </c>
      <c r="O23" s="605">
        <v>23767</v>
      </c>
      <c r="P23" s="605">
        <v>1</v>
      </c>
      <c r="Q23" s="605">
        <v>114</v>
      </c>
      <c r="R23" s="605">
        <v>400</v>
      </c>
      <c r="S23" s="605">
        <v>18</v>
      </c>
      <c r="T23" s="605">
        <v>0</v>
      </c>
      <c r="U23" s="605">
        <v>134281</v>
      </c>
      <c r="V23" s="604">
        <v>25555</v>
      </c>
    </row>
    <row r="24" spans="1:22">
      <c r="A24" s="603" t="s">
        <v>47</v>
      </c>
      <c r="B24" s="604">
        <v>91</v>
      </c>
      <c r="C24" s="605">
        <v>3</v>
      </c>
      <c r="D24" s="605">
        <v>0</v>
      </c>
      <c r="E24" s="605">
        <v>0</v>
      </c>
      <c r="F24" s="605">
        <v>0</v>
      </c>
      <c r="G24" s="605">
        <v>0</v>
      </c>
      <c r="H24" s="605">
        <v>1</v>
      </c>
      <c r="I24" s="605">
        <v>0</v>
      </c>
      <c r="J24" s="605">
        <v>0</v>
      </c>
      <c r="K24" s="605">
        <v>0</v>
      </c>
      <c r="L24" s="605">
        <v>0</v>
      </c>
      <c r="M24" s="605">
        <v>0</v>
      </c>
      <c r="N24" s="605">
        <v>5</v>
      </c>
      <c r="O24" s="605">
        <v>1279</v>
      </c>
      <c r="P24" s="605">
        <v>0</v>
      </c>
      <c r="Q24" s="605">
        <v>3</v>
      </c>
      <c r="R24" s="605">
        <v>5</v>
      </c>
      <c r="S24" s="605">
        <v>0</v>
      </c>
      <c r="T24" s="605">
        <v>0</v>
      </c>
      <c r="U24" s="605">
        <v>6173</v>
      </c>
      <c r="V24" s="604">
        <v>1296</v>
      </c>
    </row>
    <row r="25" spans="1:22">
      <c r="A25" s="603" t="s">
        <v>49</v>
      </c>
      <c r="B25" s="604">
        <v>93</v>
      </c>
      <c r="C25" s="605">
        <v>1</v>
      </c>
      <c r="D25" s="605">
        <v>0</v>
      </c>
      <c r="E25" s="605">
        <v>0</v>
      </c>
      <c r="F25" s="605">
        <v>0</v>
      </c>
      <c r="G25" s="605">
        <v>2</v>
      </c>
      <c r="H25" s="605">
        <v>5</v>
      </c>
      <c r="I25" s="605">
        <v>1</v>
      </c>
      <c r="J25" s="605">
        <v>1</v>
      </c>
      <c r="K25" s="605">
        <v>3</v>
      </c>
      <c r="L25" s="605">
        <v>0</v>
      </c>
      <c r="M25" s="605">
        <v>0</v>
      </c>
      <c r="N25" s="605">
        <v>10</v>
      </c>
      <c r="O25" s="605">
        <v>7479</v>
      </c>
      <c r="P25" s="605">
        <v>0</v>
      </c>
      <c r="Q25" s="605">
        <v>1</v>
      </c>
      <c r="R25" s="605">
        <v>2</v>
      </c>
      <c r="S25" s="605">
        <v>0</v>
      </c>
      <c r="T25" s="605">
        <v>0</v>
      </c>
      <c r="U25" s="605">
        <v>13769</v>
      </c>
      <c r="V25" s="604">
        <v>7505</v>
      </c>
    </row>
    <row r="26" spans="1:22">
      <c r="A26" s="603" t="s">
        <v>938</v>
      </c>
      <c r="B26" s="604">
        <v>101</v>
      </c>
      <c r="C26" s="605">
        <v>9</v>
      </c>
      <c r="D26" s="605">
        <v>0</v>
      </c>
      <c r="E26" s="605">
        <v>0</v>
      </c>
      <c r="F26" s="605">
        <v>1</v>
      </c>
      <c r="G26" s="605">
        <v>1</v>
      </c>
      <c r="H26" s="605">
        <v>37</v>
      </c>
      <c r="I26" s="605">
        <v>0</v>
      </c>
      <c r="J26" s="605">
        <v>14</v>
      </c>
      <c r="K26" s="605">
        <v>1</v>
      </c>
      <c r="L26" s="605">
        <v>0</v>
      </c>
      <c r="M26" s="605">
        <v>8</v>
      </c>
      <c r="N26" s="605">
        <v>256</v>
      </c>
      <c r="O26" s="605">
        <v>2437</v>
      </c>
      <c r="P26" s="605">
        <v>0</v>
      </c>
      <c r="Q26" s="605">
        <v>24</v>
      </c>
      <c r="R26" s="605">
        <v>33</v>
      </c>
      <c r="S26" s="605">
        <v>1</v>
      </c>
      <c r="T26" s="605">
        <v>0</v>
      </c>
      <c r="U26" s="605">
        <v>17755</v>
      </c>
      <c r="V26" s="604">
        <v>2822</v>
      </c>
    </row>
    <row r="27" spans="1:22">
      <c r="A27" s="603" t="s">
        <v>924</v>
      </c>
      <c r="B27" s="604">
        <v>107</v>
      </c>
      <c r="C27" s="605">
        <v>5</v>
      </c>
      <c r="D27" s="605">
        <v>0</v>
      </c>
      <c r="E27" s="605">
        <v>0</v>
      </c>
      <c r="F27" s="605">
        <v>0</v>
      </c>
      <c r="G27" s="605">
        <v>0</v>
      </c>
      <c r="H27" s="605">
        <v>13</v>
      </c>
      <c r="I27" s="605">
        <v>0</v>
      </c>
      <c r="J27" s="605">
        <v>0</v>
      </c>
      <c r="K27" s="605">
        <v>1</v>
      </c>
      <c r="L27" s="605">
        <v>0</v>
      </c>
      <c r="M27" s="605">
        <v>1</v>
      </c>
      <c r="N27" s="605">
        <v>1</v>
      </c>
      <c r="O27" s="605">
        <v>2183</v>
      </c>
      <c r="P27" s="605">
        <v>0</v>
      </c>
      <c r="Q27" s="605">
        <v>4</v>
      </c>
      <c r="R27" s="605">
        <v>0</v>
      </c>
      <c r="S27" s="605">
        <v>0</v>
      </c>
      <c r="T27" s="605">
        <v>0</v>
      </c>
      <c r="U27" s="605">
        <v>5439</v>
      </c>
      <c r="V27" s="604">
        <v>2208</v>
      </c>
    </row>
    <row r="28" spans="1:22">
      <c r="A28" s="603" t="s">
        <v>55</v>
      </c>
      <c r="B28" s="604">
        <v>113</v>
      </c>
      <c r="C28" s="605">
        <v>5</v>
      </c>
      <c r="D28" s="605">
        <v>0</v>
      </c>
      <c r="E28" s="605">
        <v>0</v>
      </c>
      <c r="F28" s="605">
        <v>0</v>
      </c>
      <c r="G28" s="605">
        <v>0</v>
      </c>
      <c r="H28" s="605">
        <v>0</v>
      </c>
      <c r="I28" s="605">
        <v>1</v>
      </c>
      <c r="J28" s="605">
        <v>3</v>
      </c>
      <c r="K28" s="605">
        <v>0</v>
      </c>
      <c r="L28" s="605">
        <v>0</v>
      </c>
      <c r="M28" s="605">
        <v>3</v>
      </c>
      <c r="N28" s="605">
        <v>8</v>
      </c>
      <c r="O28" s="605">
        <v>2370</v>
      </c>
      <c r="P28" s="605">
        <v>0</v>
      </c>
      <c r="Q28" s="605">
        <v>22</v>
      </c>
      <c r="R28" s="605">
        <v>5</v>
      </c>
      <c r="S28" s="605">
        <v>0</v>
      </c>
      <c r="T28" s="605">
        <v>0</v>
      </c>
      <c r="U28" s="605">
        <v>6397</v>
      </c>
      <c r="V28" s="604">
        <v>2417</v>
      </c>
    </row>
    <row r="29" spans="1:22">
      <c r="A29" s="603" t="s">
        <v>57</v>
      </c>
      <c r="B29" s="604">
        <v>120</v>
      </c>
      <c r="C29" s="605">
        <v>23</v>
      </c>
      <c r="D29" s="605">
        <v>0</v>
      </c>
      <c r="E29" s="605">
        <v>0</v>
      </c>
      <c r="F29" s="605">
        <v>0</v>
      </c>
      <c r="G29" s="605">
        <v>2</v>
      </c>
      <c r="H29" s="605">
        <v>0</v>
      </c>
      <c r="I29" s="605">
        <v>2</v>
      </c>
      <c r="J29" s="605">
        <v>3</v>
      </c>
      <c r="K29" s="605">
        <v>1</v>
      </c>
      <c r="L29" s="605">
        <v>0</v>
      </c>
      <c r="M29" s="605">
        <v>14</v>
      </c>
      <c r="N29" s="605">
        <v>1342</v>
      </c>
      <c r="O29" s="605">
        <v>8816</v>
      </c>
      <c r="P29" s="605">
        <v>0</v>
      </c>
      <c r="Q29" s="605">
        <v>1</v>
      </c>
      <c r="R29" s="605">
        <v>8</v>
      </c>
      <c r="S29" s="605">
        <v>1</v>
      </c>
      <c r="T29" s="605">
        <v>0</v>
      </c>
      <c r="U29" s="605">
        <v>22718</v>
      </c>
      <c r="V29" s="604">
        <v>10213</v>
      </c>
    </row>
    <row r="30" spans="1:22">
      <c r="A30" s="603" t="s">
        <v>59</v>
      </c>
      <c r="B30" s="604">
        <v>125</v>
      </c>
      <c r="C30" s="605">
        <v>1</v>
      </c>
      <c r="D30" s="605">
        <v>0</v>
      </c>
      <c r="E30" s="605">
        <v>0</v>
      </c>
      <c r="F30" s="605">
        <v>0</v>
      </c>
      <c r="G30" s="605">
        <v>1</v>
      </c>
      <c r="H30" s="605">
        <v>11</v>
      </c>
      <c r="I30" s="605">
        <v>0</v>
      </c>
      <c r="J30" s="605">
        <v>0</v>
      </c>
      <c r="K30" s="605">
        <v>0</v>
      </c>
      <c r="L30" s="605">
        <v>1</v>
      </c>
      <c r="M30" s="605">
        <v>0</v>
      </c>
      <c r="N30" s="605">
        <v>1</v>
      </c>
      <c r="O30" s="605">
        <v>1128</v>
      </c>
      <c r="P30" s="605">
        <v>0</v>
      </c>
      <c r="Q30" s="605">
        <v>3</v>
      </c>
      <c r="R30" s="605">
        <v>5</v>
      </c>
      <c r="S30" s="605">
        <v>0</v>
      </c>
      <c r="T30" s="605">
        <v>0</v>
      </c>
      <c r="U30" s="605">
        <v>6733</v>
      </c>
      <c r="V30" s="604">
        <v>1151</v>
      </c>
    </row>
    <row r="31" spans="1:22">
      <c r="A31" s="603" t="s">
        <v>940</v>
      </c>
      <c r="B31" s="604">
        <v>129</v>
      </c>
      <c r="C31" s="605">
        <v>29</v>
      </c>
      <c r="D31" s="605">
        <v>0</v>
      </c>
      <c r="E31" s="605">
        <v>3</v>
      </c>
      <c r="F31" s="605">
        <v>2</v>
      </c>
      <c r="G31" s="605">
        <v>1</v>
      </c>
      <c r="H31" s="605">
        <v>37</v>
      </c>
      <c r="I31" s="605">
        <v>12</v>
      </c>
      <c r="J31" s="605">
        <v>18</v>
      </c>
      <c r="K31" s="605">
        <v>7</v>
      </c>
      <c r="L31" s="605">
        <v>0</v>
      </c>
      <c r="M31" s="605">
        <v>0</v>
      </c>
      <c r="N31" s="605">
        <v>20</v>
      </c>
      <c r="O31" s="605">
        <v>2175</v>
      </c>
      <c r="P31" s="605">
        <v>0</v>
      </c>
      <c r="Q31" s="605">
        <v>4</v>
      </c>
      <c r="R31" s="605">
        <v>32</v>
      </c>
      <c r="S31" s="605">
        <v>13</v>
      </c>
      <c r="T31" s="605">
        <v>0</v>
      </c>
      <c r="U31" s="605">
        <v>19199</v>
      </c>
      <c r="V31" s="604">
        <v>2353</v>
      </c>
    </row>
    <row r="32" spans="1:22">
      <c r="A32" s="603" t="s">
        <v>63</v>
      </c>
      <c r="B32" s="604">
        <v>134</v>
      </c>
      <c r="C32" s="605">
        <v>0</v>
      </c>
      <c r="D32" s="605">
        <v>0</v>
      </c>
      <c r="E32" s="605">
        <v>0</v>
      </c>
      <c r="F32" s="605">
        <v>0</v>
      </c>
      <c r="G32" s="605">
        <v>0</v>
      </c>
      <c r="H32" s="605">
        <v>23</v>
      </c>
      <c r="I32" s="605">
        <v>1</v>
      </c>
      <c r="J32" s="605">
        <v>0</v>
      </c>
      <c r="K32" s="605">
        <v>0</v>
      </c>
      <c r="L32" s="605">
        <v>0</v>
      </c>
      <c r="M32" s="605">
        <v>2</v>
      </c>
      <c r="N32" s="605">
        <v>0</v>
      </c>
      <c r="O32" s="605">
        <v>1441</v>
      </c>
      <c r="P32" s="605">
        <v>0</v>
      </c>
      <c r="Q32" s="605">
        <v>17</v>
      </c>
      <c r="R32" s="605">
        <v>1</v>
      </c>
      <c r="S32" s="605">
        <v>0</v>
      </c>
      <c r="T32" s="605">
        <v>0</v>
      </c>
      <c r="U32" s="605">
        <v>6327</v>
      </c>
      <c r="V32" s="604">
        <v>1485</v>
      </c>
    </row>
    <row r="33" spans="1:22">
      <c r="A33" s="603" t="s">
        <v>65</v>
      </c>
      <c r="B33" s="604">
        <v>138</v>
      </c>
      <c r="C33" s="605">
        <v>6</v>
      </c>
      <c r="D33" s="605">
        <v>0</v>
      </c>
      <c r="E33" s="605">
        <v>0</v>
      </c>
      <c r="F33" s="605">
        <v>0</v>
      </c>
      <c r="G33" s="605">
        <v>1</v>
      </c>
      <c r="H33" s="605">
        <v>7</v>
      </c>
      <c r="I33" s="605">
        <v>1</v>
      </c>
      <c r="J33" s="605">
        <v>3</v>
      </c>
      <c r="K33" s="605">
        <v>1</v>
      </c>
      <c r="L33" s="605">
        <v>0</v>
      </c>
      <c r="M33" s="605">
        <v>0</v>
      </c>
      <c r="N33" s="605">
        <v>10</v>
      </c>
      <c r="O33" s="605">
        <v>2893</v>
      </c>
      <c r="P33" s="605">
        <v>0</v>
      </c>
      <c r="Q33" s="605">
        <v>3</v>
      </c>
      <c r="R33" s="605">
        <v>4</v>
      </c>
      <c r="S33" s="605">
        <v>0</v>
      </c>
      <c r="T33" s="605">
        <v>0</v>
      </c>
      <c r="U33" s="605">
        <v>11219</v>
      </c>
      <c r="V33" s="604">
        <v>2929</v>
      </c>
    </row>
    <row r="34" spans="1:22">
      <c r="A34" s="603" t="s">
        <v>67</v>
      </c>
      <c r="B34" s="604">
        <v>142</v>
      </c>
      <c r="C34" s="605">
        <v>1</v>
      </c>
      <c r="D34" s="605">
        <v>0</v>
      </c>
      <c r="E34" s="605">
        <v>0</v>
      </c>
      <c r="F34" s="605">
        <v>0</v>
      </c>
      <c r="G34" s="605">
        <v>1</v>
      </c>
      <c r="H34" s="605">
        <v>10</v>
      </c>
      <c r="I34" s="605">
        <v>1</v>
      </c>
      <c r="J34" s="605">
        <v>0</v>
      </c>
      <c r="K34" s="605">
        <v>2</v>
      </c>
      <c r="L34" s="605">
        <v>0</v>
      </c>
      <c r="M34" s="605">
        <v>0</v>
      </c>
      <c r="N34" s="605">
        <v>4</v>
      </c>
      <c r="O34" s="605">
        <v>437</v>
      </c>
      <c r="P34" s="605">
        <v>0</v>
      </c>
      <c r="Q34" s="605">
        <v>24</v>
      </c>
      <c r="R34" s="605">
        <v>1</v>
      </c>
      <c r="S34" s="605">
        <v>0</v>
      </c>
      <c r="T34" s="605">
        <v>0</v>
      </c>
      <c r="U34" s="605">
        <v>2941</v>
      </c>
      <c r="V34" s="604">
        <v>481</v>
      </c>
    </row>
    <row r="35" spans="1:22">
      <c r="A35" s="603" t="s">
        <v>69</v>
      </c>
      <c r="B35" s="604">
        <v>145</v>
      </c>
      <c r="C35" s="605">
        <v>0</v>
      </c>
      <c r="D35" s="605">
        <v>0</v>
      </c>
      <c r="E35" s="605">
        <v>0</v>
      </c>
      <c r="F35" s="605">
        <v>0</v>
      </c>
      <c r="G35" s="605">
        <v>0</v>
      </c>
      <c r="H35" s="605">
        <v>30</v>
      </c>
      <c r="I35" s="605">
        <v>0</v>
      </c>
      <c r="J35" s="605">
        <v>0</v>
      </c>
      <c r="K35" s="605">
        <v>1</v>
      </c>
      <c r="L35" s="605">
        <v>0</v>
      </c>
      <c r="M35" s="605">
        <v>2</v>
      </c>
      <c r="N35" s="605">
        <v>9</v>
      </c>
      <c r="O35" s="605">
        <v>366</v>
      </c>
      <c r="P35" s="605">
        <v>0</v>
      </c>
      <c r="Q35" s="605">
        <v>0</v>
      </c>
      <c r="R35" s="605">
        <v>3</v>
      </c>
      <c r="S35" s="605">
        <v>0</v>
      </c>
      <c r="T35" s="605">
        <v>0</v>
      </c>
      <c r="U35" s="605">
        <v>3285</v>
      </c>
      <c r="V35" s="604">
        <v>411</v>
      </c>
    </row>
    <row r="36" spans="1:22">
      <c r="A36" s="603" t="s">
        <v>71</v>
      </c>
      <c r="B36" s="604">
        <v>147</v>
      </c>
      <c r="C36" s="605">
        <v>10</v>
      </c>
      <c r="D36" s="605">
        <v>0</v>
      </c>
      <c r="E36" s="605">
        <v>2</v>
      </c>
      <c r="F36" s="605">
        <v>1</v>
      </c>
      <c r="G36" s="605">
        <v>2</v>
      </c>
      <c r="H36" s="605">
        <v>0</v>
      </c>
      <c r="I36" s="605">
        <v>10</v>
      </c>
      <c r="J36" s="605">
        <v>0</v>
      </c>
      <c r="K36" s="605">
        <v>1</v>
      </c>
      <c r="L36" s="605">
        <v>1</v>
      </c>
      <c r="M36" s="605">
        <v>32</v>
      </c>
      <c r="N36" s="605">
        <v>88</v>
      </c>
      <c r="O36" s="605">
        <v>15605</v>
      </c>
      <c r="P36" s="605">
        <v>7</v>
      </c>
      <c r="Q36" s="605">
        <v>115</v>
      </c>
      <c r="R36" s="605">
        <v>12</v>
      </c>
      <c r="S36" s="605">
        <v>1</v>
      </c>
      <c r="T36" s="605">
        <v>0</v>
      </c>
      <c r="U36" s="605">
        <v>31710</v>
      </c>
      <c r="V36" s="604">
        <v>15887</v>
      </c>
    </row>
    <row r="37" spans="1:22">
      <c r="A37" s="603" t="s">
        <v>73</v>
      </c>
      <c r="B37" s="604">
        <v>148</v>
      </c>
      <c r="C37" s="605">
        <v>23</v>
      </c>
      <c r="D37" s="605">
        <v>0</v>
      </c>
      <c r="E37" s="605">
        <v>2</v>
      </c>
      <c r="F37" s="605">
        <v>2</v>
      </c>
      <c r="G37" s="605">
        <v>6</v>
      </c>
      <c r="H37" s="605">
        <v>21</v>
      </c>
      <c r="I37" s="605">
        <v>1</v>
      </c>
      <c r="J37" s="605">
        <v>4</v>
      </c>
      <c r="K37" s="605">
        <v>3</v>
      </c>
      <c r="L37" s="605">
        <v>0</v>
      </c>
      <c r="M37" s="605">
        <v>6</v>
      </c>
      <c r="N37" s="605">
        <v>52</v>
      </c>
      <c r="O37" s="605">
        <v>4447</v>
      </c>
      <c r="P37" s="605">
        <v>0</v>
      </c>
      <c r="Q37" s="605">
        <v>10</v>
      </c>
      <c r="R37" s="605">
        <v>28</v>
      </c>
      <c r="S37" s="605">
        <v>5</v>
      </c>
      <c r="T37" s="605">
        <v>0</v>
      </c>
      <c r="U37" s="605">
        <v>18026</v>
      </c>
      <c r="V37" s="604">
        <v>4610</v>
      </c>
    </row>
    <row r="38" spans="1:22">
      <c r="A38" s="603" t="s">
        <v>925</v>
      </c>
      <c r="B38" s="604">
        <v>150</v>
      </c>
      <c r="C38" s="605">
        <v>1</v>
      </c>
      <c r="D38" s="605">
        <v>0</v>
      </c>
      <c r="E38" s="605">
        <v>0</v>
      </c>
      <c r="F38" s="605">
        <v>0</v>
      </c>
      <c r="G38" s="605">
        <v>0</v>
      </c>
      <c r="H38" s="605">
        <v>9</v>
      </c>
      <c r="I38" s="605">
        <v>0</v>
      </c>
      <c r="J38" s="605">
        <v>0</v>
      </c>
      <c r="K38" s="605">
        <v>0</v>
      </c>
      <c r="L38" s="605">
        <v>0</v>
      </c>
      <c r="M38" s="605">
        <v>0</v>
      </c>
      <c r="N38" s="605">
        <v>1</v>
      </c>
      <c r="O38" s="605">
        <v>275</v>
      </c>
      <c r="P38" s="605">
        <v>0</v>
      </c>
      <c r="Q38" s="605">
        <v>6</v>
      </c>
      <c r="R38" s="605">
        <v>4</v>
      </c>
      <c r="S38" s="605">
        <v>0</v>
      </c>
      <c r="T38" s="605">
        <v>0</v>
      </c>
      <c r="U38" s="605">
        <v>1567</v>
      </c>
      <c r="V38" s="604">
        <v>296</v>
      </c>
    </row>
    <row r="39" spans="1:22">
      <c r="A39" s="603" t="s">
        <v>77</v>
      </c>
      <c r="B39" s="604">
        <v>154</v>
      </c>
      <c r="C39" s="605">
        <v>274</v>
      </c>
      <c r="D39" s="605">
        <v>0</v>
      </c>
      <c r="E39" s="605">
        <v>2</v>
      </c>
      <c r="F39" s="605">
        <v>10</v>
      </c>
      <c r="G39" s="605">
        <v>11</v>
      </c>
      <c r="H39" s="605">
        <v>12</v>
      </c>
      <c r="I39" s="605">
        <v>10</v>
      </c>
      <c r="J39" s="605">
        <v>2</v>
      </c>
      <c r="K39" s="605">
        <v>8</v>
      </c>
      <c r="L39" s="605">
        <v>5</v>
      </c>
      <c r="M39" s="605">
        <v>14</v>
      </c>
      <c r="N39" s="605">
        <v>1037</v>
      </c>
      <c r="O39" s="605">
        <v>21819</v>
      </c>
      <c r="P39" s="605">
        <v>0</v>
      </c>
      <c r="Q39" s="605">
        <v>56</v>
      </c>
      <c r="R39" s="605">
        <v>50</v>
      </c>
      <c r="S39" s="605">
        <v>2</v>
      </c>
      <c r="T39" s="605">
        <v>0</v>
      </c>
      <c r="U39" s="605">
        <v>79043</v>
      </c>
      <c r="V39" s="604">
        <v>23312</v>
      </c>
    </row>
    <row r="40" spans="1:22">
      <c r="A40" s="603" t="s">
        <v>79</v>
      </c>
      <c r="B40" s="604">
        <v>172</v>
      </c>
      <c r="C40" s="605">
        <v>11</v>
      </c>
      <c r="D40" s="605">
        <v>4</v>
      </c>
      <c r="E40" s="605">
        <v>0</v>
      </c>
      <c r="F40" s="605">
        <v>2</v>
      </c>
      <c r="G40" s="605">
        <v>15</v>
      </c>
      <c r="H40" s="605">
        <v>0</v>
      </c>
      <c r="I40" s="605">
        <v>14</v>
      </c>
      <c r="J40" s="605">
        <v>3</v>
      </c>
      <c r="K40" s="605">
        <v>2</v>
      </c>
      <c r="L40" s="605">
        <v>0</v>
      </c>
      <c r="M40" s="605">
        <v>41</v>
      </c>
      <c r="N40" s="605">
        <v>2392</v>
      </c>
      <c r="O40" s="605">
        <v>19540</v>
      </c>
      <c r="P40" s="605">
        <v>2</v>
      </c>
      <c r="Q40" s="605">
        <v>161</v>
      </c>
      <c r="R40" s="605">
        <v>27</v>
      </c>
      <c r="S40" s="605">
        <v>1</v>
      </c>
      <c r="T40" s="605">
        <v>0</v>
      </c>
      <c r="U40" s="605">
        <v>42719</v>
      </c>
      <c r="V40" s="604">
        <v>22215</v>
      </c>
    </row>
    <row r="41" spans="1:22">
      <c r="A41" s="603" t="s">
        <v>81</v>
      </c>
      <c r="B41" s="604">
        <v>190</v>
      </c>
      <c r="C41" s="605">
        <v>2</v>
      </c>
      <c r="D41" s="605">
        <v>0</v>
      </c>
      <c r="E41" s="605">
        <v>0</v>
      </c>
      <c r="F41" s="605">
        <v>0</v>
      </c>
      <c r="G41" s="605">
        <v>0</v>
      </c>
      <c r="H41" s="605">
        <v>12</v>
      </c>
      <c r="I41" s="605">
        <v>1</v>
      </c>
      <c r="J41" s="605">
        <v>2</v>
      </c>
      <c r="K41" s="605">
        <v>2</v>
      </c>
      <c r="L41" s="605">
        <v>0</v>
      </c>
      <c r="M41" s="605">
        <v>3</v>
      </c>
      <c r="N41" s="605">
        <v>3</v>
      </c>
      <c r="O41" s="605">
        <v>1155</v>
      </c>
      <c r="P41" s="605">
        <v>0</v>
      </c>
      <c r="Q41" s="605">
        <v>4</v>
      </c>
      <c r="R41" s="605">
        <v>3</v>
      </c>
      <c r="S41" s="605">
        <v>0</v>
      </c>
      <c r="T41" s="605">
        <v>0</v>
      </c>
      <c r="U41" s="605">
        <v>6446</v>
      </c>
      <c r="V41" s="604">
        <v>1187</v>
      </c>
    </row>
    <row r="42" spans="1:22">
      <c r="A42" s="603" t="s">
        <v>84</v>
      </c>
      <c r="B42" s="604">
        <v>197</v>
      </c>
      <c r="C42" s="605">
        <v>6</v>
      </c>
      <c r="D42" s="605">
        <v>0</v>
      </c>
      <c r="E42" s="605">
        <v>0</v>
      </c>
      <c r="F42" s="605">
        <v>0</v>
      </c>
      <c r="G42" s="605">
        <v>1</v>
      </c>
      <c r="H42" s="605">
        <v>19</v>
      </c>
      <c r="I42" s="605">
        <v>1</v>
      </c>
      <c r="J42" s="605">
        <v>1</v>
      </c>
      <c r="K42" s="605">
        <v>1</v>
      </c>
      <c r="L42" s="605">
        <v>0</v>
      </c>
      <c r="M42" s="605">
        <v>3</v>
      </c>
      <c r="N42" s="605">
        <v>7</v>
      </c>
      <c r="O42" s="605">
        <v>7555</v>
      </c>
      <c r="P42" s="605">
        <v>0</v>
      </c>
      <c r="Q42" s="605">
        <v>33</v>
      </c>
      <c r="R42" s="605">
        <v>3</v>
      </c>
      <c r="S42" s="605">
        <v>0</v>
      </c>
      <c r="T42" s="605">
        <v>0</v>
      </c>
      <c r="U42" s="605">
        <v>11359</v>
      </c>
      <c r="V42" s="604">
        <v>7630</v>
      </c>
    </row>
    <row r="43" spans="1:22">
      <c r="A43" s="603" t="s">
        <v>86</v>
      </c>
      <c r="B43" s="604">
        <v>206</v>
      </c>
      <c r="C43" s="605">
        <v>1</v>
      </c>
      <c r="D43" s="605">
        <v>0</v>
      </c>
      <c r="E43" s="605">
        <v>0</v>
      </c>
      <c r="F43" s="605">
        <v>0</v>
      </c>
      <c r="G43" s="605">
        <v>0</v>
      </c>
      <c r="H43" s="605">
        <v>0</v>
      </c>
      <c r="I43" s="605">
        <v>1</v>
      </c>
      <c r="J43" s="605">
        <v>0</v>
      </c>
      <c r="K43" s="605">
        <v>0</v>
      </c>
      <c r="L43" s="605">
        <v>0</v>
      </c>
      <c r="M43" s="605">
        <v>0</v>
      </c>
      <c r="N43" s="605">
        <v>8</v>
      </c>
      <c r="O43" s="605">
        <v>865</v>
      </c>
      <c r="P43" s="605">
        <v>0</v>
      </c>
      <c r="Q43" s="605">
        <v>3</v>
      </c>
      <c r="R43" s="605">
        <v>3</v>
      </c>
      <c r="S43" s="605">
        <v>1</v>
      </c>
      <c r="T43" s="605">
        <v>0</v>
      </c>
      <c r="U43" s="605">
        <v>2635</v>
      </c>
      <c r="V43" s="604">
        <v>882</v>
      </c>
    </row>
    <row r="44" spans="1:22">
      <c r="A44" s="603" t="s">
        <v>88</v>
      </c>
      <c r="B44" s="604">
        <v>209</v>
      </c>
      <c r="C44" s="605">
        <v>4</v>
      </c>
      <c r="D44" s="605">
        <v>0</v>
      </c>
      <c r="E44" s="605">
        <v>0</v>
      </c>
      <c r="F44" s="605">
        <v>0</v>
      </c>
      <c r="G44" s="605">
        <v>13</v>
      </c>
      <c r="H44" s="605">
        <v>16</v>
      </c>
      <c r="I44" s="605">
        <v>0</v>
      </c>
      <c r="J44" s="605">
        <v>10</v>
      </c>
      <c r="K44" s="605">
        <v>1</v>
      </c>
      <c r="L44" s="605">
        <v>0</v>
      </c>
      <c r="M44" s="605">
        <v>2</v>
      </c>
      <c r="N44" s="605">
        <v>6</v>
      </c>
      <c r="O44" s="605">
        <v>1885</v>
      </c>
      <c r="P44" s="605">
        <v>0</v>
      </c>
      <c r="Q44" s="605">
        <v>2</v>
      </c>
      <c r="R44" s="605">
        <v>9</v>
      </c>
      <c r="S44" s="605">
        <v>0</v>
      </c>
      <c r="T44" s="605">
        <v>0</v>
      </c>
      <c r="U44" s="605">
        <v>12343</v>
      </c>
      <c r="V44" s="604">
        <v>1948</v>
      </c>
    </row>
    <row r="45" spans="1:22">
      <c r="A45" s="603" t="s">
        <v>90</v>
      </c>
      <c r="B45" s="604">
        <v>212</v>
      </c>
      <c r="C45" s="605">
        <v>110</v>
      </c>
      <c r="D45" s="605">
        <v>0</v>
      </c>
      <c r="E45" s="605">
        <v>2</v>
      </c>
      <c r="F45" s="605">
        <v>3</v>
      </c>
      <c r="G45" s="605">
        <v>26</v>
      </c>
      <c r="H45" s="605">
        <v>48</v>
      </c>
      <c r="I45" s="605">
        <v>17</v>
      </c>
      <c r="J45" s="605">
        <v>112</v>
      </c>
      <c r="K45" s="605">
        <v>7</v>
      </c>
      <c r="L45" s="605">
        <v>1</v>
      </c>
      <c r="M45" s="605">
        <v>9</v>
      </c>
      <c r="N45" s="605">
        <v>11</v>
      </c>
      <c r="O45" s="605">
        <v>2209</v>
      </c>
      <c r="P45" s="605">
        <v>1</v>
      </c>
      <c r="Q45" s="605">
        <v>15</v>
      </c>
      <c r="R45" s="605">
        <v>42</v>
      </c>
      <c r="S45" s="605">
        <v>3</v>
      </c>
      <c r="T45" s="605">
        <v>0</v>
      </c>
      <c r="U45" s="605">
        <v>19832</v>
      </c>
      <c r="V45" s="604">
        <v>2616</v>
      </c>
    </row>
    <row r="46" spans="1:22">
      <c r="A46" s="603" t="s">
        <v>92</v>
      </c>
      <c r="B46" s="604">
        <v>234</v>
      </c>
      <c r="C46" s="605">
        <v>16</v>
      </c>
      <c r="D46" s="605">
        <v>2</v>
      </c>
      <c r="E46" s="605">
        <v>0</v>
      </c>
      <c r="F46" s="605">
        <v>3</v>
      </c>
      <c r="G46" s="605">
        <v>5</v>
      </c>
      <c r="H46" s="605">
        <v>1</v>
      </c>
      <c r="I46" s="605">
        <v>0</v>
      </c>
      <c r="J46" s="605">
        <v>2</v>
      </c>
      <c r="K46" s="605">
        <v>0</v>
      </c>
      <c r="L46" s="605">
        <v>0</v>
      </c>
      <c r="M46" s="605">
        <v>48</v>
      </c>
      <c r="N46" s="605">
        <v>4814</v>
      </c>
      <c r="O46" s="605">
        <v>9541</v>
      </c>
      <c r="P46" s="605">
        <v>0</v>
      </c>
      <c r="Q46" s="605">
        <v>1</v>
      </c>
      <c r="R46" s="605">
        <v>6</v>
      </c>
      <c r="S46" s="605">
        <v>0</v>
      </c>
      <c r="T46" s="605">
        <v>0</v>
      </c>
      <c r="U46" s="605">
        <v>21559</v>
      </c>
      <c r="V46" s="604">
        <v>14439</v>
      </c>
    </row>
    <row r="47" spans="1:22">
      <c r="A47" s="603" t="s">
        <v>95</v>
      </c>
      <c r="B47" s="604">
        <v>237</v>
      </c>
      <c r="C47" s="605">
        <v>3</v>
      </c>
      <c r="D47" s="605">
        <v>0</v>
      </c>
      <c r="E47" s="605">
        <v>0</v>
      </c>
      <c r="F47" s="605">
        <v>0</v>
      </c>
      <c r="G47" s="605">
        <v>0</v>
      </c>
      <c r="H47" s="605">
        <v>21</v>
      </c>
      <c r="I47" s="605">
        <v>9</v>
      </c>
      <c r="J47" s="605">
        <v>0</v>
      </c>
      <c r="K47" s="605">
        <v>1</v>
      </c>
      <c r="L47" s="605">
        <v>0</v>
      </c>
      <c r="M47" s="605">
        <v>3</v>
      </c>
      <c r="N47" s="605">
        <v>6</v>
      </c>
      <c r="O47" s="605">
        <v>1087</v>
      </c>
      <c r="P47" s="605">
        <v>0</v>
      </c>
      <c r="Q47" s="605">
        <v>2</v>
      </c>
      <c r="R47" s="605">
        <v>10</v>
      </c>
      <c r="S47" s="605">
        <v>1</v>
      </c>
      <c r="T47" s="605">
        <v>0</v>
      </c>
      <c r="U47" s="605">
        <v>9159</v>
      </c>
      <c r="V47" s="604">
        <v>1143</v>
      </c>
    </row>
    <row r="48" spans="1:22">
      <c r="A48" s="603" t="s">
        <v>97</v>
      </c>
      <c r="B48" s="604">
        <v>240</v>
      </c>
      <c r="C48" s="605">
        <v>3</v>
      </c>
      <c r="D48" s="605">
        <v>0</v>
      </c>
      <c r="E48" s="605">
        <v>0</v>
      </c>
      <c r="F48" s="605">
        <v>0</v>
      </c>
      <c r="G48" s="605">
        <v>0</v>
      </c>
      <c r="H48" s="605">
        <v>6</v>
      </c>
      <c r="I48" s="605">
        <v>2</v>
      </c>
      <c r="J48" s="605">
        <v>1</v>
      </c>
      <c r="K48" s="605">
        <v>2</v>
      </c>
      <c r="L48" s="605">
        <v>0</v>
      </c>
      <c r="M48" s="605">
        <v>1</v>
      </c>
      <c r="N48" s="605">
        <v>2</v>
      </c>
      <c r="O48" s="605">
        <v>361</v>
      </c>
      <c r="P48" s="605">
        <v>0</v>
      </c>
      <c r="Q48" s="605">
        <v>1</v>
      </c>
      <c r="R48" s="605">
        <v>1</v>
      </c>
      <c r="S48" s="605">
        <v>0</v>
      </c>
      <c r="T48" s="605">
        <v>0</v>
      </c>
      <c r="U48" s="605">
        <v>6409</v>
      </c>
      <c r="V48" s="604">
        <v>380</v>
      </c>
    </row>
    <row r="49" spans="1:22">
      <c r="A49" s="603" t="s">
        <v>99</v>
      </c>
      <c r="B49" s="604">
        <v>250</v>
      </c>
      <c r="C49" s="605">
        <v>13</v>
      </c>
      <c r="D49" s="605">
        <v>2</v>
      </c>
      <c r="E49" s="605">
        <v>0</v>
      </c>
      <c r="F49" s="605">
        <v>18</v>
      </c>
      <c r="G49" s="605">
        <v>2</v>
      </c>
      <c r="H49" s="605">
        <v>9</v>
      </c>
      <c r="I49" s="605">
        <v>4</v>
      </c>
      <c r="J49" s="605">
        <v>8</v>
      </c>
      <c r="K49" s="605">
        <v>1</v>
      </c>
      <c r="L49" s="605">
        <v>0</v>
      </c>
      <c r="M49" s="605">
        <v>13</v>
      </c>
      <c r="N49" s="605">
        <v>602</v>
      </c>
      <c r="O49" s="605">
        <v>14551</v>
      </c>
      <c r="P49" s="605">
        <v>0</v>
      </c>
      <c r="Q49" s="605">
        <v>22</v>
      </c>
      <c r="R49" s="605">
        <v>8</v>
      </c>
      <c r="S49" s="605">
        <v>1</v>
      </c>
      <c r="T49" s="605">
        <v>0</v>
      </c>
      <c r="U49" s="605">
        <v>48629</v>
      </c>
      <c r="V49" s="604">
        <v>15254</v>
      </c>
    </row>
    <row r="50" spans="1:22">
      <c r="A50" s="603" t="s">
        <v>102</v>
      </c>
      <c r="B50" s="604">
        <v>264</v>
      </c>
      <c r="C50" s="605">
        <v>0</v>
      </c>
      <c r="D50" s="605">
        <v>0</v>
      </c>
      <c r="E50" s="605">
        <v>0</v>
      </c>
      <c r="F50" s="605">
        <v>0</v>
      </c>
      <c r="G50" s="605">
        <v>1</v>
      </c>
      <c r="H50" s="605">
        <v>13</v>
      </c>
      <c r="I50" s="605">
        <v>2</v>
      </c>
      <c r="J50" s="605">
        <v>2</v>
      </c>
      <c r="K50" s="605">
        <v>1</v>
      </c>
      <c r="L50" s="605">
        <v>0</v>
      </c>
      <c r="M50" s="605">
        <v>0</v>
      </c>
      <c r="N50" s="605">
        <v>13</v>
      </c>
      <c r="O50" s="605">
        <v>282</v>
      </c>
      <c r="P50" s="605">
        <v>0</v>
      </c>
      <c r="Q50" s="605">
        <v>0</v>
      </c>
      <c r="R50" s="605">
        <v>2</v>
      </c>
      <c r="S50" s="605">
        <v>0</v>
      </c>
      <c r="T50" s="605">
        <v>0</v>
      </c>
      <c r="U50" s="605">
        <v>2865</v>
      </c>
      <c r="V50" s="604">
        <v>316</v>
      </c>
    </row>
    <row r="51" spans="1:22">
      <c r="A51" s="603" t="s">
        <v>104</v>
      </c>
      <c r="B51" s="604">
        <v>266</v>
      </c>
      <c r="C51" s="605">
        <v>48</v>
      </c>
      <c r="D51" s="605">
        <v>1</v>
      </c>
      <c r="E51" s="605">
        <v>0</v>
      </c>
      <c r="F51" s="605">
        <v>1</v>
      </c>
      <c r="G51" s="605">
        <v>43</v>
      </c>
      <c r="H51" s="605">
        <v>168</v>
      </c>
      <c r="I51" s="605">
        <v>122</v>
      </c>
      <c r="J51" s="605">
        <v>156</v>
      </c>
      <c r="K51" s="605">
        <v>12</v>
      </c>
      <c r="L51" s="605">
        <v>0</v>
      </c>
      <c r="M51" s="605">
        <v>4</v>
      </c>
      <c r="N51" s="605">
        <v>63</v>
      </c>
      <c r="O51" s="605">
        <v>2525</v>
      </c>
      <c r="P51" s="605">
        <v>4</v>
      </c>
      <c r="Q51" s="605">
        <v>15</v>
      </c>
      <c r="R51" s="605">
        <v>70</v>
      </c>
      <c r="S51" s="605">
        <v>2</v>
      </c>
      <c r="T51" s="605">
        <v>0</v>
      </c>
      <c r="U51" s="605">
        <v>29004</v>
      </c>
      <c r="V51" s="604">
        <v>3234</v>
      </c>
    </row>
    <row r="52" spans="1:22">
      <c r="A52" s="603" t="s">
        <v>106</v>
      </c>
      <c r="B52" s="604">
        <v>282</v>
      </c>
      <c r="C52" s="605">
        <v>0</v>
      </c>
      <c r="D52" s="605">
        <v>0</v>
      </c>
      <c r="E52" s="605">
        <v>0</v>
      </c>
      <c r="F52" s="605">
        <v>1</v>
      </c>
      <c r="G52" s="605">
        <v>0</v>
      </c>
      <c r="H52" s="605">
        <v>4</v>
      </c>
      <c r="I52" s="605">
        <v>1</v>
      </c>
      <c r="J52" s="605">
        <v>9</v>
      </c>
      <c r="K52" s="605">
        <v>1</v>
      </c>
      <c r="L52" s="605">
        <v>0</v>
      </c>
      <c r="M52" s="605">
        <v>1</v>
      </c>
      <c r="N52" s="605">
        <v>9</v>
      </c>
      <c r="O52" s="605">
        <v>501</v>
      </c>
      <c r="P52" s="605">
        <v>1</v>
      </c>
      <c r="Q52" s="605">
        <v>12</v>
      </c>
      <c r="R52" s="605">
        <v>23</v>
      </c>
      <c r="S52" s="605">
        <v>0</v>
      </c>
      <c r="T52" s="605">
        <v>0</v>
      </c>
      <c r="U52" s="605">
        <v>7747</v>
      </c>
      <c r="V52" s="604">
        <v>563</v>
      </c>
    </row>
    <row r="53" spans="1:22">
      <c r="A53" s="603" t="s">
        <v>108</v>
      </c>
      <c r="B53" s="604">
        <v>284</v>
      </c>
      <c r="C53" s="605">
        <v>10</v>
      </c>
      <c r="D53" s="605">
        <v>0</v>
      </c>
      <c r="E53" s="605">
        <v>0</v>
      </c>
      <c r="F53" s="605">
        <v>1</v>
      </c>
      <c r="G53" s="605">
        <v>14</v>
      </c>
      <c r="H53" s="605">
        <v>5</v>
      </c>
      <c r="I53" s="605">
        <v>2</v>
      </c>
      <c r="J53" s="605">
        <v>2</v>
      </c>
      <c r="K53" s="605">
        <v>2</v>
      </c>
      <c r="L53" s="605">
        <v>0</v>
      </c>
      <c r="M53" s="605">
        <v>24</v>
      </c>
      <c r="N53" s="605">
        <v>4728</v>
      </c>
      <c r="O53" s="605">
        <v>5048</v>
      </c>
      <c r="P53" s="605">
        <v>0</v>
      </c>
      <c r="Q53" s="605">
        <v>8</v>
      </c>
      <c r="R53" s="605">
        <v>5</v>
      </c>
      <c r="S53" s="605">
        <v>0</v>
      </c>
      <c r="T53" s="605">
        <v>0</v>
      </c>
      <c r="U53" s="605">
        <v>18418</v>
      </c>
      <c r="V53" s="604">
        <v>9849</v>
      </c>
    </row>
    <row r="54" spans="1:22">
      <c r="A54" s="603" t="s">
        <v>110</v>
      </c>
      <c r="B54" s="604">
        <v>306</v>
      </c>
      <c r="C54" s="605">
        <v>3</v>
      </c>
      <c r="D54" s="605">
        <v>0</v>
      </c>
      <c r="E54" s="605">
        <v>0</v>
      </c>
      <c r="F54" s="605">
        <v>0</v>
      </c>
      <c r="G54" s="605">
        <v>0</v>
      </c>
      <c r="H54" s="605">
        <v>0</v>
      </c>
      <c r="I54" s="605">
        <v>0</v>
      </c>
      <c r="J54" s="605">
        <v>0</v>
      </c>
      <c r="K54" s="605">
        <v>0</v>
      </c>
      <c r="L54" s="605">
        <v>0</v>
      </c>
      <c r="M54" s="605">
        <v>0</v>
      </c>
      <c r="N54" s="605">
        <v>3</v>
      </c>
      <c r="O54" s="605">
        <v>621</v>
      </c>
      <c r="P54" s="605">
        <v>0</v>
      </c>
      <c r="Q54" s="605">
        <v>0</v>
      </c>
      <c r="R54" s="605">
        <v>3</v>
      </c>
      <c r="S54" s="605">
        <v>0</v>
      </c>
      <c r="T54" s="605">
        <v>0</v>
      </c>
      <c r="U54" s="605">
        <v>4170</v>
      </c>
      <c r="V54" s="604">
        <v>630</v>
      </c>
    </row>
    <row r="55" spans="1:22">
      <c r="A55" s="603" t="s">
        <v>112</v>
      </c>
      <c r="B55" s="604">
        <v>308</v>
      </c>
      <c r="C55" s="605">
        <v>328</v>
      </c>
      <c r="D55" s="605">
        <v>0</v>
      </c>
      <c r="E55" s="605">
        <v>0</v>
      </c>
      <c r="F55" s="605">
        <v>0</v>
      </c>
      <c r="G55" s="605">
        <v>26</v>
      </c>
      <c r="H55" s="605">
        <v>59</v>
      </c>
      <c r="I55" s="605">
        <v>7</v>
      </c>
      <c r="J55" s="605">
        <v>7</v>
      </c>
      <c r="K55" s="605">
        <v>0</v>
      </c>
      <c r="L55" s="605">
        <v>0</v>
      </c>
      <c r="M55" s="605">
        <v>4</v>
      </c>
      <c r="N55" s="605">
        <v>12</v>
      </c>
      <c r="O55" s="605">
        <v>1746</v>
      </c>
      <c r="P55" s="605">
        <v>0</v>
      </c>
      <c r="Q55" s="605">
        <v>0</v>
      </c>
      <c r="R55" s="605">
        <v>34</v>
      </c>
      <c r="S55" s="605">
        <v>2</v>
      </c>
      <c r="T55" s="605">
        <v>0</v>
      </c>
      <c r="U55" s="605">
        <v>15433</v>
      </c>
      <c r="V55" s="604">
        <v>2225</v>
      </c>
    </row>
    <row r="56" spans="1:22">
      <c r="A56" s="603" t="s">
        <v>114</v>
      </c>
      <c r="B56" s="604">
        <v>310</v>
      </c>
      <c r="C56" s="605">
        <v>4</v>
      </c>
      <c r="D56" s="605">
        <v>0</v>
      </c>
      <c r="E56" s="605">
        <v>0</v>
      </c>
      <c r="F56" s="605">
        <v>1</v>
      </c>
      <c r="G56" s="605">
        <v>0</v>
      </c>
      <c r="H56" s="605">
        <v>0</v>
      </c>
      <c r="I56" s="605">
        <v>0</v>
      </c>
      <c r="J56" s="605">
        <v>1</v>
      </c>
      <c r="K56" s="605">
        <v>0</v>
      </c>
      <c r="L56" s="605">
        <v>0</v>
      </c>
      <c r="M56" s="605">
        <v>1</v>
      </c>
      <c r="N56" s="605">
        <v>3</v>
      </c>
      <c r="O56" s="605">
        <v>540</v>
      </c>
      <c r="P56" s="605">
        <v>0</v>
      </c>
      <c r="Q56" s="605">
        <v>0</v>
      </c>
      <c r="R56" s="605">
        <v>4</v>
      </c>
      <c r="S56" s="605">
        <v>0</v>
      </c>
      <c r="T56" s="605">
        <v>0</v>
      </c>
      <c r="U56" s="605">
        <v>4571</v>
      </c>
      <c r="V56" s="604">
        <v>554</v>
      </c>
    </row>
    <row r="57" spans="1:22">
      <c r="A57" s="603" t="s">
        <v>930</v>
      </c>
      <c r="B57" s="604">
        <v>313</v>
      </c>
      <c r="C57" s="605">
        <v>0</v>
      </c>
      <c r="D57" s="605">
        <v>0</v>
      </c>
      <c r="E57" s="605">
        <v>0</v>
      </c>
      <c r="F57" s="605">
        <v>0</v>
      </c>
      <c r="G57" s="605">
        <v>0</v>
      </c>
      <c r="H57" s="605">
        <v>7</v>
      </c>
      <c r="I57" s="605">
        <v>0</v>
      </c>
      <c r="J57" s="605">
        <v>1</v>
      </c>
      <c r="K57" s="605">
        <v>0</v>
      </c>
      <c r="L57" s="605">
        <v>0</v>
      </c>
      <c r="M57" s="605">
        <v>2</v>
      </c>
      <c r="N57" s="605">
        <v>4</v>
      </c>
      <c r="O57" s="605">
        <v>4433</v>
      </c>
      <c r="P57" s="605">
        <v>0</v>
      </c>
      <c r="Q57" s="605">
        <v>1</v>
      </c>
      <c r="R57" s="605">
        <v>1</v>
      </c>
      <c r="S57" s="605">
        <v>0</v>
      </c>
      <c r="T57" s="605">
        <v>0</v>
      </c>
      <c r="U57" s="605">
        <v>6376</v>
      </c>
      <c r="V57" s="604">
        <v>4449</v>
      </c>
    </row>
    <row r="58" spans="1:22">
      <c r="A58" s="603" t="s">
        <v>118</v>
      </c>
      <c r="B58" s="604">
        <v>315</v>
      </c>
      <c r="C58" s="605">
        <v>1</v>
      </c>
      <c r="D58" s="605">
        <v>0</v>
      </c>
      <c r="E58" s="605">
        <v>0</v>
      </c>
      <c r="F58" s="605">
        <v>0</v>
      </c>
      <c r="G58" s="605">
        <v>0</v>
      </c>
      <c r="H58" s="605">
        <v>4</v>
      </c>
      <c r="I58" s="605">
        <v>0</v>
      </c>
      <c r="J58" s="605">
        <v>0</v>
      </c>
      <c r="K58" s="605">
        <v>0</v>
      </c>
      <c r="L58" s="605">
        <v>0</v>
      </c>
      <c r="M58" s="605">
        <v>1</v>
      </c>
      <c r="N58" s="605">
        <v>1</v>
      </c>
      <c r="O58" s="605">
        <v>468</v>
      </c>
      <c r="P58" s="605">
        <v>0</v>
      </c>
      <c r="Q58" s="605">
        <v>9</v>
      </c>
      <c r="R58" s="605">
        <v>1</v>
      </c>
      <c r="S58" s="605">
        <v>0</v>
      </c>
      <c r="T58" s="605">
        <v>0</v>
      </c>
      <c r="U58" s="605">
        <v>3827</v>
      </c>
      <c r="V58" s="604">
        <v>485</v>
      </c>
    </row>
    <row r="59" spans="1:22">
      <c r="A59" s="603" t="s">
        <v>120</v>
      </c>
      <c r="B59" s="604">
        <v>318</v>
      </c>
      <c r="C59" s="605">
        <v>17</v>
      </c>
      <c r="D59" s="605">
        <v>0</v>
      </c>
      <c r="E59" s="605">
        <v>3</v>
      </c>
      <c r="F59" s="605">
        <v>0</v>
      </c>
      <c r="G59" s="605">
        <v>2</v>
      </c>
      <c r="H59" s="605">
        <v>14</v>
      </c>
      <c r="I59" s="605">
        <v>12</v>
      </c>
      <c r="J59" s="605">
        <v>9</v>
      </c>
      <c r="K59" s="605">
        <v>1</v>
      </c>
      <c r="L59" s="605">
        <v>0</v>
      </c>
      <c r="M59" s="605">
        <v>7</v>
      </c>
      <c r="N59" s="605">
        <v>45</v>
      </c>
      <c r="O59" s="605">
        <v>1590</v>
      </c>
      <c r="P59" s="605">
        <v>1</v>
      </c>
      <c r="Q59" s="605">
        <v>57</v>
      </c>
      <c r="R59" s="605">
        <v>36</v>
      </c>
      <c r="S59" s="605">
        <v>0</v>
      </c>
      <c r="T59" s="605">
        <v>0</v>
      </c>
      <c r="U59" s="605">
        <v>14771</v>
      </c>
      <c r="V59" s="604">
        <v>1794</v>
      </c>
    </row>
    <row r="60" spans="1:22">
      <c r="A60" s="603" t="s">
        <v>122</v>
      </c>
      <c r="B60" s="604">
        <v>321</v>
      </c>
      <c r="C60" s="605">
        <v>2</v>
      </c>
      <c r="D60" s="605">
        <v>0</v>
      </c>
      <c r="E60" s="605">
        <v>0</v>
      </c>
      <c r="F60" s="605">
        <v>0</v>
      </c>
      <c r="G60" s="605">
        <v>0</v>
      </c>
      <c r="H60" s="605">
        <v>15</v>
      </c>
      <c r="I60" s="605">
        <v>0</v>
      </c>
      <c r="J60" s="605">
        <v>1</v>
      </c>
      <c r="K60" s="605">
        <v>0</v>
      </c>
      <c r="L60" s="605">
        <v>0</v>
      </c>
      <c r="M60" s="605">
        <v>1</v>
      </c>
      <c r="N60" s="605">
        <v>2</v>
      </c>
      <c r="O60" s="605">
        <v>1160</v>
      </c>
      <c r="P60" s="605">
        <v>0</v>
      </c>
      <c r="Q60" s="605">
        <v>3</v>
      </c>
      <c r="R60" s="605">
        <v>4</v>
      </c>
      <c r="S60" s="605">
        <v>1</v>
      </c>
      <c r="T60" s="605">
        <v>0</v>
      </c>
      <c r="U60" s="605">
        <v>3295</v>
      </c>
      <c r="V60" s="604">
        <v>1189</v>
      </c>
    </row>
    <row r="61" spans="1:22">
      <c r="A61" s="603" t="s">
        <v>124</v>
      </c>
      <c r="B61" s="604">
        <v>347</v>
      </c>
      <c r="C61" s="605">
        <v>0</v>
      </c>
      <c r="D61" s="605">
        <v>0</v>
      </c>
      <c r="E61" s="605">
        <v>0</v>
      </c>
      <c r="F61" s="605">
        <v>0</v>
      </c>
      <c r="G61" s="605">
        <v>0</v>
      </c>
      <c r="H61" s="605">
        <v>1</v>
      </c>
      <c r="I61" s="605">
        <v>0</v>
      </c>
      <c r="J61" s="605">
        <v>0</v>
      </c>
      <c r="K61" s="605">
        <v>0</v>
      </c>
      <c r="L61" s="605">
        <v>0</v>
      </c>
      <c r="M61" s="605">
        <v>0</v>
      </c>
      <c r="N61" s="605">
        <v>0</v>
      </c>
      <c r="O61" s="605">
        <v>393</v>
      </c>
      <c r="P61" s="605">
        <v>0</v>
      </c>
      <c r="Q61" s="605">
        <v>1</v>
      </c>
      <c r="R61" s="605">
        <v>3</v>
      </c>
      <c r="S61" s="605">
        <v>0</v>
      </c>
      <c r="T61" s="605">
        <v>0</v>
      </c>
      <c r="U61" s="605">
        <v>2944</v>
      </c>
      <c r="V61" s="604">
        <v>398</v>
      </c>
    </row>
    <row r="62" spans="1:22">
      <c r="A62" s="603" t="s">
        <v>126</v>
      </c>
      <c r="B62" s="604">
        <v>353</v>
      </c>
      <c r="C62" s="605">
        <v>2</v>
      </c>
      <c r="D62" s="605">
        <v>0</v>
      </c>
      <c r="E62" s="605">
        <v>0</v>
      </c>
      <c r="F62" s="605">
        <v>0</v>
      </c>
      <c r="G62" s="605">
        <v>0</v>
      </c>
      <c r="H62" s="605">
        <v>0</v>
      </c>
      <c r="I62" s="605">
        <v>0</v>
      </c>
      <c r="J62" s="605">
        <v>0</v>
      </c>
      <c r="K62" s="605">
        <v>0</v>
      </c>
      <c r="L62" s="605">
        <v>0</v>
      </c>
      <c r="M62" s="605">
        <v>0</v>
      </c>
      <c r="N62" s="605">
        <v>0</v>
      </c>
      <c r="O62" s="605">
        <v>330</v>
      </c>
      <c r="P62" s="605">
        <v>0</v>
      </c>
      <c r="Q62" s="605">
        <v>2</v>
      </c>
      <c r="R62" s="605">
        <v>3</v>
      </c>
      <c r="S62" s="605">
        <v>0</v>
      </c>
      <c r="T62" s="605">
        <v>0</v>
      </c>
      <c r="U62" s="605">
        <v>2597</v>
      </c>
      <c r="V62" s="604">
        <v>337</v>
      </c>
    </row>
    <row r="63" spans="1:22">
      <c r="A63" s="603" t="s">
        <v>941</v>
      </c>
      <c r="B63" s="604">
        <v>360</v>
      </c>
      <c r="C63" s="605">
        <v>231</v>
      </c>
      <c r="D63" s="605">
        <v>0</v>
      </c>
      <c r="E63" s="605">
        <v>6</v>
      </c>
      <c r="F63" s="605">
        <v>5</v>
      </c>
      <c r="G63" s="605">
        <v>65</v>
      </c>
      <c r="H63" s="605">
        <v>71</v>
      </c>
      <c r="I63" s="605">
        <v>7</v>
      </c>
      <c r="J63" s="605">
        <v>156</v>
      </c>
      <c r="K63" s="605">
        <v>8</v>
      </c>
      <c r="L63" s="605">
        <v>0</v>
      </c>
      <c r="M63" s="605">
        <v>11</v>
      </c>
      <c r="N63" s="605">
        <v>124</v>
      </c>
      <c r="O63" s="605">
        <v>8838</v>
      </c>
      <c r="P63" s="605">
        <v>0</v>
      </c>
      <c r="Q63" s="605">
        <v>40</v>
      </c>
      <c r="R63" s="605">
        <v>297</v>
      </c>
      <c r="S63" s="605">
        <v>7</v>
      </c>
      <c r="T63" s="605">
        <v>0</v>
      </c>
      <c r="U63" s="605">
        <v>66554</v>
      </c>
      <c r="V63" s="604">
        <v>9866</v>
      </c>
    </row>
    <row r="64" spans="1:22">
      <c r="A64" s="603" t="s">
        <v>131</v>
      </c>
      <c r="B64" s="604">
        <v>361</v>
      </c>
      <c r="C64" s="605">
        <v>1</v>
      </c>
      <c r="D64" s="605">
        <v>0</v>
      </c>
      <c r="E64" s="605">
        <v>0</v>
      </c>
      <c r="F64" s="605">
        <v>13</v>
      </c>
      <c r="G64" s="605">
        <v>0</v>
      </c>
      <c r="H64" s="605">
        <v>21</v>
      </c>
      <c r="I64" s="605">
        <v>2</v>
      </c>
      <c r="J64" s="605">
        <v>4</v>
      </c>
      <c r="K64" s="605">
        <v>7</v>
      </c>
      <c r="L64" s="605">
        <v>0</v>
      </c>
      <c r="M64" s="605">
        <v>23</v>
      </c>
      <c r="N64" s="605">
        <v>512</v>
      </c>
      <c r="O64" s="605">
        <v>8268</v>
      </c>
      <c r="P64" s="605">
        <v>0</v>
      </c>
      <c r="Q64" s="605">
        <v>0</v>
      </c>
      <c r="R64" s="605">
        <v>2</v>
      </c>
      <c r="S64" s="605">
        <v>0</v>
      </c>
      <c r="T64" s="605">
        <v>0</v>
      </c>
      <c r="U64" s="605">
        <v>15676</v>
      </c>
      <c r="V64" s="604">
        <v>8853</v>
      </c>
    </row>
    <row r="65" spans="1:22">
      <c r="A65" s="603" t="s">
        <v>133</v>
      </c>
      <c r="B65" s="604">
        <v>364</v>
      </c>
      <c r="C65" s="605">
        <v>19</v>
      </c>
      <c r="D65" s="605">
        <v>0</v>
      </c>
      <c r="E65" s="605">
        <v>0</v>
      </c>
      <c r="F65" s="605">
        <v>2</v>
      </c>
      <c r="G65" s="605">
        <v>4</v>
      </c>
      <c r="H65" s="605">
        <v>19</v>
      </c>
      <c r="I65" s="605">
        <v>1</v>
      </c>
      <c r="J65" s="605">
        <v>26</v>
      </c>
      <c r="K65" s="605">
        <v>0</v>
      </c>
      <c r="L65" s="605">
        <v>0</v>
      </c>
      <c r="M65" s="605">
        <v>1</v>
      </c>
      <c r="N65" s="605">
        <v>1470</v>
      </c>
      <c r="O65" s="605">
        <v>985</v>
      </c>
      <c r="P65" s="605">
        <v>0</v>
      </c>
      <c r="Q65" s="605">
        <v>11</v>
      </c>
      <c r="R65" s="605">
        <v>7</v>
      </c>
      <c r="S65" s="605">
        <v>2</v>
      </c>
      <c r="T65" s="605">
        <v>0</v>
      </c>
      <c r="U65" s="605">
        <v>9277</v>
      </c>
      <c r="V65" s="604">
        <v>2547</v>
      </c>
    </row>
    <row r="66" spans="1:22">
      <c r="A66" s="603" t="s">
        <v>135</v>
      </c>
      <c r="B66" s="604">
        <v>368</v>
      </c>
      <c r="C66" s="605">
        <v>0</v>
      </c>
      <c r="D66" s="605">
        <v>0</v>
      </c>
      <c r="E66" s="605">
        <v>0</v>
      </c>
      <c r="F66" s="605">
        <v>0</v>
      </c>
      <c r="G66" s="605">
        <v>0</v>
      </c>
      <c r="H66" s="605">
        <v>4</v>
      </c>
      <c r="I66" s="605">
        <v>0</v>
      </c>
      <c r="J66" s="605">
        <v>1</v>
      </c>
      <c r="K66" s="605">
        <v>0</v>
      </c>
      <c r="L66" s="605">
        <v>0</v>
      </c>
      <c r="M66" s="605">
        <v>0</v>
      </c>
      <c r="N66" s="605">
        <v>4</v>
      </c>
      <c r="O66" s="605">
        <v>351</v>
      </c>
      <c r="P66" s="605">
        <v>0</v>
      </c>
      <c r="Q66" s="605">
        <v>1</v>
      </c>
      <c r="R66" s="605">
        <v>13</v>
      </c>
      <c r="S66" s="605">
        <v>0</v>
      </c>
      <c r="T66" s="605">
        <v>0</v>
      </c>
      <c r="U66" s="605">
        <v>6363</v>
      </c>
      <c r="V66" s="604">
        <v>374</v>
      </c>
    </row>
    <row r="67" spans="1:22">
      <c r="A67" s="603" t="s">
        <v>931</v>
      </c>
      <c r="B67" s="604">
        <v>376</v>
      </c>
      <c r="C67" s="605">
        <v>216</v>
      </c>
      <c r="D67" s="605">
        <v>0</v>
      </c>
      <c r="E67" s="605">
        <v>7</v>
      </c>
      <c r="F67" s="605">
        <v>2</v>
      </c>
      <c r="G67" s="605">
        <v>40</v>
      </c>
      <c r="H67" s="605">
        <v>19</v>
      </c>
      <c r="I67" s="605">
        <v>9</v>
      </c>
      <c r="J67" s="605">
        <v>19</v>
      </c>
      <c r="K67" s="605">
        <v>30</v>
      </c>
      <c r="L67" s="605">
        <v>8</v>
      </c>
      <c r="M67" s="605">
        <v>4</v>
      </c>
      <c r="N67" s="605">
        <v>44</v>
      </c>
      <c r="O67" s="605">
        <v>2915</v>
      </c>
      <c r="P67" s="605">
        <v>0</v>
      </c>
      <c r="Q67" s="605">
        <v>8</v>
      </c>
      <c r="R67" s="605">
        <v>52</v>
      </c>
      <c r="S67" s="605">
        <v>0</v>
      </c>
      <c r="T67" s="605">
        <v>0</v>
      </c>
      <c r="U67" s="605">
        <v>15692</v>
      </c>
      <c r="V67" s="604">
        <v>3373</v>
      </c>
    </row>
    <row r="68" spans="1:22">
      <c r="A68" s="603" t="s">
        <v>139</v>
      </c>
      <c r="B68" s="604">
        <v>380</v>
      </c>
      <c r="C68" s="605">
        <v>40</v>
      </c>
      <c r="D68" s="605">
        <v>0</v>
      </c>
      <c r="E68" s="605">
        <v>2</v>
      </c>
      <c r="F68" s="605">
        <v>2</v>
      </c>
      <c r="G68" s="605">
        <v>8</v>
      </c>
      <c r="H68" s="605">
        <v>86</v>
      </c>
      <c r="I68" s="605">
        <v>7</v>
      </c>
      <c r="J68" s="605">
        <v>29</v>
      </c>
      <c r="K68" s="605">
        <v>1</v>
      </c>
      <c r="L68" s="605">
        <v>23</v>
      </c>
      <c r="M68" s="605">
        <v>2</v>
      </c>
      <c r="N68" s="605">
        <v>39</v>
      </c>
      <c r="O68" s="605">
        <v>1364</v>
      </c>
      <c r="P68" s="605">
        <v>0</v>
      </c>
      <c r="Q68" s="605">
        <v>8</v>
      </c>
      <c r="R68" s="605">
        <v>42</v>
      </c>
      <c r="S68" s="605">
        <v>9</v>
      </c>
      <c r="T68" s="605">
        <v>0</v>
      </c>
      <c r="U68" s="605">
        <v>12621</v>
      </c>
      <c r="V68" s="604">
        <v>1662</v>
      </c>
    </row>
    <row r="69" spans="1:22">
      <c r="A69" s="603" t="s">
        <v>141</v>
      </c>
      <c r="B69" s="604">
        <v>390</v>
      </c>
      <c r="C69" s="605">
        <v>1</v>
      </c>
      <c r="D69" s="605">
        <v>0</v>
      </c>
      <c r="E69" s="605">
        <v>0</v>
      </c>
      <c r="F69" s="605">
        <v>1</v>
      </c>
      <c r="G69" s="605">
        <v>0</v>
      </c>
      <c r="H69" s="605">
        <v>0</v>
      </c>
      <c r="I69" s="605">
        <v>1</v>
      </c>
      <c r="J69" s="605">
        <v>0</v>
      </c>
      <c r="K69" s="605">
        <v>0</v>
      </c>
      <c r="L69" s="605">
        <v>0</v>
      </c>
      <c r="M69" s="605">
        <v>1</v>
      </c>
      <c r="N69" s="605">
        <v>4</v>
      </c>
      <c r="O69" s="605">
        <v>681</v>
      </c>
      <c r="P69" s="605">
        <v>0</v>
      </c>
      <c r="Q69" s="605">
        <v>4</v>
      </c>
      <c r="R69" s="605">
        <v>4</v>
      </c>
      <c r="S69" s="605">
        <v>3</v>
      </c>
      <c r="T69" s="605">
        <v>0</v>
      </c>
      <c r="U69" s="605">
        <v>4571</v>
      </c>
      <c r="V69" s="604">
        <v>700</v>
      </c>
    </row>
    <row r="70" spans="1:22">
      <c r="A70" s="603" t="s">
        <v>932</v>
      </c>
      <c r="B70" s="604">
        <v>400</v>
      </c>
      <c r="C70" s="605">
        <v>1</v>
      </c>
      <c r="D70" s="605">
        <v>0</v>
      </c>
      <c r="E70" s="605">
        <v>0</v>
      </c>
      <c r="F70" s="605">
        <v>0</v>
      </c>
      <c r="G70" s="605">
        <v>0</v>
      </c>
      <c r="H70" s="605">
        <v>18</v>
      </c>
      <c r="I70" s="605">
        <v>1</v>
      </c>
      <c r="J70" s="605">
        <v>0</v>
      </c>
      <c r="K70" s="605">
        <v>0</v>
      </c>
      <c r="L70" s="605">
        <v>0</v>
      </c>
      <c r="M70" s="605">
        <v>1</v>
      </c>
      <c r="N70" s="605">
        <v>63</v>
      </c>
      <c r="O70" s="605">
        <v>3933</v>
      </c>
      <c r="P70" s="605">
        <v>0</v>
      </c>
      <c r="Q70" s="605">
        <v>9</v>
      </c>
      <c r="R70" s="605">
        <v>6</v>
      </c>
      <c r="S70" s="605">
        <v>0</v>
      </c>
      <c r="T70" s="605">
        <v>0</v>
      </c>
      <c r="U70" s="605">
        <v>10254</v>
      </c>
      <c r="V70" s="604">
        <v>4032</v>
      </c>
    </row>
    <row r="71" spans="1:22">
      <c r="A71" s="603" t="s">
        <v>145</v>
      </c>
      <c r="B71" s="604">
        <v>411</v>
      </c>
      <c r="C71" s="605">
        <v>3</v>
      </c>
      <c r="D71" s="605">
        <v>0</v>
      </c>
      <c r="E71" s="605">
        <v>0</v>
      </c>
      <c r="F71" s="605">
        <v>0</v>
      </c>
      <c r="G71" s="605">
        <v>0</v>
      </c>
      <c r="H71" s="605">
        <v>2</v>
      </c>
      <c r="I71" s="605">
        <v>0</v>
      </c>
      <c r="J71" s="605">
        <v>5</v>
      </c>
      <c r="K71" s="605">
        <v>0</v>
      </c>
      <c r="L71" s="605">
        <v>0</v>
      </c>
      <c r="M71" s="605">
        <v>2</v>
      </c>
      <c r="N71" s="605">
        <v>0</v>
      </c>
      <c r="O71" s="605">
        <v>2503</v>
      </c>
      <c r="P71" s="605">
        <v>0</v>
      </c>
      <c r="Q71" s="605">
        <v>0</v>
      </c>
      <c r="R71" s="605">
        <v>2</v>
      </c>
      <c r="S71" s="605">
        <v>0</v>
      </c>
      <c r="T71" s="605">
        <v>0</v>
      </c>
      <c r="U71" s="605">
        <v>7117</v>
      </c>
      <c r="V71" s="604">
        <v>2517</v>
      </c>
    </row>
    <row r="72" spans="1:22">
      <c r="A72" s="603" t="s">
        <v>147</v>
      </c>
      <c r="B72" s="604">
        <v>425</v>
      </c>
      <c r="C72" s="605">
        <v>0</v>
      </c>
      <c r="D72" s="605">
        <v>0</v>
      </c>
      <c r="E72" s="605">
        <v>0</v>
      </c>
      <c r="F72" s="605">
        <v>0</v>
      </c>
      <c r="G72" s="605">
        <v>0</v>
      </c>
      <c r="H72" s="605">
        <v>19</v>
      </c>
      <c r="I72" s="605">
        <v>3</v>
      </c>
      <c r="J72" s="605">
        <v>1</v>
      </c>
      <c r="K72" s="605">
        <v>0</v>
      </c>
      <c r="L72" s="605">
        <v>0</v>
      </c>
      <c r="M72" s="605">
        <v>7</v>
      </c>
      <c r="N72" s="605">
        <v>10</v>
      </c>
      <c r="O72" s="605">
        <v>1256</v>
      </c>
      <c r="P72" s="605">
        <v>0</v>
      </c>
      <c r="Q72" s="605">
        <v>27</v>
      </c>
      <c r="R72" s="605">
        <v>6</v>
      </c>
      <c r="S72" s="605">
        <v>0</v>
      </c>
      <c r="T72" s="605">
        <v>0</v>
      </c>
      <c r="U72" s="605">
        <v>5592</v>
      </c>
      <c r="V72" s="604">
        <v>1329</v>
      </c>
    </row>
    <row r="73" spans="1:22">
      <c r="A73" s="603" t="s">
        <v>149</v>
      </c>
      <c r="B73" s="604">
        <v>440</v>
      </c>
      <c r="C73" s="605">
        <v>20</v>
      </c>
      <c r="D73" s="605">
        <v>2</v>
      </c>
      <c r="E73" s="605">
        <v>2</v>
      </c>
      <c r="F73" s="605">
        <v>1</v>
      </c>
      <c r="G73" s="605">
        <v>9</v>
      </c>
      <c r="H73" s="605">
        <v>38</v>
      </c>
      <c r="I73" s="605">
        <v>11</v>
      </c>
      <c r="J73" s="605">
        <v>26</v>
      </c>
      <c r="K73" s="605">
        <v>3</v>
      </c>
      <c r="L73" s="605">
        <v>1</v>
      </c>
      <c r="M73" s="605">
        <v>7</v>
      </c>
      <c r="N73" s="605">
        <v>46</v>
      </c>
      <c r="O73" s="605">
        <v>4664</v>
      </c>
      <c r="P73" s="605">
        <v>0</v>
      </c>
      <c r="Q73" s="605">
        <v>18</v>
      </c>
      <c r="R73" s="605">
        <v>26</v>
      </c>
      <c r="S73" s="605">
        <v>1</v>
      </c>
      <c r="T73" s="605">
        <v>0</v>
      </c>
      <c r="U73" s="605">
        <v>23430</v>
      </c>
      <c r="V73" s="604">
        <v>4875</v>
      </c>
    </row>
    <row r="74" spans="1:22">
      <c r="A74" s="603" t="s">
        <v>151</v>
      </c>
      <c r="B74" s="604">
        <v>467</v>
      </c>
      <c r="C74" s="605">
        <v>2</v>
      </c>
      <c r="D74" s="605">
        <v>0</v>
      </c>
      <c r="E74" s="605">
        <v>0</v>
      </c>
      <c r="F74" s="605">
        <v>0</v>
      </c>
      <c r="G74" s="605">
        <v>0</v>
      </c>
      <c r="H74" s="605">
        <v>0</v>
      </c>
      <c r="I74" s="605">
        <v>0</v>
      </c>
      <c r="J74" s="605">
        <v>0</v>
      </c>
      <c r="K74" s="605">
        <v>0</v>
      </c>
      <c r="L74" s="605">
        <v>0</v>
      </c>
      <c r="M74" s="605">
        <v>0</v>
      </c>
      <c r="N74" s="605">
        <v>22</v>
      </c>
      <c r="O74" s="605">
        <v>1265</v>
      </c>
      <c r="P74" s="605">
        <v>0</v>
      </c>
      <c r="Q74" s="605">
        <v>12</v>
      </c>
      <c r="R74" s="605">
        <v>2</v>
      </c>
      <c r="S74" s="605">
        <v>0</v>
      </c>
      <c r="T74" s="605">
        <v>0</v>
      </c>
      <c r="U74" s="605">
        <v>4286</v>
      </c>
      <c r="V74" s="604">
        <v>1303</v>
      </c>
    </row>
    <row r="75" spans="1:22">
      <c r="A75" s="603" t="s">
        <v>153</v>
      </c>
      <c r="B75" s="604">
        <v>475</v>
      </c>
      <c r="C75" s="605">
        <v>0</v>
      </c>
      <c r="D75" s="605">
        <v>0</v>
      </c>
      <c r="E75" s="605">
        <v>0</v>
      </c>
      <c r="F75" s="605">
        <v>0</v>
      </c>
      <c r="G75" s="605">
        <v>0</v>
      </c>
      <c r="H75" s="605">
        <v>0</v>
      </c>
      <c r="I75" s="605">
        <v>2</v>
      </c>
      <c r="J75" s="605">
        <v>0</v>
      </c>
      <c r="K75" s="605">
        <v>0</v>
      </c>
      <c r="L75" s="605">
        <v>0</v>
      </c>
      <c r="M75" s="605">
        <v>5</v>
      </c>
      <c r="N75" s="605">
        <v>2630</v>
      </c>
      <c r="O75" s="605">
        <v>2214</v>
      </c>
      <c r="P75" s="605">
        <v>0</v>
      </c>
      <c r="Q75" s="605">
        <v>36</v>
      </c>
      <c r="R75" s="605">
        <v>0</v>
      </c>
      <c r="S75" s="605">
        <v>0</v>
      </c>
      <c r="T75" s="605">
        <v>0</v>
      </c>
      <c r="U75" s="605">
        <v>4820</v>
      </c>
      <c r="V75" s="604">
        <v>4887</v>
      </c>
    </row>
    <row r="76" spans="1:22">
      <c r="A76" s="603" t="s">
        <v>155</v>
      </c>
      <c r="B76" s="604">
        <v>480</v>
      </c>
      <c r="C76" s="605">
        <v>5</v>
      </c>
      <c r="D76" s="605">
        <v>0</v>
      </c>
      <c r="E76" s="605">
        <v>1</v>
      </c>
      <c r="F76" s="605">
        <v>0</v>
      </c>
      <c r="G76" s="605">
        <v>2</v>
      </c>
      <c r="H76" s="605">
        <v>0</v>
      </c>
      <c r="I76" s="605">
        <v>4</v>
      </c>
      <c r="J76" s="605">
        <v>2</v>
      </c>
      <c r="K76" s="605">
        <v>0</v>
      </c>
      <c r="L76" s="605">
        <v>0</v>
      </c>
      <c r="M76" s="605">
        <v>84</v>
      </c>
      <c r="N76" s="605">
        <v>2136</v>
      </c>
      <c r="O76" s="605">
        <v>9334</v>
      </c>
      <c r="P76" s="605">
        <v>0</v>
      </c>
      <c r="Q76" s="605">
        <v>178</v>
      </c>
      <c r="R76" s="605">
        <v>3</v>
      </c>
      <c r="S76" s="605">
        <v>0</v>
      </c>
      <c r="T76" s="605">
        <v>0</v>
      </c>
      <c r="U76" s="605">
        <v>19949</v>
      </c>
      <c r="V76" s="604">
        <v>11749</v>
      </c>
    </row>
    <row r="77" spans="1:22">
      <c r="A77" s="603" t="s">
        <v>157</v>
      </c>
      <c r="B77" s="604">
        <v>483</v>
      </c>
      <c r="C77" s="605">
        <v>0</v>
      </c>
      <c r="D77" s="605">
        <v>0</v>
      </c>
      <c r="E77" s="605">
        <v>0</v>
      </c>
      <c r="F77" s="605">
        <v>0</v>
      </c>
      <c r="G77" s="605">
        <v>0</v>
      </c>
      <c r="H77" s="605">
        <v>1</v>
      </c>
      <c r="I77" s="605">
        <v>0</v>
      </c>
      <c r="J77" s="605">
        <v>0</v>
      </c>
      <c r="K77" s="605">
        <v>0</v>
      </c>
      <c r="L77" s="605">
        <v>0</v>
      </c>
      <c r="M77" s="605">
        <v>2</v>
      </c>
      <c r="N77" s="605">
        <v>3</v>
      </c>
      <c r="O77" s="605">
        <v>4699</v>
      </c>
      <c r="P77" s="605">
        <v>0</v>
      </c>
      <c r="Q77" s="605">
        <v>14</v>
      </c>
      <c r="R77" s="605">
        <v>2</v>
      </c>
      <c r="S77" s="605">
        <v>0</v>
      </c>
      <c r="T77" s="605">
        <v>0</v>
      </c>
      <c r="U77" s="605">
        <v>7510</v>
      </c>
      <c r="V77" s="604">
        <v>4721</v>
      </c>
    </row>
    <row r="78" spans="1:22">
      <c r="A78" s="603" t="s">
        <v>159</v>
      </c>
      <c r="B78" s="604">
        <v>490</v>
      </c>
      <c r="C78" s="605">
        <v>8</v>
      </c>
      <c r="D78" s="605">
        <v>0</v>
      </c>
      <c r="E78" s="605">
        <v>0</v>
      </c>
      <c r="F78" s="605">
        <v>3</v>
      </c>
      <c r="G78" s="605">
        <v>2</v>
      </c>
      <c r="H78" s="605">
        <v>0</v>
      </c>
      <c r="I78" s="605">
        <v>7</v>
      </c>
      <c r="J78" s="605">
        <v>1</v>
      </c>
      <c r="K78" s="605">
        <v>0</v>
      </c>
      <c r="L78" s="605">
        <v>0</v>
      </c>
      <c r="M78" s="605">
        <v>11</v>
      </c>
      <c r="N78" s="605">
        <v>2404</v>
      </c>
      <c r="O78" s="605">
        <v>19696</v>
      </c>
      <c r="P78" s="605">
        <v>0</v>
      </c>
      <c r="Q78" s="605">
        <v>37</v>
      </c>
      <c r="R78" s="605">
        <v>13</v>
      </c>
      <c r="S78" s="605">
        <v>1</v>
      </c>
      <c r="T78" s="605">
        <v>0</v>
      </c>
      <c r="U78" s="605">
        <v>49084</v>
      </c>
      <c r="V78" s="604">
        <v>22183</v>
      </c>
    </row>
    <row r="79" spans="1:22">
      <c r="A79" s="603" t="s">
        <v>161</v>
      </c>
      <c r="B79" s="604">
        <v>495</v>
      </c>
      <c r="C79" s="605">
        <v>268</v>
      </c>
      <c r="D79" s="605">
        <v>4</v>
      </c>
      <c r="E79" s="605">
        <v>0</v>
      </c>
      <c r="F79" s="605">
        <v>3</v>
      </c>
      <c r="G79" s="605">
        <v>6</v>
      </c>
      <c r="H79" s="605">
        <v>1</v>
      </c>
      <c r="I79" s="605">
        <v>0</v>
      </c>
      <c r="J79" s="605">
        <v>6</v>
      </c>
      <c r="K79" s="605">
        <v>0</v>
      </c>
      <c r="L79" s="605">
        <v>0</v>
      </c>
      <c r="M79" s="605">
        <v>7</v>
      </c>
      <c r="N79" s="605">
        <v>17</v>
      </c>
      <c r="O79" s="605">
        <v>7892</v>
      </c>
      <c r="P79" s="605">
        <v>0</v>
      </c>
      <c r="Q79" s="605">
        <v>2</v>
      </c>
      <c r="R79" s="605">
        <v>3</v>
      </c>
      <c r="S79" s="605">
        <v>1</v>
      </c>
      <c r="T79" s="605">
        <v>0</v>
      </c>
      <c r="U79" s="605">
        <v>26373</v>
      </c>
      <c r="V79" s="604">
        <v>8210</v>
      </c>
    </row>
    <row r="80" spans="1:22">
      <c r="A80" s="603" t="s">
        <v>163</v>
      </c>
      <c r="B80" s="604">
        <v>501</v>
      </c>
      <c r="C80" s="605">
        <v>0</v>
      </c>
      <c r="D80" s="605">
        <v>0</v>
      </c>
      <c r="E80" s="605">
        <v>0</v>
      </c>
      <c r="F80" s="605">
        <v>0</v>
      </c>
      <c r="G80" s="605">
        <v>0</v>
      </c>
      <c r="H80" s="605">
        <v>0</v>
      </c>
      <c r="I80" s="605">
        <v>0</v>
      </c>
      <c r="J80" s="605">
        <v>0</v>
      </c>
      <c r="K80" s="605">
        <v>0</v>
      </c>
      <c r="L80" s="605">
        <v>0</v>
      </c>
      <c r="M80" s="605">
        <v>2</v>
      </c>
      <c r="N80" s="605">
        <v>6</v>
      </c>
      <c r="O80" s="605">
        <v>263</v>
      </c>
      <c r="P80" s="605">
        <v>0</v>
      </c>
      <c r="Q80" s="605">
        <v>0</v>
      </c>
      <c r="R80" s="605">
        <v>3</v>
      </c>
      <c r="S80" s="605">
        <v>0</v>
      </c>
      <c r="T80" s="605">
        <v>0</v>
      </c>
      <c r="U80" s="605">
        <v>1761</v>
      </c>
      <c r="V80" s="604">
        <v>274</v>
      </c>
    </row>
    <row r="81" spans="1:22">
      <c r="A81" s="603" t="s">
        <v>933</v>
      </c>
      <c r="B81" s="604">
        <v>541</v>
      </c>
      <c r="C81" s="605">
        <v>3</v>
      </c>
      <c r="D81" s="605">
        <v>0</v>
      </c>
      <c r="E81" s="605">
        <v>0</v>
      </c>
      <c r="F81" s="605">
        <v>0</v>
      </c>
      <c r="G81" s="605">
        <v>0</v>
      </c>
      <c r="H81" s="605">
        <v>9</v>
      </c>
      <c r="I81" s="605">
        <v>0</v>
      </c>
      <c r="J81" s="605">
        <v>6</v>
      </c>
      <c r="K81" s="605">
        <v>3</v>
      </c>
      <c r="L81" s="605">
        <v>0</v>
      </c>
      <c r="M81" s="605">
        <v>1</v>
      </c>
      <c r="N81" s="605">
        <v>5</v>
      </c>
      <c r="O81" s="605">
        <v>2964</v>
      </c>
      <c r="P81" s="605">
        <v>0</v>
      </c>
      <c r="Q81" s="605">
        <v>1</v>
      </c>
      <c r="R81" s="605">
        <v>5</v>
      </c>
      <c r="S81" s="605">
        <v>3</v>
      </c>
      <c r="T81" s="605">
        <v>0</v>
      </c>
      <c r="U81" s="605">
        <v>12309</v>
      </c>
      <c r="V81" s="604">
        <v>3000</v>
      </c>
    </row>
    <row r="82" spans="1:22">
      <c r="A82" s="603" t="s">
        <v>167</v>
      </c>
      <c r="B82" s="604">
        <v>543</v>
      </c>
      <c r="C82" s="605">
        <v>1</v>
      </c>
      <c r="D82" s="605">
        <v>0</v>
      </c>
      <c r="E82" s="605">
        <v>0</v>
      </c>
      <c r="F82" s="605">
        <v>0</v>
      </c>
      <c r="G82" s="605">
        <v>0</v>
      </c>
      <c r="H82" s="605">
        <v>0</v>
      </c>
      <c r="I82" s="605">
        <v>0</v>
      </c>
      <c r="J82" s="605">
        <v>0</v>
      </c>
      <c r="K82" s="605">
        <v>0</v>
      </c>
      <c r="L82" s="605">
        <v>0</v>
      </c>
      <c r="M82" s="605">
        <v>2</v>
      </c>
      <c r="N82" s="605">
        <v>0</v>
      </c>
      <c r="O82" s="605">
        <v>4577</v>
      </c>
      <c r="P82" s="605">
        <v>0</v>
      </c>
      <c r="Q82" s="605">
        <v>6</v>
      </c>
      <c r="R82" s="605">
        <v>2</v>
      </c>
      <c r="S82" s="605">
        <v>0</v>
      </c>
      <c r="T82" s="605">
        <v>0</v>
      </c>
      <c r="U82" s="605">
        <v>6403</v>
      </c>
      <c r="V82" s="604">
        <v>4588</v>
      </c>
    </row>
    <row r="83" spans="1:22">
      <c r="A83" s="603" t="s">
        <v>169</v>
      </c>
      <c r="B83" s="604">
        <v>576</v>
      </c>
      <c r="C83" s="605">
        <v>16</v>
      </c>
      <c r="D83" s="605">
        <v>0</v>
      </c>
      <c r="E83" s="605">
        <v>0</v>
      </c>
      <c r="F83" s="605">
        <v>0</v>
      </c>
      <c r="G83" s="605">
        <v>1</v>
      </c>
      <c r="H83" s="605">
        <v>3</v>
      </c>
      <c r="I83" s="605">
        <v>1</v>
      </c>
      <c r="J83" s="605">
        <v>1</v>
      </c>
      <c r="K83" s="605">
        <v>0</v>
      </c>
      <c r="L83" s="605">
        <v>0</v>
      </c>
      <c r="M83" s="605">
        <v>0</v>
      </c>
      <c r="N83" s="605">
        <v>124</v>
      </c>
      <c r="O83" s="605">
        <v>427</v>
      </c>
      <c r="P83" s="605">
        <v>0</v>
      </c>
      <c r="Q83" s="605">
        <v>1</v>
      </c>
      <c r="R83" s="605">
        <v>7</v>
      </c>
      <c r="S83" s="605">
        <v>7</v>
      </c>
      <c r="T83" s="605">
        <v>0</v>
      </c>
      <c r="U83" s="605">
        <v>5376</v>
      </c>
      <c r="V83" s="604">
        <v>588</v>
      </c>
    </row>
    <row r="84" spans="1:22">
      <c r="A84" s="603" t="s">
        <v>171</v>
      </c>
      <c r="B84" s="604">
        <v>579</v>
      </c>
      <c r="C84" s="605">
        <v>18</v>
      </c>
      <c r="D84" s="605">
        <v>1</v>
      </c>
      <c r="E84" s="605">
        <v>11</v>
      </c>
      <c r="F84" s="605">
        <v>7</v>
      </c>
      <c r="G84" s="605">
        <v>0</v>
      </c>
      <c r="H84" s="605">
        <v>42</v>
      </c>
      <c r="I84" s="605">
        <v>3</v>
      </c>
      <c r="J84" s="605">
        <v>9</v>
      </c>
      <c r="K84" s="605">
        <v>5</v>
      </c>
      <c r="L84" s="605">
        <v>0</v>
      </c>
      <c r="M84" s="605">
        <v>34</v>
      </c>
      <c r="N84" s="605">
        <v>167</v>
      </c>
      <c r="O84" s="605">
        <v>3948</v>
      </c>
      <c r="P84" s="605">
        <v>0</v>
      </c>
      <c r="Q84" s="605">
        <v>60</v>
      </c>
      <c r="R84" s="605">
        <v>65</v>
      </c>
      <c r="S84" s="605">
        <v>4</v>
      </c>
      <c r="T84" s="605">
        <v>0</v>
      </c>
      <c r="U84" s="605">
        <v>25005</v>
      </c>
      <c r="V84" s="604">
        <v>4374</v>
      </c>
    </row>
    <row r="85" spans="1:22">
      <c r="A85" s="603" t="s">
        <v>173</v>
      </c>
      <c r="B85" s="604">
        <v>585</v>
      </c>
      <c r="C85" s="605">
        <v>5</v>
      </c>
      <c r="D85" s="605">
        <v>0</v>
      </c>
      <c r="E85" s="605">
        <v>1</v>
      </c>
      <c r="F85" s="605">
        <v>0</v>
      </c>
      <c r="G85" s="605">
        <v>2</v>
      </c>
      <c r="H85" s="605">
        <v>2</v>
      </c>
      <c r="I85" s="605">
        <v>3</v>
      </c>
      <c r="J85" s="605">
        <v>1</v>
      </c>
      <c r="K85" s="605">
        <v>2</v>
      </c>
      <c r="L85" s="605">
        <v>0</v>
      </c>
      <c r="M85" s="605">
        <v>3</v>
      </c>
      <c r="N85" s="605">
        <v>10</v>
      </c>
      <c r="O85" s="605">
        <v>1065</v>
      </c>
      <c r="P85" s="605">
        <v>0</v>
      </c>
      <c r="Q85" s="605">
        <v>3</v>
      </c>
      <c r="R85" s="605">
        <v>10</v>
      </c>
      <c r="S85" s="605">
        <v>0</v>
      </c>
      <c r="T85" s="605">
        <v>0</v>
      </c>
      <c r="U85" s="605">
        <v>6740</v>
      </c>
      <c r="V85" s="604">
        <v>1107</v>
      </c>
    </row>
    <row r="86" spans="1:22">
      <c r="A86" s="603" t="s">
        <v>175</v>
      </c>
      <c r="B86" s="604">
        <v>591</v>
      </c>
      <c r="C86" s="605">
        <v>10</v>
      </c>
      <c r="D86" s="605">
        <v>0</v>
      </c>
      <c r="E86" s="605">
        <v>0</v>
      </c>
      <c r="F86" s="605">
        <v>1</v>
      </c>
      <c r="G86" s="605">
        <v>0</v>
      </c>
      <c r="H86" s="605">
        <v>1</v>
      </c>
      <c r="I86" s="605">
        <v>9</v>
      </c>
      <c r="J86" s="605">
        <v>0</v>
      </c>
      <c r="K86" s="605">
        <v>0</v>
      </c>
      <c r="L86" s="605">
        <v>0</v>
      </c>
      <c r="M86" s="605">
        <v>17</v>
      </c>
      <c r="N86" s="605">
        <v>8</v>
      </c>
      <c r="O86" s="605">
        <v>2443</v>
      </c>
      <c r="P86" s="605">
        <v>0</v>
      </c>
      <c r="Q86" s="605">
        <v>9</v>
      </c>
      <c r="R86" s="605">
        <v>17</v>
      </c>
      <c r="S86" s="605">
        <v>0</v>
      </c>
      <c r="T86" s="605">
        <v>0</v>
      </c>
      <c r="U86" s="605">
        <v>9595</v>
      </c>
      <c r="V86" s="604">
        <v>2515</v>
      </c>
    </row>
    <row r="87" spans="1:22">
      <c r="A87" s="603" t="s">
        <v>177</v>
      </c>
      <c r="B87" s="604">
        <v>604</v>
      </c>
      <c r="C87" s="605">
        <v>79</v>
      </c>
      <c r="D87" s="605">
        <v>2</v>
      </c>
      <c r="E87" s="605">
        <v>1</v>
      </c>
      <c r="F87" s="605">
        <v>4</v>
      </c>
      <c r="G87" s="605">
        <v>13</v>
      </c>
      <c r="H87" s="605">
        <v>0</v>
      </c>
      <c r="I87" s="605">
        <v>7</v>
      </c>
      <c r="J87" s="605">
        <v>1</v>
      </c>
      <c r="K87" s="605">
        <v>0</v>
      </c>
      <c r="L87" s="605">
        <v>0</v>
      </c>
      <c r="M87" s="605">
        <v>34</v>
      </c>
      <c r="N87" s="605">
        <v>50</v>
      </c>
      <c r="O87" s="605">
        <v>5084</v>
      </c>
      <c r="P87" s="605">
        <v>0</v>
      </c>
      <c r="Q87" s="605">
        <v>26</v>
      </c>
      <c r="R87" s="605">
        <v>19</v>
      </c>
      <c r="S87" s="605">
        <v>1</v>
      </c>
      <c r="T87" s="605">
        <v>0</v>
      </c>
      <c r="U87" s="605">
        <v>24196</v>
      </c>
      <c r="V87" s="604">
        <v>5321</v>
      </c>
    </row>
    <row r="88" spans="1:22">
      <c r="A88" s="603" t="s">
        <v>934</v>
      </c>
      <c r="B88" s="604">
        <v>607</v>
      </c>
      <c r="C88" s="605">
        <v>11</v>
      </c>
      <c r="D88" s="605">
        <v>0</v>
      </c>
      <c r="E88" s="605">
        <v>1</v>
      </c>
      <c r="F88" s="605">
        <v>1</v>
      </c>
      <c r="G88" s="605">
        <v>0</v>
      </c>
      <c r="H88" s="605">
        <v>25</v>
      </c>
      <c r="I88" s="605">
        <v>8</v>
      </c>
      <c r="J88" s="605">
        <v>17</v>
      </c>
      <c r="K88" s="605">
        <v>3</v>
      </c>
      <c r="L88" s="605">
        <v>0</v>
      </c>
      <c r="M88" s="605">
        <v>0</v>
      </c>
      <c r="N88" s="605">
        <v>6</v>
      </c>
      <c r="O88" s="605">
        <v>687</v>
      </c>
      <c r="P88" s="605">
        <v>0</v>
      </c>
      <c r="Q88" s="605">
        <v>0</v>
      </c>
      <c r="R88" s="605">
        <v>14</v>
      </c>
      <c r="S88" s="605">
        <v>0</v>
      </c>
      <c r="T88" s="605">
        <v>0</v>
      </c>
      <c r="U88" s="605">
        <v>4052</v>
      </c>
      <c r="V88" s="604">
        <v>773</v>
      </c>
    </row>
    <row r="89" spans="1:22">
      <c r="A89" s="603" t="s">
        <v>935</v>
      </c>
      <c r="B89" s="604">
        <v>615</v>
      </c>
      <c r="C89" s="605">
        <v>94</v>
      </c>
      <c r="D89" s="605">
        <v>1</v>
      </c>
      <c r="E89" s="605">
        <v>6</v>
      </c>
      <c r="F89" s="605">
        <v>5</v>
      </c>
      <c r="G89" s="605">
        <v>43</v>
      </c>
      <c r="H89" s="605">
        <v>49</v>
      </c>
      <c r="I89" s="605">
        <v>18</v>
      </c>
      <c r="J89" s="605">
        <v>141</v>
      </c>
      <c r="K89" s="605">
        <v>68</v>
      </c>
      <c r="L89" s="605">
        <v>1</v>
      </c>
      <c r="M89" s="605">
        <v>9</v>
      </c>
      <c r="N89" s="605">
        <v>130</v>
      </c>
      <c r="O89" s="605">
        <v>6962</v>
      </c>
      <c r="P89" s="605">
        <v>1</v>
      </c>
      <c r="Q89" s="605">
        <v>16</v>
      </c>
      <c r="R89" s="605">
        <v>93</v>
      </c>
      <c r="S89" s="605">
        <v>6</v>
      </c>
      <c r="T89" s="605">
        <v>0</v>
      </c>
      <c r="U89" s="605">
        <v>37550</v>
      </c>
      <c r="V89" s="604">
        <v>7643</v>
      </c>
    </row>
    <row r="90" spans="1:22">
      <c r="A90" s="603" t="s">
        <v>183</v>
      </c>
      <c r="B90" s="604">
        <v>628</v>
      </c>
      <c r="C90" s="605">
        <v>1</v>
      </c>
      <c r="D90" s="605">
        <v>0</v>
      </c>
      <c r="E90" s="605">
        <v>0</v>
      </c>
      <c r="F90" s="605">
        <v>0</v>
      </c>
      <c r="G90" s="605">
        <v>3</v>
      </c>
      <c r="H90" s="605">
        <v>1</v>
      </c>
      <c r="I90" s="605">
        <v>1</v>
      </c>
      <c r="J90" s="605">
        <v>0</v>
      </c>
      <c r="K90" s="605">
        <v>0</v>
      </c>
      <c r="L90" s="605">
        <v>0</v>
      </c>
      <c r="M90" s="605">
        <v>0</v>
      </c>
      <c r="N90" s="605">
        <v>3</v>
      </c>
      <c r="O90" s="605">
        <v>3174</v>
      </c>
      <c r="P90" s="605">
        <v>0</v>
      </c>
      <c r="Q90" s="605">
        <v>9</v>
      </c>
      <c r="R90" s="605">
        <v>1</v>
      </c>
      <c r="S90" s="605">
        <v>0</v>
      </c>
      <c r="T90" s="605">
        <v>0</v>
      </c>
      <c r="U90" s="605">
        <v>7017</v>
      </c>
      <c r="V90" s="604">
        <v>3193</v>
      </c>
    </row>
    <row r="91" spans="1:22">
      <c r="A91" s="603" t="s">
        <v>185</v>
      </c>
      <c r="B91" s="604">
        <v>631</v>
      </c>
      <c r="C91" s="605">
        <v>21</v>
      </c>
      <c r="D91" s="605">
        <v>0</v>
      </c>
      <c r="E91" s="605">
        <v>0</v>
      </c>
      <c r="F91" s="605">
        <v>2</v>
      </c>
      <c r="G91" s="605">
        <v>5</v>
      </c>
      <c r="H91" s="605">
        <v>6</v>
      </c>
      <c r="I91" s="605">
        <v>20</v>
      </c>
      <c r="J91" s="605">
        <v>54</v>
      </c>
      <c r="K91" s="605">
        <v>7</v>
      </c>
      <c r="L91" s="605">
        <v>0</v>
      </c>
      <c r="M91" s="605">
        <v>1</v>
      </c>
      <c r="N91" s="605">
        <v>26</v>
      </c>
      <c r="O91" s="605">
        <v>1302</v>
      </c>
      <c r="P91" s="605">
        <v>4</v>
      </c>
      <c r="Q91" s="605">
        <v>8</v>
      </c>
      <c r="R91" s="605">
        <v>22</v>
      </c>
      <c r="S91" s="605">
        <v>0</v>
      </c>
      <c r="T91" s="605">
        <v>0</v>
      </c>
      <c r="U91" s="605">
        <v>12811</v>
      </c>
      <c r="V91" s="604">
        <v>1478</v>
      </c>
    </row>
    <row r="92" spans="1:22">
      <c r="A92" s="603" t="s">
        <v>187</v>
      </c>
      <c r="B92" s="604">
        <v>642</v>
      </c>
      <c r="C92" s="605">
        <v>1</v>
      </c>
      <c r="D92" s="605">
        <v>0</v>
      </c>
      <c r="E92" s="605">
        <v>0</v>
      </c>
      <c r="F92" s="605">
        <v>0</v>
      </c>
      <c r="G92" s="605">
        <v>0</v>
      </c>
      <c r="H92" s="605">
        <v>21</v>
      </c>
      <c r="I92" s="605">
        <v>2</v>
      </c>
      <c r="J92" s="605">
        <v>2</v>
      </c>
      <c r="K92" s="605">
        <v>5</v>
      </c>
      <c r="L92" s="605">
        <v>0</v>
      </c>
      <c r="M92" s="605">
        <v>4</v>
      </c>
      <c r="N92" s="605">
        <v>4</v>
      </c>
      <c r="O92" s="605">
        <v>3307</v>
      </c>
      <c r="P92" s="605">
        <v>0</v>
      </c>
      <c r="Q92" s="605">
        <v>2</v>
      </c>
      <c r="R92" s="605">
        <v>15</v>
      </c>
      <c r="S92" s="605">
        <v>2</v>
      </c>
      <c r="T92" s="605">
        <v>0</v>
      </c>
      <c r="U92" s="605">
        <v>12138</v>
      </c>
      <c r="V92" s="604">
        <v>3365</v>
      </c>
    </row>
    <row r="93" spans="1:22">
      <c r="A93" s="603" t="s">
        <v>926</v>
      </c>
      <c r="B93" s="604">
        <v>647</v>
      </c>
      <c r="C93" s="605">
        <v>1</v>
      </c>
      <c r="D93" s="605">
        <v>0</v>
      </c>
      <c r="E93" s="605">
        <v>0</v>
      </c>
      <c r="F93" s="605">
        <v>0</v>
      </c>
      <c r="G93" s="605">
        <v>0</v>
      </c>
      <c r="H93" s="605">
        <v>0</v>
      </c>
      <c r="I93" s="605">
        <v>0</v>
      </c>
      <c r="J93" s="605">
        <v>0</v>
      </c>
      <c r="K93" s="605">
        <v>0</v>
      </c>
      <c r="L93" s="605">
        <v>0</v>
      </c>
      <c r="M93" s="605">
        <v>3</v>
      </c>
      <c r="N93" s="605">
        <v>1</v>
      </c>
      <c r="O93" s="605">
        <v>1297</v>
      </c>
      <c r="P93" s="605">
        <v>0</v>
      </c>
      <c r="Q93" s="605">
        <v>2</v>
      </c>
      <c r="R93" s="605">
        <v>3</v>
      </c>
      <c r="S93" s="605">
        <v>0</v>
      </c>
      <c r="T93" s="605">
        <v>0</v>
      </c>
      <c r="U93" s="605">
        <v>4166</v>
      </c>
      <c r="V93" s="604">
        <v>1307</v>
      </c>
    </row>
    <row r="94" spans="1:22">
      <c r="A94" s="603" t="s">
        <v>936</v>
      </c>
      <c r="B94" s="604">
        <v>649</v>
      </c>
      <c r="C94" s="605">
        <v>0</v>
      </c>
      <c r="D94" s="605">
        <v>0</v>
      </c>
      <c r="E94" s="605">
        <v>0</v>
      </c>
      <c r="F94" s="605">
        <v>0</v>
      </c>
      <c r="G94" s="605">
        <v>0</v>
      </c>
      <c r="H94" s="605">
        <v>9</v>
      </c>
      <c r="I94" s="605">
        <v>0</v>
      </c>
      <c r="J94" s="605">
        <v>1</v>
      </c>
      <c r="K94" s="605">
        <v>0</v>
      </c>
      <c r="L94" s="605">
        <v>0</v>
      </c>
      <c r="M94" s="605">
        <v>3</v>
      </c>
      <c r="N94" s="605">
        <v>2</v>
      </c>
      <c r="O94" s="605">
        <v>6846</v>
      </c>
      <c r="P94" s="605">
        <v>0</v>
      </c>
      <c r="Q94" s="605">
        <v>1</v>
      </c>
      <c r="R94" s="605">
        <v>1</v>
      </c>
      <c r="S94" s="605">
        <v>0</v>
      </c>
      <c r="T94" s="605">
        <v>0</v>
      </c>
      <c r="U94" s="605">
        <v>10086</v>
      </c>
      <c r="V94" s="604">
        <v>6863</v>
      </c>
    </row>
    <row r="95" spans="1:22">
      <c r="A95" s="603" t="s">
        <v>193</v>
      </c>
      <c r="B95" s="604">
        <v>652</v>
      </c>
      <c r="C95" s="605">
        <v>1</v>
      </c>
      <c r="D95" s="605">
        <v>0</v>
      </c>
      <c r="E95" s="605">
        <v>0</v>
      </c>
      <c r="F95" s="605">
        <v>0</v>
      </c>
      <c r="G95" s="605">
        <v>0</v>
      </c>
      <c r="H95" s="605">
        <v>0</v>
      </c>
      <c r="I95" s="605">
        <v>0</v>
      </c>
      <c r="J95" s="605">
        <v>1</v>
      </c>
      <c r="K95" s="605">
        <v>0</v>
      </c>
      <c r="L95" s="605">
        <v>0</v>
      </c>
      <c r="M95" s="605">
        <v>2</v>
      </c>
      <c r="N95" s="605">
        <v>0</v>
      </c>
      <c r="O95" s="605">
        <v>3368</v>
      </c>
      <c r="P95" s="605">
        <v>0</v>
      </c>
      <c r="Q95" s="605">
        <v>1</v>
      </c>
      <c r="R95" s="605">
        <v>0</v>
      </c>
      <c r="S95" s="605">
        <v>0</v>
      </c>
      <c r="T95" s="605">
        <v>0</v>
      </c>
      <c r="U95" s="605">
        <v>4844</v>
      </c>
      <c r="V95" s="604">
        <v>3373</v>
      </c>
    </row>
    <row r="96" spans="1:22">
      <c r="A96" s="603" t="s">
        <v>195</v>
      </c>
      <c r="B96" s="604">
        <v>656</v>
      </c>
      <c r="C96" s="605">
        <v>1</v>
      </c>
      <c r="D96" s="605">
        <v>0</v>
      </c>
      <c r="E96" s="605">
        <v>0</v>
      </c>
      <c r="F96" s="605">
        <v>0</v>
      </c>
      <c r="G96" s="605">
        <v>0</v>
      </c>
      <c r="H96" s="605">
        <v>1</v>
      </c>
      <c r="I96" s="605">
        <v>5</v>
      </c>
      <c r="J96" s="605">
        <v>0</v>
      </c>
      <c r="K96" s="605">
        <v>0</v>
      </c>
      <c r="L96" s="605">
        <v>0</v>
      </c>
      <c r="M96" s="605">
        <v>2</v>
      </c>
      <c r="N96" s="605">
        <v>5</v>
      </c>
      <c r="O96" s="605">
        <v>740</v>
      </c>
      <c r="P96" s="605">
        <v>0</v>
      </c>
      <c r="Q96" s="605">
        <v>8</v>
      </c>
      <c r="R96" s="605">
        <v>2</v>
      </c>
      <c r="S96" s="605">
        <v>0</v>
      </c>
      <c r="T96" s="605">
        <v>0</v>
      </c>
      <c r="U96" s="605">
        <v>7204</v>
      </c>
      <c r="V96" s="604">
        <v>764</v>
      </c>
    </row>
    <row r="97" spans="1:22">
      <c r="A97" s="603" t="s">
        <v>927</v>
      </c>
      <c r="B97" s="604">
        <v>658</v>
      </c>
      <c r="C97" s="605">
        <v>2</v>
      </c>
      <c r="D97" s="605">
        <v>0</v>
      </c>
      <c r="E97" s="605">
        <v>0</v>
      </c>
      <c r="F97" s="605">
        <v>0</v>
      </c>
      <c r="G97" s="605">
        <v>0</v>
      </c>
      <c r="H97" s="605">
        <v>5</v>
      </c>
      <c r="I97" s="605">
        <v>0</v>
      </c>
      <c r="J97" s="605">
        <v>1</v>
      </c>
      <c r="K97" s="605">
        <v>0</v>
      </c>
      <c r="L97" s="605">
        <v>0</v>
      </c>
      <c r="M97" s="605">
        <v>0</v>
      </c>
      <c r="N97" s="605">
        <v>0</v>
      </c>
      <c r="O97" s="605">
        <v>362</v>
      </c>
      <c r="P97" s="605">
        <v>0</v>
      </c>
      <c r="Q97" s="605">
        <v>1</v>
      </c>
      <c r="R97" s="605">
        <v>1</v>
      </c>
      <c r="S97" s="605">
        <v>0</v>
      </c>
      <c r="T97" s="605">
        <v>0</v>
      </c>
      <c r="U97" s="605">
        <v>1747</v>
      </c>
      <c r="V97" s="604">
        <v>372</v>
      </c>
    </row>
    <row r="98" spans="1:22">
      <c r="A98" s="603" t="s">
        <v>199</v>
      </c>
      <c r="B98" s="604">
        <v>659</v>
      </c>
      <c r="C98" s="605">
        <v>1</v>
      </c>
      <c r="D98" s="605">
        <v>1</v>
      </c>
      <c r="E98" s="605">
        <v>0</v>
      </c>
      <c r="F98" s="605">
        <v>4</v>
      </c>
      <c r="G98" s="605">
        <v>0</v>
      </c>
      <c r="H98" s="605">
        <v>0</v>
      </c>
      <c r="I98" s="605">
        <v>7</v>
      </c>
      <c r="J98" s="605">
        <v>0</v>
      </c>
      <c r="K98" s="605">
        <v>0</v>
      </c>
      <c r="L98" s="605">
        <v>0</v>
      </c>
      <c r="M98" s="605">
        <v>5</v>
      </c>
      <c r="N98" s="605">
        <v>814</v>
      </c>
      <c r="O98" s="605">
        <v>7864</v>
      </c>
      <c r="P98" s="605">
        <v>0</v>
      </c>
      <c r="Q98" s="605">
        <v>152</v>
      </c>
      <c r="R98" s="605">
        <v>5</v>
      </c>
      <c r="S98" s="605">
        <v>0</v>
      </c>
      <c r="T98" s="605">
        <v>0</v>
      </c>
      <c r="U98" s="605">
        <v>21271</v>
      </c>
      <c r="V98" s="604">
        <v>8853</v>
      </c>
    </row>
    <row r="99" spans="1:22">
      <c r="A99" s="603" t="s">
        <v>937</v>
      </c>
      <c r="B99" s="604">
        <v>660</v>
      </c>
      <c r="C99" s="605">
        <v>1</v>
      </c>
      <c r="D99" s="605">
        <v>0</v>
      </c>
      <c r="E99" s="605">
        <v>0</v>
      </c>
      <c r="F99" s="605">
        <v>0</v>
      </c>
      <c r="G99" s="605">
        <v>0</v>
      </c>
      <c r="H99" s="605">
        <v>9</v>
      </c>
      <c r="I99" s="605">
        <v>1</v>
      </c>
      <c r="J99" s="605">
        <v>0</v>
      </c>
      <c r="K99" s="605">
        <v>0</v>
      </c>
      <c r="L99" s="605">
        <v>0</v>
      </c>
      <c r="M99" s="605">
        <v>16</v>
      </c>
      <c r="N99" s="605">
        <v>1</v>
      </c>
      <c r="O99" s="605">
        <v>6299</v>
      </c>
      <c r="P99" s="605">
        <v>0</v>
      </c>
      <c r="Q99" s="605">
        <v>8</v>
      </c>
      <c r="R99" s="605">
        <v>2</v>
      </c>
      <c r="S99" s="605">
        <v>1</v>
      </c>
      <c r="T99" s="605">
        <v>0</v>
      </c>
      <c r="U99" s="605">
        <v>10128</v>
      </c>
      <c r="V99" s="604">
        <v>6338</v>
      </c>
    </row>
    <row r="100" spans="1:22">
      <c r="A100" s="603" t="s">
        <v>928</v>
      </c>
      <c r="B100" s="604">
        <v>664</v>
      </c>
      <c r="C100" s="605">
        <v>94</v>
      </c>
      <c r="D100" s="605">
        <v>0</v>
      </c>
      <c r="E100" s="605">
        <v>3</v>
      </c>
      <c r="F100" s="605">
        <v>1</v>
      </c>
      <c r="G100" s="605">
        <v>16</v>
      </c>
      <c r="H100" s="605">
        <v>12</v>
      </c>
      <c r="I100" s="605">
        <v>4</v>
      </c>
      <c r="J100" s="605">
        <v>2</v>
      </c>
      <c r="K100" s="605">
        <v>1</v>
      </c>
      <c r="L100" s="605">
        <v>0</v>
      </c>
      <c r="M100" s="605">
        <v>2</v>
      </c>
      <c r="N100" s="605">
        <v>9</v>
      </c>
      <c r="O100" s="605">
        <v>1110</v>
      </c>
      <c r="P100" s="605">
        <v>2</v>
      </c>
      <c r="Q100" s="605">
        <v>9</v>
      </c>
      <c r="R100" s="605">
        <v>26</v>
      </c>
      <c r="S100" s="605">
        <v>0</v>
      </c>
      <c r="T100" s="605">
        <v>0</v>
      </c>
      <c r="U100" s="605">
        <v>10078</v>
      </c>
      <c r="V100" s="604">
        <v>1291</v>
      </c>
    </row>
    <row r="101" spans="1:22">
      <c r="A101" s="603" t="s">
        <v>207</v>
      </c>
      <c r="B101" s="604">
        <v>665</v>
      </c>
      <c r="C101" s="605">
        <v>9</v>
      </c>
      <c r="D101" s="605">
        <v>2</v>
      </c>
      <c r="E101" s="605">
        <v>0</v>
      </c>
      <c r="F101" s="605">
        <v>3</v>
      </c>
      <c r="G101" s="605">
        <v>0</v>
      </c>
      <c r="H101" s="605">
        <v>0</v>
      </c>
      <c r="I101" s="605">
        <v>12</v>
      </c>
      <c r="J101" s="605">
        <v>0</v>
      </c>
      <c r="K101" s="605">
        <v>0</v>
      </c>
      <c r="L101" s="605">
        <v>0</v>
      </c>
      <c r="M101" s="605">
        <v>17</v>
      </c>
      <c r="N101" s="605">
        <v>205</v>
      </c>
      <c r="O101" s="605">
        <v>15783</v>
      </c>
      <c r="P101" s="605">
        <v>0</v>
      </c>
      <c r="Q101" s="605">
        <v>164</v>
      </c>
      <c r="R101" s="605">
        <v>11</v>
      </c>
      <c r="S101" s="605">
        <v>0</v>
      </c>
      <c r="T101" s="605">
        <v>0</v>
      </c>
      <c r="U101" s="605">
        <v>30222</v>
      </c>
      <c r="V101" s="604">
        <v>16206</v>
      </c>
    </row>
    <row r="102" spans="1:22">
      <c r="A102" s="603" t="s">
        <v>209</v>
      </c>
      <c r="B102" s="604">
        <v>667</v>
      </c>
      <c r="C102" s="605">
        <v>2</v>
      </c>
      <c r="D102" s="605">
        <v>0</v>
      </c>
      <c r="E102" s="605">
        <v>0</v>
      </c>
      <c r="F102" s="605">
        <v>0</v>
      </c>
      <c r="G102" s="605">
        <v>1</v>
      </c>
      <c r="H102" s="605">
        <v>7</v>
      </c>
      <c r="I102" s="605">
        <v>0</v>
      </c>
      <c r="J102" s="605">
        <v>0</v>
      </c>
      <c r="K102" s="605">
        <v>0</v>
      </c>
      <c r="L102" s="605">
        <v>0</v>
      </c>
      <c r="M102" s="605">
        <v>3</v>
      </c>
      <c r="N102" s="605">
        <v>6</v>
      </c>
      <c r="O102" s="605">
        <v>6659</v>
      </c>
      <c r="P102" s="605">
        <v>0</v>
      </c>
      <c r="Q102" s="605">
        <v>35</v>
      </c>
      <c r="R102" s="605">
        <v>2</v>
      </c>
      <c r="S102" s="605">
        <v>0</v>
      </c>
      <c r="T102" s="605">
        <v>0</v>
      </c>
      <c r="U102" s="605">
        <v>9900</v>
      </c>
      <c r="V102" s="604">
        <v>6715</v>
      </c>
    </row>
    <row r="103" spans="1:22">
      <c r="A103" s="603" t="s">
        <v>211</v>
      </c>
      <c r="B103" s="604">
        <v>670</v>
      </c>
      <c r="C103" s="605">
        <v>5</v>
      </c>
      <c r="D103" s="605">
        <v>0</v>
      </c>
      <c r="E103" s="605">
        <v>0</v>
      </c>
      <c r="F103" s="605">
        <v>2</v>
      </c>
      <c r="G103" s="605">
        <v>1</v>
      </c>
      <c r="H103" s="605">
        <v>6</v>
      </c>
      <c r="I103" s="605">
        <v>5</v>
      </c>
      <c r="J103" s="605">
        <v>7</v>
      </c>
      <c r="K103" s="605">
        <v>0</v>
      </c>
      <c r="L103" s="605">
        <v>0</v>
      </c>
      <c r="M103" s="605">
        <v>4</v>
      </c>
      <c r="N103" s="605">
        <v>4</v>
      </c>
      <c r="O103" s="605">
        <v>4437</v>
      </c>
      <c r="P103" s="605">
        <v>0</v>
      </c>
      <c r="Q103" s="605">
        <v>50</v>
      </c>
      <c r="R103" s="605">
        <v>12</v>
      </c>
      <c r="S103" s="605">
        <v>0</v>
      </c>
      <c r="T103" s="605">
        <v>0</v>
      </c>
      <c r="U103" s="605">
        <v>13752</v>
      </c>
      <c r="V103" s="604">
        <v>4533</v>
      </c>
    </row>
    <row r="104" spans="1:22">
      <c r="A104" s="603" t="s">
        <v>213</v>
      </c>
      <c r="B104" s="604">
        <v>674</v>
      </c>
      <c r="C104" s="605">
        <v>2</v>
      </c>
      <c r="D104" s="605">
        <v>0</v>
      </c>
      <c r="E104" s="605">
        <v>0</v>
      </c>
      <c r="F104" s="605">
        <v>0</v>
      </c>
      <c r="G104" s="605">
        <v>1</v>
      </c>
      <c r="H104" s="605">
        <v>10</v>
      </c>
      <c r="I104" s="605">
        <v>4</v>
      </c>
      <c r="J104" s="605">
        <v>1</v>
      </c>
      <c r="K104" s="605">
        <v>0</v>
      </c>
      <c r="L104" s="605">
        <v>0</v>
      </c>
      <c r="M104" s="605">
        <v>1</v>
      </c>
      <c r="N104" s="605">
        <v>10</v>
      </c>
      <c r="O104" s="605">
        <v>3118</v>
      </c>
      <c r="P104" s="605">
        <v>0</v>
      </c>
      <c r="Q104" s="605">
        <v>16</v>
      </c>
      <c r="R104" s="605">
        <v>6</v>
      </c>
      <c r="S104" s="605">
        <v>1</v>
      </c>
      <c r="T104" s="605">
        <v>0</v>
      </c>
      <c r="U104" s="605">
        <v>11297</v>
      </c>
      <c r="V104" s="604">
        <v>3170</v>
      </c>
    </row>
    <row r="105" spans="1:22">
      <c r="A105" s="603" t="s">
        <v>939</v>
      </c>
      <c r="B105" s="604">
        <v>679</v>
      </c>
      <c r="C105" s="605">
        <v>2</v>
      </c>
      <c r="D105" s="605">
        <v>1</v>
      </c>
      <c r="E105" s="605">
        <v>0</v>
      </c>
      <c r="F105" s="605">
        <v>2</v>
      </c>
      <c r="G105" s="605">
        <v>2</v>
      </c>
      <c r="H105" s="605">
        <v>5</v>
      </c>
      <c r="I105" s="605">
        <v>1</v>
      </c>
      <c r="J105" s="605">
        <v>1</v>
      </c>
      <c r="K105" s="605">
        <v>0</v>
      </c>
      <c r="L105" s="605">
        <v>0</v>
      </c>
      <c r="M105" s="605">
        <v>2</v>
      </c>
      <c r="N105" s="605">
        <v>4</v>
      </c>
      <c r="O105" s="605">
        <v>1659</v>
      </c>
      <c r="P105" s="605">
        <v>1</v>
      </c>
      <c r="Q105" s="605">
        <v>2</v>
      </c>
      <c r="R105" s="605">
        <v>11</v>
      </c>
      <c r="S105" s="605">
        <v>1</v>
      </c>
      <c r="T105" s="605">
        <v>0</v>
      </c>
      <c r="U105" s="605">
        <v>12301</v>
      </c>
      <c r="V105" s="604">
        <v>1694</v>
      </c>
    </row>
    <row r="106" spans="1:22">
      <c r="A106" s="603" t="s">
        <v>219</v>
      </c>
      <c r="B106" s="604">
        <v>686</v>
      </c>
      <c r="C106" s="605">
        <v>6</v>
      </c>
      <c r="D106" s="605">
        <v>0</v>
      </c>
      <c r="E106" s="605">
        <v>0</v>
      </c>
      <c r="F106" s="605">
        <v>2</v>
      </c>
      <c r="G106" s="605">
        <v>3</v>
      </c>
      <c r="H106" s="605">
        <v>32</v>
      </c>
      <c r="I106" s="605">
        <v>12</v>
      </c>
      <c r="J106" s="605">
        <v>2</v>
      </c>
      <c r="K106" s="605">
        <v>1</v>
      </c>
      <c r="L106" s="605">
        <v>0</v>
      </c>
      <c r="M106" s="605">
        <v>3</v>
      </c>
      <c r="N106" s="605">
        <v>17</v>
      </c>
      <c r="O106" s="605">
        <v>1759</v>
      </c>
      <c r="P106" s="605">
        <v>0</v>
      </c>
      <c r="Q106" s="605">
        <v>11</v>
      </c>
      <c r="R106" s="605">
        <v>24</v>
      </c>
      <c r="S106" s="605">
        <v>1</v>
      </c>
      <c r="T106" s="605">
        <v>0</v>
      </c>
      <c r="U106" s="605">
        <v>17214</v>
      </c>
      <c r="V106" s="604">
        <v>1873</v>
      </c>
    </row>
    <row r="107" spans="1:22">
      <c r="A107" s="603" t="s">
        <v>221</v>
      </c>
      <c r="B107" s="604">
        <v>690</v>
      </c>
      <c r="C107" s="605">
        <v>1</v>
      </c>
      <c r="D107" s="605">
        <v>0</v>
      </c>
      <c r="E107" s="605">
        <v>0</v>
      </c>
      <c r="F107" s="605">
        <v>0</v>
      </c>
      <c r="G107" s="605">
        <v>0</v>
      </c>
      <c r="H107" s="605">
        <v>16</v>
      </c>
      <c r="I107" s="605">
        <v>3</v>
      </c>
      <c r="J107" s="605">
        <v>1</v>
      </c>
      <c r="K107" s="605">
        <v>0</v>
      </c>
      <c r="L107" s="605">
        <v>5</v>
      </c>
      <c r="M107" s="605">
        <v>2</v>
      </c>
      <c r="N107" s="605">
        <v>4</v>
      </c>
      <c r="O107" s="605">
        <v>1469</v>
      </c>
      <c r="P107" s="605">
        <v>0</v>
      </c>
      <c r="Q107" s="605">
        <v>3</v>
      </c>
      <c r="R107" s="605">
        <v>14</v>
      </c>
      <c r="S107" s="605">
        <v>0</v>
      </c>
      <c r="T107" s="605">
        <v>0</v>
      </c>
      <c r="U107" s="605">
        <v>5971</v>
      </c>
      <c r="V107" s="604">
        <v>1518</v>
      </c>
    </row>
    <row r="108" spans="1:22">
      <c r="A108" s="603" t="s">
        <v>223</v>
      </c>
      <c r="B108" s="604">
        <v>697</v>
      </c>
      <c r="C108" s="605">
        <v>52</v>
      </c>
      <c r="D108" s="605">
        <v>0</v>
      </c>
      <c r="E108" s="605">
        <v>4</v>
      </c>
      <c r="F108" s="605">
        <v>3</v>
      </c>
      <c r="G108" s="605">
        <v>3</v>
      </c>
      <c r="H108" s="605">
        <v>2</v>
      </c>
      <c r="I108" s="605">
        <v>6</v>
      </c>
      <c r="J108" s="605">
        <v>3</v>
      </c>
      <c r="K108" s="605">
        <v>1</v>
      </c>
      <c r="L108" s="605">
        <v>0</v>
      </c>
      <c r="M108" s="605">
        <v>3</v>
      </c>
      <c r="N108" s="605">
        <v>3</v>
      </c>
      <c r="O108" s="605">
        <v>4420</v>
      </c>
      <c r="P108" s="605">
        <v>0</v>
      </c>
      <c r="Q108" s="605">
        <v>10</v>
      </c>
      <c r="R108" s="605">
        <v>18</v>
      </c>
      <c r="S108" s="605">
        <v>7</v>
      </c>
      <c r="T108" s="605">
        <v>0</v>
      </c>
      <c r="U108" s="605">
        <v>16562</v>
      </c>
      <c r="V108" s="604">
        <v>4535</v>
      </c>
    </row>
    <row r="109" spans="1:22">
      <c r="A109" s="603" t="s">
        <v>225</v>
      </c>
      <c r="B109" s="604">
        <v>736</v>
      </c>
      <c r="C109" s="605">
        <v>37</v>
      </c>
      <c r="D109" s="605">
        <v>1</v>
      </c>
      <c r="E109" s="605">
        <v>0</v>
      </c>
      <c r="F109" s="605">
        <v>6</v>
      </c>
      <c r="G109" s="605">
        <v>3</v>
      </c>
      <c r="H109" s="605">
        <v>2</v>
      </c>
      <c r="I109" s="605">
        <v>7</v>
      </c>
      <c r="J109" s="605">
        <v>0</v>
      </c>
      <c r="K109" s="605">
        <v>1</v>
      </c>
      <c r="L109" s="605">
        <v>1</v>
      </c>
      <c r="M109" s="605">
        <v>9</v>
      </c>
      <c r="N109" s="605">
        <v>700</v>
      </c>
      <c r="O109" s="605">
        <v>5578</v>
      </c>
      <c r="P109" s="605">
        <v>0</v>
      </c>
      <c r="Q109" s="605">
        <v>55</v>
      </c>
      <c r="R109" s="605">
        <v>27</v>
      </c>
      <c r="S109" s="605">
        <v>2</v>
      </c>
      <c r="T109" s="605">
        <v>0</v>
      </c>
      <c r="U109" s="605">
        <v>28136</v>
      </c>
      <c r="V109" s="604">
        <v>6429</v>
      </c>
    </row>
    <row r="110" spans="1:22">
      <c r="A110" s="603" t="s">
        <v>228</v>
      </c>
      <c r="B110" s="604">
        <v>756</v>
      </c>
      <c r="C110" s="605">
        <v>12</v>
      </c>
      <c r="D110" s="605">
        <v>1</v>
      </c>
      <c r="E110" s="605">
        <v>2</v>
      </c>
      <c r="F110" s="605">
        <v>1</v>
      </c>
      <c r="G110" s="605">
        <v>3</v>
      </c>
      <c r="H110" s="605">
        <v>23</v>
      </c>
      <c r="I110" s="605">
        <v>5</v>
      </c>
      <c r="J110" s="605">
        <v>6</v>
      </c>
      <c r="K110" s="605">
        <v>1</v>
      </c>
      <c r="L110" s="605">
        <v>0</v>
      </c>
      <c r="M110" s="605">
        <v>3</v>
      </c>
      <c r="N110" s="605">
        <v>12</v>
      </c>
      <c r="O110" s="605">
        <v>8806</v>
      </c>
      <c r="P110" s="605">
        <v>0</v>
      </c>
      <c r="Q110" s="605">
        <v>34</v>
      </c>
      <c r="R110" s="605">
        <v>25</v>
      </c>
      <c r="S110" s="605">
        <v>0</v>
      </c>
      <c r="T110" s="605">
        <v>0</v>
      </c>
      <c r="U110" s="605">
        <v>22910</v>
      </c>
      <c r="V110" s="604">
        <v>8934</v>
      </c>
    </row>
    <row r="111" spans="1:22">
      <c r="A111" s="603" t="s">
        <v>230</v>
      </c>
      <c r="B111" s="604">
        <v>761</v>
      </c>
      <c r="C111" s="605">
        <v>13</v>
      </c>
      <c r="D111" s="605">
        <v>0</v>
      </c>
      <c r="E111" s="605">
        <v>0</v>
      </c>
      <c r="F111" s="605">
        <v>0</v>
      </c>
      <c r="G111" s="605">
        <v>1</v>
      </c>
      <c r="H111" s="605">
        <v>17</v>
      </c>
      <c r="I111" s="605">
        <v>3</v>
      </c>
      <c r="J111" s="605">
        <v>0</v>
      </c>
      <c r="K111" s="605">
        <v>0</v>
      </c>
      <c r="L111" s="605">
        <v>0</v>
      </c>
      <c r="M111" s="605">
        <v>8</v>
      </c>
      <c r="N111" s="605">
        <v>10</v>
      </c>
      <c r="O111" s="605">
        <v>1276</v>
      </c>
      <c r="P111" s="605">
        <v>0</v>
      </c>
      <c r="Q111" s="605">
        <v>10</v>
      </c>
      <c r="R111" s="605">
        <v>13</v>
      </c>
      <c r="S111" s="605">
        <v>0</v>
      </c>
      <c r="T111" s="605">
        <v>0</v>
      </c>
      <c r="U111" s="605">
        <v>8246</v>
      </c>
      <c r="V111" s="604">
        <v>1351</v>
      </c>
    </row>
    <row r="112" spans="1:22">
      <c r="A112" s="603" t="s">
        <v>232</v>
      </c>
      <c r="B112" s="604">
        <v>789</v>
      </c>
      <c r="C112" s="605">
        <v>4</v>
      </c>
      <c r="D112" s="605">
        <v>0</v>
      </c>
      <c r="E112" s="605">
        <v>0</v>
      </c>
      <c r="F112" s="605">
        <v>0</v>
      </c>
      <c r="G112" s="605">
        <v>0</v>
      </c>
      <c r="H112" s="605">
        <v>23</v>
      </c>
      <c r="I112" s="605">
        <v>13</v>
      </c>
      <c r="J112" s="605">
        <v>0</v>
      </c>
      <c r="K112" s="605">
        <v>0</v>
      </c>
      <c r="L112" s="605">
        <v>0</v>
      </c>
      <c r="M112" s="605">
        <v>1</v>
      </c>
      <c r="N112" s="605">
        <v>10</v>
      </c>
      <c r="O112" s="605">
        <v>878</v>
      </c>
      <c r="P112" s="605">
        <v>0</v>
      </c>
      <c r="Q112" s="605">
        <v>0</v>
      </c>
      <c r="R112" s="605">
        <v>6</v>
      </c>
      <c r="S112" s="605">
        <v>0</v>
      </c>
      <c r="T112" s="605">
        <v>0</v>
      </c>
      <c r="U112" s="605">
        <v>9087</v>
      </c>
      <c r="V112" s="604">
        <v>935</v>
      </c>
    </row>
    <row r="113" spans="1:22">
      <c r="A113" s="603" t="s">
        <v>234</v>
      </c>
      <c r="B113" s="604">
        <v>790</v>
      </c>
      <c r="C113" s="605">
        <v>8</v>
      </c>
      <c r="D113" s="605">
        <v>0</v>
      </c>
      <c r="E113" s="605">
        <v>0</v>
      </c>
      <c r="F113" s="605">
        <v>0</v>
      </c>
      <c r="G113" s="605">
        <v>4</v>
      </c>
      <c r="H113" s="605">
        <v>6</v>
      </c>
      <c r="I113" s="605">
        <v>0</v>
      </c>
      <c r="J113" s="605">
        <v>3</v>
      </c>
      <c r="K113" s="605">
        <v>3</v>
      </c>
      <c r="L113" s="605">
        <v>0</v>
      </c>
      <c r="M113" s="605">
        <v>32</v>
      </c>
      <c r="N113" s="605">
        <v>73</v>
      </c>
      <c r="O113" s="605">
        <v>11484</v>
      </c>
      <c r="P113" s="605">
        <v>0</v>
      </c>
      <c r="Q113" s="605">
        <v>4</v>
      </c>
      <c r="R113" s="605">
        <v>7</v>
      </c>
      <c r="S113" s="605">
        <v>0</v>
      </c>
      <c r="T113" s="605">
        <v>0</v>
      </c>
      <c r="U113" s="605">
        <v>25183</v>
      </c>
      <c r="V113" s="604">
        <v>11624</v>
      </c>
    </row>
    <row r="114" spans="1:22">
      <c r="A114" s="603" t="s">
        <v>236</v>
      </c>
      <c r="B114" s="604">
        <v>792</v>
      </c>
      <c r="C114" s="605">
        <v>4</v>
      </c>
      <c r="D114" s="605">
        <v>0</v>
      </c>
      <c r="E114" s="605">
        <v>0</v>
      </c>
      <c r="F114" s="605">
        <v>0</v>
      </c>
      <c r="G114" s="605">
        <v>0</v>
      </c>
      <c r="H114" s="605">
        <v>7</v>
      </c>
      <c r="I114" s="605">
        <v>5</v>
      </c>
      <c r="J114" s="605">
        <v>0</v>
      </c>
      <c r="K114" s="605">
        <v>1</v>
      </c>
      <c r="L114" s="605">
        <v>0</v>
      </c>
      <c r="M114" s="605">
        <v>0</v>
      </c>
      <c r="N114" s="605">
        <v>1</v>
      </c>
      <c r="O114" s="605">
        <v>193</v>
      </c>
      <c r="P114" s="605">
        <v>0</v>
      </c>
      <c r="Q114" s="605">
        <v>9</v>
      </c>
      <c r="R114" s="605">
        <v>6</v>
      </c>
      <c r="S114" s="605">
        <v>0</v>
      </c>
      <c r="T114" s="605">
        <v>0</v>
      </c>
      <c r="U114" s="605">
        <v>3061</v>
      </c>
      <c r="V114" s="604">
        <v>226</v>
      </c>
    </row>
    <row r="115" spans="1:22">
      <c r="A115" s="603" t="s">
        <v>238</v>
      </c>
      <c r="B115" s="604">
        <v>809</v>
      </c>
      <c r="C115" s="605">
        <v>1</v>
      </c>
      <c r="D115" s="605">
        <v>0</v>
      </c>
      <c r="E115" s="605">
        <v>0</v>
      </c>
      <c r="F115" s="605">
        <v>0</v>
      </c>
      <c r="G115" s="605">
        <v>0</v>
      </c>
      <c r="H115" s="605">
        <v>13</v>
      </c>
      <c r="I115" s="605">
        <v>0</v>
      </c>
      <c r="J115" s="605">
        <v>2</v>
      </c>
      <c r="K115" s="605">
        <v>2</v>
      </c>
      <c r="L115" s="605">
        <v>0</v>
      </c>
      <c r="M115" s="605">
        <v>0</v>
      </c>
      <c r="N115" s="605">
        <v>6</v>
      </c>
      <c r="O115" s="605">
        <v>298</v>
      </c>
      <c r="P115" s="605">
        <v>0</v>
      </c>
      <c r="Q115" s="605">
        <v>0</v>
      </c>
      <c r="R115" s="605">
        <v>4</v>
      </c>
      <c r="S115" s="605">
        <v>0</v>
      </c>
      <c r="T115" s="605">
        <v>0</v>
      </c>
      <c r="U115" s="605">
        <v>3402</v>
      </c>
      <c r="V115" s="604">
        <v>326</v>
      </c>
    </row>
    <row r="116" spans="1:22">
      <c r="A116" s="603" t="s">
        <v>240</v>
      </c>
      <c r="B116" s="604">
        <v>819</v>
      </c>
      <c r="C116" s="605">
        <v>2</v>
      </c>
      <c r="D116" s="605">
        <v>0</v>
      </c>
      <c r="E116" s="605">
        <v>0</v>
      </c>
      <c r="F116" s="605">
        <v>0</v>
      </c>
      <c r="G116" s="605">
        <v>0</v>
      </c>
      <c r="H116" s="605">
        <v>4</v>
      </c>
      <c r="I116" s="605">
        <v>2</v>
      </c>
      <c r="J116" s="605">
        <v>0</v>
      </c>
      <c r="K116" s="605">
        <v>1</v>
      </c>
      <c r="L116" s="605">
        <v>0</v>
      </c>
      <c r="M116" s="605">
        <v>5</v>
      </c>
      <c r="N116" s="605">
        <v>1</v>
      </c>
      <c r="O116" s="605">
        <v>1397</v>
      </c>
      <c r="P116" s="605">
        <v>0</v>
      </c>
      <c r="Q116" s="605">
        <v>0</v>
      </c>
      <c r="R116" s="605">
        <v>2</v>
      </c>
      <c r="S116" s="605">
        <v>0</v>
      </c>
      <c r="T116" s="605">
        <v>0</v>
      </c>
      <c r="U116" s="605">
        <v>3689</v>
      </c>
      <c r="V116" s="604">
        <v>1414</v>
      </c>
    </row>
    <row r="117" spans="1:22">
      <c r="A117" s="603" t="s">
        <v>242</v>
      </c>
      <c r="B117" s="604">
        <v>837</v>
      </c>
      <c r="C117" s="605">
        <v>17</v>
      </c>
      <c r="D117" s="605">
        <v>20</v>
      </c>
      <c r="E117" s="605">
        <v>0</v>
      </c>
      <c r="F117" s="605">
        <v>9</v>
      </c>
      <c r="G117" s="605">
        <v>9</v>
      </c>
      <c r="H117" s="605">
        <v>1</v>
      </c>
      <c r="I117" s="605">
        <v>31</v>
      </c>
      <c r="J117" s="605">
        <v>235</v>
      </c>
      <c r="K117" s="605">
        <v>4</v>
      </c>
      <c r="L117" s="605">
        <v>0</v>
      </c>
      <c r="M117" s="605">
        <v>60</v>
      </c>
      <c r="N117" s="605">
        <v>1590</v>
      </c>
      <c r="O117" s="605">
        <v>44755</v>
      </c>
      <c r="P117" s="605">
        <v>4</v>
      </c>
      <c r="Q117" s="605">
        <v>60</v>
      </c>
      <c r="R117" s="605">
        <v>94</v>
      </c>
      <c r="S117" s="605">
        <v>0</v>
      </c>
      <c r="T117" s="605">
        <v>0</v>
      </c>
      <c r="U117" s="605">
        <v>98702</v>
      </c>
      <c r="V117" s="604">
        <v>46889</v>
      </c>
    </row>
    <row r="118" spans="1:22">
      <c r="A118" s="603" t="s">
        <v>244</v>
      </c>
      <c r="B118" s="604">
        <v>842</v>
      </c>
      <c r="C118" s="605">
        <v>4</v>
      </c>
      <c r="D118" s="605">
        <v>0</v>
      </c>
      <c r="E118" s="605">
        <v>0</v>
      </c>
      <c r="F118" s="605">
        <v>0</v>
      </c>
      <c r="G118" s="605">
        <v>0</v>
      </c>
      <c r="H118" s="605">
        <v>0</v>
      </c>
      <c r="I118" s="605">
        <v>0</v>
      </c>
      <c r="J118" s="605">
        <v>4</v>
      </c>
      <c r="K118" s="605">
        <v>0</v>
      </c>
      <c r="L118" s="605">
        <v>0</v>
      </c>
      <c r="M118" s="605">
        <v>2</v>
      </c>
      <c r="N118" s="605">
        <v>133</v>
      </c>
      <c r="O118" s="605">
        <v>2791</v>
      </c>
      <c r="P118" s="605">
        <v>0</v>
      </c>
      <c r="Q118" s="605">
        <v>0</v>
      </c>
      <c r="R118" s="605">
        <v>2</v>
      </c>
      <c r="S118" s="605">
        <v>0</v>
      </c>
      <c r="T118" s="605">
        <v>0</v>
      </c>
      <c r="U118" s="605">
        <v>5390</v>
      </c>
      <c r="V118" s="604">
        <v>2936</v>
      </c>
    </row>
    <row r="119" spans="1:22">
      <c r="A119" s="603" t="s">
        <v>246</v>
      </c>
      <c r="B119" s="604">
        <v>847</v>
      </c>
      <c r="C119" s="605">
        <v>42</v>
      </c>
      <c r="D119" s="605">
        <v>1</v>
      </c>
      <c r="E119" s="605">
        <v>1</v>
      </c>
      <c r="F119" s="605">
        <v>2</v>
      </c>
      <c r="G119" s="605">
        <v>3</v>
      </c>
      <c r="H119" s="605">
        <v>13</v>
      </c>
      <c r="I119" s="605">
        <v>10</v>
      </c>
      <c r="J119" s="605">
        <v>12</v>
      </c>
      <c r="K119" s="605">
        <v>0</v>
      </c>
      <c r="L119" s="605">
        <v>0</v>
      </c>
      <c r="M119" s="605">
        <v>13</v>
      </c>
      <c r="N119" s="605">
        <v>1082</v>
      </c>
      <c r="O119" s="605">
        <v>12320</v>
      </c>
      <c r="P119" s="605">
        <v>0</v>
      </c>
      <c r="Q119" s="605">
        <v>26</v>
      </c>
      <c r="R119" s="605">
        <v>9</v>
      </c>
      <c r="S119" s="605">
        <v>0</v>
      </c>
      <c r="T119" s="605">
        <v>0</v>
      </c>
      <c r="U119" s="605">
        <v>24944</v>
      </c>
      <c r="V119" s="604">
        <v>13534</v>
      </c>
    </row>
    <row r="120" spans="1:22">
      <c r="A120" s="603" t="s">
        <v>248</v>
      </c>
      <c r="B120" s="604">
        <v>854</v>
      </c>
      <c r="C120" s="605">
        <v>3</v>
      </c>
      <c r="D120" s="605">
        <v>1</v>
      </c>
      <c r="E120" s="605">
        <v>0</v>
      </c>
      <c r="F120" s="605">
        <v>5</v>
      </c>
      <c r="G120" s="605">
        <v>2</v>
      </c>
      <c r="H120" s="605">
        <v>0</v>
      </c>
      <c r="I120" s="605">
        <v>0</v>
      </c>
      <c r="J120" s="605">
        <v>0</v>
      </c>
      <c r="K120" s="605">
        <v>0</v>
      </c>
      <c r="L120" s="605">
        <v>0</v>
      </c>
      <c r="M120" s="605">
        <v>4</v>
      </c>
      <c r="N120" s="605">
        <v>0</v>
      </c>
      <c r="O120" s="605">
        <v>5005</v>
      </c>
      <c r="P120" s="605">
        <v>0</v>
      </c>
      <c r="Q120" s="605">
        <v>2</v>
      </c>
      <c r="R120" s="605">
        <v>3</v>
      </c>
      <c r="S120" s="605">
        <v>0</v>
      </c>
      <c r="T120" s="605">
        <v>0</v>
      </c>
      <c r="U120" s="605">
        <v>12838</v>
      </c>
      <c r="V120" s="604">
        <v>5025</v>
      </c>
    </row>
    <row r="121" spans="1:22">
      <c r="A121" s="603" t="s">
        <v>251</v>
      </c>
      <c r="B121" s="604">
        <v>856</v>
      </c>
      <c r="C121" s="605">
        <v>1</v>
      </c>
      <c r="D121" s="605">
        <v>0</v>
      </c>
      <c r="E121" s="605">
        <v>0</v>
      </c>
      <c r="F121" s="605">
        <v>0</v>
      </c>
      <c r="G121" s="605">
        <v>0</v>
      </c>
      <c r="H121" s="605">
        <v>13</v>
      </c>
      <c r="I121" s="605">
        <v>0</v>
      </c>
      <c r="J121" s="605">
        <v>1</v>
      </c>
      <c r="K121" s="605">
        <v>0</v>
      </c>
      <c r="L121" s="605">
        <v>0</v>
      </c>
      <c r="M121" s="605">
        <v>0</v>
      </c>
      <c r="N121" s="605">
        <v>282</v>
      </c>
      <c r="O121" s="605">
        <v>252</v>
      </c>
      <c r="P121" s="605">
        <v>0</v>
      </c>
      <c r="Q121" s="605">
        <v>1</v>
      </c>
      <c r="R121" s="605">
        <v>3</v>
      </c>
      <c r="S121" s="605">
        <v>0</v>
      </c>
      <c r="T121" s="605">
        <v>0</v>
      </c>
      <c r="U121" s="605">
        <v>2893</v>
      </c>
      <c r="V121" s="604">
        <v>553</v>
      </c>
    </row>
    <row r="122" spans="1:22">
      <c r="A122" s="603" t="s">
        <v>253</v>
      </c>
      <c r="B122" s="604">
        <v>858</v>
      </c>
      <c r="C122" s="605">
        <v>1</v>
      </c>
      <c r="D122" s="605">
        <v>0</v>
      </c>
      <c r="E122" s="605">
        <v>0</v>
      </c>
      <c r="F122" s="605">
        <v>1</v>
      </c>
      <c r="G122" s="605">
        <v>0</v>
      </c>
      <c r="H122" s="605">
        <v>16</v>
      </c>
      <c r="I122" s="605">
        <v>0</v>
      </c>
      <c r="J122" s="605">
        <v>0</v>
      </c>
      <c r="K122" s="605">
        <v>0</v>
      </c>
      <c r="L122" s="605">
        <v>0</v>
      </c>
      <c r="M122" s="605">
        <v>0</v>
      </c>
      <c r="N122" s="605">
        <v>7</v>
      </c>
      <c r="O122" s="605">
        <v>2601</v>
      </c>
      <c r="P122" s="605">
        <v>0</v>
      </c>
      <c r="Q122" s="605">
        <v>5</v>
      </c>
      <c r="R122" s="605">
        <v>6</v>
      </c>
      <c r="S122" s="605">
        <v>0</v>
      </c>
      <c r="T122" s="605">
        <v>0</v>
      </c>
      <c r="U122" s="605">
        <v>11210</v>
      </c>
      <c r="V122" s="604">
        <v>2637</v>
      </c>
    </row>
    <row r="123" spans="1:22">
      <c r="A123" s="603" t="s">
        <v>255</v>
      </c>
      <c r="B123" s="604">
        <v>861</v>
      </c>
      <c r="C123" s="605">
        <v>4</v>
      </c>
      <c r="D123" s="605">
        <v>0</v>
      </c>
      <c r="E123" s="605">
        <v>0</v>
      </c>
      <c r="F123" s="605">
        <v>1</v>
      </c>
      <c r="G123" s="605">
        <v>0</v>
      </c>
      <c r="H123" s="605">
        <v>11</v>
      </c>
      <c r="I123" s="605">
        <v>1</v>
      </c>
      <c r="J123" s="605">
        <v>2</v>
      </c>
      <c r="K123" s="605">
        <v>0</v>
      </c>
      <c r="L123" s="605">
        <v>0</v>
      </c>
      <c r="M123" s="605">
        <v>0</v>
      </c>
      <c r="N123" s="605">
        <v>10</v>
      </c>
      <c r="O123" s="605">
        <v>466</v>
      </c>
      <c r="P123" s="605">
        <v>0</v>
      </c>
      <c r="Q123" s="605">
        <v>0</v>
      </c>
      <c r="R123" s="605">
        <v>11</v>
      </c>
      <c r="S123" s="605">
        <v>0</v>
      </c>
      <c r="T123" s="605">
        <v>0</v>
      </c>
      <c r="U123" s="605">
        <v>5441</v>
      </c>
      <c r="V123" s="604">
        <v>506</v>
      </c>
    </row>
    <row r="124" spans="1:22">
      <c r="A124" s="603" t="s">
        <v>922</v>
      </c>
      <c r="B124" s="604">
        <v>873</v>
      </c>
      <c r="C124" s="605">
        <v>1</v>
      </c>
      <c r="D124" s="605">
        <v>0</v>
      </c>
      <c r="E124" s="605">
        <v>0</v>
      </c>
      <c r="F124" s="605">
        <v>0</v>
      </c>
      <c r="G124" s="605">
        <v>1</v>
      </c>
      <c r="H124" s="605">
        <v>0</v>
      </c>
      <c r="I124" s="605">
        <v>0</v>
      </c>
      <c r="J124" s="605">
        <v>0</v>
      </c>
      <c r="K124" s="605">
        <v>0</v>
      </c>
      <c r="L124" s="605">
        <v>0</v>
      </c>
      <c r="M124" s="605">
        <v>12</v>
      </c>
      <c r="N124" s="605">
        <v>1252</v>
      </c>
      <c r="O124" s="605">
        <v>3515</v>
      </c>
      <c r="P124" s="605">
        <v>0</v>
      </c>
      <c r="Q124" s="605">
        <v>0</v>
      </c>
      <c r="R124" s="605">
        <v>1</v>
      </c>
      <c r="S124" s="605">
        <v>1</v>
      </c>
      <c r="T124" s="605">
        <v>0</v>
      </c>
      <c r="U124" s="605">
        <v>7231</v>
      </c>
      <c r="V124" s="604">
        <v>4783</v>
      </c>
    </row>
    <row r="125" spans="1:22">
      <c r="A125" s="603" t="s">
        <v>259</v>
      </c>
      <c r="B125" s="604">
        <v>885</v>
      </c>
      <c r="C125" s="605">
        <v>4</v>
      </c>
      <c r="D125" s="605">
        <v>0</v>
      </c>
      <c r="E125" s="605">
        <v>0</v>
      </c>
      <c r="F125" s="605">
        <v>0</v>
      </c>
      <c r="G125" s="605">
        <v>0</v>
      </c>
      <c r="H125" s="605">
        <v>0</v>
      </c>
      <c r="I125" s="605">
        <v>2</v>
      </c>
      <c r="J125" s="605">
        <v>1</v>
      </c>
      <c r="K125" s="605">
        <v>0</v>
      </c>
      <c r="L125" s="605">
        <v>0</v>
      </c>
      <c r="M125" s="605">
        <v>3</v>
      </c>
      <c r="N125" s="605">
        <v>4</v>
      </c>
      <c r="O125" s="605">
        <v>940</v>
      </c>
      <c r="P125" s="605">
        <v>0</v>
      </c>
      <c r="Q125" s="605">
        <v>14</v>
      </c>
      <c r="R125" s="605">
        <v>3</v>
      </c>
      <c r="S125" s="605">
        <v>0</v>
      </c>
      <c r="T125" s="605">
        <v>0</v>
      </c>
      <c r="U125" s="605">
        <v>5452</v>
      </c>
      <c r="V125" s="604">
        <v>971</v>
      </c>
    </row>
    <row r="126" spans="1:22">
      <c r="A126" s="603" t="s">
        <v>261</v>
      </c>
      <c r="B126" s="604">
        <v>887</v>
      </c>
      <c r="C126" s="605">
        <v>68</v>
      </c>
      <c r="D126" s="605">
        <v>0</v>
      </c>
      <c r="E126" s="605">
        <v>0</v>
      </c>
      <c r="F126" s="605">
        <v>0</v>
      </c>
      <c r="G126" s="605">
        <v>3</v>
      </c>
      <c r="H126" s="605">
        <v>26</v>
      </c>
      <c r="I126" s="605">
        <v>9</v>
      </c>
      <c r="J126" s="605">
        <v>7</v>
      </c>
      <c r="K126" s="605">
        <v>0</v>
      </c>
      <c r="L126" s="605">
        <v>0</v>
      </c>
      <c r="M126" s="605">
        <v>8</v>
      </c>
      <c r="N126" s="605">
        <v>17</v>
      </c>
      <c r="O126" s="605">
        <v>6498</v>
      </c>
      <c r="P126" s="605">
        <v>0</v>
      </c>
      <c r="Q126" s="605">
        <v>38</v>
      </c>
      <c r="R126" s="605">
        <v>31</v>
      </c>
      <c r="S126" s="605">
        <v>3</v>
      </c>
      <c r="T126" s="605">
        <v>0</v>
      </c>
      <c r="U126" s="605">
        <v>25623</v>
      </c>
      <c r="V126" s="604">
        <v>6708</v>
      </c>
    </row>
    <row r="127" spans="1:22">
      <c r="A127" s="603" t="s">
        <v>263</v>
      </c>
      <c r="B127" s="604">
        <v>890</v>
      </c>
      <c r="C127" s="605">
        <v>29</v>
      </c>
      <c r="D127" s="605">
        <v>0</v>
      </c>
      <c r="E127" s="605">
        <v>0</v>
      </c>
      <c r="F127" s="605">
        <v>3</v>
      </c>
      <c r="G127" s="605">
        <v>3</v>
      </c>
      <c r="H127" s="605">
        <v>19</v>
      </c>
      <c r="I127" s="605">
        <v>5</v>
      </c>
      <c r="J127" s="605">
        <v>2</v>
      </c>
      <c r="K127" s="605">
        <v>1</v>
      </c>
      <c r="L127" s="605">
        <v>0</v>
      </c>
      <c r="M127" s="605">
        <v>6</v>
      </c>
      <c r="N127" s="605">
        <v>16</v>
      </c>
      <c r="O127" s="605">
        <v>3252</v>
      </c>
      <c r="P127" s="605">
        <v>0</v>
      </c>
      <c r="Q127" s="605">
        <v>36</v>
      </c>
      <c r="R127" s="605">
        <v>12</v>
      </c>
      <c r="S127" s="605">
        <v>1</v>
      </c>
      <c r="T127" s="605">
        <v>0</v>
      </c>
      <c r="U127" s="605">
        <v>15057</v>
      </c>
      <c r="V127" s="604">
        <v>3385</v>
      </c>
    </row>
    <row r="128" spans="1:22">
      <c r="A128" s="603" t="s">
        <v>265</v>
      </c>
      <c r="B128" s="604">
        <v>893</v>
      </c>
      <c r="C128" s="605">
        <v>0</v>
      </c>
      <c r="D128" s="605">
        <v>0</v>
      </c>
      <c r="E128" s="605">
        <v>0</v>
      </c>
      <c r="F128" s="605">
        <v>0</v>
      </c>
      <c r="G128" s="605">
        <v>0</v>
      </c>
      <c r="H128" s="605">
        <v>17</v>
      </c>
      <c r="I128" s="605">
        <v>0</v>
      </c>
      <c r="J128" s="605">
        <v>0</v>
      </c>
      <c r="K128" s="605">
        <v>0</v>
      </c>
      <c r="L128" s="605">
        <v>0</v>
      </c>
      <c r="M128" s="605">
        <v>2</v>
      </c>
      <c r="N128" s="605">
        <v>2</v>
      </c>
      <c r="O128" s="605">
        <v>2531</v>
      </c>
      <c r="P128" s="605">
        <v>0</v>
      </c>
      <c r="Q128" s="605">
        <v>51</v>
      </c>
      <c r="R128" s="605">
        <v>2</v>
      </c>
      <c r="S128" s="605">
        <v>0</v>
      </c>
      <c r="T128" s="605">
        <v>0</v>
      </c>
      <c r="U128" s="605">
        <v>8362</v>
      </c>
      <c r="V128" s="604">
        <v>2605</v>
      </c>
    </row>
    <row r="129" spans="1:22">
      <c r="A129" s="603" t="s">
        <v>267</v>
      </c>
      <c r="B129" s="604">
        <v>895</v>
      </c>
      <c r="C129" s="605">
        <v>20</v>
      </c>
      <c r="D129" s="605">
        <v>0</v>
      </c>
      <c r="E129" s="605">
        <v>0</v>
      </c>
      <c r="F129" s="605">
        <v>3</v>
      </c>
      <c r="G129" s="605">
        <v>0</v>
      </c>
      <c r="H129" s="605">
        <v>0</v>
      </c>
      <c r="I129" s="605">
        <v>11</v>
      </c>
      <c r="J129" s="605">
        <v>1</v>
      </c>
      <c r="K129" s="605">
        <v>1</v>
      </c>
      <c r="L129" s="605">
        <v>0</v>
      </c>
      <c r="M129" s="605">
        <v>10</v>
      </c>
      <c r="N129" s="605">
        <v>658</v>
      </c>
      <c r="O129" s="605">
        <v>6315</v>
      </c>
      <c r="P129" s="605">
        <v>0</v>
      </c>
      <c r="Q129" s="605">
        <v>17</v>
      </c>
      <c r="R129" s="605">
        <v>9</v>
      </c>
      <c r="S129" s="605">
        <v>1</v>
      </c>
      <c r="T129" s="605">
        <v>0</v>
      </c>
      <c r="U129" s="605">
        <v>24427</v>
      </c>
      <c r="V129" s="604">
        <v>7046</v>
      </c>
    </row>
    <row r="132" spans="1:22">
      <c r="A132" s="606" t="s">
        <v>323</v>
      </c>
      <c r="B132" s="607" t="s">
        <v>1103</v>
      </c>
      <c r="C132" s="692"/>
      <c r="D132" s="692"/>
      <c r="E132" s="693" t="s">
        <v>1110</v>
      </c>
      <c r="F132" s="608"/>
      <c r="G132" s="608"/>
      <c r="H132" s="608"/>
      <c r="I132" s="608"/>
      <c r="J132" s="608"/>
      <c r="K132" s="608"/>
      <c r="L132" s="608"/>
      <c r="M132" s="608"/>
      <c r="N132" s="608"/>
      <c r="O132" s="608"/>
      <c r="P132" s="608"/>
      <c r="Q132" s="609"/>
    </row>
    <row r="133" spans="1:22">
      <c r="A133" s="610" t="s">
        <v>326</v>
      </c>
      <c r="B133" s="947" t="s">
        <v>327</v>
      </c>
      <c r="C133" s="948"/>
      <c r="D133" s="948"/>
      <c r="E133" s="948"/>
      <c r="F133" s="948"/>
      <c r="G133" s="948"/>
      <c r="H133" s="948"/>
      <c r="I133" s="948"/>
      <c r="J133" s="948"/>
      <c r="K133" s="948"/>
      <c r="L133" s="948"/>
      <c r="M133" s="948"/>
      <c r="N133" s="948"/>
      <c r="O133" s="948"/>
      <c r="P133" s="948"/>
      <c r="Q133" s="949"/>
    </row>
    <row r="134" spans="1:22">
      <c r="A134" s="610" t="s">
        <v>328</v>
      </c>
      <c r="B134" s="947" t="s">
        <v>329</v>
      </c>
      <c r="C134" s="948"/>
      <c r="D134" s="948"/>
      <c r="E134" s="948"/>
      <c r="F134" s="948"/>
      <c r="G134" s="948"/>
      <c r="H134" s="948"/>
      <c r="I134" s="948"/>
      <c r="J134" s="948"/>
      <c r="K134" s="948"/>
      <c r="L134" s="948"/>
      <c r="M134" s="948"/>
      <c r="N134" s="948"/>
      <c r="O134" s="948"/>
      <c r="P134" s="948"/>
      <c r="Q134" s="949"/>
    </row>
  </sheetData>
  <mergeCells count="6">
    <mergeCell ref="A1:V1"/>
    <mergeCell ref="B134:Q134"/>
    <mergeCell ref="A2:B3"/>
    <mergeCell ref="U2:U3"/>
    <mergeCell ref="V2:V3"/>
    <mergeCell ref="B133:Q133"/>
  </mergeCells>
  <hyperlinks>
    <hyperlink ref="W2" location="INDICE!B2" display="Indice" xr:uid="{897A4461-FB16-414E-86B0-C28A3288DFA5}"/>
  </hyperlinks>
  <pageMargins left="0.7" right="0.7" top="0.75" bottom="0.75" header="0.3" footer="0.3"/>
  <pageSetup orientation="portrait" r:id="rId1"/>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EFED6"/>
  </sheetPr>
  <dimension ref="A1:AE68"/>
  <sheetViews>
    <sheetView showGridLines="0" showRowColHeaders="0" zoomScaleNormal="100" workbookViewId="0">
      <selection activeCell="O1" sqref="O1"/>
    </sheetView>
  </sheetViews>
  <sheetFormatPr baseColWidth="10" defaultColWidth="0" defaultRowHeight="12.75"/>
  <cols>
    <col min="1" max="1" width="21.42578125" customWidth="1"/>
    <col min="2" max="2" width="23.42578125" customWidth="1"/>
    <col min="3" max="3" width="22.5703125" customWidth="1"/>
    <col min="4" max="4" width="20.140625" customWidth="1"/>
    <col min="5" max="5" width="15.42578125" customWidth="1"/>
    <col min="6" max="6" width="18.5703125" customWidth="1"/>
    <col min="7" max="7" width="11.42578125" customWidth="1"/>
    <col min="8" max="8" width="14.7109375" customWidth="1"/>
    <col min="9" max="9" width="11.42578125" customWidth="1"/>
    <col min="10" max="10" width="19.85546875" customWidth="1"/>
    <col min="11" max="11" width="11.42578125" customWidth="1"/>
    <col min="12" max="12" width="14.7109375" customWidth="1"/>
    <col min="13" max="13" width="11.42578125" customWidth="1"/>
    <col min="14" max="14" width="24" customWidth="1"/>
    <col min="15" max="15" width="21.7109375" customWidth="1"/>
    <col min="16" max="16" width="20.140625" hidden="1"/>
    <col min="17" max="17" width="29.42578125" hidden="1"/>
    <col min="18" max="18" width="22.5703125" hidden="1"/>
    <col min="19" max="22" width="11.42578125" hidden="1"/>
    <col min="23" max="23" width="15.5703125" hidden="1"/>
    <col min="24" max="16384" width="11.42578125" hidden="1"/>
  </cols>
  <sheetData>
    <row r="1" spans="1:15" ht="66" customHeight="1">
      <c r="A1" s="959" t="s">
        <v>1030</v>
      </c>
      <c r="B1" s="960"/>
      <c r="C1" s="960"/>
      <c r="D1" s="960"/>
      <c r="E1" s="960"/>
      <c r="F1" s="960"/>
      <c r="G1" s="960"/>
      <c r="H1" s="960"/>
      <c r="I1" s="960"/>
      <c r="J1" s="960"/>
      <c r="K1" s="960"/>
      <c r="L1" s="960"/>
      <c r="M1" s="960"/>
      <c r="N1" s="960"/>
      <c r="O1" s="687" t="s">
        <v>1110</v>
      </c>
    </row>
    <row r="2" spans="1:15" ht="20.25">
      <c r="O2" s="18" t="s">
        <v>312</v>
      </c>
    </row>
    <row r="8" spans="1:15">
      <c r="F8" s="1" t="s">
        <v>1031</v>
      </c>
      <c r="G8" s="1" t="s">
        <v>1032</v>
      </c>
      <c r="H8" t="s">
        <v>542</v>
      </c>
    </row>
    <row r="9" spans="1:15">
      <c r="F9" t="s">
        <v>881</v>
      </c>
      <c r="G9" s="2">
        <v>23162571</v>
      </c>
      <c r="H9" s="3">
        <v>43.915035658236064</v>
      </c>
    </row>
    <row r="10" spans="1:15">
      <c r="F10" s="1" t="s">
        <v>465</v>
      </c>
      <c r="G10" s="2">
        <v>2161667</v>
      </c>
      <c r="H10" s="3">
        <v>4.0984087382282475</v>
      </c>
    </row>
    <row r="11" spans="1:15">
      <c r="F11" t="s">
        <v>880</v>
      </c>
      <c r="G11" s="2">
        <v>26543798</v>
      </c>
      <c r="H11" s="4">
        <v>50.32566702871695</v>
      </c>
    </row>
    <row r="12" spans="1:15">
      <c r="F12" s="1" t="s">
        <v>1033</v>
      </c>
      <c r="G12" s="5">
        <v>781975</v>
      </c>
      <c r="H12" s="3">
        <v>1.4825841228440984</v>
      </c>
    </row>
    <row r="13" spans="1:15">
      <c r="G13" s="2"/>
      <c r="H13" s="6">
        <v>99.82169554802536</v>
      </c>
    </row>
    <row r="18" spans="1:31">
      <c r="N18" s="2"/>
    </row>
    <row r="21" spans="1:31" ht="23.25">
      <c r="Q21" s="25" t="s">
        <v>989</v>
      </c>
    </row>
    <row r="23" spans="1:31" ht="47.25">
      <c r="A23" s="7" t="s">
        <v>1034</v>
      </c>
      <c r="B23" s="7" t="s">
        <v>1035</v>
      </c>
      <c r="C23" s="7" t="s">
        <v>1036</v>
      </c>
      <c r="D23" s="7" t="s">
        <v>881</v>
      </c>
      <c r="E23" s="7" t="s">
        <v>542</v>
      </c>
      <c r="F23" s="7" t="s">
        <v>465</v>
      </c>
      <c r="G23" s="7" t="s">
        <v>542</v>
      </c>
      <c r="H23" s="7" t="s">
        <v>1037</v>
      </c>
      <c r="I23" s="7" t="s">
        <v>542</v>
      </c>
      <c r="J23" s="7" t="s">
        <v>880</v>
      </c>
      <c r="K23" s="7" t="s">
        <v>542</v>
      </c>
      <c r="L23" s="19" t="s">
        <v>1038</v>
      </c>
      <c r="M23" s="7" t="s">
        <v>542</v>
      </c>
      <c r="N23" s="7" t="s">
        <v>1039</v>
      </c>
      <c r="O23" s="7" t="s">
        <v>542</v>
      </c>
      <c r="Q23" s="26" t="s">
        <v>667</v>
      </c>
      <c r="R23" s="27">
        <v>23069426</v>
      </c>
      <c r="S23" s="27">
        <v>2145744</v>
      </c>
      <c r="T23" s="27">
        <v>85474</v>
      </c>
      <c r="U23" s="27">
        <v>26596962</v>
      </c>
      <c r="V23" s="27">
        <v>51897606</v>
      </c>
    </row>
    <row r="24" spans="1:31" ht="19.5" customHeight="1">
      <c r="A24" s="8"/>
      <c r="B24" s="9" t="s">
        <v>1040</v>
      </c>
      <c r="C24" s="10">
        <v>52744056</v>
      </c>
      <c r="D24" s="10">
        <v>23162571</v>
      </c>
      <c r="E24" s="11">
        <v>43.915035658236064</v>
      </c>
      <c r="F24" s="10">
        <v>2161667</v>
      </c>
      <c r="G24" s="11">
        <v>4.0984087382282475</v>
      </c>
      <c r="H24" s="10">
        <v>94045</v>
      </c>
      <c r="I24" s="11">
        <v>0.17830445197464526</v>
      </c>
      <c r="J24" s="10">
        <v>26543798</v>
      </c>
      <c r="K24" s="11">
        <v>50.32566702871695</v>
      </c>
      <c r="L24" s="10">
        <v>51962081</v>
      </c>
      <c r="M24" s="11">
        <v>98.517415877155898</v>
      </c>
      <c r="N24" s="20">
        <v>781975</v>
      </c>
      <c r="O24" s="21">
        <v>1.4825841228440984</v>
      </c>
      <c r="P24" s="3"/>
      <c r="Q24" s="28" t="s">
        <v>1041</v>
      </c>
      <c r="R24" s="28" t="s">
        <v>881</v>
      </c>
      <c r="S24" s="28" t="s">
        <v>666</v>
      </c>
      <c r="T24" s="28" t="s">
        <v>1037</v>
      </c>
      <c r="U24" s="28" t="s">
        <v>880</v>
      </c>
      <c r="V24" s="28" t="s">
        <v>667</v>
      </c>
      <c r="Z24" s="28" t="s">
        <v>1041</v>
      </c>
      <c r="AA24" s="28" t="s">
        <v>881</v>
      </c>
      <c r="AB24" s="28" t="s">
        <v>666</v>
      </c>
      <c r="AC24" s="28" t="s">
        <v>1037</v>
      </c>
      <c r="AD24" s="28" t="s">
        <v>880</v>
      </c>
      <c r="AE24" s="28" t="s">
        <v>667</v>
      </c>
    </row>
    <row r="25" spans="1:31" ht="15">
      <c r="A25" s="12" t="s">
        <v>1042</v>
      </c>
      <c r="B25" s="13" t="s">
        <v>1043</v>
      </c>
      <c r="C25" s="14">
        <v>86318</v>
      </c>
      <c r="D25" s="14">
        <v>17439</v>
      </c>
      <c r="E25" s="15">
        <v>20.203202113116614</v>
      </c>
      <c r="F25" s="14">
        <v>1990</v>
      </c>
      <c r="G25" s="15">
        <v>2.3054287634097177</v>
      </c>
      <c r="H25" s="14">
        <v>172</v>
      </c>
      <c r="I25" s="15">
        <v>0.19926318960124192</v>
      </c>
      <c r="J25" s="14">
        <v>58100</v>
      </c>
      <c r="K25" s="15">
        <v>67.309251836233457</v>
      </c>
      <c r="L25" s="22">
        <v>77701</v>
      </c>
      <c r="M25" s="15">
        <v>90.017145902361037</v>
      </c>
      <c r="N25" s="23">
        <v>8617</v>
      </c>
      <c r="O25" s="24">
        <v>9.9828540976389633</v>
      </c>
      <c r="P25" t="b">
        <v>1</v>
      </c>
      <c r="Q25" s="29" t="s">
        <v>1043</v>
      </c>
      <c r="R25" s="2">
        <v>17439</v>
      </c>
      <c r="S25" s="2">
        <v>1990</v>
      </c>
      <c r="T25" s="2">
        <v>172</v>
      </c>
      <c r="U25" s="2">
        <v>58100</v>
      </c>
      <c r="V25" s="2">
        <v>77701</v>
      </c>
      <c r="W25" t="b">
        <v>1</v>
      </c>
      <c r="X25">
        <v>91</v>
      </c>
      <c r="Z25" s="29" t="s">
        <v>1043</v>
      </c>
      <c r="AA25" s="2">
        <v>17439</v>
      </c>
      <c r="AB25" s="2">
        <v>1990</v>
      </c>
      <c r="AC25" s="2">
        <v>172</v>
      </c>
      <c r="AD25" s="2">
        <v>58100</v>
      </c>
      <c r="AE25" s="2">
        <v>77701</v>
      </c>
    </row>
    <row r="26" spans="1:31" ht="15">
      <c r="A26" s="12" t="s">
        <v>1044</v>
      </c>
      <c r="B26" s="13" t="s">
        <v>1045</v>
      </c>
      <c r="C26" s="14">
        <v>6951825</v>
      </c>
      <c r="D26" s="16">
        <v>4032569</v>
      </c>
      <c r="E26" s="15">
        <v>58.007343395439328</v>
      </c>
      <c r="F26" s="14">
        <v>107631</v>
      </c>
      <c r="G26" s="15">
        <v>1.548240929540085</v>
      </c>
      <c r="H26" s="14">
        <v>12365</v>
      </c>
      <c r="I26" s="15">
        <v>0.17786696299173238</v>
      </c>
      <c r="J26" s="16">
        <v>2707414</v>
      </c>
      <c r="K26" s="15">
        <v>38.945370460274816</v>
      </c>
      <c r="L26" s="22">
        <v>6859979</v>
      </c>
      <c r="M26" s="15">
        <v>98.678821748245966</v>
      </c>
      <c r="N26" s="23">
        <v>91846</v>
      </c>
      <c r="O26" s="24">
        <v>1.3211782517540358</v>
      </c>
      <c r="P26" t="b">
        <v>1</v>
      </c>
      <c r="Q26" s="30" t="s">
        <v>1045</v>
      </c>
      <c r="R26" s="31">
        <v>4032569</v>
      </c>
      <c r="S26" s="31">
        <v>107631</v>
      </c>
      <c r="T26" s="31">
        <v>12365</v>
      </c>
      <c r="U26" s="31">
        <v>2707414</v>
      </c>
      <c r="V26" s="2">
        <v>6859979</v>
      </c>
      <c r="W26" t="b">
        <v>1</v>
      </c>
      <c r="X26" t="s">
        <v>1044</v>
      </c>
      <c r="Z26" s="29" t="s">
        <v>1045</v>
      </c>
      <c r="AA26" s="2"/>
      <c r="AB26" s="2">
        <v>107631</v>
      </c>
      <c r="AC26" s="2">
        <v>12365</v>
      </c>
      <c r="AD26" s="2"/>
      <c r="AE26" s="2">
        <v>7102243</v>
      </c>
    </row>
    <row r="27" spans="1:31" ht="15">
      <c r="A27" s="12" t="s">
        <v>1046</v>
      </c>
      <c r="B27" s="13" t="s">
        <v>1047</v>
      </c>
      <c r="C27" s="14">
        <v>317398</v>
      </c>
      <c r="D27" s="14">
        <v>53246</v>
      </c>
      <c r="E27" s="15">
        <v>16.775783086219825</v>
      </c>
      <c r="F27" s="14">
        <v>6620</v>
      </c>
      <c r="G27" s="15">
        <v>2.0857094247600805</v>
      </c>
      <c r="H27" s="14">
        <v>420</v>
      </c>
      <c r="I27" s="15">
        <v>0.13232597558900813</v>
      </c>
      <c r="J27" s="14">
        <v>264745</v>
      </c>
      <c r="K27" s="15">
        <v>83.411048588837986</v>
      </c>
      <c r="L27" s="22">
        <v>325031</v>
      </c>
      <c r="M27" s="15">
        <v>102.4048670754069</v>
      </c>
      <c r="N27" s="23" t="s">
        <v>1117</v>
      </c>
      <c r="O27" s="24" t="s">
        <v>1117</v>
      </c>
      <c r="P27" t="b">
        <v>1</v>
      </c>
      <c r="Q27" s="29" t="s">
        <v>1047</v>
      </c>
      <c r="R27" s="2">
        <v>53246</v>
      </c>
      <c r="S27" s="2">
        <v>6620</v>
      </c>
      <c r="T27" s="2">
        <v>420</v>
      </c>
      <c r="U27" s="2">
        <v>264745</v>
      </c>
      <c r="V27" s="2">
        <v>325031</v>
      </c>
      <c r="W27" t="b">
        <v>1</v>
      </c>
      <c r="X27" t="s">
        <v>1046</v>
      </c>
      <c r="Z27" s="29" t="s">
        <v>1047</v>
      </c>
      <c r="AA27" s="2">
        <v>53246</v>
      </c>
      <c r="AB27" s="2">
        <v>6620</v>
      </c>
      <c r="AC27" s="2">
        <v>420</v>
      </c>
      <c r="AD27" s="2">
        <v>264745</v>
      </c>
      <c r="AE27" s="2">
        <v>325031</v>
      </c>
    </row>
    <row r="28" spans="1:31" ht="15">
      <c r="A28" s="12" t="s">
        <v>1048</v>
      </c>
      <c r="B28" s="13" t="s">
        <v>1049</v>
      </c>
      <c r="C28" s="14">
        <v>2827124</v>
      </c>
      <c r="D28" s="14">
        <v>1194377</v>
      </c>
      <c r="E28" s="15">
        <v>42.247068045122887</v>
      </c>
      <c r="F28" s="14">
        <v>39568</v>
      </c>
      <c r="G28" s="15">
        <v>1.399584878484283</v>
      </c>
      <c r="H28" s="14">
        <v>2109</v>
      </c>
      <c r="I28" s="15">
        <v>7.4598779537084339E-2</v>
      </c>
      <c r="J28" s="14">
        <v>1605875</v>
      </c>
      <c r="K28" s="15">
        <v>56.802425362311659</v>
      </c>
      <c r="L28" s="22">
        <v>2841929</v>
      </c>
      <c r="M28" s="15">
        <v>100.52367706545593</v>
      </c>
      <c r="N28" s="23" t="s">
        <v>1117</v>
      </c>
      <c r="O28" s="24" t="s">
        <v>1117</v>
      </c>
      <c r="P28" t="b">
        <v>1</v>
      </c>
      <c r="Q28" s="29" t="s">
        <v>1049</v>
      </c>
      <c r="R28" s="2">
        <v>1194377</v>
      </c>
      <c r="S28" s="2">
        <v>39568</v>
      </c>
      <c r="T28" s="2">
        <v>2109</v>
      </c>
      <c r="U28" s="2">
        <v>1605875</v>
      </c>
      <c r="V28" s="2">
        <v>2841929</v>
      </c>
      <c r="W28" t="b">
        <v>1</v>
      </c>
      <c r="X28" t="s">
        <v>1048</v>
      </c>
      <c r="Z28" s="29" t="s">
        <v>1049</v>
      </c>
      <c r="AA28" s="2">
        <v>1194377</v>
      </c>
      <c r="AB28" s="2">
        <v>39568</v>
      </c>
      <c r="AC28" s="2">
        <v>2109</v>
      </c>
      <c r="AD28" s="2">
        <v>1605875</v>
      </c>
      <c r="AE28" s="2">
        <v>2841929</v>
      </c>
    </row>
    <row r="29" spans="1:31" ht="15">
      <c r="A29" s="12" t="s">
        <v>998</v>
      </c>
      <c r="B29" s="13" t="s">
        <v>1050</v>
      </c>
      <c r="C29" s="14">
        <v>7929539</v>
      </c>
      <c r="D29" s="14">
        <v>5956708</v>
      </c>
      <c r="E29" s="15">
        <v>75.120483044474597</v>
      </c>
      <c r="F29" s="14">
        <v>129713</v>
      </c>
      <c r="G29" s="15">
        <v>1.6358201908080658</v>
      </c>
      <c r="H29" s="14">
        <v>13768</v>
      </c>
      <c r="I29" s="15">
        <v>0.17362926142364643</v>
      </c>
      <c r="J29" s="14">
        <v>1744995</v>
      </c>
      <c r="K29" s="15">
        <v>22.006260389160076</v>
      </c>
      <c r="L29" s="22">
        <v>7845184</v>
      </c>
      <c r="M29" s="15">
        <v>98.936192885866376</v>
      </c>
      <c r="N29" s="23">
        <v>84355</v>
      </c>
      <c r="O29" s="24">
        <v>1.0638071141336212</v>
      </c>
      <c r="P29" t="b">
        <v>1</v>
      </c>
      <c r="Q29" s="29" t="s">
        <v>1050</v>
      </c>
      <c r="R29" s="2">
        <v>5956708</v>
      </c>
      <c r="S29" s="2">
        <v>129713</v>
      </c>
      <c r="T29" s="2">
        <v>13768</v>
      </c>
      <c r="U29" s="2">
        <v>1744995</v>
      </c>
      <c r="V29" s="2">
        <v>7845184</v>
      </c>
      <c r="W29" t="b">
        <v>1</v>
      </c>
      <c r="X29" t="s">
        <v>998</v>
      </c>
      <c r="Z29" s="29" t="s">
        <v>1050</v>
      </c>
      <c r="AA29" s="2">
        <v>5956708</v>
      </c>
      <c r="AB29" s="2">
        <v>129713</v>
      </c>
      <c r="AC29" s="2">
        <v>13768</v>
      </c>
      <c r="AD29" s="2">
        <v>1744995</v>
      </c>
      <c r="AE29" s="2">
        <v>7845184</v>
      </c>
    </row>
    <row r="30" spans="1:31" ht="15">
      <c r="A30" s="12" t="s">
        <v>999</v>
      </c>
      <c r="B30" s="13" t="s">
        <v>1051</v>
      </c>
      <c r="C30" s="14">
        <v>2264523</v>
      </c>
      <c r="D30" s="14">
        <v>701391</v>
      </c>
      <c r="E30" s="15">
        <v>30.973012859661836</v>
      </c>
      <c r="F30" s="14">
        <v>41635</v>
      </c>
      <c r="G30" s="15">
        <v>1.8385770424941588</v>
      </c>
      <c r="H30" s="14">
        <v>1647</v>
      </c>
      <c r="I30" s="15">
        <v>7.2730548552609089E-2</v>
      </c>
      <c r="J30" s="14">
        <v>1634420</v>
      </c>
      <c r="K30" s="15">
        <v>72.175023172650484</v>
      </c>
      <c r="L30" s="22">
        <v>2379093</v>
      </c>
      <c r="M30" s="15">
        <v>105.0593436233591</v>
      </c>
      <c r="N30" s="23" t="s">
        <v>1117</v>
      </c>
      <c r="O30" s="24" t="s">
        <v>1117</v>
      </c>
      <c r="P30" t="b">
        <v>1</v>
      </c>
      <c r="Q30" s="29" t="s">
        <v>1051</v>
      </c>
      <c r="R30" s="2">
        <v>701391</v>
      </c>
      <c r="S30" s="2">
        <v>41635</v>
      </c>
      <c r="T30" s="2">
        <v>1647</v>
      </c>
      <c r="U30" s="2">
        <v>1634420</v>
      </c>
      <c r="V30" s="2">
        <v>2379093</v>
      </c>
      <c r="W30" t="b">
        <v>1</v>
      </c>
      <c r="X30" t="s">
        <v>999</v>
      </c>
      <c r="Z30" s="29" t="s">
        <v>1051</v>
      </c>
      <c r="AA30" s="2">
        <v>701391</v>
      </c>
      <c r="AB30" s="2">
        <v>41635</v>
      </c>
      <c r="AC30" s="2">
        <v>1647</v>
      </c>
      <c r="AD30" s="2">
        <v>1634420</v>
      </c>
      <c r="AE30" s="2">
        <v>2379093</v>
      </c>
    </row>
    <row r="31" spans="1:31" ht="15">
      <c r="A31" s="12" t="s">
        <v>1000</v>
      </c>
      <c r="B31" s="13" t="s">
        <v>1052</v>
      </c>
      <c r="C31" s="14">
        <v>1311983</v>
      </c>
      <c r="D31" s="14">
        <v>481066</v>
      </c>
      <c r="E31" s="15">
        <v>36.667090960782268</v>
      </c>
      <c r="F31" s="14">
        <v>31485</v>
      </c>
      <c r="G31" s="15">
        <v>2.3998024364644972</v>
      </c>
      <c r="H31" s="14">
        <v>1704</v>
      </c>
      <c r="I31" s="15">
        <v>0.12987973167335248</v>
      </c>
      <c r="J31" s="14">
        <v>689905</v>
      </c>
      <c r="K31" s="15">
        <v>52.584903920248969</v>
      </c>
      <c r="L31" s="22">
        <v>1204160</v>
      </c>
      <c r="M31" s="15">
        <v>91.78167704916909</v>
      </c>
      <c r="N31" s="23">
        <v>107823</v>
      </c>
      <c r="O31" s="24">
        <v>8.2183229508309186</v>
      </c>
      <c r="P31" t="b">
        <v>1</v>
      </c>
      <c r="Q31" s="29" t="s">
        <v>1052</v>
      </c>
      <c r="R31" s="2">
        <v>481066</v>
      </c>
      <c r="S31" s="2">
        <v>31485</v>
      </c>
      <c r="T31" s="2">
        <v>1704</v>
      </c>
      <c r="U31" s="2">
        <v>689905</v>
      </c>
      <c r="V31" s="2">
        <v>1204160</v>
      </c>
      <c r="W31" t="b">
        <v>1</v>
      </c>
      <c r="X31" t="s">
        <v>1000</v>
      </c>
      <c r="Z31" s="29" t="s">
        <v>1052</v>
      </c>
      <c r="AA31" s="2">
        <v>481066</v>
      </c>
      <c r="AB31" s="2">
        <v>31485</v>
      </c>
      <c r="AC31" s="2">
        <v>1704</v>
      </c>
      <c r="AD31" s="2">
        <v>689905</v>
      </c>
      <c r="AE31" s="2">
        <v>1204160</v>
      </c>
    </row>
    <row r="32" spans="1:31" ht="15">
      <c r="A32" s="12" t="s">
        <v>1001</v>
      </c>
      <c r="B32" s="13" t="s">
        <v>457</v>
      </c>
      <c r="C32" s="14">
        <v>1046110</v>
      </c>
      <c r="D32" s="14">
        <v>477741</v>
      </c>
      <c r="E32" s="15">
        <v>45.668333158080891</v>
      </c>
      <c r="F32" s="14">
        <v>20678</v>
      </c>
      <c r="G32" s="15">
        <v>1.9766563745686399</v>
      </c>
      <c r="H32" s="14">
        <v>2349</v>
      </c>
      <c r="I32" s="15">
        <v>0.22454617583236944</v>
      </c>
      <c r="J32" s="14">
        <v>432500</v>
      </c>
      <c r="K32" s="15">
        <v>41.343644549808339</v>
      </c>
      <c r="L32" s="22">
        <v>933268</v>
      </c>
      <c r="M32" s="15">
        <v>89.213180258290237</v>
      </c>
      <c r="N32" s="23">
        <v>112842</v>
      </c>
      <c r="O32" s="24">
        <v>10.786819741709763</v>
      </c>
      <c r="P32" t="b">
        <v>1</v>
      </c>
      <c r="Q32" s="29" t="s">
        <v>457</v>
      </c>
      <c r="R32" s="2">
        <v>477741</v>
      </c>
      <c r="S32" s="2">
        <v>20678</v>
      </c>
      <c r="T32" s="2">
        <v>2349</v>
      </c>
      <c r="U32" s="2">
        <v>432500</v>
      </c>
      <c r="V32" s="2">
        <v>933268</v>
      </c>
      <c r="W32" t="b">
        <v>1</v>
      </c>
      <c r="X32" t="s">
        <v>1001</v>
      </c>
      <c r="Z32" s="29" t="s">
        <v>457</v>
      </c>
      <c r="AA32" s="2">
        <v>477741</v>
      </c>
      <c r="AB32" s="2">
        <v>20678</v>
      </c>
      <c r="AC32" s="2">
        <v>2349</v>
      </c>
      <c r="AD32" s="2">
        <v>432500</v>
      </c>
      <c r="AE32" s="2">
        <v>933268</v>
      </c>
    </row>
    <row r="33" spans="1:31" ht="15">
      <c r="A33" s="12" t="s">
        <v>1002</v>
      </c>
      <c r="B33" s="13" t="s">
        <v>1053</v>
      </c>
      <c r="C33" s="14">
        <v>428162</v>
      </c>
      <c r="D33" s="14">
        <v>74182</v>
      </c>
      <c r="E33" s="15">
        <v>17.325685137868376</v>
      </c>
      <c r="F33" s="14">
        <v>11248</v>
      </c>
      <c r="G33" s="15">
        <v>2.627043035112878</v>
      </c>
      <c r="H33" s="14">
        <v>1216</v>
      </c>
      <c r="I33" s="15">
        <v>0.28400465244463546</v>
      </c>
      <c r="J33" s="14">
        <v>337195</v>
      </c>
      <c r="K33" s="15">
        <v>78.754069721273723</v>
      </c>
      <c r="L33" s="22">
        <v>423841</v>
      </c>
      <c r="M33" s="15">
        <v>98.990802546699612</v>
      </c>
      <c r="N33" s="23">
        <v>4321</v>
      </c>
      <c r="O33" s="24">
        <v>1.0091974533003862</v>
      </c>
      <c r="P33" t="b">
        <v>1</v>
      </c>
      <c r="Q33" s="29" t="s">
        <v>1053</v>
      </c>
      <c r="R33" s="2">
        <v>74182</v>
      </c>
      <c r="S33" s="2">
        <v>11248</v>
      </c>
      <c r="T33" s="2">
        <v>1216</v>
      </c>
      <c r="U33" s="2">
        <v>337195</v>
      </c>
      <c r="V33" s="2">
        <v>423841</v>
      </c>
      <c r="W33" t="b">
        <v>1</v>
      </c>
      <c r="X33" t="s">
        <v>1002</v>
      </c>
      <c r="Z33" s="29" t="s">
        <v>1053</v>
      </c>
      <c r="AA33" s="2">
        <v>74182</v>
      </c>
      <c r="AB33" s="2">
        <v>11248</v>
      </c>
      <c r="AC33" s="2">
        <v>1216</v>
      </c>
      <c r="AD33" s="2">
        <v>337195</v>
      </c>
      <c r="AE33" s="2">
        <v>423841</v>
      </c>
    </row>
    <row r="34" spans="1:31" ht="15">
      <c r="A34" s="12" t="s">
        <v>1054</v>
      </c>
      <c r="B34" s="13" t="s">
        <v>1055</v>
      </c>
      <c r="C34" s="14">
        <v>475144</v>
      </c>
      <c r="D34" s="14">
        <v>164886</v>
      </c>
      <c r="E34" s="15">
        <v>34.702321822436986</v>
      </c>
      <c r="F34" s="14">
        <v>10058</v>
      </c>
      <c r="G34" s="15">
        <v>2.116831949893085</v>
      </c>
      <c r="H34" s="14">
        <v>703</v>
      </c>
      <c r="I34" s="15">
        <v>0.14795514622935363</v>
      </c>
      <c r="J34" s="14">
        <v>265815</v>
      </c>
      <c r="K34" s="15">
        <v>55.944092738201469</v>
      </c>
      <c r="L34" s="22">
        <v>441462</v>
      </c>
      <c r="M34" s="15">
        <v>92.911201656760895</v>
      </c>
      <c r="N34" s="23">
        <v>33682</v>
      </c>
      <c r="O34" s="24">
        <v>7.0887983432391026</v>
      </c>
      <c r="P34" t="b">
        <v>1</v>
      </c>
      <c r="Q34" s="29" t="s">
        <v>1055</v>
      </c>
      <c r="R34" s="2">
        <v>164886</v>
      </c>
      <c r="S34" s="2">
        <v>10058</v>
      </c>
      <c r="T34" s="2">
        <v>703</v>
      </c>
      <c r="U34" s="2">
        <v>265815</v>
      </c>
      <c r="V34" s="2">
        <v>441462</v>
      </c>
      <c r="W34" t="b">
        <v>1</v>
      </c>
      <c r="X34" t="s">
        <v>1054</v>
      </c>
      <c r="Z34" s="29" t="s">
        <v>1055</v>
      </c>
      <c r="AA34" s="2">
        <v>164886</v>
      </c>
      <c r="AB34" s="2">
        <v>10058</v>
      </c>
      <c r="AC34" s="2">
        <v>703</v>
      </c>
      <c r="AD34" s="2">
        <v>265815</v>
      </c>
      <c r="AE34" s="2">
        <v>441462</v>
      </c>
    </row>
    <row r="35" spans="1:31" ht="15">
      <c r="A35" s="12" t="s">
        <v>1003</v>
      </c>
      <c r="B35" s="13" t="s">
        <v>1056</v>
      </c>
      <c r="C35" s="14">
        <v>1574506</v>
      </c>
      <c r="D35" s="14">
        <v>293719</v>
      </c>
      <c r="E35" s="15">
        <v>18.654676450899522</v>
      </c>
      <c r="F35" s="14">
        <v>30203</v>
      </c>
      <c r="G35" s="15">
        <v>1.9182524550557447</v>
      </c>
      <c r="H35" s="14">
        <v>2282</v>
      </c>
      <c r="I35" s="15">
        <v>0.14493434766206034</v>
      </c>
      <c r="J35" s="14">
        <v>1030169</v>
      </c>
      <c r="K35" s="15">
        <v>65.428077123872512</v>
      </c>
      <c r="L35" s="22">
        <v>1356373</v>
      </c>
      <c r="M35" s="15">
        <v>86.145940377489822</v>
      </c>
      <c r="N35" s="23">
        <v>218133</v>
      </c>
      <c r="O35" s="24">
        <v>13.854059622510171</v>
      </c>
      <c r="P35" t="b">
        <v>1</v>
      </c>
      <c r="Q35" s="29" t="s">
        <v>1056</v>
      </c>
      <c r="R35" s="2">
        <v>293719</v>
      </c>
      <c r="S35" s="2">
        <v>30203</v>
      </c>
      <c r="T35" s="2">
        <v>2282</v>
      </c>
      <c r="U35" s="2">
        <v>1030169</v>
      </c>
      <c r="V35" s="2">
        <v>1356373</v>
      </c>
      <c r="W35" t="b">
        <v>1</v>
      </c>
      <c r="X35" t="s">
        <v>1003</v>
      </c>
      <c r="Z35" s="29" t="s">
        <v>1056</v>
      </c>
      <c r="AA35" s="2">
        <v>293719</v>
      </c>
      <c r="AB35" s="2">
        <v>30203</v>
      </c>
      <c r="AC35" s="2">
        <v>2282</v>
      </c>
      <c r="AD35" s="2">
        <v>1030169</v>
      </c>
      <c r="AE35" s="2">
        <v>1356373</v>
      </c>
    </row>
    <row r="36" spans="1:31" ht="15">
      <c r="A36" s="12" t="s">
        <v>1057</v>
      </c>
      <c r="B36" s="13" t="s">
        <v>1058</v>
      </c>
      <c r="C36" s="14">
        <v>1395486</v>
      </c>
      <c r="D36" s="14">
        <v>333330</v>
      </c>
      <c r="E36" s="15">
        <v>23.886301976515707</v>
      </c>
      <c r="F36" s="14">
        <v>24736</v>
      </c>
      <c r="G36" s="15">
        <v>1.7725724227975057</v>
      </c>
      <c r="H36" s="14">
        <v>1232</v>
      </c>
      <c r="I36" s="15">
        <v>8.8284654951751571E-2</v>
      </c>
      <c r="J36" s="14">
        <v>946164</v>
      </c>
      <c r="K36" s="15">
        <v>67.801755087474902</v>
      </c>
      <c r="L36" s="22">
        <v>1305462</v>
      </c>
      <c r="M36" s="15">
        <v>93.548914141739871</v>
      </c>
      <c r="N36" s="23">
        <v>90024</v>
      </c>
      <c r="O36" s="24">
        <v>6.4510858582601331</v>
      </c>
      <c r="P36" t="b">
        <v>1</v>
      </c>
      <c r="Q36" s="29" t="s">
        <v>1058</v>
      </c>
      <c r="R36" s="2">
        <v>333330</v>
      </c>
      <c r="S36" s="2">
        <v>24736</v>
      </c>
      <c r="T36" s="2">
        <v>1232</v>
      </c>
      <c r="U36" s="2">
        <v>946164</v>
      </c>
      <c r="V36" s="2">
        <v>1305462</v>
      </c>
      <c r="W36" t="b">
        <v>1</v>
      </c>
      <c r="X36" t="s">
        <v>1057</v>
      </c>
      <c r="Z36" s="29" t="s">
        <v>1058</v>
      </c>
      <c r="AA36" s="2">
        <v>333330</v>
      </c>
      <c r="AB36" s="2">
        <v>24736</v>
      </c>
      <c r="AC36" s="2">
        <v>1232</v>
      </c>
      <c r="AD36" s="2">
        <v>946164</v>
      </c>
      <c r="AE36" s="2">
        <v>1305462</v>
      </c>
    </row>
    <row r="37" spans="1:31" ht="15">
      <c r="A37" s="12" t="s">
        <v>1006</v>
      </c>
      <c r="B37" s="13" t="s">
        <v>1059</v>
      </c>
      <c r="C37" s="14">
        <v>605478</v>
      </c>
      <c r="D37" s="14">
        <v>54496</v>
      </c>
      <c r="E37" s="15">
        <v>9.0004921731260268</v>
      </c>
      <c r="F37" s="14">
        <v>12634</v>
      </c>
      <c r="G37" s="15">
        <v>2.0866158638298997</v>
      </c>
      <c r="H37" s="14">
        <v>803</v>
      </c>
      <c r="I37" s="15">
        <v>0.13262248999963666</v>
      </c>
      <c r="J37" s="14">
        <v>386014</v>
      </c>
      <c r="K37" s="15">
        <v>63.753596332154096</v>
      </c>
      <c r="L37" s="22">
        <v>453947</v>
      </c>
      <c r="M37" s="15">
        <v>74.973326859109662</v>
      </c>
      <c r="N37" s="23">
        <v>151531</v>
      </c>
      <c r="O37" s="24">
        <v>25.026673140890338</v>
      </c>
      <c r="P37" t="b">
        <v>1</v>
      </c>
      <c r="Q37" s="29" t="s">
        <v>1059</v>
      </c>
      <c r="R37" s="2">
        <v>54496</v>
      </c>
      <c r="S37" s="2">
        <v>12634</v>
      </c>
      <c r="T37" s="2">
        <v>803</v>
      </c>
      <c r="U37" s="2">
        <v>386014</v>
      </c>
      <c r="V37" s="2">
        <v>453947</v>
      </c>
      <c r="W37" t="b">
        <v>1</v>
      </c>
      <c r="X37" t="s">
        <v>1006</v>
      </c>
      <c r="Z37" s="29" t="s">
        <v>1059</v>
      </c>
      <c r="AA37" s="2">
        <v>54496</v>
      </c>
      <c r="AB37" s="2">
        <v>12634</v>
      </c>
      <c r="AC37" s="2">
        <v>803</v>
      </c>
      <c r="AD37" s="2">
        <v>386014</v>
      </c>
      <c r="AE37" s="2">
        <v>453947</v>
      </c>
    </row>
    <row r="38" spans="1:31" ht="15">
      <c r="A38" s="12" t="s">
        <v>1004</v>
      </c>
      <c r="B38" s="13" t="s">
        <v>1060</v>
      </c>
      <c r="C38" s="14">
        <v>1914778</v>
      </c>
      <c r="D38" s="14">
        <v>351383</v>
      </c>
      <c r="E38" s="15">
        <v>18.35110911029895</v>
      </c>
      <c r="F38" s="14">
        <v>41699</v>
      </c>
      <c r="G38" s="15">
        <v>2.1777459319043775</v>
      </c>
      <c r="H38" s="14">
        <v>1026</v>
      </c>
      <c r="I38" s="15">
        <v>5.3583235236669732E-2</v>
      </c>
      <c r="J38" s="14">
        <v>1320967</v>
      </c>
      <c r="K38" s="15">
        <v>68.987997564208499</v>
      </c>
      <c r="L38" s="22">
        <v>1715075</v>
      </c>
      <c r="M38" s="15">
        <v>89.570435841648489</v>
      </c>
      <c r="N38" s="23">
        <v>199703</v>
      </c>
      <c r="O38" s="24">
        <v>10.429564158351516</v>
      </c>
      <c r="P38" t="b">
        <v>1</v>
      </c>
      <c r="Q38" s="29" t="s">
        <v>1060</v>
      </c>
      <c r="R38" s="2">
        <v>351383</v>
      </c>
      <c r="S38" s="2">
        <v>41699</v>
      </c>
      <c r="T38" s="2">
        <v>1026</v>
      </c>
      <c r="U38" s="2">
        <v>1320967</v>
      </c>
      <c r="V38" s="2">
        <v>1715075</v>
      </c>
      <c r="W38" t="b">
        <v>1</v>
      </c>
      <c r="X38" t="s">
        <v>1004</v>
      </c>
      <c r="Z38" s="29" t="s">
        <v>1060</v>
      </c>
      <c r="AA38" s="2">
        <v>351383</v>
      </c>
      <c r="AB38" s="2">
        <v>41699</v>
      </c>
      <c r="AC38" s="2">
        <v>1026</v>
      </c>
      <c r="AD38" s="2">
        <v>1320967</v>
      </c>
      <c r="AE38" s="2">
        <v>1715075</v>
      </c>
    </row>
    <row r="39" spans="1:31" ht="15">
      <c r="A39" s="12" t="s">
        <v>1005</v>
      </c>
      <c r="B39" s="13" t="s">
        <v>1061</v>
      </c>
      <c r="C39" s="14">
        <v>3553293</v>
      </c>
      <c r="D39" s="14">
        <v>1701585</v>
      </c>
      <c r="E39" s="15">
        <v>47.887551068825452</v>
      </c>
      <c r="F39" s="14">
        <v>34956</v>
      </c>
      <c r="G39" s="15">
        <v>0.98376351176218779</v>
      </c>
      <c r="H39" s="14">
        <v>3381</v>
      </c>
      <c r="I39" s="15">
        <v>9.5151173854787649E-2</v>
      </c>
      <c r="J39" s="14">
        <v>1035848</v>
      </c>
      <c r="K39" s="15">
        <v>29.151775550172754</v>
      </c>
      <c r="L39" s="22">
        <v>2775770</v>
      </c>
      <c r="M39" s="15">
        <v>78.118241304615182</v>
      </c>
      <c r="N39" s="23">
        <v>777523</v>
      </c>
      <c r="O39" s="24">
        <v>21.881758695384818</v>
      </c>
      <c r="P39" t="b">
        <v>1</v>
      </c>
      <c r="Q39" s="29" t="s">
        <v>1061</v>
      </c>
      <c r="R39" s="2">
        <v>1701585</v>
      </c>
      <c r="S39" s="2">
        <v>34956</v>
      </c>
      <c r="T39" s="2">
        <v>3381</v>
      </c>
      <c r="U39" s="2">
        <v>1035848</v>
      </c>
      <c r="V39" s="2">
        <v>2775770</v>
      </c>
      <c r="W39" t="b">
        <v>1</v>
      </c>
      <c r="X39" t="s">
        <v>1005</v>
      </c>
      <c r="Z39" s="29" t="s">
        <v>1061</v>
      </c>
      <c r="AA39" s="2">
        <v>1701585</v>
      </c>
      <c r="AB39" s="2">
        <v>34956</v>
      </c>
      <c r="AC39" s="2">
        <v>3381</v>
      </c>
      <c r="AD39" s="2">
        <v>1035848</v>
      </c>
      <c r="AE39" s="2">
        <v>2775770</v>
      </c>
    </row>
    <row r="40" spans="1:31" ht="15">
      <c r="A40" s="12" t="s">
        <v>1062</v>
      </c>
      <c r="B40" s="13" t="s">
        <v>1063</v>
      </c>
      <c r="C40" s="14">
        <v>57934</v>
      </c>
      <c r="D40" s="14">
        <v>6193</v>
      </c>
      <c r="E40" s="15">
        <v>10.689750405633998</v>
      </c>
      <c r="F40" s="14">
        <v>1070</v>
      </c>
      <c r="G40" s="15">
        <v>1.8469292643352779</v>
      </c>
      <c r="H40" s="14">
        <v>43</v>
      </c>
      <c r="I40" s="15">
        <v>7.4222390996651358E-2</v>
      </c>
      <c r="J40" s="14">
        <v>47473</v>
      </c>
      <c r="K40" s="15">
        <v>81.943245762419309</v>
      </c>
      <c r="L40" s="22">
        <v>54779</v>
      </c>
      <c r="M40" s="15">
        <v>94.554147823385222</v>
      </c>
      <c r="N40" s="23">
        <v>3155</v>
      </c>
      <c r="O40" s="24">
        <v>5.4458521766147685</v>
      </c>
      <c r="P40" t="b">
        <v>1</v>
      </c>
      <c r="Q40" s="29" t="s">
        <v>1063</v>
      </c>
      <c r="R40" s="2">
        <v>6193</v>
      </c>
      <c r="S40" s="2">
        <v>1070</v>
      </c>
      <c r="T40" s="2">
        <v>43</v>
      </c>
      <c r="U40" s="2">
        <v>47473</v>
      </c>
      <c r="V40" s="2">
        <v>54779</v>
      </c>
      <c r="W40" t="b">
        <v>1</v>
      </c>
      <c r="X40" t="s">
        <v>1062</v>
      </c>
      <c r="Z40" s="29" t="s">
        <v>1063</v>
      </c>
      <c r="AA40" s="2">
        <v>6193</v>
      </c>
      <c r="AB40" s="2">
        <v>1070</v>
      </c>
      <c r="AC40" s="2">
        <v>43</v>
      </c>
      <c r="AD40" s="2">
        <v>47473</v>
      </c>
      <c r="AE40" s="2">
        <v>54779</v>
      </c>
    </row>
    <row r="41" spans="1:31" ht="15">
      <c r="A41" s="12" t="s">
        <v>1064</v>
      </c>
      <c r="B41" s="13" t="s">
        <v>1065</v>
      </c>
      <c r="C41" s="14">
        <v>100497</v>
      </c>
      <c r="D41" s="14">
        <v>19846</v>
      </c>
      <c r="E41" s="15">
        <v>19.74785316974636</v>
      </c>
      <c r="F41" s="14">
        <v>2178</v>
      </c>
      <c r="G41" s="15">
        <v>2.1672288725036566</v>
      </c>
      <c r="H41" s="14">
        <v>224</v>
      </c>
      <c r="I41" s="15">
        <v>0.22289222563857627</v>
      </c>
      <c r="J41" s="14">
        <v>66178</v>
      </c>
      <c r="K41" s="15">
        <v>65.850721912096873</v>
      </c>
      <c r="L41" s="22">
        <v>88426</v>
      </c>
      <c r="M41" s="15">
        <v>87.988696179985467</v>
      </c>
      <c r="N41" s="23">
        <v>12071</v>
      </c>
      <c r="O41" s="24">
        <v>12.011303820014527</v>
      </c>
      <c r="P41" t="b">
        <v>1</v>
      </c>
      <c r="Q41" s="29" t="s">
        <v>1065</v>
      </c>
      <c r="R41" s="2">
        <v>19846</v>
      </c>
      <c r="S41" s="2">
        <v>2178</v>
      </c>
      <c r="T41" s="2">
        <v>224</v>
      </c>
      <c r="U41" s="2">
        <v>66178</v>
      </c>
      <c r="V41" s="2">
        <v>88426</v>
      </c>
      <c r="W41" t="b">
        <v>1</v>
      </c>
      <c r="X41" t="s">
        <v>1064</v>
      </c>
      <c r="Z41" s="29" t="s">
        <v>1065</v>
      </c>
      <c r="AA41" s="2">
        <v>19846</v>
      </c>
      <c r="AB41" s="2">
        <v>2178</v>
      </c>
      <c r="AC41" s="2">
        <v>224</v>
      </c>
      <c r="AD41" s="2">
        <v>66178</v>
      </c>
      <c r="AE41" s="2">
        <v>88426</v>
      </c>
    </row>
    <row r="42" spans="1:31" ht="15">
      <c r="A42" s="12" t="s">
        <v>1066</v>
      </c>
      <c r="B42" s="13" t="s">
        <v>1067</v>
      </c>
      <c r="C42" s="14">
        <v>1192273</v>
      </c>
      <c r="D42" s="14">
        <v>329863</v>
      </c>
      <c r="E42" s="15">
        <v>27.666734044971243</v>
      </c>
      <c r="F42" s="14">
        <v>26129</v>
      </c>
      <c r="G42" s="15">
        <v>2.1915282825326079</v>
      </c>
      <c r="H42" s="14">
        <v>2493</v>
      </c>
      <c r="I42" s="15">
        <v>0.20909640661157303</v>
      </c>
      <c r="J42" s="14">
        <v>846858</v>
      </c>
      <c r="K42" s="15">
        <v>71.028866710895912</v>
      </c>
      <c r="L42" s="22">
        <v>1205343</v>
      </c>
      <c r="M42" s="15">
        <v>101.09622544501133</v>
      </c>
      <c r="N42" s="23" t="s">
        <v>1117</v>
      </c>
      <c r="O42" s="24" t="s">
        <v>1117</v>
      </c>
      <c r="P42" t="b">
        <v>1</v>
      </c>
      <c r="Q42" s="29" t="s">
        <v>1067</v>
      </c>
      <c r="R42" s="2">
        <v>329863</v>
      </c>
      <c r="S42" s="2">
        <v>26129</v>
      </c>
      <c r="T42" s="2">
        <v>2493</v>
      </c>
      <c r="U42" s="2">
        <v>846858</v>
      </c>
      <c r="V42" s="2">
        <v>1205343</v>
      </c>
      <c r="W42" t="b">
        <v>1</v>
      </c>
      <c r="X42" t="s">
        <v>1066</v>
      </c>
      <c r="Z42" s="29" t="s">
        <v>1067</v>
      </c>
      <c r="AA42" s="2">
        <v>329863</v>
      </c>
      <c r="AB42" s="2">
        <v>26129</v>
      </c>
      <c r="AC42" s="2">
        <v>2493</v>
      </c>
      <c r="AD42" s="2">
        <v>846858</v>
      </c>
      <c r="AE42" s="2">
        <v>1205343</v>
      </c>
    </row>
    <row r="43" spans="1:31" ht="15">
      <c r="A43" s="12"/>
      <c r="B43" s="13" t="s">
        <v>304</v>
      </c>
      <c r="C43" s="14"/>
      <c r="D43" s="14"/>
      <c r="E43" s="15"/>
      <c r="F43" s="14">
        <v>208</v>
      </c>
      <c r="G43" s="15"/>
      <c r="H43" s="14">
        <v>7086</v>
      </c>
      <c r="I43" s="15"/>
      <c r="J43" s="14"/>
      <c r="K43" s="15"/>
      <c r="L43" s="22">
        <v>7294</v>
      </c>
      <c r="M43" s="15"/>
      <c r="N43" s="23"/>
      <c r="O43" s="24"/>
      <c r="P43" t="b">
        <v>1</v>
      </c>
      <c r="Q43" s="32" t="s">
        <v>304</v>
      </c>
      <c r="R43" s="2">
        <v>0</v>
      </c>
      <c r="S43" s="2">
        <v>208</v>
      </c>
      <c r="T43" s="2">
        <v>7086</v>
      </c>
      <c r="U43" s="2">
        <v>0</v>
      </c>
      <c r="V43" s="2">
        <v>7294</v>
      </c>
      <c r="W43" t="b">
        <v>1</v>
      </c>
      <c r="Z43" s="29" t="s">
        <v>304</v>
      </c>
      <c r="AA43" s="2"/>
      <c r="AB43" s="2">
        <v>208</v>
      </c>
      <c r="AC43" s="2">
        <v>7086</v>
      </c>
      <c r="AD43" s="2"/>
      <c r="AE43" s="2">
        <v>7294</v>
      </c>
    </row>
    <row r="44" spans="1:31" ht="15">
      <c r="A44" s="12" t="s">
        <v>1068</v>
      </c>
      <c r="B44" s="13" t="s">
        <v>1069</v>
      </c>
      <c r="C44" s="14">
        <v>1057252</v>
      </c>
      <c r="D44" s="14">
        <v>164464</v>
      </c>
      <c r="E44" s="15">
        <v>15.555799374226769</v>
      </c>
      <c r="F44" s="14">
        <v>19454</v>
      </c>
      <c r="G44" s="15">
        <v>1.8400532701758898</v>
      </c>
      <c r="H44" s="14">
        <v>506</v>
      </c>
      <c r="I44" s="15">
        <v>4.7859923651125749E-2</v>
      </c>
      <c r="J44" s="14">
        <v>972055</v>
      </c>
      <c r="K44" s="15">
        <v>91.941656293863716</v>
      </c>
      <c r="L44" s="22">
        <v>1156479</v>
      </c>
      <c r="M44" s="15">
        <v>109.3853688619175</v>
      </c>
      <c r="N44" s="23" t="s">
        <v>1117</v>
      </c>
      <c r="O44" s="24" t="s">
        <v>1117</v>
      </c>
      <c r="P44" t="b">
        <v>1</v>
      </c>
      <c r="Q44" s="29" t="s">
        <v>1069</v>
      </c>
      <c r="R44" s="2">
        <v>164464</v>
      </c>
      <c r="S44" s="2">
        <v>19454</v>
      </c>
      <c r="T44" s="2">
        <v>506</v>
      </c>
      <c r="U44" s="2">
        <v>972055</v>
      </c>
      <c r="V44" s="2">
        <v>1156479</v>
      </c>
      <c r="W44" t="b">
        <v>1</v>
      </c>
      <c r="X44" t="s">
        <v>1068</v>
      </c>
      <c r="Z44" s="29" t="s">
        <v>1069</v>
      </c>
      <c r="AA44" s="2">
        <v>164464</v>
      </c>
      <c r="AB44" s="2">
        <v>19454</v>
      </c>
      <c r="AC44" s="2">
        <v>506</v>
      </c>
      <c r="AD44" s="2">
        <v>972055</v>
      </c>
      <c r="AE44" s="2">
        <v>1156479</v>
      </c>
    </row>
    <row r="45" spans="1:31" ht="15">
      <c r="A45" s="12" t="s">
        <v>1070</v>
      </c>
      <c r="B45" s="13" t="s">
        <v>1071</v>
      </c>
      <c r="C45" s="14">
        <v>1513782</v>
      </c>
      <c r="D45" s="14">
        <v>390062</v>
      </c>
      <c r="E45" s="15">
        <v>25.767382621804195</v>
      </c>
      <c r="F45" s="14">
        <v>31809</v>
      </c>
      <c r="G45" s="15">
        <v>2.101293317003373</v>
      </c>
      <c r="H45" s="14">
        <v>1072</v>
      </c>
      <c r="I45" s="15">
        <v>7.081600917437253E-2</v>
      </c>
      <c r="J45" s="14">
        <v>1008366</v>
      </c>
      <c r="K45" s="15">
        <v>66.61236558500498</v>
      </c>
      <c r="L45" s="22">
        <v>1431309</v>
      </c>
      <c r="M45" s="15">
        <v>94.551857532986915</v>
      </c>
      <c r="N45" s="23">
        <v>82473</v>
      </c>
      <c r="O45" s="24">
        <v>5.448142467013084</v>
      </c>
      <c r="P45" t="b">
        <v>1</v>
      </c>
      <c r="Q45" s="29" t="s">
        <v>1071</v>
      </c>
      <c r="R45" s="2">
        <v>390062</v>
      </c>
      <c r="S45" s="2">
        <v>31809</v>
      </c>
      <c r="T45" s="2">
        <v>1072</v>
      </c>
      <c r="U45" s="2">
        <v>1008366</v>
      </c>
      <c r="V45" s="2">
        <v>1431309</v>
      </c>
      <c r="W45" t="b">
        <v>1</v>
      </c>
      <c r="X45" t="s">
        <v>1070</v>
      </c>
      <c r="Z45" s="29" t="s">
        <v>1071</v>
      </c>
      <c r="AA45" s="2">
        <v>390062</v>
      </c>
      <c r="AB45" s="2">
        <v>31809</v>
      </c>
      <c r="AC45" s="2">
        <v>1072</v>
      </c>
      <c r="AD45" s="2">
        <v>1008366</v>
      </c>
      <c r="AE45" s="2">
        <v>1431309</v>
      </c>
    </row>
    <row r="46" spans="1:31" ht="15">
      <c r="A46" s="12" t="s">
        <v>1007</v>
      </c>
      <c r="B46" s="13" t="s">
        <v>1072</v>
      </c>
      <c r="C46" s="14">
        <v>1145766</v>
      </c>
      <c r="D46" s="14">
        <v>456040</v>
      </c>
      <c r="E46" s="15">
        <v>39.80219346707792</v>
      </c>
      <c r="F46" s="14">
        <v>20070</v>
      </c>
      <c r="G46" s="15">
        <v>1.751666570661025</v>
      </c>
      <c r="H46" s="14">
        <v>2426</v>
      </c>
      <c r="I46" s="15">
        <v>0.21173607874557282</v>
      </c>
      <c r="J46" s="14">
        <v>613080</v>
      </c>
      <c r="K46" s="15">
        <v>53.508307979116154</v>
      </c>
      <c r="L46" s="22">
        <v>1091616</v>
      </c>
      <c r="M46" s="15">
        <v>95.27390409560067</v>
      </c>
      <c r="N46" s="23">
        <v>54150</v>
      </c>
      <c r="O46" s="24">
        <v>4.7260959043993278</v>
      </c>
      <c r="P46" t="b">
        <v>1</v>
      </c>
      <c r="Q46" s="29" t="s">
        <v>1072</v>
      </c>
      <c r="R46" s="2">
        <v>456040</v>
      </c>
      <c r="S46" s="2">
        <v>20070</v>
      </c>
      <c r="T46" s="2">
        <v>2426</v>
      </c>
      <c r="U46" s="2">
        <v>613080</v>
      </c>
      <c r="V46" s="2">
        <v>1091616</v>
      </c>
      <c r="W46" t="b">
        <v>1</v>
      </c>
      <c r="X46" t="s">
        <v>1007</v>
      </c>
      <c r="Z46" s="29" t="s">
        <v>1072</v>
      </c>
      <c r="AA46" s="2">
        <v>456040</v>
      </c>
      <c r="AB46" s="2">
        <v>20070</v>
      </c>
      <c r="AC46" s="2">
        <v>2426</v>
      </c>
      <c r="AD46" s="2">
        <v>613080</v>
      </c>
      <c r="AE46" s="2">
        <v>1091616</v>
      </c>
    </row>
    <row r="47" spans="1:31" ht="15">
      <c r="A47" s="12" t="s">
        <v>1008</v>
      </c>
      <c r="B47" s="13" t="s">
        <v>1073</v>
      </c>
      <c r="C47" s="14">
        <v>1709890</v>
      </c>
      <c r="D47" s="14">
        <v>282132</v>
      </c>
      <c r="E47" s="15">
        <v>16.500008772494137</v>
      </c>
      <c r="F47" s="14">
        <v>34004</v>
      </c>
      <c r="G47" s="15">
        <v>1.9886659375749318</v>
      </c>
      <c r="H47" s="14">
        <v>1711</v>
      </c>
      <c r="I47" s="15">
        <v>0.10006491645661417</v>
      </c>
      <c r="J47" s="14">
        <v>1164604</v>
      </c>
      <c r="K47" s="15">
        <v>68.109878413231257</v>
      </c>
      <c r="L47" s="22">
        <v>1482451</v>
      </c>
      <c r="M47" s="15">
        <v>86.698618039756951</v>
      </c>
      <c r="N47" s="23">
        <v>227439</v>
      </c>
      <c r="O47" s="24">
        <v>13.301381960243056</v>
      </c>
      <c r="P47" t="b">
        <v>1</v>
      </c>
      <c r="Q47" s="29" t="s">
        <v>1073</v>
      </c>
      <c r="R47" s="2">
        <v>282132</v>
      </c>
      <c r="S47" s="2">
        <v>34004</v>
      </c>
      <c r="T47" s="2">
        <v>1711</v>
      </c>
      <c r="U47" s="2">
        <v>1164604</v>
      </c>
      <c r="V47" s="2">
        <v>1482451</v>
      </c>
      <c r="W47" t="b">
        <v>1</v>
      </c>
      <c r="X47" t="s">
        <v>1008</v>
      </c>
      <c r="Z47" s="29" t="s">
        <v>1073</v>
      </c>
      <c r="AA47" s="2">
        <v>282132</v>
      </c>
      <c r="AB47" s="2">
        <v>34004</v>
      </c>
      <c r="AC47" s="2">
        <v>1711</v>
      </c>
      <c r="AD47" s="2">
        <v>1164604</v>
      </c>
      <c r="AE47" s="2">
        <v>1482451</v>
      </c>
    </row>
    <row r="48" spans="1:31" ht="15">
      <c r="A48" s="12"/>
      <c r="B48" s="13" t="s">
        <v>1074</v>
      </c>
      <c r="C48" s="14"/>
      <c r="D48" s="14"/>
      <c r="E48" s="15"/>
      <c r="F48" s="14">
        <v>1233634</v>
      </c>
      <c r="G48" s="15"/>
      <c r="H48" s="14">
        <v>7058</v>
      </c>
      <c r="I48" s="15"/>
      <c r="J48" s="14"/>
      <c r="K48" s="15"/>
      <c r="L48" s="22">
        <v>1240692</v>
      </c>
      <c r="M48" s="15"/>
      <c r="N48" s="23"/>
      <c r="O48" s="24"/>
      <c r="P48" t="b">
        <v>1</v>
      </c>
      <c r="Q48" s="32" t="s">
        <v>1074</v>
      </c>
      <c r="R48" s="2">
        <v>0</v>
      </c>
      <c r="S48" s="2">
        <v>1233634</v>
      </c>
      <c r="T48" s="2">
        <v>7058</v>
      </c>
      <c r="U48" s="2">
        <v>0</v>
      </c>
      <c r="V48" s="2">
        <v>1240692</v>
      </c>
      <c r="W48" t="b">
        <v>1</v>
      </c>
      <c r="Z48" s="29" t="s">
        <v>1074</v>
      </c>
      <c r="AA48" s="2"/>
      <c r="AB48" s="2">
        <v>1233634</v>
      </c>
      <c r="AC48" s="2">
        <v>7058</v>
      </c>
      <c r="AD48" s="2"/>
      <c r="AE48" s="2">
        <v>1240692</v>
      </c>
    </row>
    <row r="49" spans="1:31" ht="15">
      <c r="A49" s="12" t="s">
        <v>1009</v>
      </c>
      <c r="B49" s="13" t="s">
        <v>1075</v>
      </c>
      <c r="C49" s="14">
        <v>1709570</v>
      </c>
      <c r="D49" s="14">
        <v>440231</v>
      </c>
      <c r="E49" s="15">
        <v>25.750978316184771</v>
      </c>
      <c r="F49" s="14">
        <v>29836</v>
      </c>
      <c r="G49" s="15">
        <v>1.745234181694812</v>
      </c>
      <c r="H49" s="14">
        <v>2848</v>
      </c>
      <c r="I49" s="15">
        <v>0.16659159905707283</v>
      </c>
      <c r="J49" s="14">
        <v>1293557</v>
      </c>
      <c r="K49" s="15">
        <v>75.66563521821277</v>
      </c>
      <c r="L49" s="22">
        <v>1766472</v>
      </c>
      <c r="M49" s="15">
        <v>103.32843931514944</v>
      </c>
      <c r="N49" s="23" t="s">
        <v>1117</v>
      </c>
      <c r="O49" s="24" t="s">
        <v>1117</v>
      </c>
      <c r="P49" t="b">
        <v>1</v>
      </c>
      <c r="Q49" s="29" t="s">
        <v>1075</v>
      </c>
      <c r="R49" s="2">
        <v>440231</v>
      </c>
      <c r="S49" s="2">
        <v>29836</v>
      </c>
      <c r="T49" s="2">
        <v>2848</v>
      </c>
      <c r="U49" s="2">
        <v>1293557</v>
      </c>
      <c r="V49" s="2">
        <v>1766472</v>
      </c>
      <c r="W49" t="b">
        <v>1</v>
      </c>
      <c r="X49" t="s">
        <v>1009</v>
      </c>
      <c r="Z49" s="29" t="s">
        <v>1075</v>
      </c>
      <c r="AA49" s="2">
        <v>440231</v>
      </c>
      <c r="AB49" s="2">
        <v>29836</v>
      </c>
      <c r="AC49" s="2">
        <v>2848</v>
      </c>
      <c r="AD49" s="2">
        <v>1293557</v>
      </c>
      <c r="AE49" s="2">
        <v>1766472</v>
      </c>
    </row>
    <row r="50" spans="1:31" ht="15">
      <c r="A50" s="12" t="s">
        <v>1076</v>
      </c>
      <c r="B50" s="13" t="s">
        <v>1077</v>
      </c>
      <c r="C50" s="14">
        <v>388716</v>
      </c>
      <c r="D50" s="14">
        <v>51294</v>
      </c>
      <c r="E50" s="15">
        <v>13.195752168678418</v>
      </c>
      <c r="F50" s="14">
        <v>9698</v>
      </c>
      <c r="G50" s="15">
        <v>2.4948805811955257</v>
      </c>
      <c r="H50" s="14">
        <v>530</v>
      </c>
      <c r="I50" s="15">
        <v>0.13634632996840881</v>
      </c>
      <c r="J50" s="14">
        <v>280535</v>
      </c>
      <c r="K50" s="15">
        <v>72.169655995636916</v>
      </c>
      <c r="L50" s="22">
        <v>342057</v>
      </c>
      <c r="M50" s="15">
        <v>87.996635075479261</v>
      </c>
      <c r="N50" s="23">
        <v>46659</v>
      </c>
      <c r="O50" s="24">
        <v>12.00336492452073</v>
      </c>
      <c r="P50" t="b">
        <v>1</v>
      </c>
      <c r="Q50" s="29" t="s">
        <v>1077</v>
      </c>
      <c r="R50" s="2">
        <v>51294</v>
      </c>
      <c r="S50" s="2">
        <v>9698</v>
      </c>
      <c r="T50" s="2">
        <v>530</v>
      </c>
      <c r="U50" s="2">
        <v>280535</v>
      </c>
      <c r="V50" s="2">
        <v>342057</v>
      </c>
      <c r="W50" t="b">
        <v>1</v>
      </c>
      <c r="X50" t="s">
        <v>1076</v>
      </c>
      <c r="Z50" s="29" t="s">
        <v>1077</v>
      </c>
      <c r="AA50" s="2">
        <v>51294</v>
      </c>
      <c r="AB50" s="2">
        <v>9698</v>
      </c>
      <c r="AC50" s="2">
        <v>530</v>
      </c>
      <c r="AD50" s="2">
        <v>280535</v>
      </c>
      <c r="AE50" s="2">
        <v>342057</v>
      </c>
    </row>
    <row r="51" spans="1:31" ht="15">
      <c r="A51" s="12" t="s">
        <v>1078</v>
      </c>
      <c r="B51" s="13" t="s">
        <v>1079</v>
      </c>
      <c r="C51" s="14">
        <v>566048</v>
      </c>
      <c r="D51" s="14">
        <v>289545</v>
      </c>
      <c r="E51" s="15">
        <v>51.152022443326359</v>
      </c>
      <c r="F51" s="14">
        <v>10893</v>
      </c>
      <c r="G51" s="15">
        <v>1.9243951043021086</v>
      </c>
      <c r="H51" s="14">
        <v>1546</v>
      </c>
      <c r="I51" s="15">
        <v>0.27312171405958507</v>
      </c>
      <c r="J51" s="14">
        <v>278151</v>
      </c>
      <c r="K51" s="15">
        <v>49.139118943976484</v>
      </c>
      <c r="L51" s="22">
        <v>580135</v>
      </c>
      <c r="M51" s="15">
        <v>102.48865820566454</v>
      </c>
      <c r="N51" s="23" t="s">
        <v>1117</v>
      </c>
      <c r="O51" s="24" t="s">
        <v>1117</v>
      </c>
      <c r="P51" t="b">
        <v>1</v>
      </c>
      <c r="Q51" s="29" t="s">
        <v>1079</v>
      </c>
      <c r="R51" s="2">
        <v>289545</v>
      </c>
      <c r="S51" s="2">
        <v>10893</v>
      </c>
      <c r="T51" s="2">
        <v>1546</v>
      </c>
      <c r="U51" s="2">
        <v>278151</v>
      </c>
      <c r="V51" s="2">
        <v>580135</v>
      </c>
      <c r="W51" t="b">
        <v>1</v>
      </c>
      <c r="X51" t="s">
        <v>1078</v>
      </c>
      <c r="Z51" s="29" t="s">
        <v>1079</v>
      </c>
      <c r="AA51" s="2">
        <v>289545</v>
      </c>
      <c r="AB51" s="2">
        <v>10893</v>
      </c>
      <c r="AC51" s="2">
        <v>1546</v>
      </c>
      <c r="AD51" s="2">
        <v>278151</v>
      </c>
      <c r="AE51" s="2">
        <v>580135</v>
      </c>
    </row>
    <row r="52" spans="1:31" ht="15">
      <c r="A52" s="12" t="s">
        <v>1080</v>
      </c>
      <c r="B52" s="13" t="s">
        <v>1081</v>
      </c>
      <c r="C52" s="14">
        <v>973879</v>
      </c>
      <c r="D52" s="14">
        <v>577951</v>
      </c>
      <c r="E52" s="15">
        <v>59.345257470383892</v>
      </c>
      <c r="F52" s="14">
        <v>17446</v>
      </c>
      <c r="G52" s="15">
        <v>1.7913929759241136</v>
      </c>
      <c r="H52" s="14">
        <v>1943</v>
      </c>
      <c r="I52" s="15">
        <v>0.19951143827929341</v>
      </c>
      <c r="J52" s="14">
        <v>490321</v>
      </c>
      <c r="K52" s="15">
        <v>50.347219726475259</v>
      </c>
      <c r="L52" s="22">
        <v>1087661</v>
      </c>
      <c r="M52" s="15">
        <v>111.68338161106257</v>
      </c>
      <c r="N52" s="23" t="s">
        <v>1117</v>
      </c>
      <c r="O52" s="24" t="s">
        <v>1117</v>
      </c>
      <c r="P52" t="b">
        <v>1</v>
      </c>
      <c r="Q52" s="29" t="s">
        <v>1081</v>
      </c>
      <c r="R52" s="2">
        <v>577951</v>
      </c>
      <c r="S52" s="2">
        <v>17446</v>
      </c>
      <c r="T52" s="2">
        <v>1943</v>
      </c>
      <c r="U52" s="2">
        <v>490321</v>
      </c>
      <c r="V52" s="2">
        <v>1087661</v>
      </c>
      <c r="W52" t="b">
        <v>1</v>
      </c>
      <c r="X52" t="s">
        <v>1080</v>
      </c>
      <c r="Z52" s="29" t="s">
        <v>1081</v>
      </c>
      <c r="AA52" s="2">
        <v>577951</v>
      </c>
      <c r="AB52" s="2">
        <v>17446</v>
      </c>
      <c r="AC52" s="2">
        <v>1943</v>
      </c>
      <c r="AD52" s="2">
        <v>490321</v>
      </c>
      <c r="AE52" s="2">
        <v>1087661</v>
      </c>
    </row>
    <row r="53" spans="1:31" ht="15">
      <c r="A53" s="12" t="s">
        <v>1082</v>
      </c>
      <c r="B53" s="13" t="s">
        <v>1083</v>
      </c>
      <c r="C53" s="14">
        <v>62249</v>
      </c>
      <c r="D53" s="14">
        <v>40294</v>
      </c>
      <c r="E53" s="15">
        <v>64.730357114170516</v>
      </c>
      <c r="F53" s="14">
        <v>967</v>
      </c>
      <c r="G53" s="15">
        <v>1.5534386094555734</v>
      </c>
      <c r="H53" s="14">
        <v>210</v>
      </c>
      <c r="I53" s="15">
        <v>0.33735481694485053</v>
      </c>
      <c r="J53" s="14">
        <v>17395</v>
      </c>
      <c r="K53" s="15">
        <v>27.94422400359845</v>
      </c>
      <c r="L53" s="22">
        <v>58866</v>
      </c>
      <c r="M53" s="15">
        <v>94.565374544169387</v>
      </c>
      <c r="N53" s="23">
        <v>3383</v>
      </c>
      <c r="O53" s="24">
        <v>5.4346254558306155</v>
      </c>
      <c r="P53" t="b">
        <v>1</v>
      </c>
      <c r="Q53" s="29" t="s">
        <v>1083</v>
      </c>
      <c r="R53" s="2">
        <v>40294</v>
      </c>
      <c r="S53" s="2">
        <v>967</v>
      </c>
      <c r="T53" s="2">
        <v>210</v>
      </c>
      <c r="U53" s="2">
        <v>17395</v>
      </c>
      <c r="V53" s="2">
        <v>58866</v>
      </c>
      <c r="W53" t="b">
        <v>1</v>
      </c>
      <c r="X53" t="s">
        <v>1082</v>
      </c>
      <c r="Z53" s="29" t="s">
        <v>1083</v>
      </c>
      <c r="AA53" s="2">
        <v>40294</v>
      </c>
      <c r="AB53" s="2">
        <v>967</v>
      </c>
      <c r="AC53" s="2">
        <v>210</v>
      </c>
      <c r="AD53" s="2">
        <v>17395</v>
      </c>
      <c r="AE53" s="2">
        <v>58866</v>
      </c>
    </row>
    <row r="54" spans="1:31" ht="15">
      <c r="A54" s="12" t="s">
        <v>1084</v>
      </c>
      <c r="B54" s="13" t="s">
        <v>1085</v>
      </c>
      <c r="C54" s="14">
        <v>2376736</v>
      </c>
      <c r="D54" s="14">
        <v>1094324</v>
      </c>
      <c r="E54" s="15">
        <v>46.043144884412904</v>
      </c>
      <c r="F54" s="14">
        <v>68086</v>
      </c>
      <c r="G54" s="15">
        <v>2.8646850133965236</v>
      </c>
      <c r="H54" s="14">
        <v>4903</v>
      </c>
      <c r="I54" s="15">
        <v>0.20629131716774601</v>
      </c>
      <c r="J54" s="14">
        <v>1159373</v>
      </c>
      <c r="K54" s="15">
        <v>48.780049614260903</v>
      </c>
      <c r="L54" s="22">
        <v>2326686</v>
      </c>
      <c r="M54" s="15">
        <v>97.894170829238078</v>
      </c>
      <c r="N54" s="23">
        <v>50050</v>
      </c>
      <c r="O54" s="24">
        <v>2.1058291707619188</v>
      </c>
      <c r="P54" t="b">
        <v>1</v>
      </c>
      <c r="Q54" s="29" t="s">
        <v>1085</v>
      </c>
      <c r="R54" s="2">
        <v>1094324</v>
      </c>
      <c r="S54" s="2">
        <v>68086</v>
      </c>
      <c r="T54" s="2">
        <v>4903</v>
      </c>
      <c r="U54" s="2">
        <v>1159373</v>
      </c>
      <c r="V54" s="2">
        <v>2326686</v>
      </c>
      <c r="W54" t="b">
        <v>1</v>
      </c>
      <c r="X54" t="s">
        <v>1084</v>
      </c>
      <c r="Z54" s="29" t="s">
        <v>1085</v>
      </c>
      <c r="AA54" s="2">
        <v>1094324</v>
      </c>
      <c r="AB54" s="2">
        <v>68086</v>
      </c>
      <c r="AC54" s="2">
        <v>4903</v>
      </c>
      <c r="AD54" s="2">
        <v>1159373</v>
      </c>
      <c r="AE54" s="2">
        <v>2326686</v>
      </c>
    </row>
    <row r="55" spans="1:31" ht="15">
      <c r="A55" s="12" t="s">
        <v>1086</v>
      </c>
      <c r="B55" s="13" t="s">
        <v>1087</v>
      </c>
      <c r="C55" s="14">
        <v>1006044</v>
      </c>
      <c r="D55" s="14">
        <v>166078</v>
      </c>
      <c r="E55" s="15">
        <v>16.508025493914779</v>
      </c>
      <c r="F55" s="14">
        <v>21860</v>
      </c>
      <c r="G55" s="15">
        <v>2.1728671906994128</v>
      </c>
      <c r="H55" s="14">
        <v>574</v>
      </c>
      <c r="I55" s="15">
        <v>5.7055158621292908E-2</v>
      </c>
      <c r="J55" s="14">
        <v>780176</v>
      </c>
      <c r="K55" s="15">
        <v>77.548894481752285</v>
      </c>
      <c r="L55" s="22">
        <v>968688</v>
      </c>
      <c r="M55" s="15">
        <v>96.286842324987774</v>
      </c>
      <c r="N55" s="23">
        <v>37356</v>
      </c>
      <c r="O55" s="24">
        <v>3.7131576750122264</v>
      </c>
      <c r="P55" t="b">
        <v>1</v>
      </c>
      <c r="Q55" s="29" t="s">
        <v>1087</v>
      </c>
      <c r="R55" s="2">
        <v>166078</v>
      </c>
      <c r="S55" s="2">
        <v>21860</v>
      </c>
      <c r="T55" s="2">
        <v>574</v>
      </c>
      <c r="U55" s="2">
        <v>780176</v>
      </c>
      <c r="V55" s="2">
        <v>968688</v>
      </c>
      <c r="W55" t="b">
        <v>1</v>
      </c>
      <c r="X55" t="s">
        <v>1086</v>
      </c>
      <c r="Z55" s="29" t="s">
        <v>1087</v>
      </c>
      <c r="AA55" s="2">
        <v>166078</v>
      </c>
      <c r="AB55" s="2">
        <v>21860</v>
      </c>
      <c r="AC55" s="2">
        <v>574</v>
      </c>
      <c r="AD55" s="2">
        <v>780176</v>
      </c>
      <c r="AE55" s="2">
        <v>968688</v>
      </c>
    </row>
    <row r="56" spans="1:31" ht="15">
      <c r="A56" s="12" t="s">
        <v>1088</v>
      </c>
      <c r="B56" s="13" t="s">
        <v>1089</v>
      </c>
      <c r="C56" s="14">
        <v>1380948</v>
      </c>
      <c r="D56" s="14">
        <v>494754</v>
      </c>
      <c r="E56" s="15">
        <v>35.827127451576743</v>
      </c>
      <c r="F56" s="14">
        <v>26676</v>
      </c>
      <c r="G56" s="15">
        <v>1.9317164730315695</v>
      </c>
      <c r="H56" s="14">
        <v>2947</v>
      </c>
      <c r="I56" s="15">
        <v>0.21340412528205263</v>
      </c>
      <c r="J56" s="14">
        <v>798769</v>
      </c>
      <c r="K56" s="15">
        <v>57.842076602449907</v>
      </c>
      <c r="L56" s="22">
        <v>1323146</v>
      </c>
      <c r="M56" s="15">
        <v>95.814324652340275</v>
      </c>
      <c r="N56" s="23">
        <v>57802</v>
      </c>
      <c r="O56" s="24">
        <v>4.1856753476597239</v>
      </c>
      <c r="P56" t="b">
        <v>1</v>
      </c>
      <c r="Q56" s="29" t="s">
        <v>1089</v>
      </c>
      <c r="R56" s="2">
        <v>494754</v>
      </c>
      <c r="S56" s="2">
        <v>26676</v>
      </c>
      <c r="T56" s="2">
        <v>2947</v>
      </c>
      <c r="U56" s="2">
        <v>798769</v>
      </c>
      <c r="V56" s="2">
        <v>1323146</v>
      </c>
      <c r="W56" t="b">
        <v>1</v>
      </c>
      <c r="X56" t="s">
        <v>1088</v>
      </c>
      <c r="Z56" s="29" t="s">
        <v>1089</v>
      </c>
      <c r="AA56" s="2">
        <v>494754</v>
      </c>
      <c r="AB56" s="2">
        <v>26676</v>
      </c>
      <c r="AC56" s="2">
        <v>2947</v>
      </c>
      <c r="AD56" s="2">
        <v>798769</v>
      </c>
      <c r="AE56" s="2">
        <v>1323146</v>
      </c>
    </row>
    <row r="57" spans="1:31" ht="15">
      <c r="A57" s="12" t="s">
        <v>1090</v>
      </c>
      <c r="B57" s="13" t="s">
        <v>1091</v>
      </c>
      <c r="C57" s="14">
        <v>4647367</v>
      </c>
      <c r="D57" s="14">
        <v>2453062</v>
      </c>
      <c r="E57" s="15">
        <v>52.783909684774201</v>
      </c>
      <c r="F57" s="14">
        <v>60200</v>
      </c>
      <c r="G57" s="15">
        <v>1.295357134480664</v>
      </c>
      <c r="H57" s="14">
        <v>10672</v>
      </c>
      <c r="I57" s="15">
        <v>0.22963540430527654</v>
      </c>
      <c r="J57" s="14">
        <v>2162410</v>
      </c>
      <c r="K57" s="15">
        <v>46.529787727115163</v>
      </c>
      <c r="L57" s="22">
        <v>4686344</v>
      </c>
      <c r="M57" s="15">
        <v>100.83868995067529</v>
      </c>
      <c r="N57" s="23" t="s">
        <v>1117</v>
      </c>
      <c r="O57" s="24" t="s">
        <v>1117</v>
      </c>
      <c r="P57" t="b">
        <v>1</v>
      </c>
      <c r="Q57" s="29" t="s">
        <v>1091</v>
      </c>
      <c r="R57" s="2">
        <v>2453062</v>
      </c>
      <c r="S57" s="2">
        <v>60200</v>
      </c>
      <c r="T57" s="2">
        <v>10672</v>
      </c>
      <c r="U57" s="2">
        <v>2162410</v>
      </c>
      <c r="V57" s="2">
        <v>4686344</v>
      </c>
      <c r="W57" t="b">
        <v>1</v>
      </c>
      <c r="X57" t="s">
        <v>1090</v>
      </c>
      <c r="Z57" s="29" t="s">
        <v>1091</v>
      </c>
      <c r="AA57" s="2">
        <v>2453062</v>
      </c>
      <c r="AB57" s="2">
        <v>60200</v>
      </c>
      <c r="AC57" s="2">
        <v>10672</v>
      </c>
      <c r="AD57" s="2">
        <v>2162410</v>
      </c>
      <c r="AE57" s="2">
        <v>4686344</v>
      </c>
    </row>
    <row r="58" spans="1:31" ht="15">
      <c r="A58" s="12" t="s">
        <v>1092</v>
      </c>
      <c r="B58" s="13" t="s">
        <v>1093</v>
      </c>
      <c r="C58" s="14">
        <v>47961</v>
      </c>
      <c r="D58" s="14">
        <v>5545</v>
      </c>
      <c r="E58" s="15">
        <v>11.561477033422991</v>
      </c>
      <c r="F58" s="14">
        <v>1155</v>
      </c>
      <c r="G58" s="15">
        <v>2.4082066679176832</v>
      </c>
      <c r="H58" s="14">
        <v>26</v>
      </c>
      <c r="I58" s="15">
        <v>5.4210712870874256E-2</v>
      </c>
      <c r="J58" s="14">
        <v>28328</v>
      </c>
      <c r="K58" s="15">
        <v>59.064656700235609</v>
      </c>
      <c r="L58" s="22">
        <v>35054</v>
      </c>
      <c r="M58" s="15">
        <v>73.088551114447156</v>
      </c>
      <c r="N58" s="23">
        <v>12907</v>
      </c>
      <c r="O58" s="24">
        <v>26.911448885552847</v>
      </c>
      <c r="P58" t="b">
        <v>1</v>
      </c>
      <c r="Q58" s="29" t="s">
        <v>1093</v>
      </c>
      <c r="R58" s="2">
        <v>5545</v>
      </c>
      <c r="S58" s="2">
        <v>1155</v>
      </c>
      <c r="T58" s="2">
        <v>26</v>
      </c>
      <c r="U58" s="2">
        <v>28328</v>
      </c>
      <c r="V58" s="2">
        <v>35054</v>
      </c>
      <c r="W58" t="b">
        <v>1</v>
      </c>
      <c r="X58" t="s">
        <v>1092</v>
      </c>
      <c r="Z58" s="29" t="s">
        <v>1093</v>
      </c>
      <c r="AA58" s="2">
        <v>5545</v>
      </c>
      <c r="AB58" s="2">
        <v>1155</v>
      </c>
      <c r="AC58" s="2">
        <v>26</v>
      </c>
      <c r="AD58" s="2">
        <v>28328</v>
      </c>
      <c r="AE58" s="2">
        <v>35054</v>
      </c>
    </row>
    <row r="59" spans="1:31" ht="15">
      <c r="A59" s="12" t="s">
        <v>1094</v>
      </c>
      <c r="B59" s="13" t="s">
        <v>1095</v>
      </c>
      <c r="C59" s="14">
        <v>125477</v>
      </c>
      <c r="D59" s="14">
        <v>12775</v>
      </c>
      <c r="E59" s="15">
        <v>10.181148736421815</v>
      </c>
      <c r="F59" s="14">
        <v>1440</v>
      </c>
      <c r="G59" s="15">
        <v>1.1476206794870774</v>
      </c>
      <c r="H59" s="14">
        <v>50</v>
      </c>
      <c r="I59" s="15">
        <v>3.9847940259967962E-2</v>
      </c>
      <c r="J59" s="14">
        <v>76043</v>
      </c>
      <c r="K59" s="15">
        <v>60.603138423774872</v>
      </c>
      <c r="L59" s="22">
        <v>90308</v>
      </c>
      <c r="M59" s="15">
        <v>71.971755779943734</v>
      </c>
      <c r="N59" s="23">
        <v>35169</v>
      </c>
      <c r="O59" s="24">
        <v>28.028244220056266</v>
      </c>
      <c r="P59" t="b">
        <v>1</v>
      </c>
      <c r="Q59" s="29" t="s">
        <v>1095</v>
      </c>
      <c r="R59" s="2">
        <v>12775</v>
      </c>
      <c r="S59" s="2">
        <v>1440</v>
      </c>
      <c r="T59" s="2">
        <v>50</v>
      </c>
      <c r="U59" s="2">
        <v>76043</v>
      </c>
      <c r="V59" s="2">
        <v>90308</v>
      </c>
      <c r="W59" t="b">
        <v>1</v>
      </c>
      <c r="X59" t="s">
        <v>1094</v>
      </c>
      <c r="Z59" s="29" t="s">
        <v>1095</v>
      </c>
      <c r="AA59" s="2">
        <v>12775</v>
      </c>
      <c r="AB59" s="2">
        <v>1440</v>
      </c>
      <c r="AC59" s="2">
        <v>50</v>
      </c>
      <c r="AD59" s="2">
        <v>76043</v>
      </c>
      <c r="AE59" s="2">
        <v>90308</v>
      </c>
    </row>
    <row r="60" spans="1:31" ht="15">
      <c r="Q60" s="26" t="s">
        <v>667</v>
      </c>
      <c r="R60" s="27"/>
      <c r="S60" s="27"/>
      <c r="T60" s="27"/>
      <c r="U60" s="27"/>
      <c r="V60" s="27"/>
      <c r="W60" t="b">
        <v>1</v>
      </c>
      <c r="Z60" s="703" t="s">
        <v>667</v>
      </c>
      <c r="AA60" s="704">
        <v>23241366</v>
      </c>
      <c r="AB60" s="704">
        <v>2161667</v>
      </c>
      <c r="AC60" s="704">
        <v>94045</v>
      </c>
      <c r="AD60" s="704">
        <v>26707267</v>
      </c>
      <c r="AE60" s="704">
        <v>52204345</v>
      </c>
    </row>
    <row r="64" spans="1:31" ht="12.75" customHeight="1">
      <c r="A64" s="958" t="s">
        <v>323</v>
      </c>
      <c r="B64" s="961" t="s">
        <v>1096</v>
      </c>
      <c r="C64" s="962"/>
      <c r="D64" s="962"/>
      <c r="E64" s="962"/>
      <c r="F64" s="962"/>
      <c r="G64" s="962"/>
      <c r="H64" s="962"/>
      <c r="I64" s="962"/>
      <c r="J64" s="962"/>
      <c r="K64" s="962"/>
      <c r="L64" s="962"/>
      <c r="M64" s="962"/>
      <c r="N64" s="962"/>
      <c r="O64" s="962"/>
    </row>
    <row r="65" spans="1:15" ht="21" customHeight="1">
      <c r="A65" s="872"/>
      <c r="B65" s="963" t="s">
        <v>1097</v>
      </c>
      <c r="C65" s="964"/>
      <c r="D65" s="688" t="s">
        <v>1110</v>
      </c>
      <c r="E65" s="623"/>
      <c r="F65" s="689"/>
      <c r="G65" s="689"/>
      <c r="H65" s="689"/>
      <c r="I65" s="689"/>
      <c r="J65" s="689"/>
      <c r="K65" s="689"/>
      <c r="L65" s="689"/>
      <c r="M65" s="689"/>
      <c r="N65" s="689"/>
      <c r="O65" s="690"/>
    </row>
    <row r="66" spans="1:15">
      <c r="A66" s="33" t="s">
        <v>326</v>
      </c>
      <c r="B66" s="965" t="s">
        <v>327</v>
      </c>
      <c r="C66" s="966"/>
      <c r="D66" s="966"/>
      <c r="E66" s="966"/>
      <c r="F66" s="966"/>
      <c r="G66" s="966"/>
      <c r="H66" s="966"/>
      <c r="I66" s="966"/>
      <c r="J66" s="966"/>
      <c r="K66" s="966"/>
      <c r="L66" s="966"/>
      <c r="M66" s="966"/>
      <c r="N66" s="966"/>
      <c r="O66" s="966"/>
    </row>
    <row r="67" spans="1:15">
      <c r="A67" s="34" t="s">
        <v>328</v>
      </c>
      <c r="B67" s="956" t="s">
        <v>329</v>
      </c>
      <c r="C67" s="956"/>
      <c r="D67" s="956"/>
      <c r="E67" s="956"/>
      <c r="F67" s="956"/>
      <c r="G67" s="956"/>
      <c r="H67" s="956"/>
      <c r="I67" s="956"/>
      <c r="J67" s="956"/>
      <c r="K67" s="956"/>
      <c r="L67" s="956"/>
      <c r="M67" s="956"/>
      <c r="N67" s="956"/>
      <c r="O67" s="956"/>
    </row>
    <row r="68" spans="1:15" ht="40.5" customHeight="1">
      <c r="A68" s="957" t="s">
        <v>1098</v>
      </c>
      <c r="B68" s="957"/>
      <c r="C68" s="957"/>
      <c r="D68" s="957"/>
      <c r="E68" s="957"/>
      <c r="F68" s="957"/>
      <c r="G68" s="957"/>
      <c r="H68" s="957"/>
      <c r="I68" s="957"/>
      <c r="J68" s="957"/>
      <c r="K68" s="957"/>
      <c r="L68" s="957"/>
      <c r="M68" s="957"/>
      <c r="N68" s="957"/>
      <c r="O68" s="957"/>
    </row>
  </sheetData>
  <mergeCells count="7">
    <mergeCell ref="B67:O67"/>
    <mergeCell ref="A68:O68"/>
    <mergeCell ref="A64:A65"/>
    <mergeCell ref="A1:N1"/>
    <mergeCell ref="B64:O64"/>
    <mergeCell ref="B65:C65"/>
    <mergeCell ref="B66:O66"/>
  </mergeCells>
  <hyperlinks>
    <hyperlink ref="O2" location="INDICE!B2" display="Indice" xr:uid="{00000000-0004-0000-1700-000000000000}"/>
  </hyperlinks>
  <pageMargins left="0.7" right="0.7" top="0.75" bottom="0.75" header="0.3" footer="0.3"/>
  <pageSetup orientation="portrait"/>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EFED6"/>
  </sheetPr>
  <dimension ref="A1:V24"/>
  <sheetViews>
    <sheetView showGridLines="0" showRowColHeaders="0" zoomScale="90" zoomScaleNormal="90" zoomScaleSheetLayoutView="90" workbookViewId="0">
      <pane xSplit="3" ySplit="4" topLeftCell="D5" activePane="bottomRight" state="frozen"/>
      <selection pane="topRight"/>
      <selection pane="bottomLeft"/>
      <selection pane="bottomRight" activeCell="D1" sqref="D1"/>
    </sheetView>
  </sheetViews>
  <sheetFormatPr baseColWidth="10" defaultColWidth="0" defaultRowHeight="15" customHeight="1" outlineLevelRow="2"/>
  <cols>
    <col min="1" max="1" width="23.7109375" hidden="1" customWidth="1"/>
    <col min="2" max="2" width="31.5703125" customWidth="1"/>
    <col min="3" max="3" width="17" style="485" customWidth="1"/>
    <col min="4" max="4" width="12.140625" style="485" customWidth="1"/>
    <col min="5" max="5" width="12.28515625" style="501" customWidth="1"/>
    <col min="6" max="6" width="12.28515625" style="485" customWidth="1"/>
    <col min="7" max="7" width="11.28515625" style="501" customWidth="1"/>
    <col min="8" max="8" width="12.28515625" style="485" customWidth="1"/>
    <col min="9" max="9" width="11.28515625" style="501" customWidth="1"/>
    <col min="10" max="11" width="11.28515625" style="485" customWidth="1"/>
    <col min="12" max="12" width="11.28515625" style="536" customWidth="1"/>
    <col min="13" max="13" width="11.140625" style="485" customWidth="1"/>
    <col min="14" max="14" width="14" style="501" customWidth="1"/>
    <col min="15" max="15" width="10.140625" style="485" customWidth="1"/>
    <col min="16" max="16" width="11.28515625" style="501" customWidth="1"/>
    <col min="17" max="17" width="11.5703125" style="485" customWidth="1"/>
    <col min="18" max="18" width="0.140625" style="485" customWidth="1"/>
    <col min="19" max="20" width="13.7109375" style="485" customWidth="1"/>
    <col min="21" max="21" width="12.7109375" style="504" customWidth="1"/>
    <col min="22" max="22" width="15.28515625" customWidth="1"/>
    <col min="23" max="16384" width="11.42578125" hidden="1"/>
  </cols>
  <sheetData>
    <row r="1" spans="1:22" s="1" customFormat="1" ht="51.75" customHeight="1">
      <c r="A1" s="537"/>
      <c r="C1" s="73" t="s">
        <v>291</v>
      </c>
      <c r="D1" s="538" t="s">
        <v>1110</v>
      </c>
      <c r="E1" s="732" t="s">
        <v>292</v>
      </c>
      <c r="F1" s="732"/>
      <c r="G1" s="732"/>
      <c r="H1" s="732"/>
      <c r="I1" s="732"/>
      <c r="J1" s="732"/>
      <c r="K1" s="732"/>
      <c r="L1" s="732"/>
      <c r="M1" s="732"/>
      <c r="N1" s="732"/>
      <c r="O1" s="732"/>
      <c r="P1" s="732"/>
      <c r="Q1" s="732"/>
      <c r="R1" s="732"/>
      <c r="S1" s="732"/>
      <c r="T1" s="695"/>
      <c r="U1" s="734" t="s">
        <v>293</v>
      </c>
    </row>
    <row r="2" spans="1:22" ht="54.75" customHeight="1">
      <c r="A2" s="740" t="s">
        <v>294</v>
      </c>
      <c r="B2" s="742" t="s">
        <v>295</v>
      </c>
      <c r="C2" s="308" t="s">
        <v>296</v>
      </c>
      <c r="D2" s="733" t="s">
        <v>297</v>
      </c>
      <c r="E2" s="733"/>
      <c r="F2" s="733" t="s">
        <v>298</v>
      </c>
      <c r="G2" s="733"/>
      <c r="H2" s="733" t="s">
        <v>299</v>
      </c>
      <c r="I2" s="733"/>
      <c r="J2" s="733" t="s">
        <v>300</v>
      </c>
      <c r="K2" s="733"/>
      <c r="L2" s="746" t="s">
        <v>301</v>
      </c>
      <c r="M2" s="733" t="s">
        <v>302</v>
      </c>
      <c r="N2" s="733"/>
      <c r="O2" s="733" t="s">
        <v>303</v>
      </c>
      <c r="P2" s="733"/>
      <c r="Q2" s="733" t="s">
        <v>304</v>
      </c>
      <c r="R2" s="733"/>
      <c r="S2" s="738" t="s">
        <v>305</v>
      </c>
      <c r="T2" s="739"/>
      <c r="U2" s="734"/>
    </row>
    <row r="3" spans="1:22" ht="43.5" customHeight="1" outlineLevel="1">
      <c r="A3" s="741"/>
      <c r="B3" s="742"/>
      <c r="C3" s="539" t="s">
        <v>306</v>
      </c>
      <c r="D3" s="539" t="s">
        <v>307</v>
      </c>
      <c r="E3" s="540" t="s">
        <v>308</v>
      </c>
      <c r="F3" s="539" t="s">
        <v>307</v>
      </c>
      <c r="G3" s="540" t="s">
        <v>308</v>
      </c>
      <c r="H3" s="539" t="s">
        <v>307</v>
      </c>
      <c r="I3" s="540" t="s">
        <v>308</v>
      </c>
      <c r="J3" s="539" t="s">
        <v>309</v>
      </c>
      <c r="K3" s="539" t="s">
        <v>310</v>
      </c>
      <c r="L3" s="746"/>
      <c r="M3" s="539" t="s">
        <v>307</v>
      </c>
      <c r="N3" s="540" t="s">
        <v>308</v>
      </c>
      <c r="O3" s="539" t="s">
        <v>307</v>
      </c>
      <c r="P3" s="540" t="s">
        <v>308</v>
      </c>
      <c r="Q3" s="539" t="s">
        <v>311</v>
      </c>
      <c r="R3" s="559"/>
      <c r="S3" s="694" t="s">
        <v>309</v>
      </c>
      <c r="T3" s="694" t="s">
        <v>1106</v>
      </c>
      <c r="U3" s="734"/>
      <c r="V3" s="18" t="s">
        <v>312</v>
      </c>
    </row>
    <row r="4" spans="1:22" s="370" customFormat="1" ht="18" customHeight="1" outlineLevel="1">
      <c r="A4" s="541"/>
      <c r="B4" s="542" t="s">
        <v>313</v>
      </c>
      <c r="C4" s="543">
        <v>6951825</v>
      </c>
      <c r="D4" s="543">
        <v>2707414</v>
      </c>
      <c r="E4" s="544">
        <v>0.3894537046027482</v>
      </c>
      <c r="F4" s="543">
        <v>4032569</v>
      </c>
      <c r="G4" s="544">
        <v>0.58007343395439326</v>
      </c>
      <c r="H4" s="543">
        <v>206648</v>
      </c>
      <c r="I4" s="544">
        <v>2.9725719505309757E-2</v>
      </c>
      <c r="J4" s="543">
        <v>6946631</v>
      </c>
      <c r="K4" s="553">
        <v>99.925285806245128</v>
      </c>
      <c r="L4" s="746"/>
      <c r="M4" s="543">
        <v>107631</v>
      </c>
      <c r="N4" s="544">
        <v>1.5482409295400849E-2</v>
      </c>
      <c r="O4" s="543">
        <v>99017</v>
      </c>
      <c r="P4" s="544">
        <v>1.4243310209908908E-2</v>
      </c>
      <c r="Q4" s="543">
        <v>12365</v>
      </c>
      <c r="R4" s="560"/>
      <c r="S4" s="543">
        <v>6958996</v>
      </c>
      <c r="T4" s="553">
        <v>100.10315276923684</v>
      </c>
      <c r="U4" s="561">
        <v>-7171</v>
      </c>
    </row>
    <row r="5" spans="1:22" ht="12.75" outlineLevel="2">
      <c r="A5" s="541"/>
      <c r="B5" s="545" t="s">
        <v>314</v>
      </c>
      <c r="C5" s="546">
        <v>112011</v>
      </c>
      <c r="D5" s="546">
        <v>58235</v>
      </c>
      <c r="E5" s="547">
        <v>0.51990429511387271</v>
      </c>
      <c r="F5" s="546">
        <v>25944</v>
      </c>
      <c r="G5" s="548">
        <v>0.23162010873932024</v>
      </c>
      <c r="H5" s="546">
        <v>3730</v>
      </c>
      <c r="I5" s="548">
        <v>3.3300300863308069E-2</v>
      </c>
      <c r="J5" s="211">
        <v>87909</v>
      </c>
      <c r="K5" s="554">
        <v>78.482470471650103</v>
      </c>
      <c r="L5" s="555">
        <v>21.517529528349897</v>
      </c>
      <c r="M5" s="211">
        <v>1829</v>
      </c>
      <c r="N5" s="556">
        <v>1.6328753426002804E-2</v>
      </c>
      <c r="O5" s="211">
        <v>1901</v>
      </c>
      <c r="P5" s="556">
        <v>1.6971547437305265E-2</v>
      </c>
      <c r="Q5" s="211">
        <v>227</v>
      </c>
      <c r="R5" s="562"/>
      <c r="S5" s="211">
        <v>88136</v>
      </c>
      <c r="T5" s="554">
        <v>78.685129139102401</v>
      </c>
      <c r="U5" s="563">
        <v>23875</v>
      </c>
    </row>
    <row r="6" spans="1:22" ht="12.75" outlineLevel="2">
      <c r="A6" s="541"/>
      <c r="B6" s="549" t="s">
        <v>315</v>
      </c>
      <c r="C6" s="546">
        <v>270335</v>
      </c>
      <c r="D6" s="546">
        <v>226373</v>
      </c>
      <c r="E6" s="547">
        <v>0.8373795475983502</v>
      </c>
      <c r="F6" s="546">
        <v>35705</v>
      </c>
      <c r="G6" s="548">
        <v>0.13207686759021214</v>
      </c>
      <c r="H6" s="546">
        <v>6376</v>
      </c>
      <c r="I6" s="548">
        <v>2.3585551260473119E-2</v>
      </c>
      <c r="J6" s="211">
        <v>268454</v>
      </c>
      <c r="K6" s="554">
        <v>99.304196644903541</v>
      </c>
      <c r="L6" s="555">
        <v>0.69580335509645863</v>
      </c>
      <c r="M6" s="211">
        <v>4245</v>
      </c>
      <c r="N6" s="556">
        <v>1.5702739193963047E-2</v>
      </c>
      <c r="O6" s="211">
        <v>2131</v>
      </c>
      <c r="P6" s="556">
        <v>7.8828120665100712E-3</v>
      </c>
      <c r="Q6" s="211">
        <v>562</v>
      </c>
      <c r="R6" s="562"/>
      <c r="S6" s="211">
        <v>269016</v>
      </c>
      <c r="T6" s="554">
        <v>99.512086855198177</v>
      </c>
      <c r="U6" s="563">
        <v>1319</v>
      </c>
    </row>
    <row r="7" spans="1:22" ht="12.75" outlineLevel="1">
      <c r="A7" s="541"/>
      <c r="B7" s="549" t="s">
        <v>316</v>
      </c>
      <c r="C7" s="546">
        <v>546872</v>
      </c>
      <c r="D7" s="546">
        <v>396284</v>
      </c>
      <c r="E7" s="547">
        <v>0.72463757515469795</v>
      </c>
      <c r="F7" s="546">
        <v>198587</v>
      </c>
      <c r="G7" s="548">
        <v>0.36313250632689187</v>
      </c>
      <c r="H7" s="546">
        <v>20214</v>
      </c>
      <c r="I7" s="548">
        <v>3.6962945625301717E-2</v>
      </c>
      <c r="J7" s="211">
        <v>615085</v>
      </c>
      <c r="K7" s="554">
        <v>112.47330271068915</v>
      </c>
      <c r="L7" s="555">
        <v>-12.473302710689154</v>
      </c>
      <c r="M7" s="211">
        <v>9880</v>
      </c>
      <c r="N7" s="556">
        <v>1.806638482131102E-2</v>
      </c>
      <c r="O7" s="211">
        <v>10334</v>
      </c>
      <c r="P7" s="556">
        <v>1.8896560803990697E-2</v>
      </c>
      <c r="Q7" s="211">
        <v>1085</v>
      </c>
      <c r="R7" s="562"/>
      <c r="S7" s="211">
        <v>616170</v>
      </c>
      <c r="T7" s="554">
        <v>112.67170379906084</v>
      </c>
      <c r="U7" s="563">
        <v>-69298</v>
      </c>
    </row>
    <row r="8" spans="1:22" ht="12.75" outlineLevel="2">
      <c r="A8" s="541"/>
      <c r="B8" s="549" t="s">
        <v>317</v>
      </c>
      <c r="C8" s="546">
        <v>211553</v>
      </c>
      <c r="D8" s="546">
        <v>143791</v>
      </c>
      <c r="E8" s="547">
        <v>0.67969255931137829</v>
      </c>
      <c r="F8" s="546">
        <v>41701</v>
      </c>
      <c r="G8" s="548">
        <v>0.19711845258634952</v>
      </c>
      <c r="H8" s="546">
        <v>4289</v>
      </c>
      <c r="I8" s="548">
        <v>2.0273879358836792E-2</v>
      </c>
      <c r="J8" s="211">
        <v>189781</v>
      </c>
      <c r="K8" s="554">
        <v>89.708489125656456</v>
      </c>
      <c r="L8" s="555">
        <v>10.291510874343544</v>
      </c>
      <c r="M8" s="211">
        <v>3212</v>
      </c>
      <c r="N8" s="556">
        <v>1.5182956516806663E-2</v>
      </c>
      <c r="O8" s="211">
        <v>1077</v>
      </c>
      <c r="P8" s="556">
        <v>5.09092284203013E-3</v>
      </c>
      <c r="Q8" s="211">
        <v>400</v>
      </c>
      <c r="R8" s="562"/>
      <c r="S8" s="211">
        <v>190181</v>
      </c>
      <c r="T8" s="554">
        <v>89.897567039937982</v>
      </c>
      <c r="U8" s="563">
        <v>21372</v>
      </c>
    </row>
    <row r="9" spans="1:22" ht="12.75" outlineLevel="2">
      <c r="A9" s="541"/>
      <c r="B9" s="549" t="s">
        <v>318</v>
      </c>
      <c r="C9" s="546">
        <v>223750</v>
      </c>
      <c r="D9" s="546">
        <v>149194</v>
      </c>
      <c r="E9" s="547">
        <v>0.66678882681564244</v>
      </c>
      <c r="F9" s="546">
        <v>34982</v>
      </c>
      <c r="G9" s="548">
        <v>0.15634413407821229</v>
      </c>
      <c r="H9" s="546">
        <v>5829</v>
      </c>
      <c r="I9" s="548">
        <v>2.6051396648044692E-2</v>
      </c>
      <c r="J9" s="211">
        <v>190005</v>
      </c>
      <c r="K9" s="554">
        <v>84.918435754189943</v>
      </c>
      <c r="L9" s="555">
        <v>15.081564245810057</v>
      </c>
      <c r="M9" s="211">
        <v>4310</v>
      </c>
      <c r="N9" s="556">
        <v>1.9262569832402234E-2</v>
      </c>
      <c r="O9" s="211">
        <v>1519</v>
      </c>
      <c r="P9" s="556">
        <v>6.7888268156424585E-3</v>
      </c>
      <c r="Q9" s="211">
        <v>321</v>
      </c>
      <c r="R9" s="562"/>
      <c r="S9" s="211">
        <v>190326</v>
      </c>
      <c r="T9" s="554">
        <v>85.061899441340785</v>
      </c>
      <c r="U9" s="563">
        <v>33424</v>
      </c>
    </row>
    <row r="10" spans="1:22" ht="12.75" outlineLevel="2">
      <c r="A10" s="541"/>
      <c r="B10" s="549" t="s">
        <v>319</v>
      </c>
      <c r="C10" s="546">
        <v>260133</v>
      </c>
      <c r="D10" s="546">
        <v>136046</v>
      </c>
      <c r="E10" s="547">
        <v>0.52298631853705602</v>
      </c>
      <c r="F10" s="546">
        <v>85815</v>
      </c>
      <c r="G10" s="548">
        <v>0.32988894142611663</v>
      </c>
      <c r="H10" s="546">
        <v>5865</v>
      </c>
      <c r="I10" s="548">
        <v>2.2546159080162841E-2</v>
      </c>
      <c r="J10" s="211">
        <v>227726</v>
      </c>
      <c r="K10" s="554">
        <v>87.542141904333548</v>
      </c>
      <c r="L10" s="555">
        <v>12.457858095666452</v>
      </c>
      <c r="M10" s="211">
        <v>4391</v>
      </c>
      <c r="N10" s="556">
        <v>1.6879826857799665E-2</v>
      </c>
      <c r="O10" s="211">
        <v>1474</v>
      </c>
      <c r="P10" s="556">
        <v>5.6663322223631761E-3</v>
      </c>
      <c r="Q10" s="211">
        <v>412</v>
      </c>
      <c r="R10" s="562"/>
      <c r="S10" s="211">
        <v>228138</v>
      </c>
      <c r="T10" s="554">
        <v>87.700522425067177</v>
      </c>
      <c r="U10" s="563">
        <v>31995</v>
      </c>
    </row>
    <row r="11" spans="1:22" ht="12.75" outlineLevel="2">
      <c r="A11" s="541"/>
      <c r="B11" s="549" t="s">
        <v>320</v>
      </c>
      <c r="C11" s="546">
        <v>727559</v>
      </c>
      <c r="D11" s="546">
        <v>273393</v>
      </c>
      <c r="E11" s="547">
        <v>0.37576746353216717</v>
      </c>
      <c r="F11" s="546">
        <v>431894</v>
      </c>
      <c r="G11" s="548">
        <v>0.59362058609679769</v>
      </c>
      <c r="H11" s="546">
        <v>14717</v>
      </c>
      <c r="I11" s="548">
        <v>2.022791278782889E-2</v>
      </c>
      <c r="J11" s="211">
        <v>720004</v>
      </c>
      <c r="K11" s="554">
        <v>98.961596241679374</v>
      </c>
      <c r="L11" s="555">
        <v>1.0384037583206265</v>
      </c>
      <c r="M11" s="211">
        <v>9375</v>
      </c>
      <c r="N11" s="556">
        <v>1.2885552924230199E-2</v>
      </c>
      <c r="O11" s="211">
        <v>5342</v>
      </c>
      <c r="P11" s="556">
        <v>7.3423598635986914E-3</v>
      </c>
      <c r="Q11" s="211">
        <v>882</v>
      </c>
      <c r="R11" s="562"/>
      <c r="S11" s="211">
        <v>720886</v>
      </c>
      <c r="T11" s="554">
        <v>99.08282352359052</v>
      </c>
      <c r="U11" s="563">
        <v>6673</v>
      </c>
    </row>
    <row r="12" spans="1:22" ht="12.75" outlineLevel="2">
      <c r="A12" s="541"/>
      <c r="B12" s="549" t="s">
        <v>321</v>
      </c>
      <c r="C12" s="546">
        <v>390606</v>
      </c>
      <c r="D12" s="546">
        <v>206126</v>
      </c>
      <c r="E12" s="547">
        <v>0.5277082277281967</v>
      </c>
      <c r="F12" s="546">
        <v>86538</v>
      </c>
      <c r="G12" s="548">
        <v>0.22154805609744857</v>
      </c>
      <c r="H12" s="546">
        <v>9451</v>
      </c>
      <c r="I12" s="548">
        <v>2.4195736880641874E-2</v>
      </c>
      <c r="J12" s="211">
        <v>302115</v>
      </c>
      <c r="K12" s="554">
        <v>77.345202070628716</v>
      </c>
      <c r="L12" s="555">
        <v>22.654797929371284</v>
      </c>
      <c r="M12" s="211">
        <v>6245</v>
      </c>
      <c r="N12" s="556">
        <v>1.5987977655233149E-2</v>
      </c>
      <c r="O12" s="211">
        <v>3206</v>
      </c>
      <c r="P12" s="556">
        <v>8.2077592254087232E-3</v>
      </c>
      <c r="Q12" s="211">
        <v>1032</v>
      </c>
      <c r="R12" s="562"/>
      <c r="S12" s="211">
        <v>303147</v>
      </c>
      <c r="T12" s="554">
        <v>77.609406921552662</v>
      </c>
      <c r="U12" s="563">
        <v>87459</v>
      </c>
    </row>
    <row r="13" spans="1:22" s="370" customFormat="1" ht="12.75" outlineLevel="1">
      <c r="A13" s="541"/>
      <c r="B13" s="549" t="s">
        <v>322</v>
      </c>
      <c r="C13" s="546">
        <v>4209006</v>
      </c>
      <c r="D13" s="546">
        <v>1117972</v>
      </c>
      <c r="E13" s="547">
        <v>0.26561425666772631</v>
      </c>
      <c r="F13" s="546">
        <v>3091403</v>
      </c>
      <c r="G13" s="548">
        <v>0.73447341248741393</v>
      </c>
      <c r="H13" s="546">
        <v>136177</v>
      </c>
      <c r="I13" s="548">
        <v>3.2353719619311543E-2</v>
      </c>
      <c r="J13" s="211">
        <v>4345552</v>
      </c>
      <c r="K13" s="554">
        <v>103.24413887744517</v>
      </c>
      <c r="L13" s="555">
        <v>-3.2441388774451667</v>
      </c>
      <c r="M13" s="211">
        <v>64144</v>
      </c>
      <c r="N13" s="556">
        <v>1.5239702675643608E-2</v>
      </c>
      <c r="O13" s="211">
        <v>72033</v>
      </c>
      <c r="P13" s="556">
        <v>1.7114016943667935E-2</v>
      </c>
      <c r="Q13" s="211">
        <v>7444</v>
      </c>
      <c r="R13" s="562"/>
      <c r="S13" s="211">
        <v>4352996</v>
      </c>
      <c r="T13" s="554">
        <v>103.4209977367578</v>
      </c>
      <c r="U13" s="563">
        <v>-143990</v>
      </c>
    </row>
    <row r="14" spans="1:22" ht="15" customHeight="1">
      <c r="C14" s="503"/>
      <c r="D14" s="503"/>
      <c r="F14" s="503"/>
      <c r="M14" s="503"/>
      <c r="O14" s="503"/>
    </row>
    <row r="15" spans="1:22" s="500" customFormat="1" ht="11.25" customHeight="1">
      <c r="B15" s="743" t="s">
        <v>323</v>
      </c>
      <c r="C15" s="735" t="s">
        <v>324</v>
      </c>
      <c r="D15" s="736"/>
      <c r="E15" s="736"/>
      <c r="F15" s="967" t="s">
        <v>1110</v>
      </c>
      <c r="G15" s="747"/>
      <c r="H15" s="748"/>
      <c r="I15" s="748"/>
      <c r="J15" s="748"/>
      <c r="K15" s="748"/>
      <c r="L15" s="748"/>
      <c r="M15" s="748"/>
      <c r="N15" s="748"/>
      <c r="O15" s="748"/>
      <c r="P15" s="748"/>
      <c r="Q15" s="748"/>
      <c r="R15" s="748"/>
      <c r="S15" s="748"/>
      <c r="T15" s="749"/>
      <c r="U15" s="750"/>
    </row>
    <row r="16" spans="1:22" s="500" customFormat="1" ht="11.25" customHeight="1">
      <c r="B16" s="744"/>
      <c r="C16" s="735" t="s">
        <v>1099</v>
      </c>
      <c r="D16" s="736"/>
      <c r="E16" s="736"/>
      <c r="F16" s="736"/>
      <c r="G16" s="736"/>
      <c r="H16" s="615" t="s">
        <v>1110</v>
      </c>
      <c r="I16" s="615"/>
      <c r="J16" s="615"/>
      <c r="K16" s="615"/>
      <c r="L16" s="615"/>
      <c r="M16" s="615"/>
      <c r="N16" s="615"/>
      <c r="O16" s="615"/>
      <c r="P16" s="615"/>
      <c r="Q16" s="615"/>
      <c r="R16" s="615"/>
      <c r="S16" s="615"/>
      <c r="T16" s="615"/>
      <c r="U16" s="616"/>
    </row>
    <row r="17" spans="2:21" s="500" customFormat="1" ht="11.25" customHeight="1">
      <c r="B17" s="744"/>
      <c r="C17" s="737" t="s">
        <v>1113</v>
      </c>
      <c r="D17" s="736"/>
      <c r="E17" s="736"/>
      <c r="F17" s="736"/>
      <c r="G17" s="736"/>
      <c r="H17" s="736"/>
      <c r="I17" s="736"/>
      <c r="J17" s="615"/>
      <c r="K17" s="615"/>
      <c r="L17" s="615"/>
      <c r="M17" s="615"/>
      <c r="N17" s="615"/>
      <c r="O17" s="615"/>
      <c r="P17" s="615"/>
      <c r="Q17" s="615"/>
      <c r="R17" s="615"/>
      <c r="S17" s="615"/>
      <c r="T17" s="615"/>
      <c r="U17" s="616"/>
    </row>
    <row r="18" spans="2:21" s="500" customFormat="1" ht="11.25" customHeight="1">
      <c r="B18" s="745"/>
      <c r="C18" s="751" t="s">
        <v>325</v>
      </c>
      <c r="D18" s="752"/>
      <c r="E18" s="752"/>
      <c r="F18" s="752"/>
      <c r="G18" s="752"/>
      <c r="H18" s="752"/>
      <c r="I18" s="752"/>
      <c r="J18" s="752"/>
      <c r="K18" s="752"/>
      <c r="L18" s="752"/>
      <c r="M18" s="752"/>
      <c r="N18" s="752"/>
      <c r="O18" s="752"/>
      <c r="P18" s="752"/>
      <c r="Q18" s="752"/>
      <c r="R18" s="752"/>
      <c r="S18" s="752"/>
      <c r="T18" s="753"/>
      <c r="U18" s="754"/>
    </row>
    <row r="19" spans="2:21" s="500" customFormat="1" ht="11.25" customHeight="1">
      <c r="B19" s="33" t="s">
        <v>326</v>
      </c>
      <c r="C19" s="728" t="s">
        <v>327</v>
      </c>
      <c r="D19" s="729"/>
      <c r="E19" s="729"/>
      <c r="F19" s="729"/>
      <c r="G19" s="729"/>
      <c r="H19" s="729"/>
      <c r="I19" s="729"/>
      <c r="J19" s="729"/>
      <c r="K19" s="729"/>
      <c r="L19" s="729"/>
      <c r="M19" s="729"/>
      <c r="N19" s="729"/>
      <c r="O19" s="729"/>
      <c r="P19" s="729"/>
      <c r="Q19" s="729"/>
      <c r="R19" s="729"/>
      <c r="S19" s="729"/>
      <c r="T19" s="730"/>
      <c r="U19" s="731"/>
    </row>
    <row r="20" spans="2:21" s="500" customFormat="1" ht="11.25" customHeight="1">
      <c r="B20" s="550" t="s">
        <v>328</v>
      </c>
      <c r="C20" s="728" t="s">
        <v>329</v>
      </c>
      <c r="D20" s="729"/>
      <c r="E20" s="729"/>
      <c r="F20" s="729"/>
      <c r="G20" s="729"/>
      <c r="H20" s="729"/>
      <c r="I20" s="729"/>
      <c r="J20" s="729"/>
      <c r="K20" s="729"/>
      <c r="L20" s="729"/>
      <c r="M20" s="729"/>
      <c r="N20" s="729"/>
      <c r="O20" s="729"/>
      <c r="P20" s="729"/>
      <c r="Q20" s="729"/>
      <c r="R20" s="729"/>
      <c r="S20" s="729"/>
      <c r="T20" s="730"/>
      <c r="U20" s="731"/>
    </row>
    <row r="21" spans="2:21" ht="15" customHeight="1">
      <c r="B21" s="551"/>
    </row>
    <row r="22" spans="2:21" ht="15" customHeight="1">
      <c r="C22" s="535"/>
      <c r="D22" s="535"/>
      <c r="E22" s="552"/>
      <c r="F22" s="535"/>
      <c r="G22" s="552"/>
      <c r="H22" s="535"/>
      <c r="I22" s="552"/>
      <c r="J22" s="535"/>
      <c r="K22" s="535"/>
      <c r="L22" s="557"/>
      <c r="M22" s="535"/>
      <c r="N22" s="552"/>
      <c r="O22" s="535"/>
      <c r="P22" s="552"/>
      <c r="Q22" s="535"/>
      <c r="R22" s="535"/>
      <c r="S22" s="535"/>
      <c r="T22" s="535"/>
      <c r="U22" s="564"/>
    </row>
    <row r="23" spans="2:21" ht="15" customHeight="1">
      <c r="J23" s="558"/>
    </row>
    <row r="24" spans="2:21" ht="15" customHeight="1">
      <c r="J24" s="558"/>
    </row>
  </sheetData>
  <sheetProtection autoFilter="0"/>
  <mergeCells count="21">
    <mergeCell ref="A2:A3"/>
    <mergeCell ref="B2:B3"/>
    <mergeCell ref="B15:B18"/>
    <mergeCell ref="L2:L4"/>
    <mergeCell ref="C15:E15"/>
    <mergeCell ref="G15:U15"/>
    <mergeCell ref="C18:U18"/>
    <mergeCell ref="C19:U19"/>
    <mergeCell ref="C20:U20"/>
    <mergeCell ref="E1:S1"/>
    <mergeCell ref="D2:E2"/>
    <mergeCell ref="F2:G2"/>
    <mergeCell ref="H2:I2"/>
    <mergeCell ref="J2:K2"/>
    <mergeCell ref="M2:N2"/>
    <mergeCell ref="O2:P2"/>
    <mergeCell ref="Q2:R2"/>
    <mergeCell ref="U1:U3"/>
    <mergeCell ref="C16:G16"/>
    <mergeCell ref="C17:I17"/>
    <mergeCell ref="S2:T2"/>
  </mergeCells>
  <hyperlinks>
    <hyperlink ref="V3" location="INDICE!B2" display="Indice" xr:uid="{00000000-0004-0000-0200-000000000000}"/>
  </hyperlinks>
  <pageMargins left="0.78740157480314998" right="0.78740157480314998" top="0.78740157480314998" bottom="0.78740157480314998" header="0" footer="0"/>
  <pageSetup scale="52" orientation="portrait" r:id="rId1"/>
  <headerFooter alignWithMargins="0">
    <oddHeader>&amp;L&amp;7  &amp;Z&amp;F&amp;R&amp;7&amp;P de&amp;N       &amp;A</oddHead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rgb="FFFEFED6"/>
  </sheetPr>
  <dimension ref="A1:AD150"/>
  <sheetViews>
    <sheetView showGridLines="0" showRowColHeaders="0" zoomScale="90" zoomScaleNormal="90" zoomScaleSheetLayoutView="90" workbookViewId="0">
      <pane xSplit="3" ySplit="4" topLeftCell="D5" activePane="bottomRight" state="frozen"/>
      <selection pane="topRight"/>
      <selection pane="bottomLeft"/>
      <selection pane="bottomRight" activeCell="C1" sqref="C1"/>
    </sheetView>
  </sheetViews>
  <sheetFormatPr baseColWidth="10" defaultColWidth="11.42578125" defaultRowHeight="15" customHeight="1" outlineLevelRow="2"/>
  <cols>
    <col min="1" max="1" width="22.85546875" style="214" customWidth="1"/>
    <col min="2" max="2" width="28.42578125" customWidth="1"/>
    <col min="3" max="3" width="15.28515625" style="485" customWidth="1"/>
    <col min="4" max="4" width="13.28515625" style="485" customWidth="1"/>
    <col min="5" max="5" width="14.28515625" style="501" customWidth="1"/>
    <col min="6" max="6" width="16" style="485" customWidth="1"/>
    <col min="7" max="7" width="12.42578125" style="501" customWidth="1"/>
    <col min="8" max="8" width="15.85546875" style="485" customWidth="1"/>
    <col min="9" max="9" width="12.85546875" style="501" customWidth="1"/>
    <col min="10" max="10" width="11.7109375" style="485" customWidth="1"/>
    <col min="11" max="11" width="12.42578125" style="501" customWidth="1"/>
    <col min="12" max="12" width="13" style="485" customWidth="1"/>
    <col min="13" max="13" width="9" style="502" customWidth="1"/>
    <col min="14" max="14" width="15.42578125" style="503" customWidth="1"/>
    <col min="15" max="15" width="16" style="501" customWidth="1"/>
    <col min="16" max="17" width="16" style="485" customWidth="1"/>
    <col min="18" max="18" width="11.7109375" style="504" customWidth="1"/>
    <col min="19" max="19" width="13.85546875" customWidth="1"/>
    <col min="20" max="20" width="11.42578125" customWidth="1"/>
    <col min="21" max="23" width="14.85546875" customWidth="1"/>
    <col min="24" max="25" width="11.28515625" customWidth="1"/>
    <col min="28" max="28" width="14.42578125" customWidth="1"/>
    <col min="30" max="30" width="13" style="500" customWidth="1"/>
  </cols>
  <sheetData>
    <row r="1" spans="1:30" s="499" customFormat="1" ht="51.75" customHeight="1">
      <c r="B1" s="469" t="s">
        <v>291</v>
      </c>
      <c r="C1" s="698" t="s">
        <v>1110</v>
      </c>
      <c r="D1" s="759" t="s">
        <v>292</v>
      </c>
      <c r="E1" s="759"/>
      <c r="F1" s="759"/>
      <c r="G1" s="759"/>
      <c r="H1" s="759"/>
      <c r="I1" s="759"/>
      <c r="J1" s="759"/>
      <c r="K1" s="759"/>
      <c r="L1" s="759"/>
      <c r="M1" s="759"/>
      <c r="N1" s="759"/>
      <c r="O1" s="759"/>
      <c r="P1" s="759"/>
      <c r="Q1" s="759"/>
      <c r="R1" s="758" t="s">
        <v>293</v>
      </c>
      <c r="S1" s="18" t="s">
        <v>312</v>
      </c>
      <c r="AD1" s="530"/>
    </row>
    <row r="2" spans="1:30" s="499" customFormat="1" ht="47.25" customHeight="1">
      <c r="A2" s="757" t="s">
        <v>294</v>
      </c>
      <c r="B2" s="757" t="s">
        <v>330</v>
      </c>
      <c r="C2" s="505" t="s">
        <v>296</v>
      </c>
      <c r="D2" s="733" t="s">
        <v>297</v>
      </c>
      <c r="E2" s="733"/>
      <c r="F2" s="733" t="s">
        <v>298</v>
      </c>
      <c r="G2" s="733"/>
      <c r="H2" s="733" t="s">
        <v>331</v>
      </c>
      <c r="I2" s="733"/>
      <c r="J2" s="733" t="s">
        <v>303</v>
      </c>
      <c r="K2" s="733"/>
      <c r="L2" s="733" t="s">
        <v>304</v>
      </c>
      <c r="M2" s="733"/>
      <c r="N2" s="733" t="s">
        <v>332</v>
      </c>
      <c r="O2" s="733"/>
      <c r="P2" s="733" t="s">
        <v>333</v>
      </c>
      <c r="Q2" s="733"/>
      <c r="R2" s="758"/>
      <c r="X2" s="523"/>
      <c r="Y2" s="523"/>
      <c r="AD2" s="530"/>
    </row>
    <row r="3" spans="1:30" s="499" customFormat="1" ht="43.5" customHeight="1" outlineLevel="1">
      <c r="A3" s="757"/>
      <c r="B3" s="757"/>
      <c r="C3" s="307" t="s">
        <v>306</v>
      </c>
      <c r="D3" s="307" t="s">
        <v>307</v>
      </c>
      <c r="E3" s="506" t="s">
        <v>308</v>
      </c>
      <c r="F3" s="307" t="s">
        <v>307</v>
      </c>
      <c r="G3" s="506" t="s">
        <v>308</v>
      </c>
      <c r="H3" s="307" t="s">
        <v>307</v>
      </c>
      <c r="I3" s="506" t="s">
        <v>308</v>
      </c>
      <c r="J3" s="307" t="s">
        <v>307</v>
      </c>
      <c r="K3" s="506" t="s">
        <v>308</v>
      </c>
      <c r="L3" s="307" t="s">
        <v>311</v>
      </c>
      <c r="M3" s="518" t="s">
        <v>334</v>
      </c>
      <c r="N3" s="519" t="s">
        <v>309</v>
      </c>
      <c r="O3" s="506" t="s">
        <v>310</v>
      </c>
      <c r="P3" s="307" t="s">
        <v>309</v>
      </c>
      <c r="Q3" s="307" t="s">
        <v>310</v>
      </c>
      <c r="R3" s="758"/>
      <c r="AD3" s="530"/>
    </row>
    <row r="4" spans="1:30" s="370" customFormat="1" ht="21" customHeight="1" outlineLevel="1">
      <c r="A4" s="507"/>
      <c r="B4" s="508" t="s">
        <v>313</v>
      </c>
      <c r="C4" s="509">
        <v>6951825</v>
      </c>
      <c r="D4" s="182">
        <v>2707414</v>
      </c>
      <c r="E4" s="510">
        <v>0.3894537046027482</v>
      </c>
      <c r="F4" s="182">
        <v>4032569</v>
      </c>
      <c r="G4" s="511">
        <v>0.58007343395439326</v>
      </c>
      <c r="H4" s="182">
        <v>107631</v>
      </c>
      <c r="I4" s="511">
        <v>1.5482409295400849E-2</v>
      </c>
      <c r="J4" s="182">
        <v>99017</v>
      </c>
      <c r="K4" s="511">
        <v>1.4243310209908908E-2</v>
      </c>
      <c r="L4" s="182">
        <v>12365</v>
      </c>
      <c r="M4" s="511">
        <v>1.7786696299173239E-3</v>
      </c>
      <c r="N4" s="520">
        <v>6958996</v>
      </c>
      <c r="O4" s="511">
        <v>1.0010315276923685</v>
      </c>
      <c r="P4" s="520">
        <v>6946631</v>
      </c>
      <c r="Q4" s="524">
        <v>0.99925285806245123</v>
      </c>
      <c r="R4" s="525">
        <v>-7171</v>
      </c>
      <c r="AD4" s="497"/>
    </row>
    <row r="5" spans="1:30" ht="21" customHeight="1" outlineLevel="2" thickBot="1">
      <c r="A5" s="512"/>
      <c r="B5" s="472" t="s">
        <v>314</v>
      </c>
      <c r="C5" s="474">
        <v>112011</v>
      </c>
      <c r="D5" s="474">
        <v>58235</v>
      </c>
      <c r="E5" s="513">
        <v>0.51990429511387271</v>
      </c>
      <c r="F5" s="474">
        <v>25944</v>
      </c>
      <c r="G5" s="514">
        <v>0.23162010873932024</v>
      </c>
      <c r="H5" s="474">
        <v>1829</v>
      </c>
      <c r="I5" s="514">
        <v>1.6328753426002804E-2</v>
      </c>
      <c r="J5" s="474">
        <v>1901</v>
      </c>
      <c r="K5" s="514">
        <v>1.6971547437305265E-2</v>
      </c>
      <c r="L5" s="474">
        <v>227</v>
      </c>
      <c r="M5" s="514">
        <v>2.026586674523038E-3</v>
      </c>
      <c r="N5" s="474">
        <v>88136</v>
      </c>
      <c r="O5" s="514">
        <v>0.78685129139102405</v>
      </c>
      <c r="P5" s="474">
        <v>87909</v>
      </c>
      <c r="Q5" s="513">
        <v>0.78482470471650101</v>
      </c>
      <c r="R5" s="526">
        <v>23875</v>
      </c>
      <c r="S5" s="499"/>
      <c r="T5" s="499"/>
      <c r="U5" s="499"/>
      <c r="V5" s="499"/>
      <c r="W5" s="499"/>
      <c r="X5" s="370"/>
      <c r="Y5" s="370"/>
      <c r="Z5" s="370"/>
      <c r="AA5" s="370"/>
      <c r="AB5" s="370"/>
    </row>
    <row r="6" spans="1:30" outlineLevel="2">
      <c r="A6" s="515">
        <v>142</v>
      </c>
      <c r="B6" s="479" t="s">
        <v>335</v>
      </c>
      <c r="C6" s="56">
        <v>4850</v>
      </c>
      <c r="D6" s="56">
        <v>2941</v>
      </c>
      <c r="E6" s="516">
        <v>0.60639175257731959</v>
      </c>
      <c r="F6" s="56">
        <v>767</v>
      </c>
      <c r="G6" s="477">
        <v>0.15814432989690722</v>
      </c>
      <c r="H6" s="56">
        <v>80</v>
      </c>
      <c r="I6" s="477">
        <v>1.6494845360824743E-2</v>
      </c>
      <c r="J6" s="56">
        <v>63</v>
      </c>
      <c r="K6" s="477">
        <v>1.2989690721649485E-2</v>
      </c>
      <c r="L6" s="56">
        <v>4</v>
      </c>
      <c r="M6" s="477">
        <v>8.2474226804123715E-4</v>
      </c>
      <c r="N6" s="483">
        <v>3855</v>
      </c>
      <c r="O6" s="521">
        <v>0.79484536082474222</v>
      </c>
      <c r="P6" s="522">
        <v>3851</v>
      </c>
      <c r="Q6" s="527">
        <v>0.79402061855670103</v>
      </c>
      <c r="R6" s="528">
        <v>995</v>
      </c>
      <c r="S6" s="499"/>
      <c r="T6" s="499"/>
      <c r="U6" s="499" t="s">
        <v>336</v>
      </c>
      <c r="V6" s="499"/>
      <c r="W6" s="499"/>
      <c r="X6" s="491">
        <v>0.3894537046027482</v>
      </c>
      <c r="Y6" s="531"/>
    </row>
    <row r="7" spans="1:30" outlineLevel="2">
      <c r="A7" s="515">
        <v>425</v>
      </c>
      <c r="B7" s="479" t="s">
        <v>337</v>
      </c>
      <c r="C7" s="56">
        <v>8785</v>
      </c>
      <c r="D7" s="56">
        <v>5592</v>
      </c>
      <c r="E7" s="516">
        <v>0.63653955606146839</v>
      </c>
      <c r="F7" s="56">
        <v>2210</v>
      </c>
      <c r="G7" s="477">
        <v>0.25156516789982925</v>
      </c>
      <c r="H7" s="56">
        <v>160</v>
      </c>
      <c r="I7" s="477">
        <v>1.8212862834376779E-2</v>
      </c>
      <c r="J7" s="56">
        <v>82</v>
      </c>
      <c r="K7" s="477">
        <v>9.3340922026180998E-3</v>
      </c>
      <c r="L7" s="56">
        <v>18</v>
      </c>
      <c r="M7" s="477">
        <v>2.0489470688673877E-3</v>
      </c>
      <c r="N7" s="483">
        <v>8062</v>
      </c>
      <c r="O7" s="521">
        <v>0.91770062606715996</v>
      </c>
      <c r="P7" s="522">
        <v>8044</v>
      </c>
      <c r="Q7" s="527">
        <v>0.91565167899829258</v>
      </c>
      <c r="R7" s="528">
        <v>723</v>
      </c>
      <c r="S7" s="499"/>
      <c r="T7" s="499"/>
      <c r="U7" s="499" t="s">
        <v>338</v>
      </c>
      <c r="V7" s="499"/>
      <c r="W7" s="499"/>
      <c r="X7" s="494">
        <v>0.58007343395439326</v>
      </c>
      <c r="Y7" s="531"/>
    </row>
    <row r="8" spans="1:30" outlineLevel="2">
      <c r="A8" s="515">
        <v>579</v>
      </c>
      <c r="B8" s="294" t="s">
        <v>339</v>
      </c>
      <c r="C8" s="56">
        <v>42468</v>
      </c>
      <c r="D8" s="56">
        <v>25005</v>
      </c>
      <c r="E8" s="516">
        <v>0.58879627013280589</v>
      </c>
      <c r="F8" s="56">
        <v>15039</v>
      </c>
      <c r="G8" s="477">
        <v>0.35412545916925686</v>
      </c>
      <c r="H8" s="56">
        <v>706</v>
      </c>
      <c r="I8" s="477">
        <v>1.6624281812188002E-2</v>
      </c>
      <c r="J8" s="56">
        <v>1590</v>
      </c>
      <c r="K8" s="477">
        <v>3.7439954789488555E-2</v>
      </c>
      <c r="L8" s="56">
        <v>124</v>
      </c>
      <c r="M8" s="477">
        <v>2.9198455307525668E-3</v>
      </c>
      <c r="N8" s="483">
        <v>42464</v>
      </c>
      <c r="O8" s="521">
        <v>0.99990581143449186</v>
      </c>
      <c r="P8" s="522">
        <v>42340</v>
      </c>
      <c r="Q8" s="527">
        <v>0.99698596590373934</v>
      </c>
      <c r="R8" s="528">
        <v>4</v>
      </c>
      <c r="S8" s="499"/>
      <c r="T8" s="499"/>
      <c r="U8" s="499" t="s">
        <v>340</v>
      </c>
      <c r="V8" s="499"/>
      <c r="W8" s="499"/>
      <c r="X8" s="494">
        <v>1.5482409295400849E-2</v>
      </c>
      <c r="Y8" s="531"/>
    </row>
    <row r="9" spans="1:30" ht="15.75" outlineLevel="1" thickBot="1">
      <c r="A9" s="515">
        <v>585</v>
      </c>
      <c r="B9" s="479" t="s">
        <v>341</v>
      </c>
      <c r="C9" s="56">
        <v>15350</v>
      </c>
      <c r="D9" s="56">
        <v>6740</v>
      </c>
      <c r="E9" s="516">
        <v>0.43908794788273614</v>
      </c>
      <c r="F9" s="56">
        <v>2605</v>
      </c>
      <c r="G9" s="477">
        <v>0.16970684039087947</v>
      </c>
      <c r="H9" s="56">
        <v>276</v>
      </c>
      <c r="I9" s="477">
        <v>1.7980456026058633E-2</v>
      </c>
      <c r="J9" s="56">
        <v>64</v>
      </c>
      <c r="K9" s="477">
        <v>4.1693811074918563E-3</v>
      </c>
      <c r="L9" s="56">
        <v>17</v>
      </c>
      <c r="M9" s="477">
        <v>1.1074918566775244E-3</v>
      </c>
      <c r="N9" s="483">
        <v>9702</v>
      </c>
      <c r="O9" s="521">
        <v>0.63205211726384369</v>
      </c>
      <c r="P9" s="522">
        <v>9685</v>
      </c>
      <c r="Q9" s="527">
        <v>0.63094462540716612</v>
      </c>
      <c r="R9" s="528">
        <v>5648</v>
      </c>
      <c r="S9" s="499"/>
      <c r="T9" s="499"/>
      <c r="U9" s="499" t="s">
        <v>342</v>
      </c>
      <c r="V9" s="499"/>
      <c r="W9" s="499"/>
      <c r="X9" s="496">
        <v>1.4243310209908908E-2</v>
      </c>
      <c r="Y9" s="531"/>
    </row>
    <row r="10" spans="1:30" outlineLevel="2">
      <c r="A10" s="515">
        <v>591</v>
      </c>
      <c r="B10" s="479" t="s">
        <v>343</v>
      </c>
      <c r="C10" s="56">
        <v>19688</v>
      </c>
      <c r="D10" s="56">
        <v>9595</v>
      </c>
      <c r="E10" s="516">
        <v>0.48735270215359611</v>
      </c>
      <c r="F10" s="56">
        <v>4033</v>
      </c>
      <c r="G10" s="477">
        <v>0.20484559122308005</v>
      </c>
      <c r="H10" s="56">
        <v>286</v>
      </c>
      <c r="I10" s="477">
        <v>1.452661519707436E-2</v>
      </c>
      <c r="J10" s="56">
        <v>95</v>
      </c>
      <c r="K10" s="477">
        <v>4.8252742787484766E-3</v>
      </c>
      <c r="L10" s="56">
        <v>27</v>
      </c>
      <c r="M10" s="477">
        <v>1.371393742381146E-3</v>
      </c>
      <c r="N10" s="483">
        <v>14036</v>
      </c>
      <c r="O10" s="521">
        <v>0.71292157659488009</v>
      </c>
      <c r="P10" s="522">
        <v>14009</v>
      </c>
      <c r="Q10" s="527">
        <v>0.71155018285249894</v>
      </c>
      <c r="R10" s="528">
        <v>5652</v>
      </c>
      <c r="S10" s="499"/>
      <c r="T10" s="499"/>
      <c r="U10" s="499"/>
      <c r="V10" s="499"/>
      <c r="W10" s="499"/>
    </row>
    <row r="11" spans="1:30" outlineLevel="2">
      <c r="A11" s="515">
        <v>893</v>
      </c>
      <c r="B11" s="479" t="s">
        <v>344</v>
      </c>
      <c r="C11" s="56">
        <v>20870</v>
      </c>
      <c r="D11" s="56">
        <v>8362</v>
      </c>
      <c r="E11" s="516">
        <v>0.40067081935793003</v>
      </c>
      <c r="F11" s="56">
        <v>1290</v>
      </c>
      <c r="G11" s="477">
        <v>6.181121226641112E-2</v>
      </c>
      <c r="H11" s="56">
        <v>321</v>
      </c>
      <c r="I11" s="477">
        <v>1.5380929563967418E-2</v>
      </c>
      <c r="J11" s="56">
        <v>7</v>
      </c>
      <c r="K11" s="477">
        <v>3.3540967896502158E-4</v>
      </c>
      <c r="L11" s="56">
        <v>37</v>
      </c>
      <c r="M11" s="477">
        <v>1.7728797316722568E-3</v>
      </c>
      <c r="N11" s="483">
        <v>10017</v>
      </c>
      <c r="O11" s="521">
        <v>0.47997125059894585</v>
      </c>
      <c r="P11" s="522">
        <v>9980</v>
      </c>
      <c r="Q11" s="527">
        <v>0.47819837086727363</v>
      </c>
      <c r="R11" s="528">
        <v>10853</v>
      </c>
      <c r="S11" s="499"/>
      <c r="T11" s="499"/>
      <c r="U11" s="499"/>
      <c r="V11" s="499"/>
      <c r="W11" s="499"/>
      <c r="AB11" s="497"/>
    </row>
    <row r="12" spans="1:30" ht="12.75" outlineLevel="2">
      <c r="A12" s="512"/>
      <c r="B12" s="472" t="s">
        <v>315</v>
      </c>
      <c r="C12" s="474">
        <v>270335</v>
      </c>
      <c r="D12" s="474">
        <v>226373</v>
      </c>
      <c r="E12" s="513">
        <v>0.8373795475983502</v>
      </c>
      <c r="F12" s="474">
        <v>35705</v>
      </c>
      <c r="G12" s="514">
        <v>0.13207686759021214</v>
      </c>
      <c r="H12" s="474">
        <v>4245</v>
      </c>
      <c r="I12" s="514">
        <v>1.5702739193963047E-2</v>
      </c>
      <c r="J12" s="474">
        <v>2131</v>
      </c>
      <c r="K12" s="514">
        <v>7.8828120665100712E-3</v>
      </c>
      <c r="L12" s="474">
        <v>562</v>
      </c>
      <c r="M12" s="514">
        <v>2.0789021029463443E-3</v>
      </c>
      <c r="N12" s="474">
        <v>269016</v>
      </c>
      <c r="O12" s="514">
        <v>0.99512086855198179</v>
      </c>
      <c r="P12" s="474">
        <v>268454</v>
      </c>
      <c r="Q12" s="513">
        <v>0.99304196644903542</v>
      </c>
      <c r="R12" s="529">
        <v>1319</v>
      </c>
      <c r="S12" s="499"/>
      <c r="T12" s="499"/>
      <c r="U12" s="499"/>
      <c r="V12" s="499"/>
      <c r="W12" s="499"/>
    </row>
    <row r="13" spans="1:30" ht="15.75" outlineLevel="2" thickBot="1">
      <c r="A13" s="295">
        <v>120</v>
      </c>
      <c r="B13" s="479" t="s">
        <v>345</v>
      </c>
      <c r="C13" s="56">
        <v>31368</v>
      </c>
      <c r="D13" s="56">
        <v>22718</v>
      </c>
      <c r="E13" s="516">
        <v>0.72424126498342256</v>
      </c>
      <c r="F13" s="56">
        <v>1393</v>
      </c>
      <c r="G13" s="477">
        <v>4.440831420555981E-2</v>
      </c>
      <c r="H13" s="56">
        <v>370</v>
      </c>
      <c r="I13" s="477">
        <v>1.1795460341749553E-2</v>
      </c>
      <c r="J13" s="56">
        <v>167</v>
      </c>
      <c r="K13" s="477">
        <v>5.3238969650599337E-3</v>
      </c>
      <c r="L13" s="56">
        <v>56</v>
      </c>
      <c r="M13" s="477">
        <v>1.7852588625350675E-3</v>
      </c>
      <c r="N13" s="483">
        <v>24704</v>
      </c>
      <c r="O13" s="521">
        <v>0.78755419535832694</v>
      </c>
      <c r="P13" s="522">
        <v>24648</v>
      </c>
      <c r="Q13" s="527">
        <v>0.78576893649579194</v>
      </c>
      <c r="R13" s="528">
        <v>6664</v>
      </c>
      <c r="S13" s="499"/>
      <c r="T13" s="499"/>
      <c r="U13" s="499"/>
      <c r="V13" s="499"/>
      <c r="W13" s="499"/>
    </row>
    <row r="14" spans="1:30" outlineLevel="2">
      <c r="A14" s="295">
        <v>154</v>
      </c>
      <c r="B14" s="479" t="s">
        <v>346</v>
      </c>
      <c r="C14" s="56">
        <v>98488</v>
      </c>
      <c r="D14" s="56">
        <v>79043</v>
      </c>
      <c r="E14" s="516">
        <v>0.80256477946551863</v>
      </c>
      <c r="F14" s="56">
        <v>20302</v>
      </c>
      <c r="G14" s="477">
        <v>0.20613678823816101</v>
      </c>
      <c r="H14" s="56">
        <v>1882</v>
      </c>
      <c r="I14" s="477">
        <v>1.9108926975875233E-2</v>
      </c>
      <c r="J14" s="56">
        <v>1431</v>
      </c>
      <c r="K14" s="477">
        <v>1.452968889610917E-2</v>
      </c>
      <c r="L14" s="56">
        <v>203</v>
      </c>
      <c r="M14" s="477">
        <v>2.0611648119567864E-3</v>
      </c>
      <c r="N14" s="483">
        <v>102861</v>
      </c>
      <c r="O14" s="521">
        <v>1.0444013483876209</v>
      </c>
      <c r="P14" s="522">
        <v>102658</v>
      </c>
      <c r="Q14" s="527">
        <v>1.042340183575664</v>
      </c>
      <c r="R14" s="528">
        <v>-4373</v>
      </c>
      <c r="S14" s="499"/>
      <c r="T14" s="499"/>
      <c r="U14" s="499" t="s">
        <v>336</v>
      </c>
      <c r="V14" s="499"/>
      <c r="W14" s="499"/>
      <c r="X14" s="491">
        <v>0.51990429511387271</v>
      </c>
      <c r="Y14" s="531"/>
      <c r="Z14" s="2"/>
      <c r="AA14" s="492"/>
    </row>
    <row r="15" spans="1:30" outlineLevel="2">
      <c r="A15" s="295">
        <v>250</v>
      </c>
      <c r="B15" s="479" t="s">
        <v>347</v>
      </c>
      <c r="C15" s="56">
        <v>56681</v>
      </c>
      <c r="D15" s="56">
        <v>48629</v>
      </c>
      <c r="E15" s="516">
        <v>0.85794181471745379</v>
      </c>
      <c r="F15" s="56">
        <v>8826</v>
      </c>
      <c r="G15" s="477">
        <v>0.15571355480672536</v>
      </c>
      <c r="H15" s="56">
        <v>715</v>
      </c>
      <c r="I15" s="477">
        <v>1.2614456343395494E-2</v>
      </c>
      <c r="J15" s="56">
        <v>199</v>
      </c>
      <c r="K15" s="477">
        <v>3.5108766606093754E-3</v>
      </c>
      <c r="L15" s="56">
        <v>91</v>
      </c>
      <c r="M15" s="477">
        <v>1.6054762618866992E-3</v>
      </c>
      <c r="N15" s="483">
        <v>58460</v>
      </c>
      <c r="O15" s="521">
        <v>1.0313861787900707</v>
      </c>
      <c r="P15" s="522">
        <v>58369</v>
      </c>
      <c r="Q15" s="527">
        <v>1.029780702528184</v>
      </c>
      <c r="R15" s="528">
        <v>-1779</v>
      </c>
      <c r="S15" s="499"/>
      <c r="T15" s="499"/>
      <c r="U15" s="499" t="s">
        <v>338</v>
      </c>
      <c r="V15" s="499"/>
      <c r="W15" s="499"/>
      <c r="X15" s="494">
        <v>0.23162010873932024</v>
      </c>
      <c r="Y15" s="531"/>
      <c r="Z15" s="2"/>
      <c r="AA15" s="492"/>
    </row>
    <row r="16" spans="1:30" outlineLevel="2">
      <c r="A16" s="295">
        <v>495</v>
      </c>
      <c r="B16" s="479" t="s">
        <v>348</v>
      </c>
      <c r="C16" s="56">
        <v>28100</v>
      </c>
      <c r="D16" s="56">
        <v>26373</v>
      </c>
      <c r="E16" s="516">
        <v>0.93854092526690391</v>
      </c>
      <c r="F16" s="56">
        <v>1321</v>
      </c>
      <c r="G16" s="477">
        <v>4.7010676156583629E-2</v>
      </c>
      <c r="H16" s="56">
        <v>391</v>
      </c>
      <c r="I16" s="477">
        <v>1.391459074733096E-2</v>
      </c>
      <c r="J16" s="56">
        <v>118</v>
      </c>
      <c r="K16" s="477">
        <v>4.1992882562277584E-3</v>
      </c>
      <c r="L16" s="56">
        <v>33</v>
      </c>
      <c r="M16" s="477">
        <v>1.1743772241992884E-3</v>
      </c>
      <c r="N16" s="483">
        <v>28236</v>
      </c>
      <c r="O16" s="521">
        <v>1.0048398576512456</v>
      </c>
      <c r="P16" s="522">
        <v>28203</v>
      </c>
      <c r="Q16" s="527">
        <v>1.0036654804270462</v>
      </c>
      <c r="R16" s="528">
        <v>-136</v>
      </c>
      <c r="S16" s="499"/>
      <c r="T16" s="499"/>
      <c r="U16" s="499" t="s">
        <v>340</v>
      </c>
      <c r="V16" s="499"/>
      <c r="W16" s="499"/>
      <c r="X16" s="494">
        <v>1.6328753426002804E-2</v>
      </c>
      <c r="Y16" s="531"/>
      <c r="Z16" s="2"/>
      <c r="AA16" s="492"/>
    </row>
    <row r="17" spans="1:28" ht="15.75" outlineLevel="2" thickBot="1">
      <c r="A17" s="295">
        <v>790</v>
      </c>
      <c r="B17" s="479" t="s">
        <v>349</v>
      </c>
      <c r="C17" s="56">
        <v>29306</v>
      </c>
      <c r="D17" s="56">
        <v>25183</v>
      </c>
      <c r="E17" s="516">
        <v>0.8593120862621989</v>
      </c>
      <c r="F17" s="56">
        <v>2036</v>
      </c>
      <c r="G17" s="477">
        <v>6.9473827885074724E-2</v>
      </c>
      <c r="H17" s="56">
        <v>455</v>
      </c>
      <c r="I17" s="477">
        <v>1.552583088787279E-2</v>
      </c>
      <c r="J17" s="56">
        <v>149</v>
      </c>
      <c r="K17" s="477">
        <v>5.084283081962738E-3</v>
      </c>
      <c r="L17" s="56">
        <v>138</v>
      </c>
      <c r="M17" s="477">
        <v>4.7089333242339455E-3</v>
      </c>
      <c r="N17" s="483">
        <v>27961</v>
      </c>
      <c r="O17" s="521">
        <v>0.95410496144134305</v>
      </c>
      <c r="P17" s="522">
        <v>27823</v>
      </c>
      <c r="Q17" s="527">
        <v>0.9493960281171091</v>
      </c>
      <c r="R17" s="528">
        <v>1345</v>
      </c>
      <c r="S17" s="499"/>
      <c r="T17" s="499"/>
      <c r="U17" s="499" t="s">
        <v>342</v>
      </c>
      <c r="V17" s="499"/>
      <c r="W17" s="499"/>
      <c r="X17" s="496">
        <v>1.6971547437305265E-2</v>
      </c>
      <c r="Y17" s="531"/>
      <c r="Z17" s="2"/>
      <c r="AA17" s="492"/>
    </row>
    <row r="18" spans="1:28" outlineLevel="2">
      <c r="A18" s="295">
        <v>895</v>
      </c>
      <c r="B18" s="294" t="s">
        <v>350</v>
      </c>
      <c r="C18" s="56">
        <v>26392</v>
      </c>
      <c r="D18" s="56">
        <v>24427</v>
      </c>
      <c r="E18" s="516">
        <v>0.92554561988481354</v>
      </c>
      <c r="F18" s="56">
        <v>1827</v>
      </c>
      <c r="G18" s="477">
        <v>6.9225522885722951E-2</v>
      </c>
      <c r="H18" s="56">
        <v>432</v>
      </c>
      <c r="I18" s="477">
        <v>1.6368596544407397E-2</v>
      </c>
      <c r="J18" s="56">
        <v>67</v>
      </c>
      <c r="K18" s="477">
        <v>2.5386480751742953E-3</v>
      </c>
      <c r="L18" s="56">
        <v>41</v>
      </c>
      <c r="M18" s="477">
        <v>1.5535010609275539E-3</v>
      </c>
      <c r="N18" s="483">
        <v>26794</v>
      </c>
      <c r="O18" s="521">
        <v>1.0152318884510458</v>
      </c>
      <c r="P18" s="522">
        <v>26753</v>
      </c>
      <c r="Q18" s="527">
        <v>1.0136783873901183</v>
      </c>
      <c r="R18" s="528">
        <v>-402</v>
      </c>
      <c r="S18" s="499"/>
      <c r="T18" s="499"/>
      <c r="U18" s="499"/>
      <c r="V18" s="499"/>
      <c r="W18" s="499"/>
      <c r="Z18" s="2"/>
      <c r="AA18" s="492"/>
    </row>
    <row r="19" spans="1:28" ht="12.75" outlineLevel="1">
      <c r="A19" s="512"/>
      <c r="B19" s="472" t="s">
        <v>316</v>
      </c>
      <c r="C19" s="474">
        <v>546872</v>
      </c>
      <c r="D19" s="474">
        <v>396284</v>
      </c>
      <c r="E19" s="513">
        <v>0.72463757515469795</v>
      </c>
      <c r="F19" s="474">
        <v>198587</v>
      </c>
      <c r="G19" s="514">
        <v>0.36313250632689187</v>
      </c>
      <c r="H19" s="474">
        <v>9880</v>
      </c>
      <c r="I19" s="514">
        <v>1.806638482131102E-2</v>
      </c>
      <c r="J19" s="474">
        <v>10334</v>
      </c>
      <c r="K19" s="514">
        <v>1.8896560803990697E-2</v>
      </c>
      <c r="L19" s="474">
        <v>1085</v>
      </c>
      <c r="M19" s="514">
        <v>1.984010883716848E-3</v>
      </c>
      <c r="N19" s="474">
        <v>616170</v>
      </c>
      <c r="O19" s="514">
        <v>1.1267170379906084</v>
      </c>
      <c r="P19" s="474">
        <v>615085</v>
      </c>
      <c r="Q19" s="513">
        <v>1.1247330271068916</v>
      </c>
      <c r="R19" s="529">
        <v>-69298</v>
      </c>
      <c r="S19" s="499"/>
      <c r="T19" s="499"/>
      <c r="U19" s="499"/>
      <c r="V19" s="499"/>
      <c r="W19" s="499"/>
    </row>
    <row r="20" spans="1:28" outlineLevel="2">
      <c r="A20" s="295">
        <v>45</v>
      </c>
      <c r="B20" s="479" t="s">
        <v>351</v>
      </c>
      <c r="C20" s="56">
        <v>132328</v>
      </c>
      <c r="D20" s="56">
        <v>65895</v>
      </c>
      <c r="E20" s="516">
        <v>0.49796717248050298</v>
      </c>
      <c r="F20" s="56">
        <v>81176</v>
      </c>
      <c r="G20" s="477">
        <v>0.61344537815126055</v>
      </c>
      <c r="H20" s="56">
        <v>2122</v>
      </c>
      <c r="I20" s="477">
        <v>1.6035910767184573E-2</v>
      </c>
      <c r="J20" s="56">
        <v>3407</v>
      </c>
      <c r="K20" s="477">
        <v>2.5746629587086633E-2</v>
      </c>
      <c r="L20" s="56">
        <v>237</v>
      </c>
      <c r="M20" s="477">
        <v>1.7910041714527538E-3</v>
      </c>
      <c r="N20" s="483">
        <v>152837</v>
      </c>
      <c r="O20" s="521">
        <v>1.1549860951574875</v>
      </c>
      <c r="P20" s="522">
        <v>152600</v>
      </c>
      <c r="Q20" s="527">
        <v>1.1531950909860347</v>
      </c>
      <c r="R20" s="528">
        <v>-20509</v>
      </c>
      <c r="S20" s="499"/>
      <c r="T20" s="499"/>
      <c r="U20" s="499"/>
      <c r="V20" s="499"/>
      <c r="W20" s="499"/>
    </row>
    <row r="21" spans="1:28" outlineLevel="2">
      <c r="A21" s="295">
        <v>51</v>
      </c>
      <c r="B21" s="479" t="s">
        <v>352</v>
      </c>
      <c r="C21" s="56">
        <v>32478</v>
      </c>
      <c r="D21" s="56">
        <v>24681</v>
      </c>
      <c r="E21" s="516">
        <v>0.75992979863292076</v>
      </c>
      <c r="F21" s="56">
        <v>4064</v>
      </c>
      <c r="G21" s="477">
        <v>0.12513085781144159</v>
      </c>
      <c r="H21" s="56">
        <v>631</v>
      </c>
      <c r="I21" s="477">
        <v>1.942853623991625E-2</v>
      </c>
      <c r="J21" s="56">
        <v>169</v>
      </c>
      <c r="K21" s="477">
        <v>5.2035223843832747E-3</v>
      </c>
      <c r="L21" s="56">
        <v>34</v>
      </c>
      <c r="M21" s="477">
        <v>1.0468624915327298E-3</v>
      </c>
      <c r="N21" s="483">
        <v>29579</v>
      </c>
      <c r="O21" s="521">
        <v>0.91073957756019464</v>
      </c>
      <c r="P21" s="522">
        <v>29545</v>
      </c>
      <c r="Q21" s="527">
        <v>0.90969271506866189</v>
      </c>
      <c r="R21" s="528">
        <v>2899</v>
      </c>
      <c r="S21" s="499"/>
      <c r="T21" s="499"/>
      <c r="U21" s="499"/>
      <c r="V21" s="499"/>
      <c r="W21" s="499"/>
    </row>
    <row r="22" spans="1:28" outlineLevel="2">
      <c r="A22" s="295">
        <v>147</v>
      </c>
      <c r="B22" s="479" t="s">
        <v>353</v>
      </c>
      <c r="C22" s="56">
        <v>52540</v>
      </c>
      <c r="D22" s="56">
        <v>31710</v>
      </c>
      <c r="E22" s="516">
        <v>0.6035401598781881</v>
      </c>
      <c r="F22" s="56">
        <v>26772</v>
      </c>
      <c r="G22" s="477">
        <v>0.50955462504758275</v>
      </c>
      <c r="H22" s="56">
        <v>528</v>
      </c>
      <c r="I22" s="477">
        <v>1.0049486105824134E-2</v>
      </c>
      <c r="J22" s="56">
        <v>2492</v>
      </c>
      <c r="K22" s="477">
        <v>4.7430529120669966E-2</v>
      </c>
      <c r="L22" s="56">
        <v>133</v>
      </c>
      <c r="M22" s="477">
        <v>2.5314046440807004E-3</v>
      </c>
      <c r="N22" s="483">
        <v>61635</v>
      </c>
      <c r="O22" s="521">
        <v>1.1731062047963456</v>
      </c>
      <c r="P22" s="522">
        <v>61502</v>
      </c>
      <c r="Q22" s="527">
        <v>1.1705748001522649</v>
      </c>
      <c r="R22" s="528">
        <v>-9095</v>
      </c>
      <c r="S22" s="499"/>
      <c r="T22" s="499"/>
      <c r="U22" s="499"/>
      <c r="V22" s="499"/>
      <c r="W22" s="499"/>
      <c r="AB22" s="214"/>
    </row>
    <row r="23" spans="1:28" outlineLevel="2">
      <c r="A23" s="295">
        <v>172</v>
      </c>
      <c r="B23" s="479" t="s">
        <v>354</v>
      </c>
      <c r="C23" s="56">
        <v>62675</v>
      </c>
      <c r="D23" s="56">
        <v>42719</v>
      </c>
      <c r="E23" s="516">
        <v>0.68159553250897487</v>
      </c>
      <c r="F23" s="56">
        <v>31675</v>
      </c>
      <c r="G23" s="477">
        <v>0.50538492221779019</v>
      </c>
      <c r="H23" s="56">
        <v>831</v>
      </c>
      <c r="I23" s="477">
        <v>1.3258875149581172E-2</v>
      </c>
      <c r="J23" s="56">
        <v>1512</v>
      </c>
      <c r="K23" s="477">
        <v>2.4124451535700041E-2</v>
      </c>
      <c r="L23" s="56">
        <v>123</v>
      </c>
      <c r="M23" s="477">
        <v>1.9625049860390906E-3</v>
      </c>
      <c r="N23" s="483">
        <v>76860</v>
      </c>
      <c r="O23" s="521">
        <v>1.2263262863980853</v>
      </c>
      <c r="P23" s="522">
        <v>76737</v>
      </c>
      <c r="Q23" s="527">
        <v>1.2243637814120463</v>
      </c>
      <c r="R23" s="528">
        <v>-14185</v>
      </c>
      <c r="S23" s="499"/>
      <c r="T23" s="499"/>
      <c r="U23" s="499"/>
      <c r="V23" s="499"/>
      <c r="W23" s="499"/>
    </row>
    <row r="24" spans="1:28" outlineLevel="2">
      <c r="A24" s="295">
        <v>475</v>
      </c>
      <c r="B24" s="479" t="s">
        <v>355</v>
      </c>
      <c r="C24" s="56">
        <v>5332</v>
      </c>
      <c r="D24" s="56">
        <v>4820</v>
      </c>
      <c r="E24" s="516">
        <v>0.90397599399849959</v>
      </c>
      <c r="F24" s="56">
        <v>325</v>
      </c>
      <c r="G24" s="477">
        <v>6.0952738184546135E-2</v>
      </c>
      <c r="H24" s="56">
        <v>87</v>
      </c>
      <c r="I24" s="477">
        <v>1.6316579144786198E-2</v>
      </c>
      <c r="J24" s="56">
        <v>17</v>
      </c>
      <c r="K24" s="477">
        <v>3.1882970742685671E-3</v>
      </c>
      <c r="L24" s="56">
        <v>2</v>
      </c>
      <c r="M24" s="477">
        <v>3.7509377344336085E-4</v>
      </c>
      <c r="N24" s="483">
        <v>5251</v>
      </c>
      <c r="O24" s="521">
        <v>0.98480870217554384</v>
      </c>
      <c r="P24" s="522">
        <v>5249</v>
      </c>
      <c r="Q24" s="527">
        <v>0.98443360840210048</v>
      </c>
      <c r="R24" s="528">
        <v>81</v>
      </c>
      <c r="S24" s="499"/>
      <c r="T24" s="499"/>
      <c r="U24" s="499"/>
      <c r="V24" s="499"/>
      <c r="W24" s="499"/>
    </row>
    <row r="25" spans="1:28" outlineLevel="2">
      <c r="A25" s="295">
        <v>480</v>
      </c>
      <c r="B25" s="479" t="s">
        <v>356</v>
      </c>
      <c r="C25" s="56">
        <v>15148</v>
      </c>
      <c r="D25" s="56">
        <v>19949</v>
      </c>
      <c r="E25" s="516">
        <v>1.3169395299709532</v>
      </c>
      <c r="F25" s="56">
        <v>2294</v>
      </c>
      <c r="G25" s="477">
        <v>0.15143913387905994</v>
      </c>
      <c r="H25" s="56">
        <v>299</v>
      </c>
      <c r="I25" s="477">
        <v>1.9738579350409294E-2</v>
      </c>
      <c r="J25" s="56">
        <v>216</v>
      </c>
      <c r="K25" s="477">
        <v>1.4259308159493002E-2</v>
      </c>
      <c r="L25" s="56">
        <v>31</v>
      </c>
      <c r="M25" s="477">
        <v>2.0464747821494589E-3</v>
      </c>
      <c r="N25" s="483">
        <v>22789</v>
      </c>
      <c r="O25" s="521">
        <v>1.504423026142065</v>
      </c>
      <c r="P25" s="522">
        <v>22758</v>
      </c>
      <c r="Q25" s="527">
        <v>1.5023765513599154</v>
      </c>
      <c r="R25" s="528">
        <v>-7641</v>
      </c>
      <c r="S25" s="499"/>
      <c r="T25" s="499"/>
      <c r="U25" s="499"/>
      <c r="V25" s="499"/>
      <c r="W25" s="499"/>
    </row>
    <row r="26" spans="1:28" outlineLevel="2">
      <c r="A26" s="295">
        <v>490</v>
      </c>
      <c r="B26" s="479" t="s">
        <v>357</v>
      </c>
      <c r="C26" s="56">
        <v>45834</v>
      </c>
      <c r="D26" s="56">
        <v>49084</v>
      </c>
      <c r="E26" s="516">
        <v>1.0709080595191343</v>
      </c>
      <c r="F26" s="56">
        <v>6071</v>
      </c>
      <c r="G26" s="477">
        <v>0.13245625518174281</v>
      </c>
      <c r="H26" s="56">
        <v>1067</v>
      </c>
      <c r="I26" s="477">
        <v>2.3279661386743467E-2</v>
      </c>
      <c r="J26" s="56">
        <v>358</v>
      </c>
      <c r="K26" s="477">
        <v>7.8107954793384827E-3</v>
      </c>
      <c r="L26" s="56">
        <v>96</v>
      </c>
      <c r="M26" s="477">
        <v>2.094514988872889E-3</v>
      </c>
      <c r="N26" s="483">
        <v>56676</v>
      </c>
      <c r="O26" s="521">
        <v>1.2365492865558319</v>
      </c>
      <c r="P26" s="522">
        <v>56580</v>
      </c>
      <c r="Q26" s="527">
        <v>1.2344547715669589</v>
      </c>
      <c r="R26" s="528">
        <v>-10842</v>
      </c>
      <c r="S26" s="499"/>
      <c r="T26" s="499"/>
      <c r="U26" s="499"/>
      <c r="V26" s="499"/>
      <c r="W26" s="499"/>
    </row>
    <row r="27" spans="1:28" ht="15.75" outlineLevel="2" thickBot="1">
      <c r="A27" s="295">
        <v>659</v>
      </c>
      <c r="B27" s="479" t="s">
        <v>358</v>
      </c>
      <c r="C27" s="56">
        <v>21853</v>
      </c>
      <c r="D27" s="56">
        <v>21271</v>
      </c>
      <c r="E27" s="516">
        <v>0.9733675010296069</v>
      </c>
      <c r="F27" s="56">
        <v>1988</v>
      </c>
      <c r="G27" s="477">
        <v>9.0971491328421722E-2</v>
      </c>
      <c r="H27" s="56">
        <v>372</v>
      </c>
      <c r="I27" s="477">
        <v>1.7022834393447123E-2</v>
      </c>
      <c r="J27" s="56">
        <v>140</v>
      </c>
      <c r="K27" s="477">
        <v>6.4064430512973045E-3</v>
      </c>
      <c r="L27" s="56">
        <v>25</v>
      </c>
      <c r="M27" s="477">
        <v>1.1440076877316616E-3</v>
      </c>
      <c r="N27" s="483">
        <v>23796</v>
      </c>
      <c r="O27" s="521">
        <v>1.0889122774905047</v>
      </c>
      <c r="P27" s="522">
        <v>23771</v>
      </c>
      <c r="Q27" s="527">
        <v>1.0877682698027731</v>
      </c>
      <c r="R27" s="528">
        <v>-1943</v>
      </c>
      <c r="S27" s="499"/>
      <c r="T27" s="499"/>
      <c r="U27" s="499"/>
      <c r="V27" s="499"/>
      <c r="W27" s="499"/>
    </row>
    <row r="28" spans="1:28" outlineLevel="2">
      <c r="A28" s="295">
        <v>665</v>
      </c>
      <c r="B28" s="479" t="s">
        <v>359</v>
      </c>
      <c r="C28" s="56">
        <v>33393</v>
      </c>
      <c r="D28" s="56">
        <v>30222</v>
      </c>
      <c r="E28" s="516">
        <v>0.90503997843859496</v>
      </c>
      <c r="F28" s="56">
        <v>2799</v>
      </c>
      <c r="G28" s="477">
        <v>8.3819962267541098E-2</v>
      </c>
      <c r="H28" s="56">
        <v>573</v>
      </c>
      <c r="I28" s="477">
        <v>1.7159284880064685E-2</v>
      </c>
      <c r="J28" s="56">
        <v>476</v>
      </c>
      <c r="K28" s="477">
        <v>1.42544844727937E-2</v>
      </c>
      <c r="L28" s="56">
        <v>56</v>
      </c>
      <c r="M28" s="477">
        <v>1.6769981732698469E-3</v>
      </c>
      <c r="N28" s="483">
        <v>34126</v>
      </c>
      <c r="O28" s="521">
        <v>1.0219507082322643</v>
      </c>
      <c r="P28" s="522">
        <v>34070</v>
      </c>
      <c r="Q28" s="527">
        <v>1.0202737100589945</v>
      </c>
      <c r="R28" s="528">
        <v>-733</v>
      </c>
      <c r="S28" s="499"/>
      <c r="T28" s="499"/>
      <c r="U28" s="499" t="s">
        <v>336</v>
      </c>
      <c r="V28" s="499"/>
      <c r="W28" s="499"/>
      <c r="X28" s="491">
        <v>0.8373795475983502</v>
      </c>
      <c r="Y28" s="531"/>
    </row>
    <row r="29" spans="1:28" outlineLevel="2">
      <c r="A29" s="295">
        <v>837</v>
      </c>
      <c r="B29" s="479" t="s">
        <v>360</v>
      </c>
      <c r="C29" s="56">
        <v>135464</v>
      </c>
      <c r="D29" s="56">
        <v>98702</v>
      </c>
      <c r="E29" s="516">
        <v>0.72862162640996875</v>
      </c>
      <c r="F29" s="56">
        <v>41118</v>
      </c>
      <c r="G29" s="477">
        <v>0.30353451839603141</v>
      </c>
      <c r="H29" s="56">
        <v>3177</v>
      </c>
      <c r="I29" s="477">
        <v>2.3452725447351327E-2</v>
      </c>
      <c r="J29" s="56">
        <v>1543</v>
      </c>
      <c r="K29" s="477">
        <v>1.1390480127561567E-2</v>
      </c>
      <c r="L29" s="56">
        <v>341</v>
      </c>
      <c r="M29" s="477">
        <v>2.517273962085868E-3</v>
      </c>
      <c r="N29" s="483">
        <v>144881</v>
      </c>
      <c r="O29" s="521">
        <v>1.0695166243429988</v>
      </c>
      <c r="P29" s="522">
        <v>144540</v>
      </c>
      <c r="Q29" s="527">
        <v>1.066999350380913</v>
      </c>
      <c r="R29" s="528">
        <v>-9417</v>
      </c>
      <c r="S29" s="499"/>
      <c r="T29" s="499"/>
      <c r="U29" s="499" t="s">
        <v>338</v>
      </c>
      <c r="V29" s="499"/>
      <c r="W29" s="499"/>
      <c r="X29" s="494">
        <v>0.13207686759021214</v>
      </c>
      <c r="Y29" s="531"/>
    </row>
    <row r="30" spans="1:28" outlineLevel="2">
      <c r="A30" s="295">
        <v>873</v>
      </c>
      <c r="B30" s="479" t="s">
        <v>361</v>
      </c>
      <c r="C30" s="56">
        <v>9827</v>
      </c>
      <c r="D30" s="56">
        <v>7231</v>
      </c>
      <c r="E30" s="516">
        <v>0.73582985651775723</v>
      </c>
      <c r="F30" s="56">
        <v>305</v>
      </c>
      <c r="G30" s="477">
        <v>3.1036939045486923E-2</v>
      </c>
      <c r="H30" s="56">
        <v>193</v>
      </c>
      <c r="I30" s="477">
        <v>1.9639767986160579E-2</v>
      </c>
      <c r="J30" s="56">
        <v>4</v>
      </c>
      <c r="K30" s="477">
        <v>4.0704182354736948E-4</v>
      </c>
      <c r="L30" s="56">
        <v>7</v>
      </c>
      <c r="M30" s="477">
        <v>7.1232319120789658E-4</v>
      </c>
      <c r="N30" s="483">
        <v>7740</v>
      </c>
      <c r="O30" s="521">
        <v>0.78762592856415992</v>
      </c>
      <c r="P30" s="522">
        <v>7733</v>
      </c>
      <c r="Q30" s="527">
        <v>0.78691360537295207</v>
      </c>
      <c r="R30" s="528">
        <v>2087</v>
      </c>
      <c r="S30" s="499"/>
      <c r="T30" s="499"/>
      <c r="U30" s="499" t="s">
        <v>340</v>
      </c>
      <c r="V30" s="499"/>
      <c r="W30" s="499"/>
      <c r="X30" s="494">
        <v>1.5702739193963047E-2</v>
      </c>
      <c r="Y30" s="531"/>
    </row>
    <row r="31" spans="1:28" ht="13.5" outlineLevel="2" thickBot="1">
      <c r="A31" s="512"/>
      <c r="B31" s="472" t="s">
        <v>317</v>
      </c>
      <c r="C31" s="474">
        <v>211553</v>
      </c>
      <c r="D31" s="474">
        <v>143791</v>
      </c>
      <c r="E31" s="513">
        <v>0.67969255931137829</v>
      </c>
      <c r="F31" s="474">
        <v>41701</v>
      </c>
      <c r="G31" s="514">
        <v>0.19711845258634952</v>
      </c>
      <c r="H31" s="474">
        <v>3212</v>
      </c>
      <c r="I31" s="514">
        <v>1.5182956516806663E-2</v>
      </c>
      <c r="J31" s="474">
        <v>1077</v>
      </c>
      <c r="K31" s="514">
        <v>5.09092284203013E-3</v>
      </c>
      <c r="L31" s="474">
        <v>400</v>
      </c>
      <c r="M31" s="514">
        <v>1.8907791428152756E-3</v>
      </c>
      <c r="N31" s="474">
        <v>190181</v>
      </c>
      <c r="O31" s="514">
        <v>0.89897567039937987</v>
      </c>
      <c r="P31" s="474">
        <v>189781</v>
      </c>
      <c r="Q31" s="513">
        <v>0.89708489125656454</v>
      </c>
      <c r="R31" s="529">
        <v>21372</v>
      </c>
      <c r="S31" s="499"/>
      <c r="T31" s="499"/>
      <c r="U31" s="499" t="s">
        <v>342</v>
      </c>
      <c r="V31" s="499"/>
      <c r="W31" s="499"/>
      <c r="X31" s="496">
        <v>7.8828120665100712E-3</v>
      </c>
      <c r="Y31" s="531"/>
    </row>
    <row r="32" spans="1:28" outlineLevel="2">
      <c r="A32" s="295">
        <v>31</v>
      </c>
      <c r="B32" s="479" t="s">
        <v>362</v>
      </c>
      <c r="C32" s="56">
        <v>28059</v>
      </c>
      <c r="D32" s="56">
        <v>18172</v>
      </c>
      <c r="E32" s="516">
        <v>0.6476353398196657</v>
      </c>
      <c r="F32" s="56">
        <v>3271</v>
      </c>
      <c r="G32" s="477">
        <v>0.1165757867350939</v>
      </c>
      <c r="H32" s="56">
        <v>440</v>
      </c>
      <c r="I32" s="477">
        <v>1.5681243094907159E-2</v>
      </c>
      <c r="J32" s="56">
        <v>109</v>
      </c>
      <c r="K32" s="477">
        <v>3.8846715848747282E-3</v>
      </c>
      <c r="L32" s="56">
        <v>42</v>
      </c>
      <c r="M32" s="477">
        <v>1.4968459317865924E-3</v>
      </c>
      <c r="N32" s="483">
        <v>22034</v>
      </c>
      <c r="O32" s="521">
        <v>0.78527388716632807</v>
      </c>
      <c r="P32" s="522">
        <v>21992</v>
      </c>
      <c r="Q32" s="527">
        <v>0.7837770412345415</v>
      </c>
      <c r="R32" s="528">
        <v>6025</v>
      </c>
      <c r="S32" s="499"/>
      <c r="T32" s="499"/>
      <c r="U32" s="499"/>
      <c r="V32" s="499"/>
      <c r="W32" s="499"/>
    </row>
    <row r="33" spans="1:25" outlineLevel="2">
      <c r="A33" s="295">
        <v>40</v>
      </c>
      <c r="B33" s="479" t="s">
        <v>363</v>
      </c>
      <c r="C33" s="56">
        <v>19812</v>
      </c>
      <c r="D33" s="56">
        <v>15399</v>
      </c>
      <c r="E33" s="516">
        <v>0.77725620835857057</v>
      </c>
      <c r="F33" s="56">
        <v>1584</v>
      </c>
      <c r="G33" s="477">
        <v>7.9951544518473652E-2</v>
      </c>
      <c r="H33" s="56">
        <v>264</v>
      </c>
      <c r="I33" s="477">
        <v>1.3325257419745608E-2</v>
      </c>
      <c r="J33" s="56">
        <v>54</v>
      </c>
      <c r="K33" s="477">
        <v>2.7256208358570565E-3</v>
      </c>
      <c r="L33" s="56">
        <v>60</v>
      </c>
      <c r="M33" s="477">
        <v>3.0284675953967293E-3</v>
      </c>
      <c r="N33" s="483">
        <v>17361</v>
      </c>
      <c r="O33" s="521">
        <v>0.87628709872804356</v>
      </c>
      <c r="P33" s="522">
        <v>17301</v>
      </c>
      <c r="Q33" s="527">
        <v>0.8732586311326469</v>
      </c>
      <c r="R33" s="528">
        <v>2451</v>
      </c>
      <c r="S33" s="499"/>
      <c r="T33" s="499"/>
      <c r="U33" s="499"/>
      <c r="V33" s="499"/>
      <c r="W33" s="499"/>
    </row>
    <row r="34" spans="1:25" outlineLevel="2">
      <c r="A34" s="295">
        <v>190</v>
      </c>
      <c r="B34" s="479" t="s">
        <v>364</v>
      </c>
      <c r="C34" s="56">
        <v>10495</v>
      </c>
      <c r="D34" s="56">
        <v>6446</v>
      </c>
      <c r="E34" s="516">
        <v>0.61419723677941873</v>
      </c>
      <c r="F34" s="56">
        <v>3250</v>
      </c>
      <c r="G34" s="477">
        <v>0.30967127203430206</v>
      </c>
      <c r="H34" s="56">
        <v>200</v>
      </c>
      <c r="I34" s="477">
        <v>1.9056693663649357E-2</v>
      </c>
      <c r="J34" s="56">
        <v>197</v>
      </c>
      <c r="K34" s="477">
        <v>1.8770843258694617E-2</v>
      </c>
      <c r="L34" s="56">
        <v>26</v>
      </c>
      <c r="M34" s="477">
        <v>2.4773701762744165E-3</v>
      </c>
      <c r="N34" s="483">
        <v>10119</v>
      </c>
      <c r="O34" s="521">
        <v>0.96417341591233918</v>
      </c>
      <c r="P34" s="522">
        <v>10093</v>
      </c>
      <c r="Q34" s="527">
        <v>0.96169604573606482</v>
      </c>
      <c r="R34" s="528">
        <v>376</v>
      </c>
      <c r="S34" s="499"/>
      <c r="T34" s="499"/>
      <c r="U34" s="499"/>
      <c r="V34" s="499"/>
      <c r="W34" s="499"/>
    </row>
    <row r="35" spans="1:25" outlineLevel="2">
      <c r="A35" s="295">
        <v>604</v>
      </c>
      <c r="B35" s="479" t="s">
        <v>365</v>
      </c>
      <c r="C35" s="56">
        <v>30723</v>
      </c>
      <c r="D35" s="56">
        <v>24196</v>
      </c>
      <c r="E35" s="516">
        <v>0.78755329883149428</v>
      </c>
      <c r="F35" s="56">
        <v>5969</v>
      </c>
      <c r="G35" s="477">
        <v>0.19428441232952512</v>
      </c>
      <c r="H35" s="56">
        <v>450</v>
      </c>
      <c r="I35" s="477">
        <v>1.4647007128210135E-2</v>
      </c>
      <c r="J35" s="56">
        <v>78</v>
      </c>
      <c r="K35" s="477">
        <v>2.5388145688897568E-3</v>
      </c>
      <c r="L35" s="56">
        <v>44</v>
      </c>
      <c r="M35" s="477">
        <v>1.4321518080916578E-3</v>
      </c>
      <c r="N35" s="483">
        <v>30737</v>
      </c>
      <c r="O35" s="521">
        <v>1.0004556846662109</v>
      </c>
      <c r="P35" s="522">
        <v>30693</v>
      </c>
      <c r="Q35" s="527">
        <v>0.99902353285811929</v>
      </c>
      <c r="R35" s="528">
        <v>-14</v>
      </c>
      <c r="S35" s="499"/>
      <c r="T35" s="499"/>
      <c r="U35" s="499"/>
      <c r="V35" s="499"/>
      <c r="W35" s="499"/>
    </row>
    <row r="36" spans="1:25" outlineLevel="2">
      <c r="A36" s="295">
        <v>670</v>
      </c>
      <c r="B36" s="479" t="s">
        <v>366</v>
      </c>
      <c r="C36" s="56">
        <v>23105</v>
      </c>
      <c r="D36" s="56">
        <v>13752</v>
      </c>
      <c r="E36" s="516">
        <v>0.59519584505518286</v>
      </c>
      <c r="F36" s="56">
        <v>3807</v>
      </c>
      <c r="G36" s="477">
        <v>0.16476953040467432</v>
      </c>
      <c r="H36" s="56">
        <v>415</v>
      </c>
      <c r="I36" s="477">
        <v>1.7961480199091107E-2</v>
      </c>
      <c r="J36" s="56">
        <v>172</v>
      </c>
      <c r="K36" s="477">
        <v>7.4442761307076388E-3</v>
      </c>
      <c r="L36" s="56">
        <v>46</v>
      </c>
      <c r="M36" s="477">
        <v>1.9909110582125083E-3</v>
      </c>
      <c r="N36" s="483">
        <v>18192</v>
      </c>
      <c r="O36" s="521">
        <v>0.78736204284786848</v>
      </c>
      <c r="P36" s="522">
        <v>18146</v>
      </c>
      <c r="Q36" s="527">
        <v>0.7853711317896559</v>
      </c>
      <c r="R36" s="528">
        <v>4913</v>
      </c>
      <c r="S36" s="499"/>
      <c r="T36" s="499"/>
      <c r="U36" s="499"/>
      <c r="V36" s="499"/>
      <c r="W36" s="499"/>
    </row>
    <row r="37" spans="1:25" outlineLevel="2">
      <c r="A37" s="295">
        <v>690</v>
      </c>
      <c r="B37" s="479" t="s">
        <v>367</v>
      </c>
      <c r="C37" s="56">
        <v>13163</v>
      </c>
      <c r="D37" s="56">
        <v>5971</v>
      </c>
      <c r="E37" s="516">
        <v>0.45361999544176862</v>
      </c>
      <c r="F37" s="56">
        <v>1745</v>
      </c>
      <c r="G37" s="477">
        <v>0.13256856339740181</v>
      </c>
      <c r="H37" s="56">
        <v>197</v>
      </c>
      <c r="I37" s="477">
        <v>1.4966193117070576E-2</v>
      </c>
      <c r="J37" s="56">
        <v>75</v>
      </c>
      <c r="K37" s="477">
        <v>5.6977892577679858E-3</v>
      </c>
      <c r="L37" s="56">
        <v>18</v>
      </c>
      <c r="M37" s="477">
        <v>1.3674694218643165E-3</v>
      </c>
      <c r="N37" s="483">
        <v>8006</v>
      </c>
      <c r="O37" s="521">
        <v>0.60822001063587328</v>
      </c>
      <c r="P37" s="522">
        <v>7988</v>
      </c>
      <c r="Q37" s="527">
        <v>0.606852541214009</v>
      </c>
      <c r="R37" s="528">
        <v>5157</v>
      </c>
      <c r="S37" s="499"/>
      <c r="T37" s="499"/>
      <c r="U37" s="499"/>
      <c r="V37" s="499"/>
      <c r="W37" s="499"/>
    </row>
    <row r="38" spans="1:25" outlineLevel="2">
      <c r="A38" s="295">
        <v>736</v>
      </c>
      <c r="B38" s="479" t="s">
        <v>368</v>
      </c>
      <c r="C38" s="56">
        <v>41222</v>
      </c>
      <c r="D38" s="56">
        <v>28136</v>
      </c>
      <c r="E38" s="516">
        <v>0.68254815389840373</v>
      </c>
      <c r="F38" s="56">
        <v>14389</v>
      </c>
      <c r="G38" s="477">
        <v>0.34906118092280819</v>
      </c>
      <c r="H38" s="56">
        <v>507</v>
      </c>
      <c r="I38" s="477">
        <v>1.2299257677938965E-2</v>
      </c>
      <c r="J38" s="56">
        <v>96</v>
      </c>
      <c r="K38" s="477">
        <v>2.3288535248168455E-3</v>
      </c>
      <c r="L38" s="56">
        <v>91</v>
      </c>
      <c r="M38" s="477">
        <v>2.2075590703993014E-3</v>
      </c>
      <c r="N38" s="483">
        <v>43219</v>
      </c>
      <c r="O38" s="521">
        <v>1.048445005094367</v>
      </c>
      <c r="P38" s="522">
        <v>43128</v>
      </c>
      <c r="Q38" s="527">
        <v>1.0462374460239678</v>
      </c>
      <c r="R38" s="528">
        <v>-1997</v>
      </c>
      <c r="S38" s="499"/>
      <c r="T38" s="499"/>
      <c r="U38" s="499"/>
      <c r="V38" s="499"/>
      <c r="W38" s="499"/>
    </row>
    <row r="39" spans="1:25" outlineLevel="2">
      <c r="A39" s="295">
        <v>858</v>
      </c>
      <c r="B39" s="479" t="s">
        <v>369</v>
      </c>
      <c r="C39" s="56">
        <v>12644</v>
      </c>
      <c r="D39" s="56">
        <v>11210</v>
      </c>
      <c r="E39" s="516">
        <v>0.88658652325213538</v>
      </c>
      <c r="F39" s="56">
        <v>2563</v>
      </c>
      <c r="G39" s="477">
        <v>0.20270484024043026</v>
      </c>
      <c r="H39" s="56">
        <v>225</v>
      </c>
      <c r="I39" s="477">
        <v>1.7795001581777919E-2</v>
      </c>
      <c r="J39" s="56">
        <v>91</v>
      </c>
      <c r="K39" s="477">
        <v>7.1970895286301807E-3</v>
      </c>
      <c r="L39" s="56">
        <v>21</v>
      </c>
      <c r="M39" s="477">
        <v>1.6608668142992723E-3</v>
      </c>
      <c r="N39" s="483">
        <v>14110</v>
      </c>
      <c r="O39" s="521">
        <v>1.1159443214172731</v>
      </c>
      <c r="P39" s="522">
        <v>14089</v>
      </c>
      <c r="Q39" s="527">
        <v>1.1142834546029738</v>
      </c>
      <c r="R39" s="528">
        <v>-1466</v>
      </c>
      <c r="S39" s="499"/>
      <c r="T39" s="499"/>
      <c r="U39" s="499"/>
      <c r="V39" s="499"/>
      <c r="W39" s="499"/>
    </row>
    <row r="40" spans="1:25" outlineLevel="1">
      <c r="A40" s="295">
        <v>885</v>
      </c>
      <c r="B40" s="479" t="s">
        <v>370</v>
      </c>
      <c r="C40" s="56">
        <v>8152</v>
      </c>
      <c r="D40" s="56">
        <v>5452</v>
      </c>
      <c r="E40" s="516">
        <v>0.668792934249264</v>
      </c>
      <c r="F40" s="56">
        <v>1003</v>
      </c>
      <c r="G40" s="477">
        <v>0.12303729146221785</v>
      </c>
      <c r="H40" s="56">
        <v>98</v>
      </c>
      <c r="I40" s="477">
        <v>1.2021589793915604E-2</v>
      </c>
      <c r="J40" s="56">
        <v>68</v>
      </c>
      <c r="K40" s="477">
        <v>8.3415112855740915E-3</v>
      </c>
      <c r="L40" s="56">
        <v>9</v>
      </c>
      <c r="M40" s="477">
        <v>1.1040235525024535E-3</v>
      </c>
      <c r="N40" s="483">
        <v>6630</v>
      </c>
      <c r="O40" s="521">
        <v>0.81329735034347395</v>
      </c>
      <c r="P40" s="522">
        <v>6621</v>
      </c>
      <c r="Q40" s="527">
        <v>0.81219332679097156</v>
      </c>
      <c r="R40" s="528">
        <v>1522</v>
      </c>
      <c r="S40" s="499"/>
      <c r="T40" s="499"/>
      <c r="U40" s="499"/>
      <c r="V40" s="499"/>
      <c r="W40" s="499"/>
    </row>
    <row r="41" spans="1:25" outlineLevel="2">
      <c r="A41" s="295">
        <v>890</v>
      </c>
      <c r="B41" s="479" t="s">
        <v>371</v>
      </c>
      <c r="C41" s="56">
        <v>24178</v>
      </c>
      <c r="D41" s="56">
        <v>15057</v>
      </c>
      <c r="E41" s="516">
        <v>0.62275622466705272</v>
      </c>
      <c r="F41" s="56">
        <v>4120</v>
      </c>
      <c r="G41" s="477">
        <v>0.17040284556208124</v>
      </c>
      <c r="H41" s="56">
        <v>416</v>
      </c>
      <c r="I41" s="477">
        <v>1.720572421209364E-2</v>
      </c>
      <c r="J41" s="56">
        <v>137</v>
      </c>
      <c r="K41" s="477">
        <v>5.6663082140789144E-3</v>
      </c>
      <c r="L41" s="56">
        <v>43</v>
      </c>
      <c r="M41" s="477">
        <v>1.7784763007692944E-3</v>
      </c>
      <c r="N41" s="483">
        <v>19773</v>
      </c>
      <c r="O41" s="521">
        <v>0.81780957895607576</v>
      </c>
      <c r="P41" s="522">
        <v>19730</v>
      </c>
      <c r="Q41" s="527">
        <v>0.81603110265530643</v>
      </c>
      <c r="R41" s="528">
        <v>4405</v>
      </c>
      <c r="S41" s="499"/>
      <c r="T41" s="499"/>
      <c r="U41" s="499"/>
      <c r="V41" s="499"/>
      <c r="W41" s="499"/>
    </row>
    <row r="42" spans="1:25" ht="12.75" outlineLevel="2">
      <c r="A42" s="512"/>
      <c r="B42" s="472" t="s">
        <v>318</v>
      </c>
      <c r="C42" s="474">
        <v>223750</v>
      </c>
      <c r="D42" s="474">
        <v>149194</v>
      </c>
      <c r="E42" s="513">
        <v>0.66678882681564244</v>
      </c>
      <c r="F42" s="474">
        <v>34982</v>
      </c>
      <c r="G42" s="514">
        <v>0.15634413407821229</v>
      </c>
      <c r="H42" s="474">
        <v>4310</v>
      </c>
      <c r="I42" s="514">
        <v>1.9262569832402234E-2</v>
      </c>
      <c r="J42" s="474">
        <v>1519</v>
      </c>
      <c r="K42" s="514">
        <v>6.7888268156424585E-3</v>
      </c>
      <c r="L42" s="474">
        <v>321</v>
      </c>
      <c r="M42" s="514">
        <v>1.43463687150838E-3</v>
      </c>
      <c r="N42" s="474">
        <v>190326</v>
      </c>
      <c r="O42" s="514">
        <v>0.85061899441340783</v>
      </c>
      <c r="P42" s="474">
        <v>190005</v>
      </c>
      <c r="Q42" s="513">
        <v>0.84918435754189947</v>
      </c>
      <c r="R42" s="529">
        <v>33424</v>
      </c>
      <c r="S42" s="499"/>
      <c r="T42" s="499"/>
    </row>
    <row r="43" spans="1:25" outlineLevel="2">
      <c r="A43" s="295">
        <v>4</v>
      </c>
      <c r="B43" s="479" t="s">
        <v>372</v>
      </c>
      <c r="C43" s="56">
        <v>2872</v>
      </c>
      <c r="D43" s="56">
        <v>1361</v>
      </c>
      <c r="E43" s="516">
        <v>0.4738857938718663</v>
      </c>
      <c r="F43" s="56">
        <v>341</v>
      </c>
      <c r="G43" s="477">
        <v>0.11873259052924791</v>
      </c>
      <c r="H43" s="56">
        <v>38</v>
      </c>
      <c r="I43" s="477">
        <v>1.3231197771587743E-2</v>
      </c>
      <c r="J43" s="56">
        <v>18</v>
      </c>
      <c r="K43" s="477">
        <v>6.267409470752089E-3</v>
      </c>
      <c r="L43" s="56">
        <v>2</v>
      </c>
      <c r="M43" s="477">
        <v>6.9637883008356546E-4</v>
      </c>
      <c r="N43" s="483">
        <v>1760</v>
      </c>
      <c r="O43" s="521">
        <v>0.61281337047353757</v>
      </c>
      <c r="P43" s="522">
        <v>1758</v>
      </c>
      <c r="Q43" s="527">
        <v>0.61211699164345401</v>
      </c>
      <c r="R43" s="528">
        <v>1112</v>
      </c>
      <c r="S43" s="499"/>
      <c r="T43" s="499"/>
    </row>
    <row r="44" spans="1:25" outlineLevel="2">
      <c r="A44" s="295">
        <v>42</v>
      </c>
      <c r="B44" s="517" t="s">
        <v>373</v>
      </c>
      <c r="C44" s="56">
        <v>28246</v>
      </c>
      <c r="D44" s="56">
        <v>18656</v>
      </c>
      <c r="E44" s="516">
        <v>0.66048290023366141</v>
      </c>
      <c r="F44" s="56">
        <v>8935</v>
      </c>
      <c r="G44" s="477">
        <v>0.31632797564256887</v>
      </c>
      <c r="H44" s="56">
        <v>531</v>
      </c>
      <c r="I44" s="477">
        <v>1.8799121999575161E-2</v>
      </c>
      <c r="J44" s="56">
        <v>255</v>
      </c>
      <c r="K44" s="477">
        <v>9.0278269489485231E-3</v>
      </c>
      <c r="L44" s="56">
        <v>43</v>
      </c>
      <c r="M44" s="477">
        <v>1.5223394462932805E-3</v>
      </c>
      <c r="N44" s="483">
        <v>28420</v>
      </c>
      <c r="O44" s="521">
        <v>1.0061601642710472</v>
      </c>
      <c r="P44" s="522">
        <v>28377</v>
      </c>
      <c r="Q44" s="527">
        <v>1.0046378248247541</v>
      </c>
      <c r="R44" s="528">
        <v>-174</v>
      </c>
      <c r="S44" s="499"/>
      <c r="T44" s="499"/>
    </row>
    <row r="45" spans="1:25" outlineLevel="2">
      <c r="A45" s="295">
        <v>44</v>
      </c>
      <c r="B45" s="479" t="s">
        <v>374</v>
      </c>
      <c r="C45" s="56">
        <v>7537</v>
      </c>
      <c r="D45" s="56">
        <v>5682</v>
      </c>
      <c r="E45" s="516">
        <v>0.75388085445137321</v>
      </c>
      <c r="F45" s="56">
        <v>1254</v>
      </c>
      <c r="G45" s="477">
        <v>0.16637919596656495</v>
      </c>
      <c r="H45" s="56">
        <v>99</v>
      </c>
      <c r="I45" s="477">
        <v>1.3135199681570916E-2</v>
      </c>
      <c r="J45" s="56">
        <v>22</v>
      </c>
      <c r="K45" s="477">
        <v>2.9189332625713148E-3</v>
      </c>
      <c r="L45" s="56">
        <v>6</v>
      </c>
      <c r="M45" s="477">
        <v>7.9607270797399496E-4</v>
      </c>
      <c r="N45" s="483">
        <v>7063</v>
      </c>
      <c r="O45" s="521">
        <v>0.93711025607005438</v>
      </c>
      <c r="P45" s="522">
        <v>7057</v>
      </c>
      <c r="Q45" s="527">
        <v>0.93631418336208039</v>
      </c>
      <c r="R45" s="528">
        <v>474</v>
      </c>
      <c r="S45" s="499"/>
      <c r="T45" s="499"/>
    </row>
    <row r="46" spans="1:25" ht="15.75" outlineLevel="2" thickBot="1">
      <c r="A46" s="295">
        <v>59</v>
      </c>
      <c r="B46" s="479" t="s">
        <v>375</v>
      </c>
      <c r="C46" s="56">
        <v>5450</v>
      </c>
      <c r="D46" s="56">
        <v>2508</v>
      </c>
      <c r="E46" s="516">
        <v>0.46018348623853211</v>
      </c>
      <c r="F46" s="56">
        <v>670</v>
      </c>
      <c r="G46" s="477">
        <v>0.12293577981651377</v>
      </c>
      <c r="H46" s="56">
        <v>105</v>
      </c>
      <c r="I46" s="477">
        <v>1.9266055045871561E-2</v>
      </c>
      <c r="J46" s="56">
        <v>29</v>
      </c>
      <c r="K46" s="477">
        <v>5.3211009174311923E-3</v>
      </c>
      <c r="L46" s="56">
        <v>13</v>
      </c>
      <c r="M46" s="477">
        <v>2.3853211009174312E-3</v>
      </c>
      <c r="N46" s="483">
        <v>3325</v>
      </c>
      <c r="O46" s="521">
        <v>0.61009174311926606</v>
      </c>
      <c r="P46" s="522">
        <v>3312</v>
      </c>
      <c r="Q46" s="527">
        <v>0.60770642201834857</v>
      </c>
      <c r="R46" s="528">
        <v>2125</v>
      </c>
      <c r="S46" s="499"/>
      <c r="T46" s="499"/>
      <c r="U46" s="499"/>
      <c r="V46" s="499"/>
      <c r="W46" s="499"/>
    </row>
    <row r="47" spans="1:25" outlineLevel="2">
      <c r="A47" s="295">
        <v>113</v>
      </c>
      <c r="B47" s="479" t="s">
        <v>376</v>
      </c>
      <c r="C47" s="56">
        <v>10105</v>
      </c>
      <c r="D47" s="56">
        <v>6397</v>
      </c>
      <c r="E47" s="516">
        <v>0.63305294408708557</v>
      </c>
      <c r="F47" s="56">
        <v>1877</v>
      </c>
      <c r="G47" s="477">
        <v>0.18574962889658586</v>
      </c>
      <c r="H47" s="56">
        <v>124</v>
      </c>
      <c r="I47" s="477">
        <v>1.2271152894606631E-2</v>
      </c>
      <c r="J47" s="56">
        <v>43</v>
      </c>
      <c r="K47" s="477">
        <v>4.2553191489361703E-3</v>
      </c>
      <c r="L47" s="56">
        <v>11</v>
      </c>
      <c r="M47" s="477">
        <v>1.0885700148441366E-3</v>
      </c>
      <c r="N47" s="483">
        <v>8452</v>
      </c>
      <c r="O47" s="521">
        <v>0.83641761504205836</v>
      </c>
      <c r="P47" s="522">
        <v>8441</v>
      </c>
      <c r="Q47" s="527">
        <v>0.83532904502721428</v>
      </c>
      <c r="R47" s="528">
        <v>1653</v>
      </c>
      <c r="S47" s="499"/>
      <c r="T47" s="499"/>
      <c r="U47" s="499" t="s">
        <v>336</v>
      </c>
      <c r="V47" s="499"/>
      <c r="W47" s="499"/>
      <c r="X47" s="491">
        <v>0.72463757515469795</v>
      </c>
      <c r="Y47" s="531"/>
    </row>
    <row r="48" spans="1:25" outlineLevel="2">
      <c r="A48" s="295">
        <v>125</v>
      </c>
      <c r="B48" s="479" t="s">
        <v>377</v>
      </c>
      <c r="C48" s="56">
        <v>8938</v>
      </c>
      <c r="D48" s="56">
        <v>6733</v>
      </c>
      <c r="E48" s="516">
        <v>0.7533005146565227</v>
      </c>
      <c r="F48" s="56">
        <v>599</v>
      </c>
      <c r="G48" s="477">
        <v>6.7017229805325582E-2</v>
      </c>
      <c r="H48" s="56">
        <v>150</v>
      </c>
      <c r="I48" s="477">
        <v>1.6782277914522265E-2</v>
      </c>
      <c r="J48" s="56">
        <v>43</v>
      </c>
      <c r="K48" s="477">
        <v>4.8109196688297159E-3</v>
      </c>
      <c r="L48" s="56">
        <v>6</v>
      </c>
      <c r="M48" s="477">
        <v>6.7129111658089063E-4</v>
      </c>
      <c r="N48" s="483">
        <v>7531</v>
      </c>
      <c r="O48" s="521">
        <v>0.84258223316178116</v>
      </c>
      <c r="P48" s="522">
        <v>7525</v>
      </c>
      <c r="Q48" s="527">
        <v>0.84191094204520023</v>
      </c>
      <c r="R48" s="528">
        <v>1407</v>
      </c>
      <c r="S48" s="499"/>
      <c r="T48" s="499"/>
      <c r="U48" s="499" t="s">
        <v>338</v>
      </c>
      <c r="V48" s="499"/>
      <c r="W48" s="499"/>
      <c r="X48" s="494">
        <v>0.36313250632689187</v>
      </c>
      <c r="Y48" s="531"/>
    </row>
    <row r="49" spans="1:25" outlineLevel="2">
      <c r="A49" s="295">
        <v>138</v>
      </c>
      <c r="B49" s="479" t="s">
        <v>378</v>
      </c>
      <c r="C49" s="56">
        <v>16487</v>
      </c>
      <c r="D49" s="56">
        <v>11219</v>
      </c>
      <c r="E49" s="516">
        <v>0.68047552617213558</v>
      </c>
      <c r="F49" s="56">
        <v>2233</v>
      </c>
      <c r="G49" s="477">
        <v>0.13544004367077092</v>
      </c>
      <c r="H49" s="56">
        <v>327</v>
      </c>
      <c r="I49" s="477">
        <v>1.9833808455146477E-2</v>
      </c>
      <c r="J49" s="56">
        <v>127</v>
      </c>
      <c r="K49" s="477">
        <v>7.7030387578091832E-3</v>
      </c>
      <c r="L49" s="56">
        <v>25</v>
      </c>
      <c r="M49" s="477">
        <v>1.5163462121671621E-3</v>
      </c>
      <c r="N49" s="483">
        <v>13931</v>
      </c>
      <c r="O49" s="521">
        <v>0.84496876326802939</v>
      </c>
      <c r="P49" s="522">
        <v>13906</v>
      </c>
      <c r="Q49" s="527">
        <v>0.84345241705586216</v>
      </c>
      <c r="R49" s="528">
        <v>2556</v>
      </c>
      <c r="S49" s="499"/>
      <c r="T49" s="499"/>
      <c r="U49" s="499" t="s">
        <v>340</v>
      </c>
      <c r="V49" s="499"/>
      <c r="W49" s="499"/>
      <c r="X49" s="494">
        <v>1.806638482131102E-2</v>
      </c>
      <c r="Y49" s="531"/>
    </row>
    <row r="50" spans="1:25" ht="15.75" outlineLevel="2" thickBot="1">
      <c r="A50" s="295">
        <v>234</v>
      </c>
      <c r="B50" s="479" t="s">
        <v>379</v>
      </c>
      <c r="C50" s="56">
        <v>24765</v>
      </c>
      <c r="D50" s="56">
        <v>21559</v>
      </c>
      <c r="E50" s="516">
        <v>0.87054310518877454</v>
      </c>
      <c r="F50" s="56">
        <v>2273</v>
      </c>
      <c r="G50" s="477">
        <v>9.1782757924490213E-2</v>
      </c>
      <c r="H50" s="56">
        <v>407</v>
      </c>
      <c r="I50" s="477">
        <v>1.6434484151019585E-2</v>
      </c>
      <c r="J50" s="56">
        <v>163</v>
      </c>
      <c r="K50" s="477">
        <v>6.5818695739955583E-3</v>
      </c>
      <c r="L50" s="56">
        <v>36</v>
      </c>
      <c r="M50" s="477">
        <v>1.4536644457904301E-3</v>
      </c>
      <c r="N50" s="483">
        <v>24438</v>
      </c>
      <c r="O50" s="521">
        <v>0.98679588128407025</v>
      </c>
      <c r="P50" s="522">
        <v>24402</v>
      </c>
      <c r="Q50" s="527">
        <v>0.98534221683827983</v>
      </c>
      <c r="R50" s="528">
        <v>327</v>
      </c>
      <c r="S50" s="499"/>
      <c r="T50" s="499"/>
      <c r="U50" s="499" t="s">
        <v>342</v>
      </c>
      <c r="V50" s="499"/>
      <c r="W50" s="499"/>
      <c r="X50" s="496">
        <v>1.8896560803990697E-2</v>
      </c>
      <c r="Y50" s="531"/>
    </row>
    <row r="51" spans="1:25" outlineLevel="2">
      <c r="A51" s="295">
        <v>240</v>
      </c>
      <c r="B51" s="479" t="s">
        <v>380</v>
      </c>
      <c r="C51" s="56">
        <v>12914</v>
      </c>
      <c r="D51" s="56">
        <v>6409</v>
      </c>
      <c r="E51" s="516">
        <v>0.49628310360848693</v>
      </c>
      <c r="F51" s="56">
        <v>1763</v>
      </c>
      <c r="G51" s="477">
        <v>0.13651850704661608</v>
      </c>
      <c r="H51" s="56">
        <v>252</v>
      </c>
      <c r="I51" s="477">
        <v>1.9513706055443704E-2</v>
      </c>
      <c r="J51" s="56">
        <v>100</v>
      </c>
      <c r="K51" s="477">
        <v>7.7435341489855971E-3</v>
      </c>
      <c r="L51" s="56">
        <v>15</v>
      </c>
      <c r="M51" s="477">
        <v>1.1615301223478396E-3</v>
      </c>
      <c r="N51" s="483">
        <v>8539</v>
      </c>
      <c r="O51" s="521">
        <v>0.66122038098188018</v>
      </c>
      <c r="P51" s="522">
        <v>8524</v>
      </c>
      <c r="Q51" s="527">
        <v>0.66005885085953231</v>
      </c>
      <c r="R51" s="528">
        <v>4375</v>
      </c>
      <c r="S51" s="499"/>
      <c r="T51" s="499"/>
      <c r="U51" s="499"/>
      <c r="V51" s="499"/>
      <c r="W51" s="499"/>
    </row>
    <row r="52" spans="1:25" outlineLevel="2">
      <c r="A52" s="295">
        <v>284</v>
      </c>
      <c r="B52" s="479" t="s">
        <v>381</v>
      </c>
      <c r="C52" s="56">
        <v>22049</v>
      </c>
      <c r="D52" s="56">
        <v>18418</v>
      </c>
      <c r="E52" s="516">
        <v>0.8353213297655222</v>
      </c>
      <c r="F52" s="56">
        <v>2758</v>
      </c>
      <c r="G52" s="477">
        <v>0.1250850378701982</v>
      </c>
      <c r="H52" s="56">
        <v>629</v>
      </c>
      <c r="I52" s="477">
        <v>2.8527370855821126E-2</v>
      </c>
      <c r="J52" s="56">
        <v>141</v>
      </c>
      <c r="K52" s="477">
        <v>6.3948478389042589E-3</v>
      </c>
      <c r="L52" s="56">
        <v>29</v>
      </c>
      <c r="M52" s="477">
        <v>1.3152523923987483E-3</v>
      </c>
      <c r="N52" s="483">
        <v>21975</v>
      </c>
      <c r="O52" s="521">
        <v>0.99664383872284457</v>
      </c>
      <c r="P52" s="522">
        <v>21946</v>
      </c>
      <c r="Q52" s="527">
        <v>0.99532858633044585</v>
      </c>
      <c r="R52" s="528">
        <v>74</v>
      </c>
      <c r="S52" s="499"/>
      <c r="T52" s="499"/>
      <c r="U52" s="499"/>
      <c r="V52" s="499"/>
      <c r="W52" s="499"/>
    </row>
    <row r="53" spans="1:25" outlineLevel="2">
      <c r="A53" s="295">
        <v>306</v>
      </c>
      <c r="B53" s="479" t="s">
        <v>382</v>
      </c>
      <c r="C53" s="56">
        <v>5988</v>
      </c>
      <c r="D53" s="56">
        <v>4170</v>
      </c>
      <c r="E53" s="516">
        <v>0.69639278557114226</v>
      </c>
      <c r="F53" s="56">
        <v>959</v>
      </c>
      <c r="G53" s="477">
        <v>0.16015364061456247</v>
      </c>
      <c r="H53" s="56">
        <v>97</v>
      </c>
      <c r="I53" s="477">
        <v>1.6199064796259186E-2</v>
      </c>
      <c r="J53" s="56">
        <v>42</v>
      </c>
      <c r="K53" s="477">
        <v>7.0140280561122245E-3</v>
      </c>
      <c r="L53" s="56">
        <v>0</v>
      </c>
      <c r="M53" s="477">
        <v>0</v>
      </c>
      <c r="N53" s="483">
        <v>5268</v>
      </c>
      <c r="O53" s="521">
        <v>0.87975951903807614</v>
      </c>
      <c r="P53" s="522">
        <v>5268</v>
      </c>
      <c r="Q53" s="527">
        <v>0.87975951903807614</v>
      </c>
      <c r="R53" s="528">
        <v>720</v>
      </c>
      <c r="S53" s="499"/>
      <c r="T53" s="499"/>
      <c r="U53" s="499"/>
      <c r="V53" s="499"/>
      <c r="W53" s="499"/>
    </row>
    <row r="54" spans="1:25" outlineLevel="2">
      <c r="A54" s="295">
        <v>347</v>
      </c>
      <c r="B54" s="479" t="s">
        <v>383</v>
      </c>
      <c r="C54" s="56">
        <v>5754</v>
      </c>
      <c r="D54" s="56">
        <v>2944</v>
      </c>
      <c r="E54" s="516">
        <v>0.51164407368786935</v>
      </c>
      <c r="F54" s="56">
        <v>681</v>
      </c>
      <c r="G54" s="477">
        <v>0.11835245046923878</v>
      </c>
      <c r="H54" s="56">
        <v>98</v>
      </c>
      <c r="I54" s="477">
        <v>1.7031630170316302E-2</v>
      </c>
      <c r="J54" s="56">
        <v>31</v>
      </c>
      <c r="K54" s="477">
        <v>5.3875564824469938E-3</v>
      </c>
      <c r="L54" s="56">
        <v>13</v>
      </c>
      <c r="M54" s="477">
        <v>2.2592978797358358E-3</v>
      </c>
      <c r="N54" s="483">
        <v>3767</v>
      </c>
      <c r="O54" s="521">
        <v>0.65467500868960726</v>
      </c>
      <c r="P54" s="522">
        <v>3754</v>
      </c>
      <c r="Q54" s="527">
        <v>0.65241571080987137</v>
      </c>
      <c r="R54" s="528">
        <v>1987</v>
      </c>
      <c r="S54" s="499"/>
      <c r="T54" s="499"/>
      <c r="U54" s="499"/>
      <c r="V54" s="499"/>
      <c r="W54" s="499"/>
    </row>
    <row r="55" spans="1:25" outlineLevel="2">
      <c r="A55" s="295">
        <v>411</v>
      </c>
      <c r="B55" s="479" t="s">
        <v>384</v>
      </c>
      <c r="C55" s="56">
        <v>10709</v>
      </c>
      <c r="D55" s="56">
        <v>7117</v>
      </c>
      <c r="E55" s="516">
        <v>0.66458119338873844</v>
      </c>
      <c r="F55" s="56">
        <v>1175</v>
      </c>
      <c r="G55" s="477">
        <v>0.1097207955924923</v>
      </c>
      <c r="H55" s="56">
        <v>201</v>
      </c>
      <c r="I55" s="477">
        <v>1.8769259501354E-2</v>
      </c>
      <c r="J55" s="56">
        <v>83</v>
      </c>
      <c r="K55" s="477">
        <v>7.7504902418526469E-3</v>
      </c>
      <c r="L55" s="56">
        <v>14</v>
      </c>
      <c r="M55" s="477">
        <v>1.3073116070594828E-3</v>
      </c>
      <c r="N55" s="483">
        <v>8590</v>
      </c>
      <c r="O55" s="521">
        <v>0.80212905033149684</v>
      </c>
      <c r="P55" s="522">
        <v>8576</v>
      </c>
      <c r="Q55" s="527">
        <v>0.8008217387244374</v>
      </c>
      <c r="R55" s="528">
        <v>2119</v>
      </c>
      <c r="S55" s="499"/>
      <c r="T55" s="499"/>
      <c r="U55" s="499"/>
      <c r="V55" s="499"/>
      <c r="W55" s="499"/>
    </row>
    <row r="56" spans="1:25" outlineLevel="2">
      <c r="A56" s="295">
        <v>501</v>
      </c>
      <c r="B56" s="479" t="s">
        <v>385</v>
      </c>
      <c r="C56" s="56">
        <v>3350</v>
      </c>
      <c r="D56" s="56">
        <v>1761</v>
      </c>
      <c r="E56" s="516">
        <v>0.52567164179104475</v>
      </c>
      <c r="F56" s="56">
        <v>291</v>
      </c>
      <c r="G56" s="477">
        <v>8.6865671641791042E-2</v>
      </c>
      <c r="H56" s="56">
        <v>54</v>
      </c>
      <c r="I56" s="477">
        <v>1.6119402985074627E-2</v>
      </c>
      <c r="J56" s="56">
        <v>24</v>
      </c>
      <c r="K56" s="477">
        <v>7.164179104477612E-3</v>
      </c>
      <c r="L56" s="56">
        <v>9</v>
      </c>
      <c r="M56" s="477">
        <v>2.6865671641791043E-3</v>
      </c>
      <c r="N56" s="483">
        <v>2139</v>
      </c>
      <c r="O56" s="521">
        <v>0.63850746268656722</v>
      </c>
      <c r="P56" s="522">
        <v>2130</v>
      </c>
      <c r="Q56" s="527">
        <v>0.63582089552238807</v>
      </c>
      <c r="R56" s="528">
        <v>1211</v>
      </c>
      <c r="S56" s="499"/>
      <c r="T56" s="499"/>
      <c r="U56" s="499"/>
      <c r="V56" s="499"/>
      <c r="W56" s="499"/>
    </row>
    <row r="57" spans="1:25" outlineLevel="2">
      <c r="A57" s="295">
        <v>543</v>
      </c>
      <c r="B57" s="479" t="s">
        <v>386</v>
      </c>
      <c r="C57" s="56">
        <v>8717</v>
      </c>
      <c r="D57" s="56">
        <v>6403</v>
      </c>
      <c r="E57" s="516">
        <v>0.73454170012619024</v>
      </c>
      <c r="F57" s="56">
        <v>560</v>
      </c>
      <c r="G57" s="477">
        <v>6.4242285189858903E-2</v>
      </c>
      <c r="H57" s="56">
        <v>191</v>
      </c>
      <c r="I57" s="477">
        <v>2.1911207984398301E-2</v>
      </c>
      <c r="J57" s="56">
        <v>31</v>
      </c>
      <c r="K57" s="477">
        <v>3.5562693587243318E-3</v>
      </c>
      <c r="L57" s="56">
        <v>12</v>
      </c>
      <c r="M57" s="477">
        <v>1.3766203969255478E-3</v>
      </c>
      <c r="N57" s="483">
        <v>7197</v>
      </c>
      <c r="O57" s="521">
        <v>0.82562808305609725</v>
      </c>
      <c r="P57" s="522">
        <v>7185</v>
      </c>
      <c r="Q57" s="527">
        <v>0.82425146265917171</v>
      </c>
      <c r="R57" s="528">
        <v>1520</v>
      </c>
      <c r="S57" s="499"/>
      <c r="T57" s="499"/>
      <c r="U57" s="499"/>
      <c r="V57" s="499"/>
      <c r="W57" s="499"/>
    </row>
    <row r="58" spans="1:25" outlineLevel="2">
      <c r="A58" s="295">
        <v>628</v>
      </c>
      <c r="B58" s="479" t="s">
        <v>387</v>
      </c>
      <c r="C58" s="56">
        <v>9731</v>
      </c>
      <c r="D58" s="56">
        <v>7017</v>
      </c>
      <c r="E58" s="516">
        <v>0.72109752337889221</v>
      </c>
      <c r="F58" s="56">
        <v>634</v>
      </c>
      <c r="G58" s="477">
        <v>6.5152605076559456E-2</v>
      </c>
      <c r="H58" s="56">
        <v>203</v>
      </c>
      <c r="I58" s="477">
        <v>2.0861165347857362E-2</v>
      </c>
      <c r="J58" s="56">
        <v>47</v>
      </c>
      <c r="K58" s="477">
        <v>4.8299249820162368E-3</v>
      </c>
      <c r="L58" s="56">
        <v>16</v>
      </c>
      <c r="M58" s="477">
        <v>1.6442297811119105E-3</v>
      </c>
      <c r="N58" s="483">
        <v>7917</v>
      </c>
      <c r="O58" s="521">
        <v>0.81358544856643711</v>
      </c>
      <c r="P58" s="522">
        <v>7901</v>
      </c>
      <c r="Q58" s="527">
        <v>0.81194121878532521</v>
      </c>
      <c r="R58" s="528">
        <v>1814</v>
      </c>
      <c r="S58" s="499"/>
      <c r="T58" s="499"/>
      <c r="U58" s="499"/>
      <c r="V58" s="499"/>
      <c r="W58" s="499"/>
    </row>
    <row r="59" spans="1:25" outlineLevel="2">
      <c r="A59" s="295">
        <v>656</v>
      </c>
      <c r="B59" s="294" t="s">
        <v>388</v>
      </c>
      <c r="C59" s="56">
        <v>16609</v>
      </c>
      <c r="D59" s="56">
        <v>7204</v>
      </c>
      <c r="E59" s="516">
        <v>0.43374074297067855</v>
      </c>
      <c r="F59" s="56">
        <v>4704</v>
      </c>
      <c r="G59" s="477">
        <v>0.28321994099584563</v>
      </c>
      <c r="H59" s="56">
        <v>253</v>
      </c>
      <c r="I59" s="477">
        <v>1.5232705159853092E-2</v>
      </c>
      <c r="J59" s="56">
        <v>110</v>
      </c>
      <c r="K59" s="477">
        <v>6.6229152868926486E-3</v>
      </c>
      <c r="L59" s="56">
        <v>21</v>
      </c>
      <c r="M59" s="477">
        <v>1.2643747365885965E-3</v>
      </c>
      <c r="N59" s="483">
        <v>12292</v>
      </c>
      <c r="O59" s="521">
        <v>0.74008067914985853</v>
      </c>
      <c r="P59" s="522">
        <v>12271</v>
      </c>
      <c r="Q59" s="527">
        <v>0.73881630441326995</v>
      </c>
      <c r="R59" s="528">
        <v>4317</v>
      </c>
      <c r="S59" s="499"/>
      <c r="T59" s="499"/>
      <c r="U59" s="499"/>
      <c r="V59" s="499"/>
      <c r="W59" s="499"/>
    </row>
    <row r="60" spans="1:25" ht="15.75" outlineLevel="1" thickBot="1">
      <c r="A60" s="295">
        <v>761</v>
      </c>
      <c r="B60" s="479" t="s">
        <v>389</v>
      </c>
      <c r="C60" s="56">
        <v>16200</v>
      </c>
      <c r="D60" s="56">
        <v>8246</v>
      </c>
      <c r="E60" s="516">
        <v>0.50901234567901232</v>
      </c>
      <c r="F60" s="56">
        <v>2722</v>
      </c>
      <c r="G60" s="477">
        <v>0.1680246913580247</v>
      </c>
      <c r="H60" s="56">
        <v>429</v>
      </c>
      <c r="I60" s="477">
        <v>2.6481481481481481E-2</v>
      </c>
      <c r="J60" s="56">
        <v>148</v>
      </c>
      <c r="K60" s="477">
        <v>9.1358024691358033E-3</v>
      </c>
      <c r="L60" s="56">
        <v>35</v>
      </c>
      <c r="M60" s="477">
        <v>2.1604938271604936E-3</v>
      </c>
      <c r="N60" s="483">
        <v>11580</v>
      </c>
      <c r="O60" s="521">
        <v>0.71481481481481479</v>
      </c>
      <c r="P60" s="522">
        <v>11545</v>
      </c>
      <c r="Q60" s="527">
        <v>0.71265432098765435</v>
      </c>
      <c r="R60" s="528">
        <v>4620</v>
      </c>
      <c r="S60" s="499"/>
      <c r="T60" s="499"/>
      <c r="U60" s="499"/>
      <c r="V60" s="499"/>
      <c r="W60" s="499"/>
    </row>
    <row r="61" spans="1:25" outlineLevel="2">
      <c r="A61" s="295">
        <v>842</v>
      </c>
      <c r="B61" s="479" t="s">
        <v>390</v>
      </c>
      <c r="C61" s="56">
        <v>7329</v>
      </c>
      <c r="D61" s="56">
        <v>5390</v>
      </c>
      <c r="E61" s="516">
        <v>0.7354345749761223</v>
      </c>
      <c r="F61" s="56">
        <v>553</v>
      </c>
      <c r="G61" s="477">
        <v>7.5453677172874878E-2</v>
      </c>
      <c r="H61" s="56">
        <v>122</v>
      </c>
      <c r="I61" s="477">
        <v>1.6646200027288852E-2</v>
      </c>
      <c r="J61" s="56">
        <v>62</v>
      </c>
      <c r="K61" s="477">
        <v>8.4595442761631872E-3</v>
      </c>
      <c r="L61" s="56">
        <v>15</v>
      </c>
      <c r="M61" s="477">
        <v>2.0466639377814161E-3</v>
      </c>
      <c r="N61" s="483">
        <v>6142</v>
      </c>
      <c r="O61" s="521">
        <v>0.83804066039023062</v>
      </c>
      <c r="P61" s="522">
        <v>6127</v>
      </c>
      <c r="Q61" s="527">
        <v>0.83599399645244921</v>
      </c>
      <c r="R61" s="528">
        <v>1187</v>
      </c>
      <c r="S61" s="499"/>
      <c r="T61" s="499"/>
      <c r="U61" s="499" t="s">
        <v>336</v>
      </c>
      <c r="V61" s="499"/>
      <c r="W61" s="499"/>
      <c r="X61" s="491">
        <v>0.67969255931137829</v>
      </c>
      <c r="Y61" s="531"/>
    </row>
    <row r="62" spans="1:25" ht="12.75" outlineLevel="2">
      <c r="A62" s="512"/>
      <c r="B62" s="472" t="s">
        <v>319</v>
      </c>
      <c r="C62" s="474">
        <v>260133</v>
      </c>
      <c r="D62" s="474">
        <v>136046</v>
      </c>
      <c r="E62" s="513">
        <v>0.52298631853705602</v>
      </c>
      <c r="F62" s="474">
        <v>85815</v>
      </c>
      <c r="G62" s="514">
        <v>0.32988894142611663</v>
      </c>
      <c r="H62" s="474">
        <v>4391</v>
      </c>
      <c r="I62" s="514">
        <v>1.6879826857799665E-2</v>
      </c>
      <c r="J62" s="474">
        <v>1474</v>
      </c>
      <c r="K62" s="514">
        <v>5.6663322223631761E-3</v>
      </c>
      <c r="L62" s="474">
        <v>412</v>
      </c>
      <c r="M62" s="514">
        <v>1.5838052073362473E-3</v>
      </c>
      <c r="N62" s="474">
        <v>228138</v>
      </c>
      <c r="O62" s="514">
        <v>0.87700522425067173</v>
      </c>
      <c r="P62" s="474">
        <v>227726</v>
      </c>
      <c r="Q62" s="513">
        <v>0.87542141904333548</v>
      </c>
      <c r="R62" s="529">
        <v>31995</v>
      </c>
      <c r="S62" s="499"/>
      <c r="T62" s="499"/>
      <c r="U62" s="499" t="s">
        <v>338</v>
      </c>
      <c r="V62" s="499"/>
      <c r="W62" s="499"/>
      <c r="X62" s="494">
        <v>0.19711845258634952</v>
      </c>
      <c r="Y62" s="531"/>
    </row>
    <row r="63" spans="1:25" outlineLevel="2">
      <c r="A63" s="295">
        <v>38</v>
      </c>
      <c r="B63" s="479" t="s">
        <v>391</v>
      </c>
      <c r="C63" s="56">
        <v>12190</v>
      </c>
      <c r="D63" s="56">
        <v>8590</v>
      </c>
      <c r="E63" s="516">
        <v>0.70467596390484</v>
      </c>
      <c r="F63" s="56">
        <v>1073</v>
      </c>
      <c r="G63" s="477">
        <v>8.8022969647251842E-2</v>
      </c>
      <c r="H63" s="56">
        <v>164</v>
      </c>
      <c r="I63" s="477">
        <v>1.3453650533223954E-2</v>
      </c>
      <c r="J63" s="56">
        <v>35</v>
      </c>
      <c r="K63" s="477">
        <v>2.871205906480722E-3</v>
      </c>
      <c r="L63" s="56">
        <v>18</v>
      </c>
      <c r="M63" s="477">
        <v>1.4766201804757998E-3</v>
      </c>
      <c r="N63" s="483">
        <v>9880</v>
      </c>
      <c r="O63" s="521">
        <v>0.81050041017227237</v>
      </c>
      <c r="P63" s="522">
        <v>9862</v>
      </c>
      <c r="Q63" s="527">
        <v>0.80902378999179658</v>
      </c>
      <c r="R63" s="528">
        <v>2310</v>
      </c>
      <c r="S63" s="499"/>
      <c r="T63" s="499"/>
      <c r="U63" s="499" t="s">
        <v>340</v>
      </c>
      <c r="V63" s="499"/>
      <c r="W63" s="499"/>
      <c r="X63" s="494">
        <v>1.5182956516806663E-2</v>
      </c>
      <c r="Y63" s="531"/>
    </row>
    <row r="64" spans="1:25" ht="15.75" outlineLevel="2" thickBot="1">
      <c r="A64" s="295">
        <v>86</v>
      </c>
      <c r="B64" s="479" t="s">
        <v>392</v>
      </c>
      <c r="C64" s="56">
        <v>6436</v>
      </c>
      <c r="D64" s="56">
        <v>2670</v>
      </c>
      <c r="E64" s="516">
        <v>0.41485394655065255</v>
      </c>
      <c r="F64" s="56">
        <v>1248</v>
      </c>
      <c r="G64" s="477">
        <v>0.19390926041019266</v>
      </c>
      <c r="H64" s="56">
        <v>101</v>
      </c>
      <c r="I64" s="477">
        <v>1.5692977004350527E-2</v>
      </c>
      <c r="J64" s="56">
        <v>21</v>
      </c>
      <c r="K64" s="477">
        <v>3.2628962088253576E-3</v>
      </c>
      <c r="L64" s="56">
        <v>11</v>
      </c>
      <c r="M64" s="477">
        <v>1.7091361093847109E-3</v>
      </c>
      <c r="N64" s="483">
        <v>4051</v>
      </c>
      <c r="O64" s="521">
        <v>0.62942821628340584</v>
      </c>
      <c r="P64" s="522">
        <v>4040</v>
      </c>
      <c r="Q64" s="527">
        <v>0.62771908017402112</v>
      </c>
      <c r="R64" s="528">
        <v>2385</v>
      </c>
      <c r="S64" s="499"/>
      <c r="T64" s="499"/>
      <c r="U64" s="499" t="s">
        <v>342</v>
      </c>
      <c r="V64" s="499"/>
      <c r="W64" s="499"/>
      <c r="X64" s="496">
        <v>5.09092284203013E-3</v>
      </c>
      <c r="Y64" s="531"/>
    </row>
    <row r="65" spans="1:25" outlineLevel="2">
      <c r="A65" s="295">
        <v>107</v>
      </c>
      <c r="B65" s="479" t="s">
        <v>393</v>
      </c>
      <c r="C65" s="56">
        <v>8599</v>
      </c>
      <c r="D65" s="56">
        <v>5439</v>
      </c>
      <c r="E65" s="516">
        <v>0.63251540876846146</v>
      </c>
      <c r="F65" s="56">
        <v>640</v>
      </c>
      <c r="G65" s="477">
        <v>7.4427258983602751E-2</v>
      </c>
      <c r="H65" s="56">
        <v>189</v>
      </c>
      <c r="I65" s="477">
        <v>2.1979299918595187E-2</v>
      </c>
      <c r="J65" s="56">
        <v>31</v>
      </c>
      <c r="K65" s="477">
        <v>3.605070357018258E-3</v>
      </c>
      <c r="L65" s="56">
        <v>17</v>
      </c>
      <c r="M65" s="477">
        <v>1.976974066751948E-3</v>
      </c>
      <c r="N65" s="483">
        <v>6316</v>
      </c>
      <c r="O65" s="521">
        <v>0.73450401209442961</v>
      </c>
      <c r="P65" s="522">
        <v>6299</v>
      </c>
      <c r="Q65" s="527">
        <v>0.7325270380276776</v>
      </c>
      <c r="R65" s="528">
        <v>2283</v>
      </c>
      <c r="S65" s="499"/>
      <c r="T65" s="499"/>
      <c r="U65" s="499"/>
      <c r="V65" s="499"/>
      <c r="W65" s="499"/>
    </row>
    <row r="66" spans="1:25" outlineLevel="2">
      <c r="A66" s="295">
        <v>134</v>
      </c>
      <c r="B66" s="479" t="s">
        <v>394</v>
      </c>
      <c r="C66" s="56">
        <v>9839</v>
      </c>
      <c r="D66" s="56">
        <v>6327</v>
      </c>
      <c r="E66" s="516">
        <v>0.64305315580851707</v>
      </c>
      <c r="F66" s="56">
        <v>499</v>
      </c>
      <c r="G66" s="477">
        <v>5.0716536233357049E-2</v>
      </c>
      <c r="H66" s="56">
        <v>140</v>
      </c>
      <c r="I66" s="477">
        <v>1.4229088321983942E-2</v>
      </c>
      <c r="J66" s="56">
        <v>13</v>
      </c>
      <c r="K66" s="477">
        <v>1.3212724870413661E-3</v>
      </c>
      <c r="L66" s="56">
        <v>12</v>
      </c>
      <c r="M66" s="477">
        <v>1.2196361418843379E-3</v>
      </c>
      <c r="N66" s="483">
        <v>6991</v>
      </c>
      <c r="O66" s="521">
        <v>0.71053968899278386</v>
      </c>
      <c r="P66" s="522">
        <v>6979</v>
      </c>
      <c r="Q66" s="527">
        <v>0.7093200528508995</v>
      </c>
      <c r="R66" s="528">
        <v>2848</v>
      </c>
      <c r="S66" s="499"/>
      <c r="T66" s="499"/>
      <c r="U66" s="499"/>
      <c r="V66" s="499"/>
      <c r="W66" s="499"/>
    </row>
    <row r="67" spans="1:25" outlineLevel="2">
      <c r="A67" s="295">
        <v>150</v>
      </c>
      <c r="B67" s="294" t="s">
        <v>395</v>
      </c>
      <c r="C67" s="56">
        <v>4242</v>
      </c>
      <c r="D67" s="56">
        <v>1567</v>
      </c>
      <c r="E67" s="516">
        <v>0.36940122583686941</v>
      </c>
      <c r="F67" s="56">
        <v>1122</v>
      </c>
      <c r="G67" s="477">
        <v>0.26449787835926447</v>
      </c>
      <c r="H67" s="56">
        <v>115</v>
      </c>
      <c r="I67" s="477">
        <v>2.710985384252711E-2</v>
      </c>
      <c r="J67" s="56">
        <v>29</v>
      </c>
      <c r="K67" s="477">
        <v>6.8363979255068362E-3</v>
      </c>
      <c r="L67" s="56">
        <v>6</v>
      </c>
      <c r="M67" s="477">
        <v>1.4144271570014145E-3</v>
      </c>
      <c r="N67" s="483">
        <v>2839</v>
      </c>
      <c r="O67" s="521">
        <v>0.66925978312116929</v>
      </c>
      <c r="P67" s="522">
        <v>2833</v>
      </c>
      <c r="Q67" s="527">
        <v>0.66784535596416783</v>
      </c>
      <c r="R67" s="528">
        <v>1403</v>
      </c>
      <c r="S67" s="499"/>
      <c r="T67" s="499"/>
      <c r="U67" s="499"/>
      <c r="V67" s="499"/>
      <c r="W67" s="499"/>
    </row>
    <row r="68" spans="1:25" outlineLevel="2">
      <c r="A68" s="295">
        <v>237</v>
      </c>
      <c r="B68" s="294" t="s">
        <v>396</v>
      </c>
      <c r="C68" s="56">
        <v>20498</v>
      </c>
      <c r="D68" s="56">
        <v>9159</v>
      </c>
      <c r="E68" s="516">
        <v>0.44682408039808763</v>
      </c>
      <c r="F68" s="56">
        <v>12954</v>
      </c>
      <c r="G68" s="477">
        <v>0.63196409405795684</v>
      </c>
      <c r="H68" s="56">
        <v>227</v>
      </c>
      <c r="I68" s="477">
        <v>1.1074251146453313E-2</v>
      </c>
      <c r="J68" s="56">
        <v>121</v>
      </c>
      <c r="K68" s="477">
        <v>5.903014928285686E-3</v>
      </c>
      <c r="L68" s="56">
        <v>23</v>
      </c>
      <c r="M68" s="477">
        <v>1.1220606888476925E-3</v>
      </c>
      <c r="N68" s="483">
        <v>22484</v>
      </c>
      <c r="O68" s="521">
        <v>1.0968875012196311</v>
      </c>
      <c r="P68" s="522">
        <v>22461</v>
      </c>
      <c r="Q68" s="527">
        <v>1.0957654405307835</v>
      </c>
      <c r="R68" s="528">
        <v>-1986</v>
      </c>
      <c r="S68" s="499"/>
      <c r="T68" s="499"/>
      <c r="U68" s="499"/>
      <c r="V68" s="499"/>
      <c r="W68" s="499"/>
    </row>
    <row r="69" spans="1:25" outlineLevel="2">
      <c r="A69" s="295">
        <v>264</v>
      </c>
      <c r="B69" s="294" t="s">
        <v>397</v>
      </c>
      <c r="C69" s="56">
        <v>12158</v>
      </c>
      <c r="D69" s="56">
        <v>2865</v>
      </c>
      <c r="E69" s="516">
        <v>0.23564731041289685</v>
      </c>
      <c r="F69" s="56">
        <v>6340</v>
      </c>
      <c r="G69" s="477">
        <v>0.52146734660305971</v>
      </c>
      <c r="H69" s="56">
        <v>125</v>
      </c>
      <c r="I69" s="477">
        <v>1.0281296265833196E-2</v>
      </c>
      <c r="J69" s="56">
        <v>36</v>
      </c>
      <c r="K69" s="477">
        <v>2.9610133245599607E-3</v>
      </c>
      <c r="L69" s="56">
        <v>12</v>
      </c>
      <c r="M69" s="477">
        <v>9.870044415199869E-4</v>
      </c>
      <c r="N69" s="483">
        <v>9378</v>
      </c>
      <c r="O69" s="521">
        <v>0.77134397104786967</v>
      </c>
      <c r="P69" s="522">
        <v>9366</v>
      </c>
      <c r="Q69" s="527">
        <v>0.77035696660634978</v>
      </c>
      <c r="R69" s="528">
        <v>2780</v>
      </c>
      <c r="S69" s="499"/>
      <c r="T69" s="499"/>
      <c r="U69" s="499"/>
      <c r="V69" s="499"/>
      <c r="W69" s="499"/>
    </row>
    <row r="70" spans="1:25" outlineLevel="2">
      <c r="A70" s="295">
        <v>310</v>
      </c>
      <c r="B70" s="532" t="s">
        <v>398</v>
      </c>
      <c r="C70" s="56">
        <v>10464</v>
      </c>
      <c r="D70" s="56">
        <v>4571</v>
      </c>
      <c r="E70" s="516">
        <v>0.4368310397553517</v>
      </c>
      <c r="F70" s="56">
        <v>2051</v>
      </c>
      <c r="G70" s="477">
        <v>0.19600535168195718</v>
      </c>
      <c r="H70" s="56">
        <v>136</v>
      </c>
      <c r="I70" s="477">
        <v>1.2996941896024464E-2</v>
      </c>
      <c r="J70" s="56">
        <v>181</v>
      </c>
      <c r="K70" s="477">
        <v>1.7297400611620797E-2</v>
      </c>
      <c r="L70" s="56">
        <v>20</v>
      </c>
      <c r="M70" s="477">
        <v>1.9113149847094801E-3</v>
      </c>
      <c r="N70" s="483">
        <v>6959</v>
      </c>
      <c r="O70" s="521">
        <v>0.66504204892966357</v>
      </c>
      <c r="P70" s="522">
        <v>6939</v>
      </c>
      <c r="Q70" s="527">
        <v>0.66313073394495414</v>
      </c>
      <c r="R70" s="528">
        <v>3505</v>
      </c>
      <c r="S70" s="499"/>
      <c r="T70" s="499"/>
      <c r="U70" s="499"/>
      <c r="V70" s="499"/>
      <c r="W70" s="499"/>
    </row>
    <row r="71" spans="1:25" outlineLevel="2">
      <c r="A71" s="295">
        <v>315</v>
      </c>
      <c r="B71" s="479" t="s">
        <v>399</v>
      </c>
      <c r="C71" s="56">
        <v>7015</v>
      </c>
      <c r="D71" s="56">
        <v>3827</v>
      </c>
      <c r="E71" s="516">
        <v>0.54554526015680682</v>
      </c>
      <c r="F71" s="56">
        <v>1090</v>
      </c>
      <c r="G71" s="477">
        <v>0.15538132573057734</v>
      </c>
      <c r="H71" s="56">
        <v>86</v>
      </c>
      <c r="I71" s="477">
        <v>1.225944404846757E-2</v>
      </c>
      <c r="J71" s="56">
        <v>24</v>
      </c>
      <c r="K71" s="477">
        <v>3.4212401995723451E-3</v>
      </c>
      <c r="L71" s="56">
        <v>14</v>
      </c>
      <c r="M71" s="477">
        <v>1.9957234497505346E-3</v>
      </c>
      <c r="N71" s="483">
        <v>5041</v>
      </c>
      <c r="O71" s="521">
        <v>0.71860299358517465</v>
      </c>
      <c r="P71" s="522">
        <v>5027</v>
      </c>
      <c r="Q71" s="527">
        <v>0.71660727013542413</v>
      </c>
      <c r="R71" s="528">
        <v>1974</v>
      </c>
      <c r="S71" s="499"/>
      <c r="T71" s="499"/>
      <c r="U71" s="499"/>
      <c r="V71" s="499"/>
      <c r="W71" s="499"/>
    </row>
    <row r="72" spans="1:25" outlineLevel="2">
      <c r="A72" s="295">
        <v>361</v>
      </c>
      <c r="B72" s="479" t="s">
        <v>400</v>
      </c>
      <c r="C72" s="56">
        <v>29074</v>
      </c>
      <c r="D72" s="56">
        <v>15676</v>
      </c>
      <c r="E72" s="516">
        <v>0.53917589598954396</v>
      </c>
      <c r="F72" s="56">
        <v>2418</v>
      </c>
      <c r="G72" s="477">
        <v>8.3167090871569094E-2</v>
      </c>
      <c r="H72" s="56">
        <v>533</v>
      </c>
      <c r="I72" s="477">
        <v>1.833253078351792E-2</v>
      </c>
      <c r="J72" s="56">
        <v>70</v>
      </c>
      <c r="K72" s="477">
        <v>2.4076494462406273E-3</v>
      </c>
      <c r="L72" s="56">
        <v>55</v>
      </c>
      <c r="M72" s="477">
        <v>1.89172456490335E-3</v>
      </c>
      <c r="N72" s="483">
        <v>18752</v>
      </c>
      <c r="O72" s="521">
        <v>0.64497489165577493</v>
      </c>
      <c r="P72" s="522">
        <v>18697</v>
      </c>
      <c r="Q72" s="527">
        <v>0.64308316709087154</v>
      </c>
      <c r="R72" s="528">
        <v>10322</v>
      </c>
      <c r="S72" s="499"/>
      <c r="T72" s="499"/>
      <c r="U72" s="499"/>
      <c r="V72" s="499"/>
      <c r="W72" s="499"/>
    </row>
    <row r="73" spans="1:25" ht="15.75" outlineLevel="2" thickBot="1">
      <c r="A73" s="295">
        <v>647</v>
      </c>
      <c r="B73" s="294" t="s">
        <v>401</v>
      </c>
      <c r="C73" s="56">
        <v>7697</v>
      </c>
      <c r="D73" s="56">
        <v>4166</v>
      </c>
      <c r="E73" s="516">
        <v>0.54124983759906453</v>
      </c>
      <c r="F73" s="56">
        <v>1336</v>
      </c>
      <c r="G73" s="477">
        <v>0.17357411978692996</v>
      </c>
      <c r="H73" s="56">
        <v>141</v>
      </c>
      <c r="I73" s="477">
        <v>1.8318825516434975E-2</v>
      </c>
      <c r="J73" s="56">
        <v>16</v>
      </c>
      <c r="K73" s="477">
        <v>2.0787319734961673E-3</v>
      </c>
      <c r="L73" s="56">
        <v>13</v>
      </c>
      <c r="M73" s="477">
        <v>1.6889697284656359E-3</v>
      </c>
      <c r="N73" s="483">
        <v>5672</v>
      </c>
      <c r="O73" s="521">
        <v>0.73691048460439135</v>
      </c>
      <c r="P73" s="522">
        <v>5659</v>
      </c>
      <c r="Q73" s="527">
        <v>0.73522151487592569</v>
      </c>
      <c r="R73" s="528">
        <v>2025</v>
      </c>
      <c r="S73" s="499"/>
      <c r="T73" s="499"/>
      <c r="U73" s="499"/>
      <c r="V73" s="499"/>
      <c r="W73" s="499"/>
    </row>
    <row r="74" spans="1:25" outlineLevel="2">
      <c r="A74" s="295">
        <v>658</v>
      </c>
      <c r="B74" s="532" t="s">
        <v>402</v>
      </c>
      <c r="C74" s="56">
        <v>3941</v>
      </c>
      <c r="D74" s="56">
        <v>1747</v>
      </c>
      <c r="E74" s="516">
        <v>0.44328850545546816</v>
      </c>
      <c r="F74" s="56">
        <v>974</v>
      </c>
      <c r="G74" s="477">
        <v>0.24714539456990611</v>
      </c>
      <c r="H74" s="56">
        <v>89</v>
      </c>
      <c r="I74" s="477">
        <v>2.2583100735853845E-2</v>
      </c>
      <c r="J74" s="56">
        <v>21</v>
      </c>
      <c r="K74" s="477">
        <v>5.3285968028419185E-3</v>
      </c>
      <c r="L74" s="56">
        <v>2</v>
      </c>
      <c r="M74" s="477">
        <v>5.0748540979446844E-4</v>
      </c>
      <c r="N74" s="483">
        <v>2833</v>
      </c>
      <c r="O74" s="521">
        <v>0.71885308297386452</v>
      </c>
      <c r="P74" s="522">
        <v>2831</v>
      </c>
      <c r="Q74" s="527">
        <v>0.71834559756407002</v>
      </c>
      <c r="R74" s="528">
        <v>1108</v>
      </c>
      <c r="S74" s="499"/>
      <c r="T74" s="499"/>
      <c r="U74" s="499" t="s">
        <v>336</v>
      </c>
      <c r="V74" s="499"/>
      <c r="W74" s="499"/>
      <c r="X74" s="491">
        <v>0.66678882681564244</v>
      </c>
      <c r="Y74" s="531"/>
    </row>
    <row r="75" spans="1:25" outlineLevel="2">
      <c r="A75" s="295">
        <v>664</v>
      </c>
      <c r="B75" s="294" t="s">
        <v>403</v>
      </c>
      <c r="C75" s="56">
        <v>23751</v>
      </c>
      <c r="D75" s="56">
        <v>10078</v>
      </c>
      <c r="E75" s="516">
        <v>0.42431897604311397</v>
      </c>
      <c r="F75" s="56">
        <v>14615</v>
      </c>
      <c r="G75" s="477">
        <v>0.61534251189423605</v>
      </c>
      <c r="H75" s="56">
        <v>402</v>
      </c>
      <c r="I75" s="477">
        <v>1.6925603132499686E-2</v>
      </c>
      <c r="J75" s="56">
        <v>157</v>
      </c>
      <c r="K75" s="477">
        <v>6.6102479895583342E-3</v>
      </c>
      <c r="L75" s="56">
        <v>13</v>
      </c>
      <c r="M75" s="477">
        <v>5.4734537493158185E-4</v>
      </c>
      <c r="N75" s="483">
        <v>25265</v>
      </c>
      <c r="O75" s="521">
        <v>1.0637446844343397</v>
      </c>
      <c r="P75" s="522">
        <v>25252</v>
      </c>
      <c r="Q75" s="527">
        <v>1.0631973390594081</v>
      </c>
      <c r="R75" s="528">
        <v>-1514</v>
      </c>
      <c r="S75" s="499"/>
      <c r="T75" s="499"/>
      <c r="U75" s="499" t="s">
        <v>338</v>
      </c>
      <c r="V75" s="499"/>
      <c r="W75" s="499"/>
      <c r="X75" s="494">
        <v>0.15634413407821229</v>
      </c>
      <c r="Y75" s="531"/>
    </row>
    <row r="76" spans="1:25" outlineLevel="2">
      <c r="A76" s="295">
        <v>686</v>
      </c>
      <c r="B76" s="517" t="s">
        <v>404</v>
      </c>
      <c r="C76" s="56">
        <v>39340</v>
      </c>
      <c r="D76" s="56">
        <v>17214</v>
      </c>
      <c r="E76" s="516">
        <v>0.43756990340620233</v>
      </c>
      <c r="F76" s="56">
        <v>21395</v>
      </c>
      <c r="G76" s="477">
        <v>0.54384850025419418</v>
      </c>
      <c r="H76" s="56">
        <v>668</v>
      </c>
      <c r="I76" s="477">
        <v>1.6980172852058974E-2</v>
      </c>
      <c r="J76" s="56">
        <v>187</v>
      </c>
      <c r="K76" s="477">
        <v>4.7534316217590243E-3</v>
      </c>
      <c r="L76" s="56">
        <v>33</v>
      </c>
      <c r="M76" s="477">
        <v>8.3884087442806304E-4</v>
      </c>
      <c r="N76" s="483">
        <v>39497</v>
      </c>
      <c r="O76" s="521">
        <v>1.0039908490086427</v>
      </c>
      <c r="P76" s="522">
        <v>39464</v>
      </c>
      <c r="Q76" s="527">
        <v>1.0031520081342145</v>
      </c>
      <c r="R76" s="528">
        <v>-157</v>
      </c>
      <c r="S76" s="499"/>
      <c r="T76" s="499"/>
      <c r="U76" s="499" t="s">
        <v>340</v>
      </c>
      <c r="V76" s="499"/>
      <c r="W76" s="499"/>
      <c r="X76" s="494">
        <v>1.9262569832402234E-2</v>
      </c>
      <c r="Y76" s="531"/>
    </row>
    <row r="77" spans="1:25" ht="15.75" outlineLevel="2" thickBot="1">
      <c r="A77" s="295">
        <v>819</v>
      </c>
      <c r="B77" s="479" t="s">
        <v>405</v>
      </c>
      <c r="C77" s="56">
        <v>5296</v>
      </c>
      <c r="D77" s="56">
        <v>3689</v>
      </c>
      <c r="E77" s="516">
        <v>0.69656344410876136</v>
      </c>
      <c r="F77" s="56">
        <v>822</v>
      </c>
      <c r="G77" s="477">
        <v>0.15521148036253776</v>
      </c>
      <c r="H77" s="56">
        <v>103</v>
      </c>
      <c r="I77" s="477">
        <v>1.9448640483383687E-2</v>
      </c>
      <c r="J77" s="56">
        <v>27</v>
      </c>
      <c r="K77" s="477">
        <v>5.0981873111782478E-3</v>
      </c>
      <c r="L77" s="56">
        <v>5</v>
      </c>
      <c r="M77" s="477">
        <v>9.4410876132930519E-4</v>
      </c>
      <c r="N77" s="483">
        <v>4646</v>
      </c>
      <c r="O77" s="521">
        <v>0.87726586102719029</v>
      </c>
      <c r="P77" s="522">
        <v>4641</v>
      </c>
      <c r="Q77" s="527">
        <v>0.87632175226586106</v>
      </c>
      <c r="R77" s="528">
        <v>650</v>
      </c>
      <c r="S77" s="499"/>
      <c r="T77" s="499"/>
      <c r="U77" s="499" t="s">
        <v>342</v>
      </c>
      <c r="V77" s="499"/>
      <c r="W77" s="499"/>
      <c r="X77" s="496">
        <v>6.7888268156424585E-3</v>
      </c>
      <c r="Y77" s="531"/>
    </row>
    <row r="78" spans="1:25" outlineLevel="1">
      <c r="A78" s="295">
        <v>854</v>
      </c>
      <c r="B78" s="479" t="s">
        <v>406</v>
      </c>
      <c r="C78" s="56">
        <v>14823</v>
      </c>
      <c r="D78" s="56">
        <v>12838</v>
      </c>
      <c r="E78" s="516">
        <v>0.86608648721581327</v>
      </c>
      <c r="F78" s="56">
        <v>1047</v>
      </c>
      <c r="G78" s="477">
        <v>7.0633475005059704E-2</v>
      </c>
      <c r="H78" s="56">
        <v>266</v>
      </c>
      <c r="I78" s="477">
        <v>1.7945085340349456E-2</v>
      </c>
      <c r="J78" s="56">
        <v>63</v>
      </c>
      <c r="K78" s="477">
        <v>4.2501517911353974E-3</v>
      </c>
      <c r="L78" s="56">
        <v>44</v>
      </c>
      <c r="M78" s="477">
        <v>2.9683599811104367E-3</v>
      </c>
      <c r="N78" s="483">
        <v>14258</v>
      </c>
      <c r="O78" s="521">
        <v>0.96188355933346825</v>
      </c>
      <c r="P78" s="522">
        <v>14214</v>
      </c>
      <c r="Q78" s="527">
        <v>0.95891519935235781</v>
      </c>
      <c r="R78" s="528">
        <v>565</v>
      </c>
      <c r="S78" s="499"/>
      <c r="T78" s="499"/>
      <c r="U78" s="499"/>
      <c r="V78" s="499"/>
      <c r="W78" s="499"/>
    </row>
    <row r="79" spans="1:25" outlineLevel="2">
      <c r="A79" s="295">
        <v>887</v>
      </c>
      <c r="B79" s="479" t="s">
        <v>407</v>
      </c>
      <c r="C79" s="56">
        <v>44770</v>
      </c>
      <c r="D79" s="56">
        <v>25623</v>
      </c>
      <c r="E79" s="516">
        <v>0.5723252177797632</v>
      </c>
      <c r="F79" s="56">
        <v>16191</v>
      </c>
      <c r="G79" s="477">
        <v>0.36164842528478891</v>
      </c>
      <c r="H79" s="56">
        <v>906</v>
      </c>
      <c r="I79" s="477">
        <v>2.0236765691311148E-2</v>
      </c>
      <c r="J79" s="56">
        <v>442</v>
      </c>
      <c r="K79" s="477">
        <v>9.8726825999553274E-3</v>
      </c>
      <c r="L79" s="56">
        <v>114</v>
      </c>
      <c r="M79" s="477">
        <v>2.5463480008934554E-3</v>
      </c>
      <c r="N79" s="483">
        <v>43276</v>
      </c>
      <c r="O79" s="521">
        <v>0.96662943935671208</v>
      </c>
      <c r="P79" s="522">
        <v>43162</v>
      </c>
      <c r="Q79" s="527">
        <v>0.9640830913558186</v>
      </c>
      <c r="R79" s="528">
        <v>1494</v>
      </c>
      <c r="S79" s="499"/>
      <c r="T79" s="499"/>
      <c r="U79" s="499"/>
      <c r="V79" s="499"/>
      <c r="W79" s="499"/>
    </row>
    <row r="80" spans="1:25" ht="12.75" outlineLevel="2">
      <c r="A80" s="512"/>
      <c r="B80" s="472" t="s">
        <v>320</v>
      </c>
      <c r="C80" s="474">
        <v>727559</v>
      </c>
      <c r="D80" s="474">
        <v>273393</v>
      </c>
      <c r="E80" s="513">
        <v>0.37576746353216717</v>
      </c>
      <c r="F80" s="474">
        <v>431894</v>
      </c>
      <c r="G80" s="514">
        <v>0.59362058609679769</v>
      </c>
      <c r="H80" s="474">
        <v>9375</v>
      </c>
      <c r="I80" s="514">
        <v>1.2885552924230199E-2</v>
      </c>
      <c r="J80" s="474">
        <v>5342</v>
      </c>
      <c r="K80" s="514">
        <v>7.3423598635986914E-3</v>
      </c>
      <c r="L80" s="474">
        <v>882</v>
      </c>
      <c r="M80" s="514">
        <v>1.2122728191115773E-3</v>
      </c>
      <c r="N80" s="474">
        <v>720886</v>
      </c>
      <c r="O80" s="514">
        <v>0.99082823523590524</v>
      </c>
      <c r="P80" s="474">
        <v>720004</v>
      </c>
      <c r="Q80" s="513">
        <v>0.98961596241679373</v>
      </c>
      <c r="R80" s="529">
        <v>6673</v>
      </c>
      <c r="S80" s="499"/>
      <c r="T80" s="499"/>
      <c r="U80" s="499"/>
      <c r="V80" s="499"/>
      <c r="W80" s="499"/>
    </row>
    <row r="81" spans="1:25" outlineLevel="2">
      <c r="A81" s="295">
        <v>2</v>
      </c>
      <c r="B81" s="479" t="s">
        <v>408</v>
      </c>
      <c r="C81" s="56">
        <v>21622</v>
      </c>
      <c r="D81" s="56">
        <v>11686</v>
      </c>
      <c r="E81" s="516">
        <v>0.54046804180926833</v>
      </c>
      <c r="F81" s="56">
        <v>3462</v>
      </c>
      <c r="G81" s="477">
        <v>0.16011469799278513</v>
      </c>
      <c r="H81" s="56">
        <v>460</v>
      </c>
      <c r="I81" s="477">
        <v>2.1274627694015356E-2</v>
      </c>
      <c r="J81" s="56">
        <v>121</v>
      </c>
      <c r="K81" s="477">
        <v>5.5961520673388212E-3</v>
      </c>
      <c r="L81" s="56">
        <v>32</v>
      </c>
      <c r="M81" s="477">
        <v>1.4799741004532421E-3</v>
      </c>
      <c r="N81" s="483">
        <v>15761</v>
      </c>
      <c r="O81" s="521">
        <v>0.72893349366386084</v>
      </c>
      <c r="P81" s="522">
        <v>15729</v>
      </c>
      <c r="Q81" s="527">
        <v>0.72745351956340765</v>
      </c>
      <c r="R81" s="528">
        <v>5861</v>
      </c>
      <c r="S81" s="499"/>
      <c r="T81" s="499"/>
      <c r="U81" s="499"/>
      <c r="V81" s="499"/>
      <c r="W81" s="499"/>
    </row>
    <row r="82" spans="1:25" outlineLevel="2">
      <c r="A82" s="295">
        <v>21</v>
      </c>
      <c r="B82" s="479" t="s">
        <v>409</v>
      </c>
      <c r="C82" s="56">
        <v>4989</v>
      </c>
      <c r="D82" s="56">
        <v>2764</v>
      </c>
      <c r="E82" s="516">
        <v>0.55401884145119262</v>
      </c>
      <c r="F82" s="56">
        <v>606</v>
      </c>
      <c r="G82" s="477">
        <v>0.12146722790138305</v>
      </c>
      <c r="H82" s="56">
        <v>58</v>
      </c>
      <c r="I82" s="477">
        <v>1.1625576267789137E-2</v>
      </c>
      <c r="J82" s="56">
        <v>65</v>
      </c>
      <c r="K82" s="477">
        <v>1.3028663058729205E-2</v>
      </c>
      <c r="L82" s="56">
        <v>4</v>
      </c>
      <c r="M82" s="477">
        <v>8.0176388053718184E-4</v>
      </c>
      <c r="N82" s="483">
        <v>3497</v>
      </c>
      <c r="O82" s="521">
        <v>0.70094207255963115</v>
      </c>
      <c r="P82" s="522">
        <v>3493</v>
      </c>
      <c r="Q82" s="527">
        <v>0.70014030867909405</v>
      </c>
      <c r="R82" s="528">
        <v>1492</v>
      </c>
      <c r="S82" s="499"/>
      <c r="T82" s="499"/>
      <c r="U82" s="499"/>
      <c r="V82" s="499"/>
      <c r="W82" s="499"/>
    </row>
    <row r="83" spans="1:25" outlineLevel="2">
      <c r="A83" s="295">
        <v>55</v>
      </c>
      <c r="B83" s="479" t="s">
        <v>410</v>
      </c>
      <c r="C83" s="56">
        <v>8075</v>
      </c>
      <c r="D83" s="56">
        <v>5957</v>
      </c>
      <c r="E83" s="516">
        <v>0.73770897832817339</v>
      </c>
      <c r="F83" s="56">
        <v>621</v>
      </c>
      <c r="G83" s="477">
        <v>7.6904024767801851E-2</v>
      </c>
      <c r="H83" s="56">
        <v>208</v>
      </c>
      <c r="I83" s="477">
        <v>2.5758513931888546E-2</v>
      </c>
      <c r="J83" s="56">
        <v>38</v>
      </c>
      <c r="K83" s="477">
        <v>4.7058823529411761E-3</v>
      </c>
      <c r="L83" s="56">
        <v>14</v>
      </c>
      <c r="M83" s="477">
        <v>1.7337461300309597E-3</v>
      </c>
      <c r="N83" s="483">
        <v>6838</v>
      </c>
      <c r="O83" s="521">
        <v>0.84681114551083592</v>
      </c>
      <c r="P83" s="522">
        <v>6824</v>
      </c>
      <c r="Q83" s="527">
        <v>0.84507739938080495</v>
      </c>
      <c r="R83" s="528">
        <v>1237</v>
      </c>
      <c r="S83" s="499"/>
      <c r="T83" s="499"/>
      <c r="U83" s="499"/>
      <c r="V83" s="499"/>
      <c r="W83" s="499"/>
    </row>
    <row r="84" spans="1:25" outlineLevel="2">
      <c r="A84" s="295">
        <v>148</v>
      </c>
      <c r="B84" s="533" t="s">
        <v>411</v>
      </c>
      <c r="C84" s="56">
        <v>64717</v>
      </c>
      <c r="D84" s="56">
        <v>18026</v>
      </c>
      <c r="E84" s="516">
        <v>0.2785357788525426</v>
      </c>
      <c r="F84" s="56">
        <v>37897</v>
      </c>
      <c r="G84" s="477">
        <v>0.58558029574918491</v>
      </c>
      <c r="H84" s="56">
        <v>699</v>
      </c>
      <c r="I84" s="477">
        <v>1.0800871486626389E-2</v>
      </c>
      <c r="J84" s="56">
        <v>327</v>
      </c>
      <c r="K84" s="477">
        <v>5.0527682061900277E-3</v>
      </c>
      <c r="L84" s="56">
        <v>55</v>
      </c>
      <c r="M84" s="477">
        <v>8.4985397963440823E-4</v>
      </c>
      <c r="N84" s="483">
        <v>57004</v>
      </c>
      <c r="O84" s="521">
        <v>0.8808195682741784</v>
      </c>
      <c r="P84" s="522">
        <v>56949</v>
      </c>
      <c r="Q84" s="527">
        <v>0.87996971429454396</v>
      </c>
      <c r="R84" s="528">
        <v>7713</v>
      </c>
      <c r="S84" s="499"/>
      <c r="T84" s="499"/>
      <c r="U84" s="499"/>
      <c r="V84" s="499"/>
      <c r="W84" s="499"/>
    </row>
    <row r="85" spans="1:25" outlineLevel="1">
      <c r="A85" s="295">
        <v>197</v>
      </c>
      <c r="B85" s="479" t="s">
        <v>412</v>
      </c>
      <c r="C85" s="56">
        <v>16686</v>
      </c>
      <c r="D85" s="56">
        <v>11359</v>
      </c>
      <c r="E85" s="516">
        <v>0.68075032961764348</v>
      </c>
      <c r="F85" s="56">
        <v>2797</v>
      </c>
      <c r="G85" s="477">
        <v>0.16762555435694595</v>
      </c>
      <c r="H85" s="56">
        <v>298</v>
      </c>
      <c r="I85" s="477">
        <v>1.7859283231451518E-2</v>
      </c>
      <c r="J85" s="56">
        <v>115</v>
      </c>
      <c r="K85" s="477">
        <v>6.8920052738822967E-3</v>
      </c>
      <c r="L85" s="56">
        <v>23</v>
      </c>
      <c r="M85" s="477">
        <v>1.3784010547764592E-3</v>
      </c>
      <c r="N85" s="483">
        <v>14592</v>
      </c>
      <c r="O85" s="521">
        <v>0.87450557353469971</v>
      </c>
      <c r="P85" s="522">
        <v>14569</v>
      </c>
      <c r="Q85" s="527">
        <v>0.87312717247992333</v>
      </c>
      <c r="R85" s="528">
        <v>2094</v>
      </c>
      <c r="S85" s="499"/>
      <c r="T85" s="499"/>
      <c r="U85" s="499"/>
      <c r="V85" s="499"/>
      <c r="W85" s="499"/>
    </row>
    <row r="86" spans="1:25" outlineLevel="2">
      <c r="A86" s="295">
        <v>206</v>
      </c>
      <c r="B86" s="294" t="s">
        <v>413</v>
      </c>
      <c r="C86" s="56">
        <v>5093</v>
      </c>
      <c r="D86" s="56">
        <v>2635</v>
      </c>
      <c r="E86" s="516">
        <v>0.51737679167484785</v>
      </c>
      <c r="F86" s="56">
        <v>850</v>
      </c>
      <c r="G86" s="477">
        <v>0.16689573924995091</v>
      </c>
      <c r="H86" s="56">
        <v>74</v>
      </c>
      <c r="I86" s="477">
        <v>1.4529746711172197E-2</v>
      </c>
      <c r="J86" s="56">
        <v>36</v>
      </c>
      <c r="K86" s="477">
        <v>7.068525427056745E-3</v>
      </c>
      <c r="L86" s="56">
        <v>4</v>
      </c>
      <c r="M86" s="477">
        <v>7.8539171411741611E-4</v>
      </c>
      <c r="N86" s="483">
        <v>3599</v>
      </c>
      <c r="O86" s="521">
        <v>0.70665619477714514</v>
      </c>
      <c r="P86" s="522">
        <v>3595</v>
      </c>
      <c r="Q86" s="527">
        <v>0.70587080306302763</v>
      </c>
      <c r="R86" s="528">
        <v>1494</v>
      </c>
      <c r="S86" s="499"/>
      <c r="T86" s="499"/>
      <c r="U86" s="499"/>
      <c r="V86" s="499"/>
      <c r="W86" s="499"/>
    </row>
    <row r="87" spans="1:25" outlineLevel="2">
      <c r="A87" s="295">
        <v>313</v>
      </c>
      <c r="B87" s="479" t="s">
        <v>414</v>
      </c>
      <c r="C87" s="56">
        <v>10855</v>
      </c>
      <c r="D87" s="56">
        <v>6376</v>
      </c>
      <c r="E87" s="516">
        <v>0.5873790879778904</v>
      </c>
      <c r="F87" s="56">
        <v>1864</v>
      </c>
      <c r="G87" s="477">
        <v>0.17171810225702441</v>
      </c>
      <c r="H87" s="56">
        <v>208</v>
      </c>
      <c r="I87" s="477">
        <v>1.9161676646706587E-2</v>
      </c>
      <c r="J87" s="56">
        <v>95</v>
      </c>
      <c r="K87" s="477">
        <v>8.7517273146015661E-3</v>
      </c>
      <c r="L87" s="56">
        <v>13</v>
      </c>
      <c r="M87" s="477">
        <v>1.1976047904191617E-3</v>
      </c>
      <c r="N87" s="483">
        <v>8556</v>
      </c>
      <c r="O87" s="521">
        <v>0.78820819898664207</v>
      </c>
      <c r="P87" s="522">
        <v>8543</v>
      </c>
      <c r="Q87" s="527">
        <v>0.78701059419622299</v>
      </c>
      <c r="R87" s="528">
        <v>2299</v>
      </c>
      <c r="S87" s="499"/>
      <c r="T87" s="499"/>
      <c r="U87" s="499"/>
      <c r="V87" s="499"/>
      <c r="W87" s="499"/>
    </row>
    <row r="88" spans="1:25" ht="15.75" outlineLevel="2" thickBot="1">
      <c r="A88" s="295">
        <v>318</v>
      </c>
      <c r="B88" s="479" t="s">
        <v>415</v>
      </c>
      <c r="C88" s="56">
        <v>60148</v>
      </c>
      <c r="D88" s="56">
        <v>14771</v>
      </c>
      <c r="E88" s="516">
        <v>0.24557757531422492</v>
      </c>
      <c r="F88" s="56">
        <v>34555</v>
      </c>
      <c r="G88" s="477">
        <v>0.57449956773292543</v>
      </c>
      <c r="H88" s="56">
        <v>460</v>
      </c>
      <c r="I88" s="477">
        <v>7.6478020881824834E-3</v>
      </c>
      <c r="J88" s="56">
        <v>383</v>
      </c>
      <c r="K88" s="477">
        <v>6.3676265212475889E-3</v>
      </c>
      <c r="L88" s="56">
        <v>53</v>
      </c>
      <c r="M88" s="477">
        <v>8.8115980581232958E-4</v>
      </c>
      <c r="N88" s="483">
        <v>50222</v>
      </c>
      <c r="O88" s="521">
        <v>0.83497373146239273</v>
      </c>
      <c r="P88" s="522">
        <v>50169</v>
      </c>
      <c r="Q88" s="527">
        <v>0.83409257165658046</v>
      </c>
      <c r="R88" s="528">
        <v>9926</v>
      </c>
      <c r="S88" s="499"/>
      <c r="T88" s="499"/>
      <c r="U88" s="499"/>
      <c r="V88" s="499"/>
      <c r="W88" s="499"/>
    </row>
    <row r="89" spans="1:25" outlineLevel="2">
      <c r="A89" s="295">
        <v>321</v>
      </c>
      <c r="B89" s="479" t="s">
        <v>416</v>
      </c>
      <c r="C89" s="56">
        <v>9072</v>
      </c>
      <c r="D89" s="56">
        <v>3295</v>
      </c>
      <c r="E89" s="516">
        <v>0.36320546737213405</v>
      </c>
      <c r="F89" s="56">
        <v>2627</v>
      </c>
      <c r="G89" s="477">
        <v>0.28957231040564374</v>
      </c>
      <c r="H89" s="56">
        <v>101</v>
      </c>
      <c r="I89" s="477">
        <v>1.1133156966490299E-2</v>
      </c>
      <c r="J89" s="56">
        <v>103</v>
      </c>
      <c r="K89" s="477">
        <v>1.1353615520282186E-2</v>
      </c>
      <c r="L89" s="56">
        <v>7</v>
      </c>
      <c r="M89" s="477">
        <v>7.716049382716049E-4</v>
      </c>
      <c r="N89" s="483">
        <v>6133</v>
      </c>
      <c r="O89" s="521">
        <v>0.6760361552028219</v>
      </c>
      <c r="P89" s="522">
        <v>6126</v>
      </c>
      <c r="Q89" s="527">
        <v>0.67526455026455023</v>
      </c>
      <c r="R89" s="528">
        <v>2939</v>
      </c>
      <c r="S89" s="499"/>
      <c r="T89" s="499"/>
      <c r="U89" s="499" t="s">
        <v>336</v>
      </c>
      <c r="V89" s="499"/>
      <c r="W89" s="499"/>
      <c r="X89" s="491">
        <v>0.52298631853705602</v>
      </c>
      <c r="Y89" s="531"/>
    </row>
    <row r="90" spans="1:25" outlineLevel="2">
      <c r="A90" s="295">
        <v>376</v>
      </c>
      <c r="B90" s="479" t="s">
        <v>417</v>
      </c>
      <c r="C90" s="56">
        <v>70868</v>
      </c>
      <c r="D90" s="56">
        <v>15692</v>
      </c>
      <c r="E90" s="516">
        <v>0.22142574928035219</v>
      </c>
      <c r="F90" s="56">
        <v>63833</v>
      </c>
      <c r="G90" s="477">
        <v>0.9007309363887791</v>
      </c>
      <c r="H90" s="56">
        <v>695</v>
      </c>
      <c r="I90" s="477">
        <v>9.8069650618050463E-3</v>
      </c>
      <c r="J90" s="56">
        <v>419</v>
      </c>
      <c r="K90" s="477">
        <v>5.912400519275272E-3</v>
      </c>
      <c r="L90" s="56">
        <v>97</v>
      </c>
      <c r="M90" s="477">
        <v>1.3687418863238697E-3</v>
      </c>
      <c r="N90" s="483">
        <v>80736</v>
      </c>
      <c r="O90" s="521">
        <v>1.1392447931365355</v>
      </c>
      <c r="P90" s="522">
        <v>80639</v>
      </c>
      <c r="Q90" s="527">
        <v>1.1378760512502117</v>
      </c>
      <c r="R90" s="528">
        <v>-9868</v>
      </c>
      <c r="S90" s="499"/>
      <c r="T90" s="499"/>
      <c r="U90" s="499" t="s">
        <v>338</v>
      </c>
      <c r="V90" s="499"/>
      <c r="W90" s="499"/>
      <c r="X90" s="494">
        <v>0.32988894142611663</v>
      </c>
      <c r="Y90" s="531"/>
    </row>
    <row r="91" spans="1:25" outlineLevel="2">
      <c r="A91" s="295">
        <v>400</v>
      </c>
      <c r="B91" s="294" t="s">
        <v>418</v>
      </c>
      <c r="C91" s="56">
        <v>23240</v>
      </c>
      <c r="D91" s="56">
        <v>10254</v>
      </c>
      <c r="E91" s="516">
        <v>0.4412220309810671</v>
      </c>
      <c r="F91" s="56">
        <v>13342</v>
      </c>
      <c r="G91" s="477">
        <v>0.57409638554216869</v>
      </c>
      <c r="H91" s="56">
        <v>238</v>
      </c>
      <c r="I91" s="477">
        <v>1.0240963855421687E-2</v>
      </c>
      <c r="J91" s="56">
        <v>106</v>
      </c>
      <c r="K91" s="477">
        <v>4.5611015490533563E-3</v>
      </c>
      <c r="L91" s="56">
        <v>39</v>
      </c>
      <c r="M91" s="477">
        <v>1.6781411359724613E-3</v>
      </c>
      <c r="N91" s="483">
        <v>23979</v>
      </c>
      <c r="O91" s="521">
        <v>1.0317986230636833</v>
      </c>
      <c r="P91" s="522">
        <v>23940</v>
      </c>
      <c r="Q91" s="527">
        <v>1.0301204819277108</v>
      </c>
      <c r="R91" s="528">
        <v>-739</v>
      </c>
      <c r="S91" s="499"/>
      <c r="T91" s="499"/>
      <c r="U91" s="499" t="s">
        <v>340</v>
      </c>
      <c r="V91" s="499"/>
      <c r="W91" s="499"/>
      <c r="X91" s="494">
        <v>1.6879826857799665E-2</v>
      </c>
      <c r="Y91" s="531"/>
    </row>
    <row r="92" spans="1:25" ht="15.75" outlineLevel="2" thickBot="1">
      <c r="A92" s="295">
        <v>440</v>
      </c>
      <c r="B92" s="479" t="s">
        <v>419</v>
      </c>
      <c r="C92" s="56">
        <v>70392</v>
      </c>
      <c r="D92" s="56">
        <v>23430</v>
      </c>
      <c r="E92" s="516">
        <v>0.33285032390044322</v>
      </c>
      <c r="F92" s="56">
        <v>45585</v>
      </c>
      <c r="G92" s="477">
        <v>0.64758779406750766</v>
      </c>
      <c r="H92" s="56">
        <v>876</v>
      </c>
      <c r="I92" s="477">
        <v>1.2444595976815548E-2</v>
      </c>
      <c r="J92" s="56">
        <v>623</v>
      </c>
      <c r="K92" s="477">
        <v>8.8504375497215591E-3</v>
      </c>
      <c r="L92" s="56">
        <v>65</v>
      </c>
      <c r="M92" s="477">
        <v>9.2340038640754626E-4</v>
      </c>
      <c r="N92" s="483">
        <v>70579</v>
      </c>
      <c r="O92" s="521">
        <v>1.0026565518808956</v>
      </c>
      <c r="P92" s="522">
        <v>70514</v>
      </c>
      <c r="Q92" s="527">
        <v>1.001733151494488</v>
      </c>
      <c r="R92" s="528">
        <v>-187</v>
      </c>
      <c r="S92" s="499"/>
      <c r="T92" s="499"/>
      <c r="U92" s="499" t="s">
        <v>342</v>
      </c>
      <c r="V92" s="499"/>
      <c r="W92" s="499"/>
      <c r="X92" s="496">
        <v>5.6663322223631761E-3</v>
      </c>
      <c r="Y92" s="531"/>
    </row>
    <row r="93" spans="1:25" outlineLevel="2">
      <c r="A93" s="295">
        <v>483</v>
      </c>
      <c r="B93" s="479" t="s">
        <v>420</v>
      </c>
      <c r="C93" s="56">
        <v>10889</v>
      </c>
      <c r="D93" s="56">
        <v>7510</v>
      </c>
      <c r="E93" s="516">
        <v>0.68968683993020474</v>
      </c>
      <c r="F93" s="56">
        <v>725</v>
      </c>
      <c r="G93" s="477">
        <v>6.6580953255579028E-2</v>
      </c>
      <c r="H93" s="56">
        <v>209</v>
      </c>
      <c r="I93" s="477">
        <v>1.9193681697125538E-2</v>
      </c>
      <c r="J93" s="56">
        <v>41</v>
      </c>
      <c r="K93" s="477">
        <v>3.7652677013499864E-3</v>
      </c>
      <c r="L93" s="56">
        <v>25</v>
      </c>
      <c r="M93" s="477">
        <v>2.2958949398475524E-3</v>
      </c>
      <c r="N93" s="483">
        <v>8510</v>
      </c>
      <c r="O93" s="521">
        <v>0.78152263752410689</v>
      </c>
      <c r="P93" s="522">
        <v>8485</v>
      </c>
      <c r="Q93" s="527">
        <v>0.77922674258425939</v>
      </c>
      <c r="R93" s="528">
        <v>2379</v>
      </c>
      <c r="S93" s="499"/>
      <c r="T93" s="499"/>
      <c r="U93" s="499"/>
      <c r="V93" s="499"/>
      <c r="W93" s="499"/>
    </row>
    <row r="94" spans="1:25" outlineLevel="2">
      <c r="A94" s="295">
        <v>541</v>
      </c>
      <c r="B94" s="294" t="s">
        <v>421</v>
      </c>
      <c r="C94" s="56">
        <v>22736</v>
      </c>
      <c r="D94" s="56">
        <v>12309</v>
      </c>
      <c r="E94" s="516">
        <v>0.54138810696692474</v>
      </c>
      <c r="F94" s="56">
        <v>6046</v>
      </c>
      <c r="G94" s="477">
        <v>0.2659218859957776</v>
      </c>
      <c r="H94" s="56">
        <v>280</v>
      </c>
      <c r="I94" s="477">
        <v>1.2315270935960592E-2</v>
      </c>
      <c r="J94" s="56">
        <v>111</v>
      </c>
      <c r="K94" s="477">
        <v>4.8821252638986627E-3</v>
      </c>
      <c r="L94" s="56">
        <v>29</v>
      </c>
      <c r="M94" s="477">
        <v>1.2755102040816326E-3</v>
      </c>
      <c r="N94" s="483">
        <v>18775</v>
      </c>
      <c r="O94" s="521">
        <v>0.82578289936664317</v>
      </c>
      <c r="P94" s="522">
        <v>18746</v>
      </c>
      <c r="Q94" s="527">
        <v>0.82450738916256161</v>
      </c>
      <c r="R94" s="528">
        <v>3961</v>
      </c>
      <c r="S94" s="499"/>
      <c r="T94" s="499"/>
      <c r="U94" s="499"/>
      <c r="V94" s="499"/>
      <c r="W94" s="499"/>
    </row>
    <row r="95" spans="1:25" outlineLevel="2">
      <c r="A95" s="295">
        <v>607</v>
      </c>
      <c r="B95" s="479" t="s">
        <v>422</v>
      </c>
      <c r="C95" s="56">
        <v>25589</v>
      </c>
      <c r="D95" s="56">
        <v>4052</v>
      </c>
      <c r="E95" s="516">
        <v>0.15834929071085233</v>
      </c>
      <c r="F95" s="56">
        <v>15014</v>
      </c>
      <c r="G95" s="477">
        <v>0.58673648833483139</v>
      </c>
      <c r="H95" s="56">
        <v>184</v>
      </c>
      <c r="I95" s="477">
        <v>7.1905897065145177E-3</v>
      </c>
      <c r="J95" s="56">
        <v>101</v>
      </c>
      <c r="K95" s="477">
        <v>3.9470084802063383E-3</v>
      </c>
      <c r="L95" s="56">
        <v>14</v>
      </c>
      <c r="M95" s="477">
        <v>5.4711008636523502E-4</v>
      </c>
      <c r="N95" s="483">
        <v>19365</v>
      </c>
      <c r="O95" s="521">
        <v>0.75677048731876984</v>
      </c>
      <c r="P95" s="522">
        <v>19351</v>
      </c>
      <c r="Q95" s="527">
        <v>0.75622337723240451</v>
      </c>
      <c r="R95" s="528">
        <v>6224</v>
      </c>
      <c r="S95" s="499"/>
      <c r="T95" s="499"/>
      <c r="U95" s="499"/>
      <c r="V95" s="499"/>
      <c r="W95" s="499"/>
    </row>
    <row r="96" spans="1:25" outlineLevel="2">
      <c r="A96" s="295">
        <v>615</v>
      </c>
      <c r="B96" s="479" t="s">
        <v>423</v>
      </c>
      <c r="C96" s="56">
        <v>147907</v>
      </c>
      <c r="D96" s="56">
        <v>37550</v>
      </c>
      <c r="E96" s="516">
        <v>0.25387574624595183</v>
      </c>
      <c r="F96" s="56">
        <v>164724</v>
      </c>
      <c r="G96" s="477">
        <v>1.1136998248899646</v>
      </c>
      <c r="H96" s="56">
        <v>1993</v>
      </c>
      <c r="I96" s="477">
        <v>1.3474683415930281E-2</v>
      </c>
      <c r="J96" s="56">
        <v>1737</v>
      </c>
      <c r="K96" s="477">
        <v>1.1743866078008479E-2</v>
      </c>
      <c r="L96" s="56">
        <v>198</v>
      </c>
      <c r="M96" s="477">
        <v>1.338679034798894E-3</v>
      </c>
      <c r="N96" s="483">
        <v>206202</v>
      </c>
      <c r="O96" s="521">
        <v>1.3941327996646542</v>
      </c>
      <c r="P96" s="522">
        <v>206004</v>
      </c>
      <c r="Q96" s="527">
        <v>1.3927941206298553</v>
      </c>
      <c r="R96" s="528">
        <v>-58295</v>
      </c>
      <c r="S96" s="499"/>
      <c r="T96" s="499"/>
      <c r="U96" s="499"/>
      <c r="V96" s="499"/>
      <c r="W96" s="499"/>
    </row>
    <row r="97" spans="1:25" outlineLevel="2">
      <c r="A97" s="295">
        <v>649</v>
      </c>
      <c r="B97" s="479" t="s">
        <v>424</v>
      </c>
      <c r="C97" s="56">
        <v>17103</v>
      </c>
      <c r="D97" s="56">
        <v>10086</v>
      </c>
      <c r="E97" s="516">
        <v>0.58972110156112967</v>
      </c>
      <c r="F97" s="56">
        <v>2553</v>
      </c>
      <c r="G97" s="477">
        <v>0.14927205753376602</v>
      </c>
      <c r="H97" s="56">
        <v>279</v>
      </c>
      <c r="I97" s="477">
        <v>1.6312927556569021E-2</v>
      </c>
      <c r="J97" s="56">
        <v>160</v>
      </c>
      <c r="K97" s="477">
        <v>9.3550839034087594E-3</v>
      </c>
      <c r="L97" s="56">
        <v>29</v>
      </c>
      <c r="M97" s="477">
        <v>1.6956089574928375E-3</v>
      </c>
      <c r="N97" s="483">
        <v>13107</v>
      </c>
      <c r="O97" s="521">
        <v>0.76635677951236625</v>
      </c>
      <c r="P97" s="522">
        <v>13078</v>
      </c>
      <c r="Q97" s="527">
        <v>0.76466117055487337</v>
      </c>
      <c r="R97" s="528">
        <v>3996</v>
      </c>
      <c r="S97" s="499"/>
      <c r="T97" s="499"/>
      <c r="U97" s="499"/>
      <c r="V97" s="499"/>
      <c r="W97" s="499"/>
    </row>
    <row r="98" spans="1:25" outlineLevel="2">
      <c r="A98" s="295">
        <v>652</v>
      </c>
      <c r="B98" s="479" t="s">
        <v>425</v>
      </c>
      <c r="C98" s="56">
        <v>6048</v>
      </c>
      <c r="D98" s="56">
        <v>4844</v>
      </c>
      <c r="E98" s="516">
        <v>0.80092592592592593</v>
      </c>
      <c r="F98" s="56">
        <v>519</v>
      </c>
      <c r="G98" s="477">
        <v>8.5813492063492064E-2</v>
      </c>
      <c r="H98" s="56">
        <v>109</v>
      </c>
      <c r="I98" s="477">
        <v>1.8022486772486773E-2</v>
      </c>
      <c r="J98" s="56">
        <v>34</v>
      </c>
      <c r="K98" s="477">
        <v>5.6216931216931214E-3</v>
      </c>
      <c r="L98" s="56">
        <v>10</v>
      </c>
      <c r="M98" s="477">
        <v>1.6534391534391533E-3</v>
      </c>
      <c r="N98" s="483">
        <v>5516</v>
      </c>
      <c r="O98" s="521">
        <v>0.91203703703703709</v>
      </c>
      <c r="P98" s="522">
        <v>5506</v>
      </c>
      <c r="Q98" s="527">
        <v>0.91038359788359791</v>
      </c>
      <c r="R98" s="528">
        <v>532</v>
      </c>
      <c r="S98" s="499"/>
      <c r="T98" s="499"/>
      <c r="U98" s="499"/>
      <c r="V98" s="499"/>
      <c r="W98" s="499"/>
    </row>
    <row r="99" spans="1:25" outlineLevel="2">
      <c r="A99" s="295">
        <v>660</v>
      </c>
      <c r="B99" s="479" t="s">
        <v>426</v>
      </c>
      <c r="C99" s="56">
        <v>13893</v>
      </c>
      <c r="D99" s="56">
        <v>10128</v>
      </c>
      <c r="E99" s="516">
        <v>0.72900021593608288</v>
      </c>
      <c r="F99" s="56">
        <v>3335</v>
      </c>
      <c r="G99" s="477">
        <v>0.24004894551212841</v>
      </c>
      <c r="H99" s="56">
        <v>234</v>
      </c>
      <c r="I99" s="477">
        <v>1.6843014467717556E-2</v>
      </c>
      <c r="J99" s="56">
        <v>87</v>
      </c>
      <c r="K99" s="477">
        <v>6.2621464046642194E-3</v>
      </c>
      <c r="L99" s="56">
        <v>15</v>
      </c>
      <c r="M99" s="477">
        <v>1.0796804145972792E-3</v>
      </c>
      <c r="N99" s="483">
        <v>13799</v>
      </c>
      <c r="O99" s="521">
        <v>0.99323400273519036</v>
      </c>
      <c r="P99" s="522">
        <v>13784</v>
      </c>
      <c r="Q99" s="527">
        <v>0.99215432232059309</v>
      </c>
      <c r="R99" s="528">
        <v>94</v>
      </c>
      <c r="S99" s="499"/>
      <c r="T99" s="499"/>
      <c r="U99" s="499"/>
      <c r="V99" s="499"/>
      <c r="W99" s="499"/>
    </row>
    <row r="100" spans="1:25" outlineLevel="2">
      <c r="A100" s="295">
        <v>667</v>
      </c>
      <c r="B100" s="479" t="s">
        <v>427</v>
      </c>
      <c r="C100" s="56">
        <v>16753</v>
      </c>
      <c r="D100" s="56">
        <v>9900</v>
      </c>
      <c r="E100" s="516">
        <v>0.59093893630991468</v>
      </c>
      <c r="F100" s="56">
        <v>3498</v>
      </c>
      <c r="G100" s="477">
        <v>0.2087984241628365</v>
      </c>
      <c r="H100" s="56">
        <v>251</v>
      </c>
      <c r="I100" s="477">
        <v>1.4982391213513998E-2</v>
      </c>
      <c r="J100" s="56">
        <v>114</v>
      </c>
      <c r="K100" s="477">
        <v>6.8047513878111386E-3</v>
      </c>
      <c r="L100" s="56">
        <v>21</v>
      </c>
      <c r="M100" s="477">
        <v>1.2535068345967885E-3</v>
      </c>
      <c r="N100" s="483">
        <v>13784</v>
      </c>
      <c r="O100" s="521">
        <v>0.82277800990867311</v>
      </c>
      <c r="P100" s="522">
        <v>13763</v>
      </c>
      <c r="Q100" s="527">
        <v>0.82152450307407632</v>
      </c>
      <c r="R100" s="528">
        <v>2969</v>
      </c>
      <c r="S100" s="499"/>
      <c r="T100" s="499"/>
      <c r="U100" s="499"/>
      <c r="V100" s="499"/>
      <c r="W100" s="499"/>
    </row>
    <row r="101" spans="1:25" outlineLevel="2">
      <c r="A101" s="295">
        <v>674</v>
      </c>
      <c r="B101" s="479" t="s">
        <v>428</v>
      </c>
      <c r="C101" s="56">
        <v>23714</v>
      </c>
      <c r="D101" s="56">
        <v>11297</v>
      </c>
      <c r="E101" s="516">
        <v>0.47638525765370665</v>
      </c>
      <c r="F101" s="56">
        <v>2797</v>
      </c>
      <c r="G101" s="477">
        <v>0.11794720418318293</v>
      </c>
      <c r="H101" s="56">
        <v>252</v>
      </c>
      <c r="I101" s="477">
        <v>1.0626634055831998E-2</v>
      </c>
      <c r="J101" s="56">
        <v>81</v>
      </c>
      <c r="K101" s="477">
        <v>3.415703803660285E-3</v>
      </c>
      <c r="L101" s="56">
        <v>21</v>
      </c>
      <c r="M101" s="477">
        <v>8.8555283798599988E-4</v>
      </c>
      <c r="N101" s="483">
        <v>14448</v>
      </c>
      <c r="O101" s="521">
        <v>0.60926035253436783</v>
      </c>
      <c r="P101" s="522">
        <v>14427</v>
      </c>
      <c r="Q101" s="527">
        <v>0.60837479969638186</v>
      </c>
      <c r="R101" s="528">
        <v>9266</v>
      </c>
      <c r="S101" s="499"/>
      <c r="T101" s="499"/>
      <c r="U101" s="499"/>
      <c r="V101" s="499"/>
      <c r="W101" s="499"/>
    </row>
    <row r="102" spans="1:25" outlineLevel="2">
      <c r="A102" s="295">
        <v>697</v>
      </c>
      <c r="B102" s="534" t="s">
        <v>429</v>
      </c>
      <c r="C102" s="56">
        <v>38386</v>
      </c>
      <c r="D102" s="56">
        <v>16562</v>
      </c>
      <c r="E102" s="516">
        <v>0.4314593862345647</v>
      </c>
      <c r="F102" s="56">
        <v>17116</v>
      </c>
      <c r="G102" s="477">
        <v>0.44589173136039179</v>
      </c>
      <c r="H102" s="56">
        <v>420</v>
      </c>
      <c r="I102" s="477">
        <v>1.094148908456208E-2</v>
      </c>
      <c r="J102" s="56">
        <v>263</v>
      </c>
      <c r="K102" s="477">
        <v>6.8514562600948264E-3</v>
      </c>
      <c r="L102" s="56">
        <v>23</v>
      </c>
      <c r="M102" s="477">
        <v>5.9917678320220913E-4</v>
      </c>
      <c r="N102" s="483">
        <v>34384</v>
      </c>
      <c r="O102" s="521">
        <v>0.89574323972281567</v>
      </c>
      <c r="P102" s="522">
        <v>34361</v>
      </c>
      <c r="Q102" s="527">
        <v>0.89514406293961335</v>
      </c>
      <c r="R102" s="528">
        <v>4002</v>
      </c>
      <c r="S102" s="499"/>
      <c r="T102" s="499"/>
    </row>
    <row r="103" spans="1:25" outlineLevel="2">
      <c r="A103" s="295">
        <v>756</v>
      </c>
      <c r="B103" s="479" t="s">
        <v>430</v>
      </c>
      <c r="C103" s="56">
        <v>38784</v>
      </c>
      <c r="D103" s="56">
        <v>22910</v>
      </c>
      <c r="E103" s="516">
        <v>0.59070750825082508</v>
      </c>
      <c r="F103" s="56">
        <v>7528</v>
      </c>
      <c r="G103" s="477">
        <v>0.1941006600660066</v>
      </c>
      <c r="H103" s="56">
        <v>789</v>
      </c>
      <c r="I103" s="477">
        <v>2.0343440594059407E-2</v>
      </c>
      <c r="J103" s="56">
        <v>182</v>
      </c>
      <c r="K103" s="477">
        <v>4.6926567656765681E-3</v>
      </c>
      <c r="L103" s="56">
        <v>91</v>
      </c>
      <c r="M103" s="477">
        <v>2.346328382838284E-3</v>
      </c>
      <c r="N103" s="483">
        <v>31500</v>
      </c>
      <c r="O103" s="521">
        <v>0.81219059405940597</v>
      </c>
      <c r="P103" s="522">
        <v>31409</v>
      </c>
      <c r="Q103" s="527">
        <v>0.80984426567656764</v>
      </c>
      <c r="R103" s="528">
        <v>7284</v>
      </c>
      <c r="S103" s="499"/>
      <c r="T103" s="499"/>
    </row>
    <row r="104" spans="1:25" ht="12.75" outlineLevel="2">
      <c r="A104" s="512"/>
      <c r="B104" s="472" t="s">
        <v>321</v>
      </c>
      <c r="C104" s="474">
        <v>390606</v>
      </c>
      <c r="D104" s="474">
        <v>206126</v>
      </c>
      <c r="E104" s="513">
        <v>0.5277082277281967</v>
      </c>
      <c r="F104" s="474">
        <v>86538</v>
      </c>
      <c r="G104" s="514">
        <v>0.22154805609744857</v>
      </c>
      <c r="H104" s="474">
        <v>6245</v>
      </c>
      <c r="I104" s="514">
        <v>1.5987977655233149E-2</v>
      </c>
      <c r="J104" s="474">
        <v>3206</v>
      </c>
      <c r="K104" s="514">
        <v>8.2077592254087232E-3</v>
      </c>
      <c r="L104" s="474">
        <v>1032</v>
      </c>
      <c r="M104" s="514">
        <v>2.6420485092394893E-3</v>
      </c>
      <c r="N104" s="474">
        <v>303147</v>
      </c>
      <c r="O104" s="514">
        <v>0.77609406921552659</v>
      </c>
      <c r="P104" s="474">
        <v>302115</v>
      </c>
      <c r="Q104" s="513">
        <v>0.77345202070628716</v>
      </c>
      <c r="R104" s="529">
        <v>87459</v>
      </c>
      <c r="S104" s="499"/>
      <c r="T104" s="499"/>
    </row>
    <row r="105" spans="1:25" outlineLevel="2">
      <c r="A105" s="295">
        <v>30</v>
      </c>
      <c r="B105" s="479" t="s">
        <v>431</v>
      </c>
      <c r="C105" s="56">
        <v>32628</v>
      </c>
      <c r="D105" s="56">
        <v>10338</v>
      </c>
      <c r="E105" s="516">
        <v>0.31684442809856567</v>
      </c>
      <c r="F105" s="56">
        <v>14732</v>
      </c>
      <c r="G105" s="477">
        <v>0.45151403702341547</v>
      </c>
      <c r="H105" s="56">
        <v>443</v>
      </c>
      <c r="I105" s="477">
        <v>1.3577295574353316E-2</v>
      </c>
      <c r="J105" s="56">
        <v>291</v>
      </c>
      <c r="K105" s="477">
        <v>8.9187201176903277E-3</v>
      </c>
      <c r="L105" s="56">
        <v>80</v>
      </c>
      <c r="M105" s="477">
        <v>2.45188181929631E-3</v>
      </c>
      <c r="N105" s="483">
        <v>25884</v>
      </c>
      <c r="O105" s="521">
        <v>0.7933063626333211</v>
      </c>
      <c r="P105" s="522">
        <v>25804</v>
      </c>
      <c r="Q105" s="527">
        <v>0.79085448081402476</v>
      </c>
      <c r="R105" s="528">
        <v>6744</v>
      </c>
      <c r="S105" s="499"/>
      <c r="T105" s="499"/>
    </row>
    <row r="106" spans="1:25" ht="15.75" outlineLevel="2" thickBot="1">
      <c r="A106" s="295">
        <v>34</v>
      </c>
      <c r="B106" s="479" t="s">
        <v>432</v>
      </c>
      <c r="C106" s="56">
        <v>46485</v>
      </c>
      <c r="D106" s="56">
        <v>26812</v>
      </c>
      <c r="E106" s="516">
        <v>0.57678821125094115</v>
      </c>
      <c r="F106" s="56">
        <v>11692</v>
      </c>
      <c r="G106" s="477">
        <v>0.25152199634290634</v>
      </c>
      <c r="H106" s="56">
        <v>755</v>
      </c>
      <c r="I106" s="477">
        <v>1.6241798429600947E-2</v>
      </c>
      <c r="J106" s="56">
        <v>642</v>
      </c>
      <c r="K106" s="477">
        <v>1.3810906744111003E-2</v>
      </c>
      <c r="L106" s="56">
        <v>72</v>
      </c>
      <c r="M106" s="477">
        <v>1.5488867376573089E-3</v>
      </c>
      <c r="N106" s="483">
        <v>39973</v>
      </c>
      <c r="O106" s="521">
        <v>0.85991179950521679</v>
      </c>
      <c r="P106" s="522">
        <v>39901</v>
      </c>
      <c r="Q106" s="527">
        <v>0.85836291276755938</v>
      </c>
      <c r="R106" s="528">
        <v>6512</v>
      </c>
      <c r="S106" s="499"/>
      <c r="T106" s="499"/>
      <c r="U106" s="499"/>
      <c r="V106" s="499"/>
      <c r="W106" s="499"/>
    </row>
    <row r="107" spans="1:25" outlineLevel="2">
      <c r="A107" s="295">
        <v>36</v>
      </c>
      <c r="B107" s="479" t="s">
        <v>433</v>
      </c>
      <c r="C107" s="56">
        <v>6183</v>
      </c>
      <c r="D107" s="56">
        <v>2167</v>
      </c>
      <c r="E107" s="516">
        <v>0.35047711466925441</v>
      </c>
      <c r="F107" s="56">
        <v>1207</v>
      </c>
      <c r="G107" s="477">
        <v>0.19521267992883715</v>
      </c>
      <c r="H107" s="56">
        <v>101</v>
      </c>
      <c r="I107" s="477">
        <v>1.6335112404981401E-2</v>
      </c>
      <c r="J107" s="56">
        <v>40</v>
      </c>
      <c r="K107" s="477">
        <v>6.4693514475173868E-3</v>
      </c>
      <c r="L107" s="56">
        <v>11</v>
      </c>
      <c r="M107" s="477">
        <v>1.7790716480672812E-3</v>
      </c>
      <c r="N107" s="483">
        <v>3526</v>
      </c>
      <c r="O107" s="521">
        <v>0.57027333009865766</v>
      </c>
      <c r="P107" s="522">
        <v>3515</v>
      </c>
      <c r="Q107" s="527">
        <v>0.56849425845059032</v>
      </c>
      <c r="R107" s="528">
        <v>2657</v>
      </c>
      <c r="S107" s="499"/>
      <c r="T107" s="499"/>
      <c r="U107" s="499" t="s">
        <v>336</v>
      </c>
      <c r="V107" s="499"/>
      <c r="W107" s="499"/>
      <c r="X107" s="491">
        <v>0.37576746353216717</v>
      </c>
      <c r="Y107" s="531"/>
    </row>
    <row r="108" spans="1:25" outlineLevel="2">
      <c r="A108" s="295">
        <v>91</v>
      </c>
      <c r="B108" s="479" t="s">
        <v>434</v>
      </c>
      <c r="C108" s="56">
        <v>10985</v>
      </c>
      <c r="D108" s="56">
        <v>6173</v>
      </c>
      <c r="E108" s="516">
        <v>0.5619481110605371</v>
      </c>
      <c r="F108" s="56">
        <v>1011</v>
      </c>
      <c r="G108" s="477">
        <v>9.2034592626308601E-2</v>
      </c>
      <c r="H108" s="56">
        <v>154</v>
      </c>
      <c r="I108" s="477">
        <v>1.4019116977696859E-2</v>
      </c>
      <c r="J108" s="56">
        <v>62</v>
      </c>
      <c r="K108" s="477">
        <v>5.6440600819299041E-3</v>
      </c>
      <c r="L108" s="56">
        <v>17</v>
      </c>
      <c r="M108" s="477">
        <v>1.5475648611743287E-3</v>
      </c>
      <c r="N108" s="483">
        <v>7417</v>
      </c>
      <c r="O108" s="521">
        <v>0.67519344560764682</v>
      </c>
      <c r="P108" s="522">
        <v>7400</v>
      </c>
      <c r="Q108" s="527">
        <v>0.67364588074647247</v>
      </c>
      <c r="R108" s="528">
        <v>3568</v>
      </c>
      <c r="S108" s="499"/>
      <c r="T108" s="499"/>
      <c r="U108" s="499" t="s">
        <v>338</v>
      </c>
      <c r="V108" s="499"/>
      <c r="W108" s="499"/>
      <c r="X108" s="494">
        <v>0.59362058609679769</v>
      </c>
      <c r="Y108" s="531"/>
    </row>
    <row r="109" spans="1:25" outlineLevel="1">
      <c r="A109" s="295">
        <v>93</v>
      </c>
      <c r="B109" s="479" t="s">
        <v>435</v>
      </c>
      <c r="C109" s="56">
        <v>16722</v>
      </c>
      <c r="D109" s="56">
        <v>13769</v>
      </c>
      <c r="E109" s="516">
        <v>0.82340629111350316</v>
      </c>
      <c r="F109" s="56">
        <v>1214</v>
      </c>
      <c r="G109" s="477">
        <v>7.2598971414902527E-2</v>
      </c>
      <c r="H109" s="56">
        <v>299</v>
      </c>
      <c r="I109" s="477">
        <v>1.7880636287525415E-2</v>
      </c>
      <c r="J109" s="56">
        <v>83</v>
      </c>
      <c r="K109" s="477">
        <v>4.9635211099150816E-3</v>
      </c>
      <c r="L109" s="56">
        <v>38</v>
      </c>
      <c r="M109" s="477">
        <v>2.272455447912929E-3</v>
      </c>
      <c r="N109" s="483">
        <v>15403</v>
      </c>
      <c r="O109" s="521">
        <v>0.92112187537375911</v>
      </c>
      <c r="P109" s="522">
        <v>15365</v>
      </c>
      <c r="Q109" s="527">
        <v>0.91884941992584623</v>
      </c>
      <c r="R109" s="528">
        <v>1319</v>
      </c>
      <c r="S109" s="499"/>
      <c r="T109" s="499"/>
      <c r="U109" s="499" t="s">
        <v>340</v>
      </c>
      <c r="V109" s="499"/>
      <c r="W109" s="499"/>
      <c r="X109" s="494">
        <v>1.2885552924230199E-2</v>
      </c>
      <c r="Y109" s="531"/>
    </row>
    <row r="110" spans="1:25" ht="15.75" outlineLevel="2" thickBot="1">
      <c r="A110" s="295">
        <v>101</v>
      </c>
      <c r="B110" s="294" t="s">
        <v>436</v>
      </c>
      <c r="C110" s="56">
        <v>27884</v>
      </c>
      <c r="D110" s="56">
        <v>17755</v>
      </c>
      <c r="E110" s="516">
        <v>0.63674508678812225</v>
      </c>
      <c r="F110" s="56">
        <v>6858</v>
      </c>
      <c r="G110" s="477">
        <v>0.24594749677234257</v>
      </c>
      <c r="H110" s="56">
        <v>445</v>
      </c>
      <c r="I110" s="477">
        <v>1.595897288767752E-2</v>
      </c>
      <c r="J110" s="56">
        <v>247</v>
      </c>
      <c r="K110" s="477">
        <v>8.8581265241715682E-3</v>
      </c>
      <c r="L110" s="56">
        <v>159</v>
      </c>
      <c r="M110" s="477">
        <v>5.702194807057811E-3</v>
      </c>
      <c r="N110" s="483">
        <v>25464</v>
      </c>
      <c r="O110" s="521">
        <v>0.91321187777937163</v>
      </c>
      <c r="P110" s="522">
        <v>25305</v>
      </c>
      <c r="Q110" s="527">
        <v>0.90750968297231382</v>
      </c>
      <c r="R110" s="528">
        <v>2420</v>
      </c>
      <c r="S110" s="499"/>
      <c r="T110" s="499"/>
      <c r="U110" s="499" t="s">
        <v>342</v>
      </c>
      <c r="V110" s="499"/>
      <c r="W110" s="499"/>
      <c r="X110" s="496">
        <v>7.3423598635986914E-3</v>
      </c>
      <c r="Y110" s="531"/>
    </row>
    <row r="111" spans="1:25" outlineLevel="2">
      <c r="A111" s="295">
        <v>145</v>
      </c>
      <c r="B111" s="479" t="s">
        <v>437</v>
      </c>
      <c r="C111" s="56">
        <v>4973</v>
      </c>
      <c r="D111" s="56">
        <v>3285</v>
      </c>
      <c r="E111" s="516">
        <v>0.66056706213553185</v>
      </c>
      <c r="F111" s="56">
        <v>858</v>
      </c>
      <c r="G111" s="477">
        <v>0.17253167102352704</v>
      </c>
      <c r="H111" s="56">
        <v>121</v>
      </c>
      <c r="I111" s="477">
        <v>2.4331389503317917E-2</v>
      </c>
      <c r="J111" s="56">
        <v>35</v>
      </c>
      <c r="K111" s="477">
        <v>7.0380052282324555E-3</v>
      </c>
      <c r="L111" s="56">
        <v>7</v>
      </c>
      <c r="M111" s="477">
        <v>1.407601045646491E-3</v>
      </c>
      <c r="N111" s="483">
        <v>4306</v>
      </c>
      <c r="O111" s="521">
        <v>0.86587572893625575</v>
      </c>
      <c r="P111" s="522">
        <v>4299</v>
      </c>
      <c r="Q111" s="527">
        <v>0.86446812789060934</v>
      </c>
      <c r="R111" s="528">
        <v>667</v>
      </c>
      <c r="S111" s="499"/>
      <c r="T111" s="499"/>
      <c r="U111" s="499"/>
      <c r="V111" s="499"/>
      <c r="W111" s="499"/>
    </row>
    <row r="112" spans="1:25" outlineLevel="2">
      <c r="A112" s="295">
        <v>209</v>
      </c>
      <c r="B112" s="479" t="s">
        <v>438</v>
      </c>
      <c r="C112" s="56">
        <v>22905</v>
      </c>
      <c r="D112" s="56">
        <v>12343</v>
      </c>
      <c r="E112" s="516">
        <v>0.53887797424143202</v>
      </c>
      <c r="F112" s="56">
        <v>3291</v>
      </c>
      <c r="G112" s="477">
        <v>0.14368041912246235</v>
      </c>
      <c r="H112" s="56">
        <v>306</v>
      </c>
      <c r="I112" s="477">
        <v>1.3359528487229863E-2</v>
      </c>
      <c r="J112" s="56">
        <v>114</v>
      </c>
      <c r="K112" s="477">
        <v>4.9770792403405371E-3</v>
      </c>
      <c r="L112" s="56">
        <v>99</v>
      </c>
      <c r="M112" s="477">
        <v>4.3222003929273087E-3</v>
      </c>
      <c r="N112" s="483">
        <v>16153</v>
      </c>
      <c r="O112" s="521">
        <v>0.70521720148439204</v>
      </c>
      <c r="P112" s="522">
        <v>16054</v>
      </c>
      <c r="Q112" s="527">
        <v>0.70089500109146474</v>
      </c>
      <c r="R112" s="528">
        <v>6752</v>
      </c>
      <c r="S112" s="499"/>
      <c r="T112" s="499"/>
      <c r="U112" s="499"/>
      <c r="V112" s="499"/>
      <c r="W112" s="499"/>
    </row>
    <row r="113" spans="1:30" outlineLevel="2">
      <c r="A113" s="295">
        <v>282</v>
      </c>
      <c r="B113" s="479" t="s">
        <v>439</v>
      </c>
      <c r="C113" s="56">
        <v>26163</v>
      </c>
      <c r="D113" s="56">
        <v>7747</v>
      </c>
      <c r="E113" s="516">
        <v>0.29610518671406183</v>
      </c>
      <c r="F113" s="56">
        <v>5824</v>
      </c>
      <c r="G113" s="477">
        <v>0.22260444138669114</v>
      </c>
      <c r="H113" s="56">
        <v>526</v>
      </c>
      <c r="I113" s="477">
        <v>2.0104728051064481E-2</v>
      </c>
      <c r="J113" s="56">
        <v>255</v>
      </c>
      <c r="K113" s="477">
        <v>9.7465886939571145E-3</v>
      </c>
      <c r="L113" s="56">
        <v>38</v>
      </c>
      <c r="M113" s="477">
        <v>1.4524328249818446E-3</v>
      </c>
      <c r="N113" s="483">
        <v>14390</v>
      </c>
      <c r="O113" s="521">
        <v>0.55001337767075642</v>
      </c>
      <c r="P113" s="522">
        <v>14352</v>
      </c>
      <c r="Q113" s="527">
        <v>0.54856094484577456</v>
      </c>
      <c r="R113" s="528">
        <v>11773</v>
      </c>
      <c r="S113" s="499"/>
      <c r="T113" s="499"/>
      <c r="U113" s="499"/>
      <c r="V113" s="499"/>
      <c r="W113" s="499"/>
    </row>
    <row r="114" spans="1:30" outlineLevel="2">
      <c r="A114" s="295">
        <v>353</v>
      </c>
      <c r="B114" s="479" t="s">
        <v>440</v>
      </c>
      <c r="C114" s="56">
        <v>5876</v>
      </c>
      <c r="D114" s="56">
        <v>2597</v>
      </c>
      <c r="E114" s="516">
        <v>0.44196732471068756</v>
      </c>
      <c r="F114" s="56">
        <v>840</v>
      </c>
      <c r="G114" s="477">
        <v>0.14295439074200136</v>
      </c>
      <c r="H114" s="56">
        <v>75</v>
      </c>
      <c r="I114" s="477">
        <v>1.2763784887678693E-2</v>
      </c>
      <c r="J114" s="56">
        <v>73</v>
      </c>
      <c r="K114" s="477">
        <v>1.2423417290673928E-2</v>
      </c>
      <c r="L114" s="56">
        <v>12</v>
      </c>
      <c r="M114" s="477">
        <v>2.0422055820285907E-3</v>
      </c>
      <c r="N114" s="483">
        <v>3597</v>
      </c>
      <c r="O114" s="521">
        <v>0.61215112321307008</v>
      </c>
      <c r="P114" s="522">
        <v>3585</v>
      </c>
      <c r="Q114" s="527">
        <v>0.61010891763104147</v>
      </c>
      <c r="R114" s="528">
        <v>2279</v>
      </c>
      <c r="S114" s="499"/>
      <c r="T114" s="499"/>
      <c r="U114" s="499"/>
      <c r="V114" s="499"/>
      <c r="W114" s="499"/>
    </row>
    <row r="115" spans="1:30" outlineLevel="2">
      <c r="A115" s="295">
        <v>364</v>
      </c>
      <c r="B115" s="479" t="s">
        <v>441</v>
      </c>
      <c r="C115" s="56">
        <v>15637</v>
      </c>
      <c r="D115" s="56">
        <v>9277</v>
      </c>
      <c r="E115" s="516">
        <v>0.59327236682228046</v>
      </c>
      <c r="F115" s="56">
        <v>3712</v>
      </c>
      <c r="G115" s="477">
        <v>0.23738568779177591</v>
      </c>
      <c r="H115" s="56">
        <v>288</v>
      </c>
      <c r="I115" s="477">
        <v>1.8417855087292958E-2</v>
      </c>
      <c r="J115" s="56">
        <v>129</v>
      </c>
      <c r="K115" s="477">
        <v>8.2496642578499708E-3</v>
      </c>
      <c r="L115" s="56">
        <v>31</v>
      </c>
      <c r="M115" s="477">
        <v>1.9824774573127838E-3</v>
      </c>
      <c r="N115" s="483">
        <v>13437</v>
      </c>
      <c r="O115" s="521">
        <v>0.85930805141651212</v>
      </c>
      <c r="P115" s="522">
        <v>13406</v>
      </c>
      <c r="Q115" s="527">
        <v>0.85732557395919928</v>
      </c>
      <c r="R115" s="528">
        <v>2200</v>
      </c>
      <c r="S115" s="499"/>
      <c r="T115" s="499"/>
      <c r="U115" s="499"/>
      <c r="V115" s="499"/>
      <c r="W115" s="499"/>
    </row>
    <row r="116" spans="1:30" outlineLevel="1">
      <c r="A116" s="295">
        <v>368</v>
      </c>
      <c r="B116" s="479" t="s">
        <v>442</v>
      </c>
      <c r="C116" s="56">
        <v>14576</v>
      </c>
      <c r="D116" s="56">
        <v>6363</v>
      </c>
      <c r="E116" s="516">
        <v>0.43653951701427002</v>
      </c>
      <c r="F116" s="56">
        <v>3354</v>
      </c>
      <c r="G116" s="477">
        <v>0.23010428100987926</v>
      </c>
      <c r="H116" s="56">
        <v>326</v>
      </c>
      <c r="I116" s="477">
        <v>2.2365532381997805E-2</v>
      </c>
      <c r="J116" s="56">
        <v>89</v>
      </c>
      <c r="K116" s="477">
        <v>6.1059275521405049E-3</v>
      </c>
      <c r="L116" s="56">
        <v>36</v>
      </c>
      <c r="M116" s="477">
        <v>2.4698133918770581E-3</v>
      </c>
      <c r="N116" s="483">
        <v>10168</v>
      </c>
      <c r="O116" s="521">
        <v>0.69758507135016468</v>
      </c>
      <c r="P116" s="522">
        <v>10132</v>
      </c>
      <c r="Q116" s="527">
        <v>0.69511525795828755</v>
      </c>
      <c r="R116" s="528">
        <v>4408</v>
      </c>
      <c r="S116" s="499"/>
      <c r="T116" s="499"/>
      <c r="U116" s="499"/>
      <c r="V116" s="499"/>
      <c r="W116" s="499"/>
    </row>
    <row r="117" spans="1:30" outlineLevel="2">
      <c r="A117" s="295">
        <v>390</v>
      </c>
      <c r="B117" s="479" t="s">
        <v>443</v>
      </c>
      <c r="C117" s="56">
        <v>8689</v>
      </c>
      <c r="D117" s="56">
        <v>4571</v>
      </c>
      <c r="E117" s="516">
        <v>0.52606744159281849</v>
      </c>
      <c r="F117" s="56">
        <v>3083</v>
      </c>
      <c r="G117" s="477">
        <v>0.35481643457244794</v>
      </c>
      <c r="H117" s="56">
        <v>114</v>
      </c>
      <c r="I117" s="477">
        <v>1.3120036828173552E-2</v>
      </c>
      <c r="J117" s="56">
        <v>50</v>
      </c>
      <c r="K117" s="477">
        <v>5.7544021176199793E-3</v>
      </c>
      <c r="L117" s="56">
        <v>38</v>
      </c>
      <c r="M117" s="477">
        <v>4.3733456093911841E-3</v>
      </c>
      <c r="N117" s="483">
        <v>7856</v>
      </c>
      <c r="O117" s="521">
        <v>0.90413166072045115</v>
      </c>
      <c r="P117" s="522">
        <v>7818</v>
      </c>
      <c r="Q117" s="527">
        <v>0.89975831511105997</v>
      </c>
      <c r="R117" s="528">
        <v>833</v>
      </c>
      <c r="S117" s="499"/>
      <c r="T117" s="499"/>
      <c r="U117" s="499"/>
      <c r="V117" s="499"/>
      <c r="W117" s="499"/>
    </row>
    <row r="118" spans="1:30" outlineLevel="2">
      <c r="A118" s="295">
        <v>467</v>
      </c>
      <c r="B118" s="479" t="s">
        <v>444</v>
      </c>
      <c r="C118" s="56">
        <v>7062</v>
      </c>
      <c r="D118" s="56">
        <v>4286</v>
      </c>
      <c r="E118" s="516">
        <v>0.60691022373265369</v>
      </c>
      <c r="F118" s="56">
        <v>829</v>
      </c>
      <c r="G118" s="477">
        <v>0.11738884168790711</v>
      </c>
      <c r="H118" s="56">
        <v>100</v>
      </c>
      <c r="I118" s="477">
        <v>1.416029453412631E-2</v>
      </c>
      <c r="J118" s="56">
        <v>59</v>
      </c>
      <c r="K118" s="477">
        <v>8.3545737751345231E-3</v>
      </c>
      <c r="L118" s="56">
        <v>11</v>
      </c>
      <c r="M118" s="477">
        <v>1.557632398753894E-3</v>
      </c>
      <c r="N118" s="483">
        <v>5285</v>
      </c>
      <c r="O118" s="521">
        <v>0.74837156612857547</v>
      </c>
      <c r="P118" s="522">
        <v>5274</v>
      </c>
      <c r="Q118" s="527">
        <v>0.74681393372982163</v>
      </c>
      <c r="R118" s="528">
        <v>1777</v>
      </c>
      <c r="S118" s="499"/>
      <c r="T118" s="499"/>
      <c r="U118" s="499"/>
      <c r="V118" s="499"/>
      <c r="W118" s="499"/>
    </row>
    <row r="119" spans="1:30" outlineLevel="2">
      <c r="A119" s="295">
        <v>576</v>
      </c>
      <c r="B119" s="479" t="s">
        <v>445</v>
      </c>
      <c r="C119" s="56">
        <v>9280</v>
      </c>
      <c r="D119" s="56">
        <v>5376</v>
      </c>
      <c r="E119" s="516">
        <v>0.57931034482758625</v>
      </c>
      <c r="F119" s="56">
        <v>1077</v>
      </c>
      <c r="G119" s="477">
        <v>0.11605603448275863</v>
      </c>
      <c r="H119" s="56">
        <v>115</v>
      </c>
      <c r="I119" s="477">
        <v>1.2392241379310345E-2</v>
      </c>
      <c r="J119" s="56">
        <v>34</v>
      </c>
      <c r="K119" s="477">
        <v>3.6637931034482758E-3</v>
      </c>
      <c r="L119" s="56">
        <v>18</v>
      </c>
      <c r="M119" s="477">
        <v>1.9396551724137931E-3</v>
      </c>
      <c r="N119" s="483">
        <v>6620</v>
      </c>
      <c r="O119" s="521">
        <v>0.71336206896551724</v>
      </c>
      <c r="P119" s="522">
        <v>6602</v>
      </c>
      <c r="Q119" s="527">
        <v>0.71142241379310345</v>
      </c>
      <c r="R119" s="528">
        <v>2660</v>
      </c>
      <c r="S119" s="499"/>
      <c r="T119" s="499"/>
      <c r="U119" s="499"/>
      <c r="V119" s="499"/>
      <c r="W119" s="499"/>
    </row>
    <row r="120" spans="1:30" outlineLevel="2">
      <c r="A120" s="295">
        <v>642</v>
      </c>
      <c r="B120" s="479" t="s">
        <v>446</v>
      </c>
      <c r="C120" s="56">
        <v>19448</v>
      </c>
      <c r="D120" s="56">
        <v>12138</v>
      </c>
      <c r="E120" s="516">
        <v>0.62412587412587417</v>
      </c>
      <c r="F120" s="56">
        <v>2211</v>
      </c>
      <c r="G120" s="477">
        <v>0.11368778280542986</v>
      </c>
      <c r="H120" s="56">
        <v>215</v>
      </c>
      <c r="I120" s="477">
        <v>1.1055121349238996E-2</v>
      </c>
      <c r="J120" s="56">
        <v>114</v>
      </c>
      <c r="K120" s="477">
        <v>5.8617852735499791E-3</v>
      </c>
      <c r="L120" s="56">
        <v>70</v>
      </c>
      <c r="M120" s="477">
        <v>3.5993418346359522E-3</v>
      </c>
      <c r="N120" s="483">
        <v>14748</v>
      </c>
      <c r="O120" s="521">
        <v>0.75832990538872891</v>
      </c>
      <c r="P120" s="522">
        <v>14678</v>
      </c>
      <c r="Q120" s="527">
        <v>0.75473056355409296</v>
      </c>
      <c r="R120" s="528">
        <v>4700</v>
      </c>
      <c r="S120" s="499"/>
      <c r="T120" s="499"/>
      <c r="U120" s="499"/>
      <c r="V120" s="499"/>
      <c r="W120" s="499"/>
    </row>
    <row r="121" spans="1:30" ht="15.75" outlineLevel="2" thickBot="1">
      <c r="A121" s="295">
        <v>679</v>
      </c>
      <c r="B121" s="479" t="s">
        <v>447</v>
      </c>
      <c r="C121" s="56">
        <v>28051</v>
      </c>
      <c r="D121" s="56">
        <v>12301</v>
      </c>
      <c r="E121" s="516">
        <v>0.43852269081316175</v>
      </c>
      <c r="F121" s="56">
        <v>5134</v>
      </c>
      <c r="G121" s="477">
        <v>0.18302377811842716</v>
      </c>
      <c r="H121" s="56">
        <v>305</v>
      </c>
      <c r="I121" s="477">
        <v>1.0873052654094328E-2</v>
      </c>
      <c r="J121" s="56">
        <v>230</v>
      </c>
      <c r="K121" s="477">
        <v>8.1993511817760514E-3</v>
      </c>
      <c r="L121" s="56">
        <v>58</v>
      </c>
      <c r="M121" s="477">
        <v>2.0676624719261345E-3</v>
      </c>
      <c r="N121" s="483">
        <v>18028</v>
      </c>
      <c r="O121" s="521">
        <v>0.64268653523938546</v>
      </c>
      <c r="P121" s="522">
        <v>17970</v>
      </c>
      <c r="Q121" s="527">
        <v>0.64061887276745932</v>
      </c>
      <c r="R121" s="528">
        <v>10023</v>
      </c>
      <c r="S121" s="499"/>
      <c r="T121" s="499"/>
      <c r="U121" s="499"/>
      <c r="V121" s="499"/>
      <c r="W121" s="499"/>
    </row>
    <row r="122" spans="1:30" outlineLevel="2">
      <c r="A122" s="295">
        <v>789</v>
      </c>
      <c r="B122" s="479" t="s">
        <v>448</v>
      </c>
      <c r="C122" s="56">
        <v>17270</v>
      </c>
      <c r="D122" s="56">
        <v>9087</v>
      </c>
      <c r="E122" s="516">
        <v>0.52617255356108861</v>
      </c>
      <c r="F122" s="56">
        <v>4239</v>
      </c>
      <c r="G122" s="477">
        <v>0.24545454545454545</v>
      </c>
      <c r="H122" s="56">
        <v>324</v>
      </c>
      <c r="I122" s="477">
        <v>1.8760856977417487E-2</v>
      </c>
      <c r="J122" s="56">
        <v>179</v>
      </c>
      <c r="K122" s="477">
        <v>1.0364794441227562E-2</v>
      </c>
      <c r="L122" s="56">
        <v>44</v>
      </c>
      <c r="M122" s="477">
        <v>2.5477707006369425E-3</v>
      </c>
      <c r="N122" s="483">
        <v>13873</v>
      </c>
      <c r="O122" s="521">
        <v>0.80330052113491601</v>
      </c>
      <c r="P122" s="522">
        <v>13829</v>
      </c>
      <c r="Q122" s="527">
        <v>0.80075275043427907</v>
      </c>
      <c r="R122" s="528">
        <v>3397</v>
      </c>
      <c r="S122" s="499"/>
      <c r="T122" s="499"/>
      <c r="U122" s="499" t="s">
        <v>336</v>
      </c>
      <c r="V122" s="499"/>
      <c r="W122" s="499"/>
      <c r="X122" s="491">
        <v>0.5277082277281967</v>
      </c>
      <c r="Y122" s="531"/>
    </row>
    <row r="123" spans="1:30" outlineLevel="2">
      <c r="A123" s="295">
        <v>792</v>
      </c>
      <c r="B123" s="479" t="s">
        <v>449</v>
      </c>
      <c r="C123" s="56">
        <v>6593</v>
      </c>
      <c r="D123" s="56">
        <v>3061</v>
      </c>
      <c r="E123" s="516">
        <v>0.46428029728499925</v>
      </c>
      <c r="F123" s="56">
        <v>1829</v>
      </c>
      <c r="G123" s="477">
        <v>0.27741544061883816</v>
      </c>
      <c r="H123" s="56">
        <v>98</v>
      </c>
      <c r="I123" s="477">
        <v>1.4864249962080994E-2</v>
      </c>
      <c r="J123" s="56">
        <v>51</v>
      </c>
      <c r="K123" s="477">
        <v>7.7354770210829671E-3</v>
      </c>
      <c r="L123" s="56">
        <v>14</v>
      </c>
      <c r="M123" s="477">
        <v>2.1234642802972852E-3</v>
      </c>
      <c r="N123" s="483">
        <v>5053</v>
      </c>
      <c r="O123" s="521">
        <v>0.7664189291672987</v>
      </c>
      <c r="P123" s="522">
        <v>5039</v>
      </c>
      <c r="Q123" s="527">
        <v>0.7642954648870014</v>
      </c>
      <c r="R123" s="528">
        <v>1540</v>
      </c>
      <c r="S123" s="499"/>
      <c r="T123" s="499"/>
      <c r="U123" s="499" t="s">
        <v>338</v>
      </c>
      <c r="V123" s="499"/>
      <c r="W123" s="499"/>
      <c r="X123" s="494">
        <v>0.22154805609744857</v>
      </c>
      <c r="Y123" s="531"/>
    </row>
    <row r="124" spans="1:30" outlineLevel="2">
      <c r="A124" s="295">
        <v>809</v>
      </c>
      <c r="B124" s="479" t="s">
        <v>450</v>
      </c>
      <c r="C124" s="56">
        <v>11457</v>
      </c>
      <c r="D124" s="56">
        <v>3402</v>
      </c>
      <c r="E124" s="516">
        <v>0.29693637077769047</v>
      </c>
      <c r="F124" s="56">
        <v>3393</v>
      </c>
      <c r="G124" s="477">
        <v>0.29615082482325217</v>
      </c>
      <c r="H124" s="56">
        <v>128</v>
      </c>
      <c r="I124" s="477">
        <v>1.1172209129789648E-2</v>
      </c>
      <c r="J124" s="56">
        <v>62</v>
      </c>
      <c r="K124" s="477">
        <v>5.4115387972418607E-3</v>
      </c>
      <c r="L124" s="56">
        <v>26</v>
      </c>
      <c r="M124" s="477">
        <v>2.2693549794885223E-3</v>
      </c>
      <c r="N124" s="483">
        <v>7011</v>
      </c>
      <c r="O124" s="521">
        <v>0.61194029850746268</v>
      </c>
      <c r="P124" s="522">
        <v>6985</v>
      </c>
      <c r="Q124" s="527">
        <v>0.60967094352797413</v>
      </c>
      <c r="R124" s="528">
        <v>4446</v>
      </c>
      <c r="S124" s="499"/>
      <c r="T124" s="499"/>
      <c r="U124" s="499" t="s">
        <v>340</v>
      </c>
      <c r="V124" s="499"/>
      <c r="W124" s="499"/>
      <c r="X124" s="494">
        <v>1.5987977655233149E-2</v>
      </c>
      <c r="Y124" s="531"/>
    </row>
    <row r="125" spans="1:30" ht="15.75" outlineLevel="2" thickBot="1">
      <c r="A125" s="295">
        <v>847</v>
      </c>
      <c r="B125" s="479" t="s">
        <v>451</v>
      </c>
      <c r="C125" s="56">
        <v>32366</v>
      </c>
      <c r="D125" s="56">
        <v>24944</v>
      </c>
      <c r="E125" s="516">
        <v>0.77068528702959893</v>
      </c>
      <c r="F125" s="56">
        <v>5370</v>
      </c>
      <c r="G125" s="477">
        <v>0.16591484891552863</v>
      </c>
      <c r="H125" s="56">
        <v>751</v>
      </c>
      <c r="I125" s="477">
        <v>2.3203361552246185E-2</v>
      </c>
      <c r="J125" s="56">
        <v>203</v>
      </c>
      <c r="K125" s="477">
        <v>6.2720138416857193E-3</v>
      </c>
      <c r="L125" s="56">
        <v>83</v>
      </c>
      <c r="M125" s="477">
        <v>2.5644194525118952E-3</v>
      </c>
      <c r="N125" s="483">
        <v>31351</v>
      </c>
      <c r="O125" s="521">
        <v>0.9686399307915714</v>
      </c>
      <c r="P125" s="522">
        <v>31268</v>
      </c>
      <c r="Q125" s="527">
        <v>0.96607551133905956</v>
      </c>
      <c r="R125" s="528">
        <v>1015</v>
      </c>
      <c r="S125" s="499"/>
      <c r="T125" s="499"/>
      <c r="U125" s="499" t="s">
        <v>342</v>
      </c>
      <c r="V125" s="499"/>
      <c r="W125" s="499"/>
      <c r="X125" s="496">
        <v>8.2077592254087232E-3</v>
      </c>
      <c r="Y125" s="531"/>
    </row>
    <row r="126" spans="1:30" outlineLevel="2">
      <c r="A126" s="295">
        <v>856</v>
      </c>
      <c r="B126" s="479" t="s">
        <v>452</v>
      </c>
      <c r="C126" s="56">
        <v>6966</v>
      </c>
      <c r="D126" s="56">
        <v>2893</v>
      </c>
      <c r="E126" s="516">
        <v>0.41530289979902385</v>
      </c>
      <c r="F126" s="56">
        <v>1416</v>
      </c>
      <c r="G126" s="477">
        <v>0.20327304048234282</v>
      </c>
      <c r="H126" s="56">
        <v>117</v>
      </c>
      <c r="I126" s="477">
        <v>1.6795865633074936E-2</v>
      </c>
      <c r="J126" s="56">
        <v>52</v>
      </c>
      <c r="K126" s="477">
        <v>7.4648291702555268E-3</v>
      </c>
      <c r="L126" s="56">
        <v>13</v>
      </c>
      <c r="M126" s="477">
        <v>1.8662072925638817E-3</v>
      </c>
      <c r="N126" s="483">
        <v>4491</v>
      </c>
      <c r="O126" s="521">
        <v>0.64470284237726094</v>
      </c>
      <c r="P126" s="522">
        <v>4478</v>
      </c>
      <c r="Q126" s="527">
        <v>0.64283663508469713</v>
      </c>
      <c r="R126" s="528">
        <v>-262043</v>
      </c>
      <c r="S126" s="499"/>
      <c r="T126" s="499"/>
      <c r="U126" s="499"/>
      <c r="V126" s="499"/>
      <c r="W126" s="499"/>
    </row>
    <row r="127" spans="1:30" outlineLevel="2">
      <c r="A127" s="295">
        <v>861</v>
      </c>
      <c r="B127" s="479" t="s">
        <v>453</v>
      </c>
      <c r="C127" s="56">
        <v>12407</v>
      </c>
      <c r="D127" s="56">
        <v>5441</v>
      </c>
      <c r="E127" s="516">
        <v>0.43854275812041588</v>
      </c>
      <c r="F127" s="56">
        <v>3364</v>
      </c>
      <c r="G127" s="477">
        <v>0.27113726122350285</v>
      </c>
      <c r="H127" s="56">
        <v>139</v>
      </c>
      <c r="I127" s="477">
        <v>1.1203352945917627E-2</v>
      </c>
      <c r="J127" s="56">
        <v>112</v>
      </c>
      <c r="K127" s="477">
        <v>9.0271620859192388E-3</v>
      </c>
      <c r="L127" s="56">
        <v>57</v>
      </c>
      <c r="M127" s="477">
        <v>4.5941807044410417E-3</v>
      </c>
      <c r="N127" s="483">
        <v>9113</v>
      </c>
      <c r="O127" s="521">
        <v>0.73450471508019666</v>
      </c>
      <c r="P127" s="522">
        <v>9056</v>
      </c>
      <c r="Q127" s="527">
        <v>0.72991053437575559</v>
      </c>
      <c r="R127" s="528">
        <v>3294</v>
      </c>
      <c r="S127" s="499"/>
      <c r="T127" s="499"/>
      <c r="U127" s="499"/>
      <c r="V127" s="499"/>
      <c r="W127" s="499"/>
    </row>
    <row r="128" spans="1:30" s="370" customFormat="1" ht="12.75" outlineLevel="1">
      <c r="A128" s="512"/>
      <c r="B128" s="472" t="s">
        <v>322</v>
      </c>
      <c r="C128" s="474">
        <v>4209006</v>
      </c>
      <c r="D128" s="474">
        <v>1117972</v>
      </c>
      <c r="E128" s="513">
        <v>0.26561425666772631</v>
      </c>
      <c r="F128" s="474">
        <v>3091403</v>
      </c>
      <c r="G128" s="514">
        <v>0.73447341248741393</v>
      </c>
      <c r="H128" s="474">
        <v>64144</v>
      </c>
      <c r="I128" s="514">
        <v>1.5239702675643608E-2</v>
      </c>
      <c r="J128" s="474">
        <v>72033</v>
      </c>
      <c r="K128" s="514">
        <v>1.7114016943667935E-2</v>
      </c>
      <c r="L128" s="474">
        <v>7444</v>
      </c>
      <c r="M128" s="514">
        <v>1.7685885931262631E-3</v>
      </c>
      <c r="N128" s="474">
        <v>4352996</v>
      </c>
      <c r="O128" s="514">
        <v>1.0342099773675779</v>
      </c>
      <c r="P128" s="474">
        <v>4345552</v>
      </c>
      <c r="Q128" s="513">
        <v>1.0324413887744517</v>
      </c>
      <c r="R128" s="529">
        <v>-143990</v>
      </c>
      <c r="S128" s="499"/>
      <c r="T128" s="499"/>
      <c r="U128" s="499"/>
      <c r="V128" s="499"/>
      <c r="W128" s="499"/>
      <c r="X128"/>
      <c r="Y128"/>
      <c r="AD128" s="497"/>
    </row>
    <row r="129" spans="1:25" ht="21.75" customHeight="1" outlineLevel="2">
      <c r="A129" s="295">
        <v>1</v>
      </c>
      <c r="B129" s="294" t="s">
        <v>454</v>
      </c>
      <c r="C129" s="56">
        <v>2634570</v>
      </c>
      <c r="D129" s="56">
        <v>787521</v>
      </c>
      <c r="E129" s="516">
        <v>0.2989182295403045</v>
      </c>
      <c r="F129" s="56">
        <v>2009402</v>
      </c>
      <c r="G129" s="477">
        <v>0.76270586850985167</v>
      </c>
      <c r="H129" s="56">
        <v>49358</v>
      </c>
      <c r="I129" s="477">
        <v>1.8734746087596836E-2</v>
      </c>
      <c r="J129" s="56">
        <v>50081</v>
      </c>
      <c r="K129" s="477">
        <v>1.9009174172635382E-2</v>
      </c>
      <c r="L129" s="56">
        <v>5567</v>
      </c>
      <c r="M129" s="477">
        <v>2.1130582979385628E-3</v>
      </c>
      <c r="N129" s="483">
        <v>2901929</v>
      </c>
      <c r="O129" s="521">
        <v>1.1014810766083269</v>
      </c>
      <c r="P129" s="522">
        <v>2896362</v>
      </c>
      <c r="Q129" s="527">
        <v>1.0993680183103884</v>
      </c>
      <c r="R129" s="528">
        <v>-267359</v>
      </c>
      <c r="S129" s="499"/>
      <c r="T129" s="499"/>
      <c r="U129" s="499"/>
      <c r="V129" s="499"/>
      <c r="W129" s="499"/>
    </row>
    <row r="130" spans="1:25" ht="15" customHeight="1" outlineLevel="2">
      <c r="A130" s="295">
        <v>79</v>
      </c>
      <c r="B130" s="479" t="s">
        <v>455</v>
      </c>
      <c r="C130" s="56">
        <v>56505</v>
      </c>
      <c r="D130" s="56">
        <v>20716</v>
      </c>
      <c r="E130" s="516">
        <v>0.36662242279444296</v>
      </c>
      <c r="F130" s="56">
        <v>25259</v>
      </c>
      <c r="G130" s="477">
        <v>0.44702238739934519</v>
      </c>
      <c r="H130" s="56">
        <v>476</v>
      </c>
      <c r="I130" s="477">
        <v>8.4240332713919116E-3</v>
      </c>
      <c r="J130" s="56">
        <v>468</v>
      </c>
      <c r="K130" s="477">
        <v>8.2824528802760821E-3</v>
      </c>
      <c r="L130" s="56">
        <v>78</v>
      </c>
      <c r="M130" s="477">
        <v>1.380408813379347E-3</v>
      </c>
      <c r="N130" s="483">
        <v>46997</v>
      </c>
      <c r="O130" s="521">
        <v>0.83173170515883554</v>
      </c>
      <c r="P130" s="522">
        <v>46919</v>
      </c>
      <c r="Q130" s="527">
        <v>0.83035129634545612</v>
      </c>
      <c r="R130" s="528">
        <v>9508</v>
      </c>
      <c r="S130" s="499"/>
      <c r="T130" s="499"/>
      <c r="U130" s="499"/>
      <c r="V130" s="499"/>
      <c r="W130" s="499"/>
    </row>
    <row r="131" spans="1:25" ht="15" customHeight="1" outlineLevel="2">
      <c r="A131" s="295">
        <v>88</v>
      </c>
      <c r="B131" s="479" t="s">
        <v>456</v>
      </c>
      <c r="C131" s="56">
        <v>570329</v>
      </c>
      <c r="D131" s="56">
        <v>134281</v>
      </c>
      <c r="E131" s="516">
        <v>0.23544480466537734</v>
      </c>
      <c r="F131" s="56">
        <v>344101</v>
      </c>
      <c r="G131" s="477">
        <v>0.60333772261273755</v>
      </c>
      <c r="H131" s="56">
        <v>4778</v>
      </c>
      <c r="I131" s="477">
        <v>8.3776206365098038E-3</v>
      </c>
      <c r="J131" s="56">
        <v>10727</v>
      </c>
      <c r="K131" s="477">
        <v>1.8808442144797127E-2</v>
      </c>
      <c r="L131" s="56">
        <v>751</v>
      </c>
      <c r="M131" s="477">
        <v>1.316783821268075E-3</v>
      </c>
      <c r="N131" s="483">
        <v>494638</v>
      </c>
      <c r="O131" s="521">
        <v>0.86728537388068994</v>
      </c>
      <c r="P131" s="522">
        <v>493887</v>
      </c>
      <c r="Q131" s="527">
        <v>0.86596859005942184</v>
      </c>
      <c r="R131" s="528">
        <v>75691</v>
      </c>
      <c r="S131" s="499"/>
      <c r="T131" s="499"/>
      <c r="U131" s="499"/>
      <c r="V131" s="499"/>
      <c r="W131" s="499"/>
    </row>
    <row r="132" spans="1:25" ht="15" customHeight="1" outlineLevel="2">
      <c r="A132" s="295">
        <v>129</v>
      </c>
      <c r="B132" s="479" t="s">
        <v>457</v>
      </c>
      <c r="C132" s="56">
        <v>86667</v>
      </c>
      <c r="D132" s="56">
        <v>19199</v>
      </c>
      <c r="E132" s="516">
        <v>0.22152607105357286</v>
      </c>
      <c r="F132" s="56">
        <v>72240</v>
      </c>
      <c r="G132" s="477">
        <v>0.83353525563363218</v>
      </c>
      <c r="H132" s="56">
        <v>665</v>
      </c>
      <c r="I132" s="477">
        <v>7.6730474113561103E-3</v>
      </c>
      <c r="J132" s="56">
        <v>701</v>
      </c>
      <c r="K132" s="477">
        <v>8.0884304291137347E-3</v>
      </c>
      <c r="L132" s="56">
        <v>155</v>
      </c>
      <c r="M132" s="477">
        <v>1.78845465978977E-3</v>
      </c>
      <c r="N132" s="483">
        <v>92960</v>
      </c>
      <c r="O132" s="521">
        <v>1.0726112591874646</v>
      </c>
      <c r="P132" s="522">
        <v>92805</v>
      </c>
      <c r="Q132" s="527">
        <v>1.0708228045276749</v>
      </c>
      <c r="R132" s="528">
        <v>-6293</v>
      </c>
      <c r="S132" s="499"/>
      <c r="T132" s="499"/>
      <c r="U132" s="499"/>
      <c r="V132" s="499"/>
      <c r="W132" s="499"/>
    </row>
    <row r="133" spans="1:25" ht="15" customHeight="1" outlineLevel="2">
      <c r="A133" s="295">
        <v>212</v>
      </c>
      <c r="B133" s="479" t="s">
        <v>458</v>
      </c>
      <c r="C133" s="56">
        <v>84787</v>
      </c>
      <c r="D133" s="56">
        <v>19832</v>
      </c>
      <c r="E133" s="516">
        <v>0.23390378241947468</v>
      </c>
      <c r="F133" s="56">
        <v>49010</v>
      </c>
      <c r="G133" s="477">
        <v>0.57803672732848199</v>
      </c>
      <c r="H133" s="56">
        <v>941</v>
      </c>
      <c r="I133" s="477">
        <v>1.1098399518794155E-2</v>
      </c>
      <c r="J133" s="56">
        <v>1035</v>
      </c>
      <c r="K133" s="477">
        <v>1.2207060044582307E-2</v>
      </c>
      <c r="L133" s="56">
        <v>114</v>
      </c>
      <c r="M133" s="477">
        <v>1.3445457440409497E-3</v>
      </c>
      <c r="N133" s="483">
        <v>70932</v>
      </c>
      <c r="O133" s="521">
        <v>0.83659051505537407</v>
      </c>
      <c r="P133" s="522">
        <v>70818</v>
      </c>
      <c r="Q133" s="527">
        <v>0.8352459693113331</v>
      </c>
      <c r="R133" s="528">
        <v>13855</v>
      </c>
      <c r="S133" s="499"/>
      <c r="T133" s="499"/>
      <c r="U133" s="499"/>
      <c r="V133" s="499"/>
      <c r="W133" s="499"/>
    </row>
    <row r="134" spans="1:25" ht="15" customHeight="1" outlineLevel="2" thickBot="1">
      <c r="A134" s="295">
        <v>266</v>
      </c>
      <c r="B134" s="479" t="s">
        <v>459</v>
      </c>
      <c r="C134" s="56">
        <v>250012</v>
      </c>
      <c r="D134" s="56">
        <v>29004</v>
      </c>
      <c r="E134" s="516">
        <v>0.11601043149928804</v>
      </c>
      <c r="F134" s="56">
        <v>183461</v>
      </c>
      <c r="G134" s="477">
        <v>0.73380877717869541</v>
      </c>
      <c r="H134" s="56">
        <v>3163</v>
      </c>
      <c r="I134" s="477">
        <v>1.2651392733148808E-2</v>
      </c>
      <c r="J134" s="56">
        <v>1788</v>
      </c>
      <c r="K134" s="477">
        <v>7.1516567204774175E-3</v>
      </c>
      <c r="L134" s="56">
        <v>132</v>
      </c>
      <c r="M134" s="477">
        <v>5.2797465721645363E-4</v>
      </c>
      <c r="N134" s="483">
        <v>217548</v>
      </c>
      <c r="O134" s="521">
        <v>0.87015023278882608</v>
      </c>
      <c r="P134" s="522">
        <v>217416</v>
      </c>
      <c r="Q134" s="527">
        <v>0.86962225813160965</v>
      </c>
      <c r="R134" s="528">
        <v>32464</v>
      </c>
      <c r="S134" s="499"/>
      <c r="T134" s="499"/>
      <c r="U134" s="499"/>
      <c r="V134" s="499"/>
      <c r="W134" s="499"/>
    </row>
    <row r="135" spans="1:25" ht="15" customHeight="1" outlineLevel="2">
      <c r="A135" s="295">
        <v>308</v>
      </c>
      <c r="B135" s="479" t="s">
        <v>460</v>
      </c>
      <c r="C135" s="56">
        <v>56312</v>
      </c>
      <c r="D135" s="56">
        <v>15433</v>
      </c>
      <c r="E135" s="516">
        <v>0.27406236681346779</v>
      </c>
      <c r="F135" s="56">
        <v>37347</v>
      </c>
      <c r="G135" s="477">
        <v>0.66321565563290241</v>
      </c>
      <c r="H135" s="56">
        <v>412</v>
      </c>
      <c r="I135" s="477">
        <v>7.3163801676374481E-3</v>
      </c>
      <c r="J135" s="56">
        <v>507</v>
      </c>
      <c r="K135" s="477">
        <v>9.0034095752237527E-3</v>
      </c>
      <c r="L135" s="56">
        <v>61</v>
      </c>
      <c r="M135" s="477">
        <v>1.0832504617133115E-3</v>
      </c>
      <c r="N135" s="483">
        <v>53760</v>
      </c>
      <c r="O135" s="521">
        <v>0.95468106265094477</v>
      </c>
      <c r="P135" s="522">
        <v>53699</v>
      </c>
      <c r="Q135" s="527">
        <v>0.95359781218923145</v>
      </c>
      <c r="R135" s="528">
        <v>2552</v>
      </c>
      <c r="S135" s="499"/>
      <c r="T135" s="499"/>
      <c r="U135" s="499" t="s">
        <v>336</v>
      </c>
      <c r="V135" s="499"/>
      <c r="W135" s="499"/>
      <c r="X135" s="491">
        <v>0.26561425666772631</v>
      </c>
      <c r="Y135" s="531"/>
    </row>
    <row r="136" spans="1:25" ht="15" customHeight="1" outlineLevel="2">
      <c r="A136" s="295">
        <v>360</v>
      </c>
      <c r="B136" s="532" t="s">
        <v>461</v>
      </c>
      <c r="C136" s="56">
        <v>301428</v>
      </c>
      <c r="D136" s="56">
        <v>66554</v>
      </c>
      <c r="E136" s="516">
        <v>0.22079567923351515</v>
      </c>
      <c r="F136" s="56">
        <v>244500</v>
      </c>
      <c r="G136" s="477">
        <v>0.81113897846251837</v>
      </c>
      <c r="H136" s="56">
        <v>3422</v>
      </c>
      <c r="I136" s="477">
        <v>1.1352628156641056E-2</v>
      </c>
      <c r="J136" s="56">
        <v>3473</v>
      </c>
      <c r="K136" s="477">
        <v>1.1521822790185383E-2</v>
      </c>
      <c r="L136" s="56">
        <v>466</v>
      </c>
      <c r="M136" s="477">
        <v>1.5459744947383786E-3</v>
      </c>
      <c r="N136" s="483">
        <v>318415</v>
      </c>
      <c r="O136" s="521">
        <v>1.0563550831375983</v>
      </c>
      <c r="P136" s="522">
        <v>317949</v>
      </c>
      <c r="Q136" s="527">
        <v>1.0548091086428599</v>
      </c>
      <c r="R136" s="528">
        <v>-16987</v>
      </c>
      <c r="S136" s="499"/>
      <c r="T136" s="499"/>
      <c r="U136" s="499" t="s">
        <v>338</v>
      </c>
      <c r="V136" s="499"/>
      <c r="W136" s="499"/>
      <c r="X136" s="494">
        <v>0.73447341248741393</v>
      </c>
      <c r="Y136" s="531"/>
    </row>
    <row r="137" spans="1:25" ht="15" customHeight="1" outlineLevel="2">
      <c r="A137" s="295">
        <v>380</v>
      </c>
      <c r="B137" s="479" t="s">
        <v>462</v>
      </c>
      <c r="C137" s="56">
        <v>78143</v>
      </c>
      <c r="D137" s="56">
        <v>12621</v>
      </c>
      <c r="E137" s="516">
        <v>0.16151158773018698</v>
      </c>
      <c r="F137" s="56">
        <v>46618</v>
      </c>
      <c r="G137" s="477">
        <v>0.59657294959241391</v>
      </c>
      <c r="H137" s="56">
        <v>352</v>
      </c>
      <c r="I137" s="477">
        <v>4.5045621488808982E-3</v>
      </c>
      <c r="J137" s="56">
        <v>2057</v>
      </c>
      <c r="K137" s="477">
        <v>2.6323535057522746E-2</v>
      </c>
      <c r="L137" s="56">
        <v>70</v>
      </c>
      <c r="M137" s="477">
        <v>8.9579360915245123E-4</v>
      </c>
      <c r="N137" s="483">
        <v>61718</v>
      </c>
      <c r="O137" s="521">
        <v>0.78980842813815699</v>
      </c>
      <c r="P137" s="522">
        <v>61648</v>
      </c>
      <c r="Q137" s="527">
        <v>0.78891263452900451</v>
      </c>
      <c r="R137" s="528">
        <v>16425</v>
      </c>
      <c r="S137" s="499"/>
      <c r="T137" s="499"/>
      <c r="U137" s="499" t="s">
        <v>340</v>
      </c>
      <c r="V137" s="499"/>
      <c r="W137" s="499"/>
      <c r="X137" s="494">
        <v>1.5239702675643608E-2</v>
      </c>
      <c r="Y137" s="531"/>
    </row>
    <row r="138" spans="1:25" ht="15" customHeight="1" outlineLevel="2" thickBot="1">
      <c r="A138" s="295">
        <v>631</v>
      </c>
      <c r="B138" s="479" t="s">
        <v>463</v>
      </c>
      <c r="C138" s="56">
        <v>90253</v>
      </c>
      <c r="D138" s="56">
        <v>12811</v>
      </c>
      <c r="E138" s="516">
        <v>0.14194542009683889</v>
      </c>
      <c r="F138" s="56">
        <v>79465</v>
      </c>
      <c r="G138" s="477">
        <v>0.88046934727931481</v>
      </c>
      <c r="H138" s="56">
        <v>577</v>
      </c>
      <c r="I138" s="477">
        <v>6.3931392862287125E-3</v>
      </c>
      <c r="J138" s="56">
        <v>1196</v>
      </c>
      <c r="K138" s="477">
        <v>1.325163706469591E-2</v>
      </c>
      <c r="L138" s="56">
        <v>50</v>
      </c>
      <c r="M138" s="477">
        <v>5.539982050458156E-4</v>
      </c>
      <c r="N138" s="483">
        <v>94099</v>
      </c>
      <c r="O138" s="521">
        <v>1.0426135419321241</v>
      </c>
      <c r="P138" s="522">
        <v>94049</v>
      </c>
      <c r="Q138" s="527">
        <v>1.0420595437270783</v>
      </c>
      <c r="R138" s="528">
        <v>-3846</v>
      </c>
      <c r="S138" s="499"/>
      <c r="T138" s="499"/>
      <c r="U138" s="499" t="s">
        <v>342</v>
      </c>
      <c r="V138" s="499"/>
      <c r="W138" s="499"/>
      <c r="X138" s="496">
        <v>1.7114016943667935E-2</v>
      </c>
      <c r="Y138" s="531"/>
    </row>
    <row r="139" spans="1:25" ht="15" customHeight="1">
      <c r="C139" s="503"/>
      <c r="D139" s="503"/>
      <c r="F139" s="503"/>
      <c r="H139" s="503"/>
      <c r="J139" s="503"/>
      <c r="S139" s="499"/>
      <c r="T139" s="499"/>
      <c r="U139" s="499"/>
      <c r="V139" s="499"/>
      <c r="W139" s="499"/>
    </row>
    <row r="140" spans="1:25" s="500" customFormat="1" ht="14.25" customHeight="1">
      <c r="A140" s="743" t="s">
        <v>323</v>
      </c>
      <c r="B140" s="735" t="s">
        <v>324</v>
      </c>
      <c r="C140" s="736"/>
      <c r="D140" s="157" t="s">
        <v>1110</v>
      </c>
      <c r="E140" s="617"/>
      <c r="F140" s="618"/>
      <c r="G140" s="157"/>
      <c r="H140" s="157"/>
      <c r="I140" s="157"/>
      <c r="J140" s="157"/>
      <c r="K140" s="157"/>
      <c r="L140" s="157"/>
      <c r="M140" s="157"/>
      <c r="N140" s="157"/>
      <c r="O140" s="157"/>
      <c r="P140" s="157"/>
      <c r="Q140" s="157"/>
      <c r="R140" s="620"/>
      <c r="S140" s="499"/>
      <c r="T140" s="530"/>
      <c r="U140" s="530"/>
      <c r="V140" s="530"/>
      <c r="W140" s="530"/>
    </row>
    <row r="141" spans="1:25" s="500" customFormat="1" ht="29.25" customHeight="1">
      <c r="A141" s="744"/>
      <c r="B141" s="735" t="s">
        <v>1099</v>
      </c>
      <c r="C141" s="736"/>
      <c r="D141" s="736"/>
      <c r="E141" s="615" t="s">
        <v>1110</v>
      </c>
      <c r="F141" s="615"/>
      <c r="H141" s="615"/>
      <c r="I141" s="615"/>
      <c r="J141" s="615"/>
      <c r="K141" s="615"/>
      <c r="L141" s="615"/>
      <c r="M141" s="615"/>
      <c r="N141" s="615"/>
      <c r="O141" s="615"/>
      <c r="P141" s="615"/>
      <c r="Q141" s="615"/>
      <c r="R141" s="616"/>
      <c r="S141" s="499"/>
      <c r="T141" s="530"/>
      <c r="U141" s="530"/>
      <c r="V141" s="530"/>
      <c r="W141" s="530"/>
    </row>
    <row r="142" spans="1:25" s="500" customFormat="1" ht="14.25" customHeight="1">
      <c r="A142" s="744"/>
      <c r="B142" s="735" t="s">
        <v>1113</v>
      </c>
      <c r="C142" s="736"/>
      <c r="D142" s="736"/>
      <c r="E142" s="736"/>
      <c r="F142" s="736"/>
      <c r="G142" s="736"/>
      <c r="H142" s="736"/>
      <c r="I142" s="615"/>
      <c r="J142" s="615"/>
      <c r="K142" s="615"/>
      <c r="L142" s="615"/>
      <c r="M142" s="615"/>
      <c r="N142" s="615"/>
      <c r="O142" s="615"/>
      <c r="P142" s="615"/>
      <c r="Q142" s="615"/>
      <c r="R142" s="616"/>
      <c r="S142" s="499"/>
      <c r="T142" s="530"/>
      <c r="U142" s="530"/>
      <c r="V142" s="530"/>
      <c r="W142" s="530"/>
    </row>
    <row r="143" spans="1:25" s="500" customFormat="1" ht="14.25" customHeight="1">
      <c r="A143" s="745"/>
      <c r="B143" s="755" t="s">
        <v>325</v>
      </c>
      <c r="C143" s="753"/>
      <c r="D143" s="753"/>
      <c r="E143" s="753"/>
      <c r="F143" s="753"/>
      <c r="G143" s="753"/>
      <c r="H143" s="753"/>
      <c r="I143" s="753"/>
      <c r="J143" s="753"/>
      <c r="K143" s="753"/>
      <c r="L143" s="753"/>
      <c r="M143" s="753"/>
      <c r="N143" s="753"/>
      <c r="O143" s="753"/>
      <c r="P143" s="753"/>
      <c r="Q143" s="753"/>
      <c r="R143" s="756"/>
      <c r="S143" s="499"/>
      <c r="T143" s="530"/>
      <c r="U143" s="530"/>
      <c r="V143" s="530"/>
      <c r="W143" s="530"/>
    </row>
    <row r="144" spans="1:25" s="500" customFormat="1" ht="14.25" customHeight="1">
      <c r="A144" s="592" t="s">
        <v>326</v>
      </c>
      <c r="B144" s="589" t="s">
        <v>327</v>
      </c>
      <c r="C144" s="590"/>
      <c r="D144" s="590"/>
      <c r="E144" s="590"/>
      <c r="F144" s="590"/>
      <c r="G144" s="590"/>
      <c r="H144" s="590"/>
      <c r="I144" s="590"/>
      <c r="J144" s="590"/>
      <c r="K144" s="590"/>
      <c r="L144" s="590"/>
      <c r="M144" s="590"/>
      <c r="N144" s="590"/>
      <c r="O144" s="590"/>
      <c r="P144" s="590"/>
      <c r="Q144" s="590"/>
      <c r="R144" s="621"/>
      <c r="S144" s="499"/>
      <c r="T144" s="530"/>
      <c r="U144" s="530"/>
      <c r="V144" s="530"/>
      <c r="W144" s="530"/>
    </row>
    <row r="145" spans="1:23" ht="14.25" customHeight="1">
      <c r="A145" s="550" t="s">
        <v>328</v>
      </c>
      <c r="B145" s="589" t="s">
        <v>329</v>
      </c>
      <c r="C145" s="590"/>
      <c r="D145" s="590"/>
      <c r="E145" s="590"/>
      <c r="F145" s="590"/>
      <c r="G145" s="590"/>
      <c r="H145" s="590"/>
      <c r="I145" s="590"/>
      <c r="J145" s="590"/>
      <c r="K145" s="590"/>
      <c r="L145" s="590"/>
      <c r="M145" s="590"/>
      <c r="N145" s="590"/>
      <c r="O145" s="590"/>
      <c r="P145" s="590"/>
      <c r="Q145" s="590"/>
      <c r="R145" s="621"/>
      <c r="S145" s="499"/>
      <c r="T145" s="499"/>
      <c r="U145" s="499"/>
      <c r="V145" s="499"/>
      <c r="W145" s="499"/>
    </row>
    <row r="146" spans="1:23" ht="15" customHeight="1">
      <c r="S146" s="499"/>
      <c r="T146" s="499"/>
      <c r="U146" s="499"/>
      <c r="V146" s="499"/>
      <c r="W146" s="499"/>
    </row>
    <row r="147" spans="1:23" ht="15" customHeight="1">
      <c r="T147" s="499"/>
      <c r="U147" s="499"/>
      <c r="V147" s="499"/>
      <c r="W147" s="499"/>
    </row>
    <row r="148" spans="1:23" ht="15" customHeight="1">
      <c r="T148" s="499"/>
      <c r="U148" s="499"/>
      <c r="V148" s="499"/>
      <c r="W148" s="499"/>
    </row>
    <row r="149" spans="1:23" ht="15" customHeight="1">
      <c r="T149" s="499"/>
      <c r="U149" s="499"/>
      <c r="V149" s="499"/>
      <c r="W149" s="499"/>
    </row>
    <row r="150" spans="1:23" ht="15" customHeight="1">
      <c r="T150" s="499"/>
      <c r="U150" s="499"/>
      <c r="V150" s="499"/>
      <c r="W150" s="499"/>
    </row>
  </sheetData>
  <sheetProtection autoFilter="0"/>
  <mergeCells count="16">
    <mergeCell ref="A2:A3"/>
    <mergeCell ref="B2:B3"/>
    <mergeCell ref="R1:R3"/>
    <mergeCell ref="D1:Q1"/>
    <mergeCell ref="D2:E2"/>
    <mergeCell ref="F2:G2"/>
    <mergeCell ref="H2:I2"/>
    <mergeCell ref="J2:K2"/>
    <mergeCell ref="L2:M2"/>
    <mergeCell ref="N2:O2"/>
    <mergeCell ref="P2:Q2"/>
    <mergeCell ref="B141:D141"/>
    <mergeCell ref="B143:R143"/>
    <mergeCell ref="A140:A143"/>
    <mergeCell ref="B142:H142"/>
    <mergeCell ref="B140:C140"/>
  </mergeCells>
  <conditionalFormatting sqref="Z6:Z130">
    <cfRule type="duplicateValues" dxfId="17" priority="2"/>
  </conditionalFormatting>
  <conditionalFormatting sqref="Z135:Z150">
    <cfRule type="duplicateValues" dxfId="16" priority="56"/>
  </conditionalFormatting>
  <hyperlinks>
    <hyperlink ref="S1" location="INDICE!B2" display="Indice" xr:uid="{00000000-0004-0000-0300-000000000000}"/>
  </hyperlinks>
  <pageMargins left="0.78740157480314998" right="0.78740157480314998" top="0.78740157480314998" bottom="0.78740157480314998" header="0" footer="0"/>
  <pageSetup scale="52" orientation="portrait"/>
  <headerFooter alignWithMargins="0">
    <oddHeader>&amp;L&amp;7  &amp;Z&amp;F&amp;R&amp;7&amp;P de&amp;N       &amp;A</oddHead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EFED6"/>
  </sheetPr>
  <dimension ref="A1:BN132"/>
  <sheetViews>
    <sheetView showGridLines="0" showRowColHeaders="0" zoomScale="90" zoomScaleNormal="90" zoomScaleSheetLayoutView="90" workbookViewId="0">
      <pane xSplit="3" ySplit="4" topLeftCell="D5" activePane="bottomRight" state="frozen"/>
      <selection pane="topRight" activeCell="D1" sqref="D1"/>
      <selection pane="bottomLeft" activeCell="A5" sqref="A5"/>
      <selection pane="bottomRight" activeCell="D1" sqref="D1"/>
    </sheetView>
  </sheetViews>
  <sheetFormatPr baseColWidth="10" defaultColWidth="0" defaultRowHeight="15" customHeight="1" outlineLevelRow="2"/>
  <cols>
    <col min="1" max="1" width="24.5703125" customWidth="1"/>
    <col min="2" max="2" width="27.7109375" customWidth="1"/>
    <col min="3" max="3" width="30.28515625" customWidth="1"/>
    <col min="4" max="4" width="17" style="485" customWidth="1"/>
    <col min="5" max="5" width="18.42578125" style="485" customWidth="1"/>
    <col min="6" max="6" width="11.28515625" style="485" customWidth="1"/>
    <col min="7" max="7" width="12.5703125" style="485" customWidth="1"/>
    <col min="8" max="8" width="15.140625" style="485" customWidth="1"/>
    <col min="9" max="9" width="13" style="485" customWidth="1"/>
    <col min="10" max="10" width="14.85546875" style="485" customWidth="1"/>
    <col min="11" max="11" width="10.140625" style="485" customWidth="1"/>
    <col min="12" max="14" width="11.28515625" style="485" customWidth="1"/>
    <col min="15" max="15" width="12.85546875" style="485" customWidth="1"/>
    <col min="16" max="16" width="15.28515625" style="485" customWidth="1"/>
    <col min="17" max="17" width="10" customWidth="1"/>
    <col min="18" max="18" width="12.5703125" customWidth="1"/>
    <col min="19" max="19" width="8.7109375" customWidth="1"/>
    <col min="20" max="20" width="11.28515625" customWidth="1"/>
    <col min="21" max="22" width="11.42578125" customWidth="1"/>
    <col min="23" max="23" width="14.42578125" customWidth="1"/>
    <col min="24" max="31" width="11.42578125" customWidth="1"/>
    <col min="32" max="66" width="0" hidden="1" customWidth="1"/>
    <col min="67" max="16384" width="11.42578125" hidden="1"/>
  </cols>
  <sheetData>
    <row r="1" spans="1:27" s="1" customFormat="1" ht="51.75" customHeight="1">
      <c r="B1" s="468"/>
      <c r="C1" s="469" t="s">
        <v>291</v>
      </c>
      <c r="D1" s="17" t="s">
        <v>1110</v>
      </c>
      <c r="E1" s="760" t="s">
        <v>466</v>
      </c>
      <c r="F1" s="760"/>
      <c r="G1" s="760"/>
      <c r="H1" s="760"/>
      <c r="I1" s="760"/>
      <c r="J1" s="760"/>
      <c r="K1" s="760"/>
      <c r="L1" s="760"/>
      <c r="M1" s="760"/>
      <c r="N1" s="760"/>
      <c r="O1" s="760"/>
      <c r="P1" s="760"/>
      <c r="Q1" s="18" t="s">
        <v>312</v>
      </c>
    </row>
    <row r="2" spans="1:27" ht="47.25" customHeight="1">
      <c r="A2" s="762" t="s">
        <v>295</v>
      </c>
      <c r="B2" s="762" t="s">
        <v>294</v>
      </c>
      <c r="C2" s="757" t="s">
        <v>467</v>
      </c>
      <c r="D2" s="374" t="s">
        <v>296</v>
      </c>
      <c r="E2" s="761" t="s">
        <v>297</v>
      </c>
      <c r="F2" s="761"/>
      <c r="G2" s="761" t="s">
        <v>298</v>
      </c>
      <c r="H2" s="761"/>
      <c r="I2" s="761" t="s">
        <v>468</v>
      </c>
      <c r="J2" s="761"/>
      <c r="K2" s="761" t="s">
        <v>303</v>
      </c>
      <c r="L2" s="761"/>
      <c r="M2" s="761" t="s">
        <v>304</v>
      </c>
      <c r="N2" s="761"/>
      <c r="O2" s="733" t="s">
        <v>469</v>
      </c>
      <c r="P2" s="733"/>
      <c r="T2" s="2"/>
    </row>
    <row r="3" spans="1:27" ht="43.5" customHeight="1" outlineLevel="1">
      <c r="A3" s="763"/>
      <c r="B3" s="763"/>
      <c r="C3" s="757"/>
      <c r="D3" s="307" t="s">
        <v>306</v>
      </c>
      <c r="E3" s="307" t="s">
        <v>307</v>
      </c>
      <c r="F3" s="307" t="s">
        <v>308</v>
      </c>
      <c r="G3" s="307" t="s">
        <v>307</v>
      </c>
      <c r="H3" s="307" t="s">
        <v>308</v>
      </c>
      <c r="I3" s="307" t="s">
        <v>307</v>
      </c>
      <c r="J3" s="307" t="s">
        <v>308</v>
      </c>
      <c r="K3" s="307" t="s">
        <v>307</v>
      </c>
      <c r="L3" s="307" t="s">
        <v>308</v>
      </c>
      <c r="M3" s="307" t="s">
        <v>311</v>
      </c>
      <c r="N3" s="307" t="s">
        <v>334</v>
      </c>
      <c r="O3" s="307" t="s">
        <v>309</v>
      </c>
      <c r="P3" s="307" t="s">
        <v>310</v>
      </c>
      <c r="Z3" s="490" t="s">
        <v>470</v>
      </c>
      <c r="AA3" s="491">
        <v>0.57215142428785604</v>
      </c>
    </row>
    <row r="4" spans="1:27" ht="28.5" customHeight="1" outlineLevel="1">
      <c r="A4" s="764"/>
      <c r="B4" s="764"/>
      <c r="C4" s="328" t="s">
        <v>471</v>
      </c>
      <c r="D4" s="474">
        <v>1277183</v>
      </c>
      <c r="E4" s="474">
        <v>727999</v>
      </c>
      <c r="F4" s="486">
        <v>0.57000367214408587</v>
      </c>
      <c r="G4" s="474">
        <v>327689</v>
      </c>
      <c r="H4" s="475">
        <v>0.25657168941334169</v>
      </c>
      <c r="I4" s="474">
        <v>20635</v>
      </c>
      <c r="J4" s="475">
        <v>1.6156651004593705E-2</v>
      </c>
      <c r="K4" s="474">
        <v>8454</v>
      </c>
      <c r="L4" s="475">
        <v>0.66192550323641952</v>
      </c>
      <c r="M4" s="474">
        <v>2381</v>
      </c>
      <c r="N4" s="475">
        <v>0.18642590764205286</v>
      </c>
      <c r="O4" s="474">
        <v>1087158</v>
      </c>
      <c r="P4" s="481">
        <v>85.121552667080593</v>
      </c>
      <c r="Z4" s="493" t="s">
        <v>472</v>
      </c>
      <c r="AA4" s="491">
        <v>0.22387844539268828</v>
      </c>
    </row>
    <row r="5" spans="1:27" s="370" customFormat="1" ht="27" customHeight="1" outlineLevel="1">
      <c r="A5" s="472"/>
      <c r="B5" s="472"/>
      <c r="C5" s="473" t="s">
        <v>473</v>
      </c>
      <c r="D5" s="474">
        <v>142030</v>
      </c>
      <c r="E5" s="474">
        <v>64411</v>
      </c>
      <c r="F5" s="486">
        <v>0.45350278110258396</v>
      </c>
      <c r="G5" s="474">
        <v>31007</v>
      </c>
      <c r="H5" s="475">
        <v>0.21831303245793143</v>
      </c>
      <c r="I5" s="474">
        <v>2285</v>
      </c>
      <c r="J5" s="475">
        <v>1.6088150390762515E-2</v>
      </c>
      <c r="K5" s="474">
        <v>1146</v>
      </c>
      <c r="L5" s="475">
        <v>0.80687178765049639</v>
      </c>
      <c r="M5" s="474">
        <v>334</v>
      </c>
      <c r="N5" s="475">
        <v>0.23516158558051117</v>
      </c>
      <c r="O5" s="474">
        <v>99183</v>
      </c>
      <c r="P5" s="481">
        <v>69.832429768358793</v>
      </c>
      <c r="Q5"/>
      <c r="Z5" s="493" t="s">
        <v>474</v>
      </c>
      <c r="AA5" s="494">
        <v>1.6412466843501325E-2</v>
      </c>
    </row>
    <row r="6" spans="1:27" ht="15" customHeight="1" outlineLevel="2">
      <c r="A6" s="476" t="s">
        <v>475</v>
      </c>
      <c r="B6" s="321">
        <v>145</v>
      </c>
      <c r="C6" s="487" t="s">
        <v>437</v>
      </c>
      <c r="D6" s="56">
        <v>4973</v>
      </c>
      <c r="E6" s="56">
        <v>3285</v>
      </c>
      <c r="F6" s="477">
        <v>0.66056706213553185</v>
      </c>
      <c r="G6" s="478">
        <v>858</v>
      </c>
      <c r="H6" s="477">
        <v>0.17253167102352704</v>
      </c>
      <c r="I6" s="56">
        <v>121</v>
      </c>
      <c r="J6" s="482">
        <v>2.4331389503317917E-2</v>
      </c>
      <c r="K6" s="56">
        <v>35</v>
      </c>
      <c r="L6" s="482">
        <v>7.0380052282324555E-3</v>
      </c>
      <c r="M6" s="56">
        <v>7</v>
      </c>
      <c r="N6" s="482">
        <v>1.407601045646491E-3</v>
      </c>
      <c r="O6" s="483">
        <v>4306</v>
      </c>
      <c r="P6" s="484">
        <v>0.86587572893625575</v>
      </c>
      <c r="Z6" s="495" t="s">
        <v>476</v>
      </c>
      <c r="AA6" s="496">
        <v>2.5155691385076694E-3</v>
      </c>
    </row>
    <row r="7" spans="1:27" ht="15" customHeight="1" outlineLevel="2">
      <c r="A7" s="476" t="s">
        <v>475</v>
      </c>
      <c r="B7" s="321">
        <v>282</v>
      </c>
      <c r="C7" s="487" t="s">
        <v>439</v>
      </c>
      <c r="D7" s="56">
        <v>26163</v>
      </c>
      <c r="E7" s="56">
        <v>7747</v>
      </c>
      <c r="F7" s="477">
        <v>0.29610518671406183</v>
      </c>
      <c r="G7" s="478">
        <v>5824</v>
      </c>
      <c r="H7" s="477">
        <v>0.22260444138669114</v>
      </c>
      <c r="I7" s="56">
        <v>526</v>
      </c>
      <c r="J7" s="482">
        <v>2.0104728051064481E-2</v>
      </c>
      <c r="K7" s="56">
        <v>255</v>
      </c>
      <c r="L7" s="482">
        <v>9.7465886939571145E-3</v>
      </c>
      <c r="M7" s="56">
        <v>38</v>
      </c>
      <c r="N7" s="482">
        <v>1.4524328249818446E-3</v>
      </c>
      <c r="O7" s="483">
        <v>14390</v>
      </c>
      <c r="P7" s="484">
        <v>0.55001337767075642</v>
      </c>
      <c r="S7" s="490" t="s">
        <v>470</v>
      </c>
      <c r="T7" s="491">
        <v>0.45350278110258396</v>
      </c>
      <c r="U7" s="2"/>
      <c r="V7" s="492"/>
    </row>
    <row r="8" spans="1:27" outlineLevel="2">
      <c r="A8" s="476" t="s">
        <v>475</v>
      </c>
      <c r="B8" s="321">
        <v>368</v>
      </c>
      <c r="C8" s="487" t="s">
        <v>442</v>
      </c>
      <c r="D8" s="56">
        <v>14576</v>
      </c>
      <c r="E8" s="56">
        <v>6363</v>
      </c>
      <c r="F8" s="477">
        <v>0.43653951701427002</v>
      </c>
      <c r="G8" s="478">
        <v>3354</v>
      </c>
      <c r="H8" s="477">
        <v>0.23010428100987926</v>
      </c>
      <c r="I8" s="56">
        <v>326</v>
      </c>
      <c r="J8" s="482">
        <v>2.2365532381997805E-2</v>
      </c>
      <c r="K8" s="56">
        <v>89</v>
      </c>
      <c r="L8" s="482">
        <v>6.1059275521405049E-3</v>
      </c>
      <c r="M8" s="56">
        <v>36</v>
      </c>
      <c r="N8" s="482">
        <v>2.4698133918770581E-3</v>
      </c>
      <c r="O8" s="483">
        <v>10168</v>
      </c>
      <c r="P8" s="484">
        <v>0.69758507135016468</v>
      </c>
      <c r="S8" s="493" t="s">
        <v>472</v>
      </c>
      <c r="T8" s="491">
        <v>0.21831303245793143</v>
      </c>
      <c r="U8" s="2"/>
      <c r="V8" s="492"/>
    </row>
    <row r="9" spans="1:27" outlineLevel="2">
      <c r="A9" s="476" t="s">
        <v>475</v>
      </c>
      <c r="B9" s="321">
        <v>390</v>
      </c>
      <c r="C9" s="487" t="s">
        <v>443</v>
      </c>
      <c r="D9" s="56">
        <v>8689</v>
      </c>
      <c r="E9" s="56">
        <v>4571</v>
      </c>
      <c r="F9" s="477">
        <v>0.52606744159281849</v>
      </c>
      <c r="G9" s="478">
        <v>3083</v>
      </c>
      <c r="H9" s="477">
        <v>0.35481643457244794</v>
      </c>
      <c r="I9" s="56">
        <v>114</v>
      </c>
      <c r="J9" s="482">
        <v>1.3120036828173552E-2</v>
      </c>
      <c r="K9" s="56">
        <v>50</v>
      </c>
      <c r="L9" s="482">
        <v>5.7544021176199793E-3</v>
      </c>
      <c r="M9" s="56">
        <v>38</v>
      </c>
      <c r="N9" s="482">
        <v>4.3733456093911841E-3</v>
      </c>
      <c r="O9" s="483">
        <v>7856</v>
      </c>
      <c r="P9" s="484">
        <v>0.90413166072045115</v>
      </c>
      <c r="S9" s="493" t="s">
        <v>474</v>
      </c>
      <c r="T9" s="494">
        <v>1.6088150390762515E-2</v>
      </c>
      <c r="U9" s="2"/>
      <c r="V9" s="492"/>
    </row>
    <row r="10" spans="1:27" outlineLevel="1">
      <c r="A10" s="476" t="s">
        <v>475</v>
      </c>
      <c r="B10" s="321">
        <v>467</v>
      </c>
      <c r="C10" s="487" t="s">
        <v>444</v>
      </c>
      <c r="D10" s="56">
        <v>7062</v>
      </c>
      <c r="E10" s="56">
        <v>4286</v>
      </c>
      <c r="F10" s="477">
        <v>0.60691022373265369</v>
      </c>
      <c r="G10" s="478">
        <v>829</v>
      </c>
      <c r="H10" s="477">
        <v>0.11738884168790711</v>
      </c>
      <c r="I10" s="56">
        <v>100</v>
      </c>
      <c r="J10" s="482">
        <v>1.416029453412631E-2</v>
      </c>
      <c r="K10" s="56">
        <v>59</v>
      </c>
      <c r="L10" s="482">
        <v>8.3545737751345231E-3</v>
      </c>
      <c r="M10" s="56">
        <v>11</v>
      </c>
      <c r="N10" s="482">
        <v>1.557632398753894E-3</v>
      </c>
      <c r="O10" s="483">
        <v>5285</v>
      </c>
      <c r="P10" s="484">
        <v>0.74837156612857547</v>
      </c>
      <c r="S10" s="495" t="s">
        <v>476</v>
      </c>
      <c r="T10" s="496">
        <v>0.23516158558051117</v>
      </c>
      <c r="U10" s="2"/>
      <c r="V10" s="492"/>
    </row>
    <row r="11" spans="1:27" outlineLevel="2">
      <c r="A11" s="476" t="s">
        <v>475</v>
      </c>
      <c r="B11" s="321">
        <v>576</v>
      </c>
      <c r="C11" s="487" t="s">
        <v>445</v>
      </c>
      <c r="D11" s="56">
        <v>9280</v>
      </c>
      <c r="E11" s="56">
        <v>5376</v>
      </c>
      <c r="F11" s="477">
        <v>0.57931034482758625</v>
      </c>
      <c r="G11" s="478">
        <v>1077</v>
      </c>
      <c r="H11" s="477">
        <v>0.11605603448275863</v>
      </c>
      <c r="I11" s="56">
        <v>115</v>
      </c>
      <c r="J11" s="482">
        <v>1.2392241379310345E-2</v>
      </c>
      <c r="K11" s="56">
        <v>34</v>
      </c>
      <c r="L11" s="482">
        <v>3.6637931034482758E-3</v>
      </c>
      <c r="M11" s="56">
        <v>18</v>
      </c>
      <c r="N11" s="482">
        <v>1.9396551724137931E-3</v>
      </c>
      <c r="O11" s="483">
        <v>6620</v>
      </c>
      <c r="P11" s="484">
        <v>0.71336206896551724</v>
      </c>
      <c r="U11" s="2"/>
      <c r="V11" s="492"/>
    </row>
    <row r="12" spans="1:27" outlineLevel="2">
      <c r="A12" s="476" t="s">
        <v>475</v>
      </c>
      <c r="B12" s="321">
        <v>679</v>
      </c>
      <c r="C12" s="487" t="s">
        <v>447</v>
      </c>
      <c r="D12" s="56">
        <v>28051</v>
      </c>
      <c r="E12" s="56">
        <v>12301</v>
      </c>
      <c r="F12" s="477">
        <v>0.43852269081316175</v>
      </c>
      <c r="G12" s="478">
        <v>5134</v>
      </c>
      <c r="H12" s="477">
        <v>0.18302377811842716</v>
      </c>
      <c r="I12" s="56">
        <v>305</v>
      </c>
      <c r="J12" s="482">
        <v>1.0873052654094328E-2</v>
      </c>
      <c r="K12" s="56">
        <v>230</v>
      </c>
      <c r="L12" s="482">
        <v>8.1993511817760514E-3</v>
      </c>
      <c r="M12" s="56">
        <v>58</v>
      </c>
      <c r="N12" s="482">
        <v>2.0676624719261345E-3</v>
      </c>
      <c r="O12" s="483">
        <v>18028</v>
      </c>
      <c r="P12" s="484">
        <v>0.64268653523938546</v>
      </c>
      <c r="W12" s="497"/>
    </row>
    <row r="13" spans="1:27" outlineLevel="2">
      <c r="A13" s="476" t="s">
        <v>475</v>
      </c>
      <c r="B13" s="321">
        <v>789</v>
      </c>
      <c r="C13" s="487" t="s">
        <v>448</v>
      </c>
      <c r="D13" s="56">
        <v>17270</v>
      </c>
      <c r="E13" s="56">
        <v>9087</v>
      </c>
      <c r="F13" s="477">
        <v>0.52617255356108861</v>
      </c>
      <c r="G13" s="478">
        <v>4239</v>
      </c>
      <c r="H13" s="477">
        <v>0.24545454545454545</v>
      </c>
      <c r="I13" s="56">
        <v>324</v>
      </c>
      <c r="J13" s="482">
        <v>1.8760856977417487E-2</v>
      </c>
      <c r="K13" s="56">
        <v>179</v>
      </c>
      <c r="L13" s="482">
        <v>1.0364794441227562E-2</v>
      </c>
      <c r="M13" s="56">
        <v>44</v>
      </c>
      <c r="N13" s="482">
        <v>2.5477707006369425E-3</v>
      </c>
      <c r="O13" s="483">
        <v>13873</v>
      </c>
      <c r="P13" s="484">
        <v>0.80330052113491601</v>
      </c>
    </row>
    <row r="14" spans="1:27" outlineLevel="2">
      <c r="A14" s="476" t="s">
        <v>475</v>
      </c>
      <c r="B14" s="321">
        <v>792</v>
      </c>
      <c r="C14" s="487" t="s">
        <v>449</v>
      </c>
      <c r="D14" s="56">
        <v>6593</v>
      </c>
      <c r="E14" s="56">
        <v>3061</v>
      </c>
      <c r="F14" s="477">
        <v>0.46428029728499925</v>
      </c>
      <c r="G14" s="478">
        <v>1829</v>
      </c>
      <c r="H14" s="477">
        <v>0.27741544061883816</v>
      </c>
      <c r="I14" s="56">
        <v>98</v>
      </c>
      <c r="J14" s="482">
        <v>1.4864249962080994E-2</v>
      </c>
      <c r="K14" s="56">
        <v>51</v>
      </c>
      <c r="L14" s="482">
        <v>7.7354770210829671E-3</v>
      </c>
      <c r="M14" s="56">
        <v>14</v>
      </c>
      <c r="N14" s="482">
        <v>2.1234642802972852E-3</v>
      </c>
      <c r="O14" s="483">
        <v>5053</v>
      </c>
      <c r="P14" s="484">
        <v>0.7664189291672987</v>
      </c>
    </row>
    <row r="15" spans="1:27" outlineLevel="2">
      <c r="A15" s="476" t="s">
        <v>475</v>
      </c>
      <c r="B15" s="321">
        <v>856</v>
      </c>
      <c r="C15" s="487" t="s">
        <v>452</v>
      </c>
      <c r="D15" s="56">
        <v>6966</v>
      </c>
      <c r="E15" s="56">
        <v>2893</v>
      </c>
      <c r="F15" s="477">
        <v>0.41530289979902385</v>
      </c>
      <c r="G15" s="478">
        <v>1416</v>
      </c>
      <c r="H15" s="477">
        <v>0.20327304048234282</v>
      </c>
      <c r="I15" s="56">
        <v>117</v>
      </c>
      <c r="J15" s="482">
        <v>1.6795865633074936E-2</v>
      </c>
      <c r="K15" s="56">
        <v>52</v>
      </c>
      <c r="L15" s="482">
        <v>7.4648291702555268E-3</v>
      </c>
      <c r="M15" s="56">
        <v>13</v>
      </c>
      <c r="N15" s="482">
        <v>1.8662072925638817E-3</v>
      </c>
      <c r="O15" s="483">
        <v>4491</v>
      </c>
      <c r="P15" s="484">
        <v>0.64470284237726094</v>
      </c>
    </row>
    <row r="16" spans="1:27" outlineLevel="2">
      <c r="A16" s="476" t="s">
        <v>475</v>
      </c>
      <c r="B16" s="321">
        <v>861</v>
      </c>
      <c r="C16" s="487" t="s">
        <v>453</v>
      </c>
      <c r="D16" s="56">
        <v>12407</v>
      </c>
      <c r="E16" s="56">
        <v>5441</v>
      </c>
      <c r="F16" s="477">
        <v>0.43854275812041588</v>
      </c>
      <c r="G16" s="478">
        <v>3364</v>
      </c>
      <c r="H16" s="477">
        <v>0.27113726122350285</v>
      </c>
      <c r="I16" s="56">
        <v>139</v>
      </c>
      <c r="J16" s="482">
        <v>1.1203352945917627E-2</v>
      </c>
      <c r="K16" s="56">
        <v>112</v>
      </c>
      <c r="L16" s="482">
        <v>9.0271620859192388E-3</v>
      </c>
      <c r="M16" s="56">
        <v>57</v>
      </c>
      <c r="N16" s="482">
        <v>4.5941807044410417E-3</v>
      </c>
      <c r="O16" s="483">
        <v>9113</v>
      </c>
      <c r="P16" s="484">
        <v>0.73450471508019666</v>
      </c>
    </row>
    <row r="17" spans="1:27" ht="27" customHeight="1" outlineLevel="2">
      <c r="A17" s="472"/>
      <c r="B17" s="472"/>
      <c r="C17" s="473" t="s">
        <v>477</v>
      </c>
      <c r="D17" s="474">
        <v>138736</v>
      </c>
      <c r="E17" s="474">
        <v>79378</v>
      </c>
      <c r="F17" s="486">
        <v>0.57215142428785604</v>
      </c>
      <c r="G17" s="474">
        <v>31060</v>
      </c>
      <c r="H17" s="486">
        <v>0.22387844539268828</v>
      </c>
      <c r="I17" s="474">
        <v>2277</v>
      </c>
      <c r="J17" s="486">
        <v>1.6412466843501325E-2</v>
      </c>
      <c r="K17" s="474">
        <v>858</v>
      </c>
      <c r="L17" s="486">
        <v>6.1844077961019494E-3</v>
      </c>
      <c r="M17" s="474">
        <v>349</v>
      </c>
      <c r="N17" s="486">
        <v>2.5155691385076694E-3</v>
      </c>
      <c r="O17" s="474">
        <v>113922</v>
      </c>
      <c r="P17" s="481">
        <v>82.114231345865534</v>
      </c>
      <c r="S17" s="490" t="s">
        <v>470</v>
      </c>
      <c r="T17" s="491">
        <v>0.59179036535645013</v>
      </c>
      <c r="Z17" s="490" t="s">
        <v>470</v>
      </c>
      <c r="AA17" s="491">
        <v>0.57577665827036106</v>
      </c>
    </row>
    <row r="18" spans="1:27" outlineLevel="2">
      <c r="A18" s="476" t="s">
        <v>475</v>
      </c>
      <c r="B18" s="321">
        <v>30</v>
      </c>
      <c r="C18" s="487" t="s">
        <v>431</v>
      </c>
      <c r="D18" s="56">
        <v>32628</v>
      </c>
      <c r="E18" s="56">
        <v>10338</v>
      </c>
      <c r="F18" s="477">
        <v>0.31684442809856567</v>
      </c>
      <c r="G18" s="478">
        <v>14732</v>
      </c>
      <c r="H18" s="477">
        <v>0.45151403702341547</v>
      </c>
      <c r="I18" s="56">
        <v>443</v>
      </c>
      <c r="J18" s="482">
        <v>1.3577295574353316E-2</v>
      </c>
      <c r="K18" s="56">
        <v>291</v>
      </c>
      <c r="L18" s="482">
        <v>8.9187201176903277E-3</v>
      </c>
      <c r="M18" s="56">
        <v>80</v>
      </c>
      <c r="N18" s="482">
        <v>2.45188181929631E-3</v>
      </c>
      <c r="O18" s="483">
        <v>25884</v>
      </c>
      <c r="P18" s="484">
        <v>0.7933063626333211</v>
      </c>
      <c r="Q18" s="498"/>
      <c r="S18" s="493" t="s">
        <v>472</v>
      </c>
      <c r="T18" s="491">
        <v>0.20839963583105728</v>
      </c>
      <c r="Z18" s="493" t="s">
        <v>472</v>
      </c>
      <c r="AA18" s="491">
        <v>0.27431224378920332</v>
      </c>
    </row>
    <row r="19" spans="1:27" outlineLevel="2">
      <c r="A19" s="476" t="s">
        <v>475</v>
      </c>
      <c r="B19" s="321">
        <v>36</v>
      </c>
      <c r="C19" s="487" t="s">
        <v>433</v>
      </c>
      <c r="D19" s="56">
        <v>6183</v>
      </c>
      <c r="E19" s="56">
        <v>2167</v>
      </c>
      <c r="F19" s="477">
        <v>0.35047711466925441</v>
      </c>
      <c r="G19" s="478">
        <v>1207</v>
      </c>
      <c r="H19" s="477">
        <v>0.19521267992883715</v>
      </c>
      <c r="I19" s="56">
        <v>101</v>
      </c>
      <c r="J19" s="482">
        <v>1.6335112404981401E-2</v>
      </c>
      <c r="K19" s="56">
        <v>40</v>
      </c>
      <c r="L19" s="482">
        <v>6.4693514475173868E-3</v>
      </c>
      <c r="M19" s="56">
        <v>11</v>
      </c>
      <c r="N19" s="482">
        <v>1.7790716480672812E-3</v>
      </c>
      <c r="O19" s="483">
        <v>3526</v>
      </c>
      <c r="P19" s="484">
        <v>0.57027333009865766</v>
      </c>
      <c r="Q19" s="498"/>
      <c r="S19" s="493" t="s">
        <v>474</v>
      </c>
      <c r="T19" s="494">
        <v>1.5295095594347465E-2</v>
      </c>
      <c r="Z19" s="493" t="s">
        <v>474</v>
      </c>
      <c r="AA19" s="494">
        <v>1.7829801945967304E-2</v>
      </c>
    </row>
    <row r="20" spans="1:27" outlineLevel="2">
      <c r="A20" s="476" t="s">
        <v>475</v>
      </c>
      <c r="B20" s="321">
        <v>93</v>
      </c>
      <c r="C20" s="321" t="s">
        <v>435</v>
      </c>
      <c r="D20" s="56">
        <v>16722</v>
      </c>
      <c r="E20" s="56">
        <v>13769</v>
      </c>
      <c r="F20" s="477">
        <v>0.82340629111350316</v>
      </c>
      <c r="G20" s="478">
        <v>1214</v>
      </c>
      <c r="H20" s="477">
        <v>7.2598971414902527E-2</v>
      </c>
      <c r="I20" s="56">
        <v>299</v>
      </c>
      <c r="J20" s="482">
        <v>1.7880636287525415E-2</v>
      </c>
      <c r="K20" s="56">
        <v>83</v>
      </c>
      <c r="L20" s="482">
        <v>4.9635211099150816E-3</v>
      </c>
      <c r="M20" s="56">
        <v>38</v>
      </c>
      <c r="N20" s="482">
        <v>2.272455447912929E-3</v>
      </c>
      <c r="O20" s="483">
        <v>15403</v>
      </c>
      <c r="P20" s="484">
        <v>0.92112187537375911</v>
      </c>
      <c r="Q20" s="498"/>
      <c r="S20" s="495" t="s">
        <v>476</v>
      </c>
      <c r="T20" s="496">
        <v>2.8579345287574713E-3</v>
      </c>
      <c r="Z20" s="495" t="s">
        <v>476</v>
      </c>
      <c r="AA20" s="496">
        <v>2.0867288981083619E-3</v>
      </c>
    </row>
    <row r="21" spans="1:27" outlineLevel="2">
      <c r="A21" s="476" t="s">
        <v>475</v>
      </c>
      <c r="B21" s="321">
        <v>209</v>
      </c>
      <c r="C21" s="321" t="s">
        <v>438</v>
      </c>
      <c r="D21" s="56">
        <v>22905</v>
      </c>
      <c r="E21" s="56">
        <v>12343</v>
      </c>
      <c r="F21" s="477">
        <v>0.53887797424143202</v>
      </c>
      <c r="G21" s="478">
        <v>3291</v>
      </c>
      <c r="H21" s="477">
        <v>0.14368041912246235</v>
      </c>
      <c r="I21" s="56">
        <v>306</v>
      </c>
      <c r="J21" s="482">
        <v>1.3359528487229863E-2</v>
      </c>
      <c r="K21" s="56">
        <v>114</v>
      </c>
      <c r="L21" s="482">
        <v>4.9770792403405371E-3</v>
      </c>
      <c r="M21" s="56">
        <v>99</v>
      </c>
      <c r="N21" s="482">
        <v>4.3222003929273087E-3</v>
      </c>
      <c r="O21" s="483">
        <v>16153</v>
      </c>
      <c r="P21" s="484">
        <v>0.70521720148439204</v>
      </c>
      <c r="Q21" s="498"/>
    </row>
    <row r="22" spans="1:27" outlineLevel="2">
      <c r="A22" s="476" t="s">
        <v>475</v>
      </c>
      <c r="B22" s="321">
        <v>809</v>
      </c>
      <c r="C22" s="321" t="s">
        <v>450</v>
      </c>
      <c r="D22" s="56">
        <v>11457</v>
      </c>
      <c r="E22" s="56">
        <v>3402</v>
      </c>
      <c r="F22" s="477">
        <v>0.29693637077769047</v>
      </c>
      <c r="G22" s="478">
        <v>3393</v>
      </c>
      <c r="H22" s="477">
        <v>0.29615082482325217</v>
      </c>
      <c r="I22" s="56">
        <v>128</v>
      </c>
      <c r="J22" s="482">
        <v>1.1172209129789648E-2</v>
      </c>
      <c r="K22" s="56">
        <v>62</v>
      </c>
      <c r="L22" s="482">
        <v>5.4115387972418607E-3</v>
      </c>
      <c r="M22" s="56">
        <v>26</v>
      </c>
      <c r="N22" s="482">
        <v>2.2693549794885223E-3</v>
      </c>
      <c r="O22" s="483">
        <v>7011</v>
      </c>
      <c r="P22" s="484">
        <v>0.61194029850746268</v>
      </c>
      <c r="Q22" s="498"/>
    </row>
    <row r="23" spans="1:27" outlineLevel="2">
      <c r="A23" s="476" t="s">
        <v>475</v>
      </c>
      <c r="B23" s="321">
        <v>847</v>
      </c>
      <c r="C23" s="488" t="s">
        <v>451</v>
      </c>
      <c r="D23" s="56">
        <v>32366</v>
      </c>
      <c r="E23" s="56">
        <v>24944</v>
      </c>
      <c r="F23" s="477">
        <v>0.77068528702959893</v>
      </c>
      <c r="G23" s="478">
        <v>5370</v>
      </c>
      <c r="H23" s="477">
        <v>0.16591484891552863</v>
      </c>
      <c r="I23" s="56">
        <v>751</v>
      </c>
      <c r="J23" s="482">
        <v>2.3203361552246185E-2</v>
      </c>
      <c r="K23" s="56">
        <v>203</v>
      </c>
      <c r="L23" s="482">
        <v>6.2720138416857193E-3</v>
      </c>
      <c r="M23" s="56">
        <v>83</v>
      </c>
      <c r="N23" s="482">
        <v>2.5644194525118952E-3</v>
      </c>
      <c r="O23" s="483">
        <v>31351</v>
      </c>
      <c r="P23" s="484">
        <v>0.9686399307915714</v>
      </c>
      <c r="Q23" s="498"/>
    </row>
    <row r="24" spans="1:27" outlineLevel="2">
      <c r="A24" s="476" t="s">
        <v>478</v>
      </c>
      <c r="B24" s="321">
        <v>44</v>
      </c>
      <c r="C24" s="487" t="s">
        <v>374</v>
      </c>
      <c r="D24" s="56">
        <v>7537</v>
      </c>
      <c r="E24" s="56">
        <v>5682</v>
      </c>
      <c r="F24" s="477">
        <v>0.75388085445137321</v>
      </c>
      <c r="G24" s="478">
        <v>1254</v>
      </c>
      <c r="H24" s="477">
        <v>0.16637919596656495</v>
      </c>
      <c r="I24" s="56">
        <v>99</v>
      </c>
      <c r="J24" s="482">
        <v>1.3135199681570916E-2</v>
      </c>
      <c r="K24" s="56">
        <v>22</v>
      </c>
      <c r="L24" s="482">
        <v>2.9189332625713148E-3</v>
      </c>
      <c r="M24" s="56">
        <v>6</v>
      </c>
      <c r="N24" s="482">
        <v>7.9607270797399496E-4</v>
      </c>
      <c r="O24" s="483">
        <v>7063</v>
      </c>
      <c r="P24" s="484">
        <v>0.93711025607005438</v>
      </c>
    </row>
    <row r="25" spans="1:27" outlineLevel="2">
      <c r="A25" s="476" t="s">
        <v>478</v>
      </c>
      <c r="B25" s="321">
        <v>125</v>
      </c>
      <c r="C25" s="487" t="s">
        <v>377</v>
      </c>
      <c r="D25" s="56">
        <v>8938</v>
      </c>
      <c r="E25" s="56">
        <v>6733</v>
      </c>
      <c r="F25" s="477">
        <v>0.7533005146565227</v>
      </c>
      <c r="G25" s="478">
        <v>599</v>
      </c>
      <c r="H25" s="477">
        <v>6.7017229805325582E-2</v>
      </c>
      <c r="I25" s="56">
        <v>150</v>
      </c>
      <c r="J25" s="482">
        <v>1.6782277914522265E-2</v>
      </c>
      <c r="K25" s="56">
        <v>43</v>
      </c>
      <c r="L25" s="482">
        <v>4.8109196688297159E-3</v>
      </c>
      <c r="M25" s="56">
        <v>6</v>
      </c>
      <c r="N25" s="482">
        <v>6.7129111658089063E-4</v>
      </c>
      <c r="O25" s="483">
        <v>7531</v>
      </c>
      <c r="P25" s="484">
        <v>0.84258223316178116</v>
      </c>
    </row>
    <row r="26" spans="1:27" ht="27" customHeight="1" outlineLevel="2">
      <c r="A26" s="472"/>
      <c r="B26" s="472"/>
      <c r="C26" s="473" t="s">
        <v>479</v>
      </c>
      <c r="D26" s="474">
        <v>126315</v>
      </c>
      <c r="E26" s="474">
        <v>74752</v>
      </c>
      <c r="F26" s="486">
        <v>0.59179036535645013</v>
      </c>
      <c r="G26" s="474">
        <v>26324</v>
      </c>
      <c r="H26" s="486">
        <v>0.20839963583105728</v>
      </c>
      <c r="I26" s="474">
        <v>1932</v>
      </c>
      <c r="J26" s="486">
        <v>1.5295095594347465E-2</v>
      </c>
      <c r="K26" s="474">
        <v>1267</v>
      </c>
      <c r="L26" s="486">
        <v>1.0030479357162649E-2</v>
      </c>
      <c r="M26" s="474">
        <v>361</v>
      </c>
      <c r="N26" s="486">
        <v>2.8579345287574713E-3</v>
      </c>
      <c r="O26" s="474">
        <v>104636</v>
      </c>
      <c r="P26" s="481">
        <v>82.837351066777501</v>
      </c>
    </row>
    <row r="27" spans="1:27" outlineLevel="2">
      <c r="A27" s="476" t="s">
        <v>475</v>
      </c>
      <c r="B27" s="321">
        <v>34</v>
      </c>
      <c r="C27" s="487" t="s">
        <v>432</v>
      </c>
      <c r="D27" s="56">
        <v>46485</v>
      </c>
      <c r="E27" s="56">
        <v>26812</v>
      </c>
      <c r="F27" s="477">
        <v>0.57678821125094115</v>
      </c>
      <c r="G27" s="478">
        <v>11692</v>
      </c>
      <c r="H27" s="477">
        <v>0.25152199634290634</v>
      </c>
      <c r="I27" s="56">
        <v>755</v>
      </c>
      <c r="J27" s="482">
        <v>1.6241798429600947E-2</v>
      </c>
      <c r="K27" s="56">
        <v>642</v>
      </c>
      <c r="L27" s="482">
        <v>1.3810906744111003E-2</v>
      </c>
      <c r="M27" s="56">
        <v>72</v>
      </c>
      <c r="N27" s="482">
        <v>1.5488867376573089E-3</v>
      </c>
      <c r="O27" s="483">
        <v>39973</v>
      </c>
      <c r="P27" s="484">
        <v>0.85991179950521679</v>
      </c>
    </row>
    <row r="28" spans="1:27" outlineLevel="1">
      <c r="A28" s="476" t="s">
        <v>475</v>
      </c>
      <c r="B28" s="321">
        <v>91</v>
      </c>
      <c r="C28" s="487" t="s">
        <v>434</v>
      </c>
      <c r="D28" s="56">
        <v>10985</v>
      </c>
      <c r="E28" s="56">
        <v>6173</v>
      </c>
      <c r="F28" s="477">
        <v>0.5619481110605371</v>
      </c>
      <c r="G28" s="478">
        <v>1011</v>
      </c>
      <c r="H28" s="477">
        <v>9.2034592626308601E-2</v>
      </c>
      <c r="I28" s="56">
        <v>154</v>
      </c>
      <c r="J28" s="482">
        <v>1.4019116977696859E-2</v>
      </c>
      <c r="K28" s="56">
        <v>62</v>
      </c>
      <c r="L28" s="482">
        <v>5.6440600819299041E-3</v>
      </c>
      <c r="M28" s="56">
        <v>17</v>
      </c>
      <c r="N28" s="482">
        <v>1.5475648611743287E-3</v>
      </c>
      <c r="O28" s="483">
        <v>7417</v>
      </c>
      <c r="P28" s="484">
        <v>0.67519344560764682</v>
      </c>
    </row>
    <row r="29" spans="1:27" outlineLevel="2">
      <c r="A29" s="476" t="s">
        <v>475</v>
      </c>
      <c r="B29" s="321">
        <v>101</v>
      </c>
      <c r="C29" s="487" t="s">
        <v>436</v>
      </c>
      <c r="D29" s="56">
        <v>27884</v>
      </c>
      <c r="E29" s="56">
        <v>17755</v>
      </c>
      <c r="F29" s="477">
        <v>0.63674508678812225</v>
      </c>
      <c r="G29" s="478">
        <v>6858</v>
      </c>
      <c r="H29" s="477">
        <v>0.24594749677234257</v>
      </c>
      <c r="I29" s="56">
        <v>445</v>
      </c>
      <c r="J29" s="482">
        <v>1.595897288767752E-2</v>
      </c>
      <c r="K29" s="56">
        <v>247</v>
      </c>
      <c r="L29" s="482">
        <v>8.8581265241715682E-3</v>
      </c>
      <c r="M29" s="56">
        <v>159</v>
      </c>
      <c r="N29" s="482">
        <v>5.702194807057811E-3</v>
      </c>
      <c r="O29" s="483">
        <v>25464</v>
      </c>
      <c r="P29" s="484">
        <v>0.91321187777937163</v>
      </c>
    </row>
    <row r="30" spans="1:27" outlineLevel="2">
      <c r="A30" s="476" t="s">
        <v>475</v>
      </c>
      <c r="B30" s="321">
        <v>353</v>
      </c>
      <c r="C30" s="487" t="s">
        <v>440</v>
      </c>
      <c r="D30" s="56">
        <v>5876</v>
      </c>
      <c r="E30" s="56">
        <v>2597</v>
      </c>
      <c r="F30" s="477">
        <v>0.44196732471068756</v>
      </c>
      <c r="G30" s="478">
        <v>840</v>
      </c>
      <c r="H30" s="477">
        <v>0.14295439074200136</v>
      </c>
      <c r="I30" s="56">
        <v>75</v>
      </c>
      <c r="J30" s="482">
        <v>1.2763784887678693E-2</v>
      </c>
      <c r="K30" s="56">
        <v>73</v>
      </c>
      <c r="L30" s="482">
        <v>1.2423417290673928E-2</v>
      </c>
      <c r="M30" s="56">
        <v>12</v>
      </c>
      <c r="N30" s="482">
        <v>2.0422055820285907E-3</v>
      </c>
      <c r="O30" s="483">
        <v>3597</v>
      </c>
      <c r="P30" s="484">
        <v>0.61215112321307008</v>
      </c>
    </row>
    <row r="31" spans="1:27" outlineLevel="2">
      <c r="A31" s="476" t="s">
        <v>475</v>
      </c>
      <c r="B31" s="321">
        <v>364</v>
      </c>
      <c r="C31" s="321" t="s">
        <v>441</v>
      </c>
      <c r="D31" s="56">
        <v>15637</v>
      </c>
      <c r="E31" s="56">
        <v>9277</v>
      </c>
      <c r="F31" s="477">
        <v>0.59327236682228046</v>
      </c>
      <c r="G31" s="478">
        <v>3712</v>
      </c>
      <c r="H31" s="477">
        <v>0.23738568779177591</v>
      </c>
      <c r="I31" s="56">
        <v>288</v>
      </c>
      <c r="J31" s="482">
        <v>1.8417855087292958E-2</v>
      </c>
      <c r="K31" s="56">
        <v>129</v>
      </c>
      <c r="L31" s="482">
        <v>8.2496642578499708E-3</v>
      </c>
      <c r="M31" s="56">
        <v>31</v>
      </c>
      <c r="N31" s="482">
        <v>1.9824774573127838E-3</v>
      </c>
      <c r="O31" s="483">
        <v>13437</v>
      </c>
      <c r="P31" s="484">
        <v>0.85930805141651212</v>
      </c>
    </row>
    <row r="32" spans="1:27" outlineLevel="2">
      <c r="A32" s="476" t="s">
        <v>475</v>
      </c>
      <c r="B32" s="321">
        <v>642</v>
      </c>
      <c r="C32" s="321" t="s">
        <v>446</v>
      </c>
      <c r="D32" s="56">
        <v>19448</v>
      </c>
      <c r="E32" s="56">
        <v>12138</v>
      </c>
      <c r="F32" s="477">
        <v>0.62412587412587417</v>
      </c>
      <c r="G32" s="478">
        <v>2211</v>
      </c>
      <c r="H32" s="477">
        <v>0.11368778280542986</v>
      </c>
      <c r="I32" s="56">
        <v>215</v>
      </c>
      <c r="J32" s="482">
        <v>1.1055121349238996E-2</v>
      </c>
      <c r="K32" s="56">
        <v>114</v>
      </c>
      <c r="L32" s="482">
        <v>5.8617852735499791E-3</v>
      </c>
      <c r="M32" s="56">
        <v>70</v>
      </c>
      <c r="N32" s="482">
        <v>3.5993418346359522E-3</v>
      </c>
      <c r="O32" s="483">
        <v>14748</v>
      </c>
      <c r="P32" s="484">
        <v>0.75832990538872891</v>
      </c>
    </row>
    <row r="33" spans="1:27" ht="27" customHeight="1" outlineLevel="2">
      <c r="A33" s="472"/>
      <c r="B33" s="472"/>
      <c r="C33" s="473" t="s">
        <v>480</v>
      </c>
      <c r="D33" s="474">
        <v>80988</v>
      </c>
      <c r="E33" s="474">
        <v>46631</v>
      </c>
      <c r="F33" s="486">
        <v>0.57577665827036106</v>
      </c>
      <c r="G33" s="474">
        <v>22216</v>
      </c>
      <c r="H33" s="486">
        <v>0.27431224378920332</v>
      </c>
      <c r="I33" s="474">
        <v>1444</v>
      </c>
      <c r="J33" s="486">
        <v>1.7829801945967304E-2</v>
      </c>
      <c r="K33" s="474">
        <v>367</v>
      </c>
      <c r="L33" s="486">
        <v>4.5315355361288095E-3</v>
      </c>
      <c r="M33" s="474">
        <v>169</v>
      </c>
      <c r="N33" s="486">
        <v>2.0867288981083619E-3</v>
      </c>
      <c r="O33" s="474">
        <v>70827</v>
      </c>
      <c r="P33" s="481">
        <v>87.453696843976886</v>
      </c>
    </row>
    <row r="34" spans="1:27" outlineLevel="2">
      <c r="A34" s="476" t="s">
        <v>481</v>
      </c>
      <c r="B34" s="321">
        <v>55</v>
      </c>
      <c r="C34" s="487" t="s">
        <v>410</v>
      </c>
      <c r="D34" s="56">
        <v>8075</v>
      </c>
      <c r="E34" s="56">
        <v>5957</v>
      </c>
      <c r="F34" s="477">
        <v>0.73770897832817339</v>
      </c>
      <c r="G34" s="478">
        <v>621</v>
      </c>
      <c r="H34" s="477">
        <v>7.6904024767801851E-2</v>
      </c>
      <c r="I34" s="56">
        <v>208</v>
      </c>
      <c r="J34" s="482">
        <v>2.5758513931888546E-2</v>
      </c>
      <c r="K34" s="56">
        <v>38</v>
      </c>
      <c r="L34" s="482">
        <v>4.7058823529411761E-3</v>
      </c>
      <c r="M34" s="56">
        <v>14</v>
      </c>
      <c r="N34" s="482">
        <v>1.7337461300309597E-3</v>
      </c>
      <c r="O34" s="483">
        <v>6838</v>
      </c>
      <c r="P34" s="484">
        <v>0.84681114551083592</v>
      </c>
      <c r="Q34" s="498"/>
      <c r="S34" s="490" t="s">
        <v>470</v>
      </c>
      <c r="T34" s="491">
        <v>0.49887730405734954</v>
      </c>
      <c r="Z34" s="490" t="s">
        <v>470</v>
      </c>
      <c r="AA34" s="491">
        <v>0.71888230313293822</v>
      </c>
    </row>
    <row r="35" spans="1:27" outlineLevel="2">
      <c r="A35" s="476" t="s">
        <v>481</v>
      </c>
      <c r="B35" s="321">
        <v>400</v>
      </c>
      <c r="C35" s="321" t="s">
        <v>418</v>
      </c>
      <c r="D35" s="56">
        <v>23240</v>
      </c>
      <c r="E35" s="56">
        <v>10254</v>
      </c>
      <c r="F35" s="477">
        <v>0.4412220309810671</v>
      </c>
      <c r="G35" s="478">
        <v>13342</v>
      </c>
      <c r="H35" s="477">
        <v>0.57409638554216869</v>
      </c>
      <c r="I35" s="56">
        <v>238</v>
      </c>
      <c r="J35" s="482">
        <v>1.0240963855421687E-2</v>
      </c>
      <c r="K35" s="56">
        <v>106</v>
      </c>
      <c r="L35" s="482">
        <v>4.5611015490533563E-3</v>
      </c>
      <c r="M35" s="56">
        <v>39</v>
      </c>
      <c r="N35" s="482">
        <v>1.6781411359724613E-3</v>
      </c>
      <c r="O35" s="483">
        <v>23979</v>
      </c>
      <c r="P35" s="484">
        <v>1.0317986230636833</v>
      </c>
      <c r="Q35" s="498"/>
      <c r="S35" s="493" t="s">
        <v>472</v>
      </c>
      <c r="T35" s="491">
        <v>0.33624283361093982</v>
      </c>
      <c r="Z35" s="493" t="s">
        <v>472</v>
      </c>
      <c r="AA35" s="491">
        <v>0.23985836348241091</v>
      </c>
    </row>
    <row r="36" spans="1:27" outlineLevel="2">
      <c r="A36" s="476" t="s">
        <v>481</v>
      </c>
      <c r="B36" s="321">
        <v>483</v>
      </c>
      <c r="C36" s="487" t="s">
        <v>420</v>
      </c>
      <c r="D36" s="56">
        <v>10889</v>
      </c>
      <c r="E36" s="56">
        <v>7510</v>
      </c>
      <c r="F36" s="477">
        <v>0.68968683993020474</v>
      </c>
      <c r="G36" s="478">
        <v>725</v>
      </c>
      <c r="H36" s="477">
        <v>6.6580953255579028E-2</v>
      </c>
      <c r="I36" s="56">
        <v>209</v>
      </c>
      <c r="J36" s="482">
        <v>1.9193681697125538E-2</v>
      </c>
      <c r="K36" s="56">
        <v>41</v>
      </c>
      <c r="L36" s="482">
        <v>3.7652677013499864E-3</v>
      </c>
      <c r="M36" s="56">
        <v>25</v>
      </c>
      <c r="N36" s="482">
        <v>2.2958949398475524E-3</v>
      </c>
      <c r="O36" s="483">
        <v>8510</v>
      </c>
      <c r="P36" s="484">
        <v>0.78152263752410689</v>
      </c>
      <c r="Q36" s="498"/>
      <c r="S36" s="493" t="s">
        <v>474</v>
      </c>
      <c r="T36" s="494">
        <v>1.389566289673958E-2</v>
      </c>
      <c r="Z36" s="493" t="s">
        <v>474</v>
      </c>
      <c r="AA36" s="494">
        <v>1.4505768951154218E-2</v>
      </c>
    </row>
    <row r="37" spans="1:27" outlineLevel="2">
      <c r="A37" s="476" t="s">
        <v>481</v>
      </c>
      <c r="B37" s="321">
        <v>756</v>
      </c>
      <c r="C37" s="487" t="s">
        <v>430</v>
      </c>
      <c r="D37" s="56">
        <v>38784</v>
      </c>
      <c r="E37" s="56">
        <v>22910</v>
      </c>
      <c r="F37" s="477">
        <v>0.59070750825082508</v>
      </c>
      <c r="G37" s="478">
        <v>7528</v>
      </c>
      <c r="H37" s="477">
        <v>0.1941006600660066</v>
      </c>
      <c r="I37" s="56">
        <v>789</v>
      </c>
      <c r="J37" s="482">
        <v>2.0343440594059407E-2</v>
      </c>
      <c r="K37" s="56">
        <v>182</v>
      </c>
      <c r="L37" s="482">
        <v>4.6926567656765681E-3</v>
      </c>
      <c r="M37" s="56">
        <v>91</v>
      </c>
      <c r="N37" s="482">
        <v>2.346328382838284E-3</v>
      </c>
      <c r="O37" s="483">
        <v>31500</v>
      </c>
      <c r="P37" s="484">
        <v>0.81219059405940597</v>
      </c>
      <c r="Q37" s="498"/>
      <c r="S37" s="495" t="s">
        <v>476</v>
      </c>
      <c r="T37" s="496">
        <v>1.1088923040113374E-3</v>
      </c>
      <c r="Z37" s="495" t="s">
        <v>476</v>
      </c>
      <c r="AA37" s="496">
        <v>1.7790093996698569E-3</v>
      </c>
    </row>
    <row r="38" spans="1:27" ht="27" customHeight="1" outlineLevel="2">
      <c r="A38" s="489"/>
      <c r="B38" s="472"/>
      <c r="C38" s="473" t="s">
        <v>482</v>
      </c>
      <c r="D38" s="474">
        <v>217334</v>
      </c>
      <c r="E38" s="474">
        <v>108423</v>
      </c>
      <c r="F38" s="475">
        <v>0.49887730405734954</v>
      </c>
      <c r="G38" s="474">
        <v>73077</v>
      </c>
      <c r="H38" s="475">
        <v>0.33624283361093982</v>
      </c>
      <c r="I38" s="474">
        <v>3020</v>
      </c>
      <c r="J38" s="475">
        <v>1.389566289673958E-2</v>
      </c>
      <c r="K38" s="474">
        <v>1624</v>
      </c>
      <c r="L38" s="475">
        <v>7.4723697166573112E-3</v>
      </c>
      <c r="M38" s="474">
        <v>241</v>
      </c>
      <c r="N38" s="475">
        <v>1.1088923040113374E-3</v>
      </c>
      <c r="O38" s="474">
        <v>186385</v>
      </c>
      <c r="P38" s="481">
        <v>85.759706258569764</v>
      </c>
    </row>
    <row r="39" spans="1:27" outlineLevel="2">
      <c r="A39" s="476" t="s">
        <v>481</v>
      </c>
      <c r="B39" s="321">
        <v>21</v>
      </c>
      <c r="C39" s="487" t="s">
        <v>409</v>
      </c>
      <c r="D39" s="56">
        <v>4989</v>
      </c>
      <c r="E39" s="56">
        <v>2764</v>
      </c>
      <c r="F39" s="477">
        <v>0.55401884145119262</v>
      </c>
      <c r="G39" s="478">
        <v>606</v>
      </c>
      <c r="H39" s="477">
        <v>0.12146722790138305</v>
      </c>
      <c r="I39" s="56">
        <v>58</v>
      </c>
      <c r="J39" s="482">
        <v>1.1625576267789137E-2</v>
      </c>
      <c r="K39" s="56">
        <v>65</v>
      </c>
      <c r="L39" s="482">
        <v>1.3028663058729205E-2</v>
      </c>
      <c r="M39" s="56">
        <v>4</v>
      </c>
      <c r="N39" s="482">
        <v>8.0176388053718184E-4</v>
      </c>
      <c r="O39" s="483">
        <v>3497</v>
      </c>
      <c r="P39" s="484">
        <v>0.70094207255963115</v>
      </c>
    </row>
    <row r="40" spans="1:27" outlineLevel="2">
      <c r="A40" s="476" t="s">
        <v>481</v>
      </c>
      <c r="B40" s="321">
        <v>197</v>
      </c>
      <c r="C40" s="487" t="s">
        <v>412</v>
      </c>
      <c r="D40" s="56">
        <v>16686</v>
      </c>
      <c r="E40" s="56">
        <v>11359</v>
      </c>
      <c r="F40" s="477">
        <v>0.68075032961764348</v>
      </c>
      <c r="G40" s="478">
        <v>2797</v>
      </c>
      <c r="H40" s="477">
        <v>0.16762555435694595</v>
      </c>
      <c r="I40" s="56">
        <v>298</v>
      </c>
      <c r="J40" s="482">
        <v>1.7859283231451518E-2</v>
      </c>
      <c r="K40" s="56">
        <v>115</v>
      </c>
      <c r="L40" s="482">
        <v>6.8920052738822967E-3</v>
      </c>
      <c r="M40" s="56">
        <v>23</v>
      </c>
      <c r="N40" s="482">
        <v>1.3784010547764592E-3</v>
      </c>
      <c r="O40" s="483">
        <v>14592</v>
      </c>
      <c r="P40" s="484">
        <v>0.87450557353469971</v>
      </c>
    </row>
    <row r="41" spans="1:27" outlineLevel="2">
      <c r="A41" s="476" t="s">
        <v>481</v>
      </c>
      <c r="B41" s="321">
        <v>206</v>
      </c>
      <c r="C41" s="321" t="s">
        <v>413</v>
      </c>
      <c r="D41" s="56">
        <v>5093</v>
      </c>
      <c r="E41" s="56">
        <v>2635</v>
      </c>
      <c r="F41" s="477">
        <v>0.51737679167484785</v>
      </c>
      <c r="G41" s="478">
        <v>850</v>
      </c>
      <c r="H41" s="477">
        <v>0.16689573924995091</v>
      </c>
      <c r="I41" s="56">
        <v>74</v>
      </c>
      <c r="J41" s="482">
        <v>1.4529746711172197E-2</v>
      </c>
      <c r="K41" s="56">
        <v>36</v>
      </c>
      <c r="L41" s="482">
        <v>7.068525427056745E-3</v>
      </c>
      <c r="M41" s="56">
        <v>4</v>
      </c>
      <c r="N41" s="482">
        <v>7.8539171411741611E-4</v>
      </c>
      <c r="O41" s="483">
        <v>3599</v>
      </c>
      <c r="P41" s="484">
        <v>0.70665619477714514</v>
      </c>
    </row>
    <row r="42" spans="1:27" outlineLevel="2">
      <c r="A42" s="476" t="s">
        <v>481</v>
      </c>
      <c r="B42" s="321">
        <v>313</v>
      </c>
      <c r="C42" s="487" t="s">
        <v>414</v>
      </c>
      <c r="D42" s="56">
        <v>10855</v>
      </c>
      <c r="E42" s="56">
        <v>6376</v>
      </c>
      <c r="F42" s="477">
        <v>0.5873790879778904</v>
      </c>
      <c r="G42" s="478">
        <v>1864</v>
      </c>
      <c r="H42" s="477">
        <v>0.17171810225702441</v>
      </c>
      <c r="I42" s="56">
        <v>208</v>
      </c>
      <c r="J42" s="482">
        <v>1.9161676646706587E-2</v>
      </c>
      <c r="K42" s="56">
        <v>95</v>
      </c>
      <c r="L42" s="482">
        <v>8.7517273146015661E-3</v>
      </c>
      <c r="M42" s="56">
        <v>13</v>
      </c>
      <c r="N42" s="482">
        <v>1.1976047904191617E-3</v>
      </c>
      <c r="O42" s="483">
        <v>8556</v>
      </c>
      <c r="P42" s="484">
        <v>0.78820819898664207</v>
      </c>
    </row>
    <row r="43" spans="1:27" outlineLevel="2">
      <c r="A43" s="476" t="s">
        <v>481</v>
      </c>
      <c r="B43" s="321">
        <v>321</v>
      </c>
      <c r="C43" s="487" t="s">
        <v>416</v>
      </c>
      <c r="D43" s="56">
        <v>9072</v>
      </c>
      <c r="E43" s="56">
        <v>3295</v>
      </c>
      <c r="F43" s="477">
        <v>0.36320546737213405</v>
      </c>
      <c r="G43" s="478">
        <v>2627</v>
      </c>
      <c r="H43" s="477">
        <v>0.28957231040564374</v>
      </c>
      <c r="I43" s="56">
        <v>101</v>
      </c>
      <c r="J43" s="482">
        <v>1.1133156966490299E-2</v>
      </c>
      <c r="K43" s="56">
        <v>103</v>
      </c>
      <c r="L43" s="482">
        <v>1.1353615520282186E-2</v>
      </c>
      <c r="M43" s="56">
        <v>7</v>
      </c>
      <c r="N43" s="482">
        <v>7.716049382716049E-4</v>
      </c>
      <c r="O43" s="483">
        <v>6133</v>
      </c>
      <c r="P43" s="484">
        <v>0.6760361552028219</v>
      </c>
    </row>
    <row r="44" spans="1:27" outlineLevel="2">
      <c r="A44" s="476" t="s">
        <v>481</v>
      </c>
      <c r="B44" s="321">
        <v>440</v>
      </c>
      <c r="C44" s="487" t="s">
        <v>419</v>
      </c>
      <c r="D44" s="56">
        <v>70392</v>
      </c>
      <c r="E44" s="56">
        <v>23430</v>
      </c>
      <c r="F44" s="477">
        <v>0.33285032390044322</v>
      </c>
      <c r="G44" s="478">
        <v>45585</v>
      </c>
      <c r="H44" s="477">
        <v>0.64758779406750766</v>
      </c>
      <c r="I44" s="56">
        <v>876</v>
      </c>
      <c r="J44" s="482">
        <v>1.2444595976815548E-2</v>
      </c>
      <c r="K44" s="56">
        <v>623</v>
      </c>
      <c r="L44" s="482">
        <v>8.8504375497215591E-3</v>
      </c>
      <c r="M44" s="56">
        <v>65</v>
      </c>
      <c r="N44" s="482">
        <v>9.2340038640754626E-4</v>
      </c>
      <c r="O44" s="483">
        <v>70579</v>
      </c>
      <c r="P44" s="484">
        <v>1.0026565518808956</v>
      </c>
    </row>
    <row r="45" spans="1:27" outlineLevel="2">
      <c r="A45" s="476" t="s">
        <v>481</v>
      </c>
      <c r="B45" s="321">
        <v>541</v>
      </c>
      <c r="C45" s="321" t="s">
        <v>421</v>
      </c>
      <c r="D45" s="56">
        <v>22736</v>
      </c>
      <c r="E45" s="56">
        <v>12309</v>
      </c>
      <c r="F45" s="477">
        <v>0.54138810696692474</v>
      </c>
      <c r="G45" s="478">
        <v>6046</v>
      </c>
      <c r="H45" s="477">
        <v>0.2659218859957776</v>
      </c>
      <c r="I45" s="56">
        <v>280</v>
      </c>
      <c r="J45" s="482">
        <v>1.2315270935960592E-2</v>
      </c>
      <c r="K45" s="56">
        <v>111</v>
      </c>
      <c r="L45" s="482">
        <v>4.8821252638986627E-3</v>
      </c>
      <c r="M45" s="56">
        <v>29</v>
      </c>
      <c r="N45" s="482">
        <v>1.2755102040816326E-3</v>
      </c>
      <c r="O45" s="483">
        <v>18775</v>
      </c>
      <c r="P45" s="484">
        <v>0.82578289936664317</v>
      </c>
    </row>
    <row r="46" spans="1:27" outlineLevel="2">
      <c r="A46" s="476" t="s">
        <v>481</v>
      </c>
      <c r="B46" s="321">
        <v>649</v>
      </c>
      <c r="C46" s="487" t="s">
        <v>424</v>
      </c>
      <c r="D46" s="56">
        <v>17103</v>
      </c>
      <c r="E46" s="56">
        <v>10086</v>
      </c>
      <c r="F46" s="477">
        <v>0.58972110156112967</v>
      </c>
      <c r="G46" s="478">
        <v>2553</v>
      </c>
      <c r="H46" s="477">
        <v>0.14927205753376602</v>
      </c>
      <c r="I46" s="56">
        <v>279</v>
      </c>
      <c r="J46" s="482">
        <v>1.6312927556569021E-2</v>
      </c>
      <c r="K46" s="56">
        <v>160</v>
      </c>
      <c r="L46" s="482">
        <v>9.3550839034087594E-3</v>
      </c>
      <c r="M46" s="56">
        <v>29</v>
      </c>
      <c r="N46" s="482">
        <v>1.6956089574928375E-3</v>
      </c>
      <c r="O46" s="483">
        <v>13107</v>
      </c>
      <c r="P46" s="484">
        <v>0.76635677951236625</v>
      </c>
    </row>
    <row r="47" spans="1:27" outlineLevel="2">
      <c r="A47" s="476" t="s">
        <v>481</v>
      </c>
      <c r="B47" s="321">
        <v>652</v>
      </c>
      <c r="C47" s="487" t="s">
        <v>425</v>
      </c>
      <c r="D47" s="56">
        <v>6048</v>
      </c>
      <c r="E47" s="56">
        <v>4844</v>
      </c>
      <c r="F47" s="477">
        <v>0.80092592592592593</v>
      </c>
      <c r="G47" s="478">
        <v>519</v>
      </c>
      <c r="H47" s="477">
        <v>8.5813492063492064E-2</v>
      </c>
      <c r="I47" s="56">
        <v>109</v>
      </c>
      <c r="J47" s="482">
        <v>1.8022486772486773E-2</v>
      </c>
      <c r="K47" s="56">
        <v>34</v>
      </c>
      <c r="L47" s="482">
        <v>5.6216931216931214E-3</v>
      </c>
      <c r="M47" s="56">
        <v>10</v>
      </c>
      <c r="N47" s="482">
        <v>1.6534391534391533E-3</v>
      </c>
      <c r="O47" s="483">
        <v>5516</v>
      </c>
      <c r="P47" s="484">
        <v>0.91203703703703709</v>
      </c>
    </row>
    <row r="48" spans="1:27" outlineLevel="1">
      <c r="A48" s="476" t="s">
        <v>481</v>
      </c>
      <c r="B48" s="321">
        <v>660</v>
      </c>
      <c r="C48" s="487" t="s">
        <v>426</v>
      </c>
      <c r="D48" s="56">
        <v>13893</v>
      </c>
      <c r="E48" s="56">
        <v>10128</v>
      </c>
      <c r="F48" s="477">
        <v>0.72900021593608288</v>
      </c>
      <c r="G48" s="478">
        <v>3335</v>
      </c>
      <c r="H48" s="477">
        <v>0.24004894551212841</v>
      </c>
      <c r="I48" s="56">
        <v>234</v>
      </c>
      <c r="J48" s="482">
        <v>1.6843014467717556E-2</v>
      </c>
      <c r="K48" s="56">
        <v>87</v>
      </c>
      <c r="L48" s="482">
        <v>6.2621464046642194E-3</v>
      </c>
      <c r="M48" s="56">
        <v>15</v>
      </c>
      <c r="N48" s="482">
        <v>1.0796804145972792E-3</v>
      </c>
      <c r="O48" s="483">
        <v>13799</v>
      </c>
      <c r="P48" s="484">
        <v>0.99323400273519036</v>
      </c>
    </row>
    <row r="49" spans="1:28" outlineLevel="2">
      <c r="A49" s="476" t="s">
        <v>481</v>
      </c>
      <c r="B49" s="321">
        <v>667</v>
      </c>
      <c r="C49" s="487" t="s">
        <v>427</v>
      </c>
      <c r="D49" s="56">
        <v>16753</v>
      </c>
      <c r="E49" s="56">
        <v>9900</v>
      </c>
      <c r="F49" s="477">
        <v>0.59093893630991468</v>
      </c>
      <c r="G49" s="478">
        <v>3498</v>
      </c>
      <c r="H49" s="477">
        <v>0.2087984241628365</v>
      </c>
      <c r="I49" s="56">
        <v>251</v>
      </c>
      <c r="J49" s="482">
        <v>1.4982391213513998E-2</v>
      </c>
      <c r="K49" s="56">
        <v>114</v>
      </c>
      <c r="L49" s="482">
        <v>6.8047513878111386E-3</v>
      </c>
      <c r="M49" s="56">
        <v>21</v>
      </c>
      <c r="N49" s="482">
        <v>1.2535068345967885E-3</v>
      </c>
      <c r="O49" s="483">
        <v>13784</v>
      </c>
      <c r="P49" s="484">
        <v>0.82277800990867311</v>
      </c>
    </row>
    <row r="50" spans="1:28" outlineLevel="2">
      <c r="A50" s="476" t="s">
        <v>481</v>
      </c>
      <c r="B50" s="321">
        <v>674</v>
      </c>
      <c r="C50" s="487" t="s">
        <v>428</v>
      </c>
      <c r="D50" s="56">
        <v>23714</v>
      </c>
      <c r="E50" s="56">
        <v>11297</v>
      </c>
      <c r="F50" s="477">
        <v>0.47638525765370665</v>
      </c>
      <c r="G50" s="478">
        <v>2797</v>
      </c>
      <c r="H50" s="477">
        <v>0.11794720418318293</v>
      </c>
      <c r="I50" s="56">
        <v>252</v>
      </c>
      <c r="J50" s="482">
        <v>1.0626634055831998E-2</v>
      </c>
      <c r="K50" s="56">
        <v>81</v>
      </c>
      <c r="L50" s="482">
        <v>3.415703803660285E-3</v>
      </c>
      <c r="M50" s="56">
        <v>21</v>
      </c>
      <c r="N50" s="482">
        <v>8.8555283798599988E-4</v>
      </c>
      <c r="O50" s="483">
        <v>14448</v>
      </c>
      <c r="P50" s="484">
        <v>0.60926035253436783</v>
      </c>
    </row>
    <row r="51" spans="1:28" ht="27" customHeight="1" outlineLevel="2">
      <c r="A51" s="489"/>
      <c r="B51" s="472"/>
      <c r="C51" s="473" t="s">
        <v>483</v>
      </c>
      <c r="D51" s="474">
        <v>116919</v>
      </c>
      <c r="E51" s="474">
        <v>84051</v>
      </c>
      <c r="F51" s="486">
        <v>0.71888230313293822</v>
      </c>
      <c r="G51" s="474">
        <v>28044</v>
      </c>
      <c r="H51" s="486">
        <v>0.23985836348241091</v>
      </c>
      <c r="I51" s="474">
        <v>1696</v>
      </c>
      <c r="J51" s="486">
        <v>1.4505768951154218E-2</v>
      </c>
      <c r="K51" s="474">
        <v>470</v>
      </c>
      <c r="L51" s="486">
        <v>4.0198770088693886E-3</v>
      </c>
      <c r="M51" s="474">
        <v>208</v>
      </c>
      <c r="N51" s="486">
        <v>1.7790093996698569E-3</v>
      </c>
      <c r="O51" s="474">
        <v>114469</v>
      </c>
      <c r="P51" s="481">
        <v>97.904532197504253</v>
      </c>
    </row>
    <row r="52" spans="1:28" outlineLevel="2">
      <c r="A52" s="476" t="s">
        <v>484</v>
      </c>
      <c r="B52" s="321">
        <v>604</v>
      </c>
      <c r="C52" s="487" t="s">
        <v>365</v>
      </c>
      <c r="D52" s="56">
        <v>30723</v>
      </c>
      <c r="E52" s="56">
        <v>24196</v>
      </c>
      <c r="F52" s="477">
        <v>0.78755329883149428</v>
      </c>
      <c r="G52" s="478">
        <v>5969</v>
      </c>
      <c r="H52" s="477">
        <v>0.19428441232952512</v>
      </c>
      <c r="I52" s="56">
        <v>450</v>
      </c>
      <c r="J52" s="482">
        <v>1.4647007128210135E-2</v>
      </c>
      <c r="K52" s="56">
        <v>78</v>
      </c>
      <c r="L52" s="482">
        <v>2.5388145688897568E-3</v>
      </c>
      <c r="M52" s="56">
        <v>44</v>
      </c>
      <c r="N52" s="482">
        <v>1.4321518080916578E-3</v>
      </c>
      <c r="O52" s="483">
        <v>30737</v>
      </c>
      <c r="P52" s="484">
        <v>1.0004556846662109</v>
      </c>
    </row>
    <row r="53" spans="1:28" outlineLevel="2">
      <c r="A53" s="476" t="s">
        <v>484</v>
      </c>
      <c r="B53" s="321">
        <v>736</v>
      </c>
      <c r="C53" s="487" t="s">
        <v>368</v>
      </c>
      <c r="D53" s="56">
        <v>41222</v>
      </c>
      <c r="E53" s="56">
        <v>28136</v>
      </c>
      <c r="F53" s="477">
        <v>0.68254815389840373</v>
      </c>
      <c r="G53" s="478">
        <v>14389</v>
      </c>
      <c r="H53" s="477">
        <v>0.34906118092280819</v>
      </c>
      <c r="I53" s="56">
        <v>507</v>
      </c>
      <c r="J53" s="482">
        <v>1.2299257677938965E-2</v>
      </c>
      <c r="K53" s="56">
        <v>96</v>
      </c>
      <c r="L53" s="482">
        <v>2.3288535248168455E-3</v>
      </c>
      <c r="M53" s="56">
        <v>91</v>
      </c>
      <c r="N53" s="482">
        <v>2.2075590703993014E-3</v>
      </c>
      <c r="O53" s="483">
        <v>43219</v>
      </c>
      <c r="P53" s="484">
        <v>1.048445005094367</v>
      </c>
    </row>
    <row r="54" spans="1:28" outlineLevel="2">
      <c r="A54" s="476" t="s">
        <v>484</v>
      </c>
      <c r="B54" s="321">
        <v>858</v>
      </c>
      <c r="C54" s="487" t="s">
        <v>369</v>
      </c>
      <c r="D54" s="56">
        <v>12644</v>
      </c>
      <c r="E54" s="56">
        <v>11210</v>
      </c>
      <c r="F54" s="477">
        <v>0.88658652325213538</v>
      </c>
      <c r="G54" s="478">
        <v>2563</v>
      </c>
      <c r="H54" s="477">
        <v>0.20270484024043026</v>
      </c>
      <c r="I54" s="56">
        <v>225</v>
      </c>
      <c r="J54" s="482">
        <v>1.7795001581777919E-2</v>
      </c>
      <c r="K54" s="56">
        <v>91</v>
      </c>
      <c r="L54" s="482">
        <v>7.1970895286301807E-3</v>
      </c>
      <c r="M54" s="56">
        <v>21</v>
      </c>
      <c r="N54" s="482">
        <v>1.6608668142992723E-3</v>
      </c>
      <c r="O54" s="483">
        <v>14110</v>
      </c>
      <c r="P54" s="484">
        <v>1.1159443214172731</v>
      </c>
      <c r="S54" s="490" t="s">
        <v>470</v>
      </c>
      <c r="T54" s="491">
        <v>0.61576152383524041</v>
      </c>
      <c r="AA54" s="490" t="s">
        <v>470</v>
      </c>
      <c r="AB54" s="491">
        <v>0.78266580717352441</v>
      </c>
    </row>
    <row r="55" spans="1:28" outlineLevel="2">
      <c r="A55" s="476" t="s">
        <v>484</v>
      </c>
      <c r="B55" s="321">
        <v>885</v>
      </c>
      <c r="C55" s="487" t="s">
        <v>370</v>
      </c>
      <c r="D55" s="56">
        <v>8152</v>
      </c>
      <c r="E55" s="56">
        <v>5452</v>
      </c>
      <c r="F55" s="477">
        <v>0.668792934249264</v>
      </c>
      <c r="G55" s="478">
        <v>1003</v>
      </c>
      <c r="H55" s="477">
        <v>0.12303729146221785</v>
      </c>
      <c r="I55" s="56">
        <v>98</v>
      </c>
      <c r="J55" s="482">
        <v>1.2021589793915604E-2</v>
      </c>
      <c r="K55" s="56">
        <v>68</v>
      </c>
      <c r="L55" s="482">
        <v>8.3415112855740915E-3</v>
      </c>
      <c r="M55" s="56">
        <v>9</v>
      </c>
      <c r="N55" s="482">
        <v>1.1040235525024535E-3</v>
      </c>
      <c r="O55" s="483">
        <v>6630</v>
      </c>
      <c r="P55" s="484">
        <v>0.81329735034347395</v>
      </c>
      <c r="S55" s="493" t="s">
        <v>472</v>
      </c>
      <c r="T55" s="491">
        <v>0.17352977576759937</v>
      </c>
      <c r="AA55" s="493" t="s">
        <v>472</v>
      </c>
      <c r="AB55" s="491">
        <v>0.17352977576759937</v>
      </c>
    </row>
    <row r="56" spans="1:28" outlineLevel="2">
      <c r="A56" s="476" t="s">
        <v>484</v>
      </c>
      <c r="B56" s="321">
        <v>890</v>
      </c>
      <c r="C56" s="487" t="s">
        <v>371</v>
      </c>
      <c r="D56" s="56">
        <v>24178</v>
      </c>
      <c r="E56" s="56">
        <v>15057</v>
      </c>
      <c r="F56" s="477">
        <v>0.62275622466705272</v>
      </c>
      <c r="G56" s="478">
        <v>4120</v>
      </c>
      <c r="H56" s="477">
        <v>0.17040284556208124</v>
      </c>
      <c r="I56" s="56">
        <v>416</v>
      </c>
      <c r="J56" s="482">
        <v>1.720572421209364E-2</v>
      </c>
      <c r="K56" s="56">
        <v>137</v>
      </c>
      <c r="L56" s="482">
        <v>5.6663082140789144E-3</v>
      </c>
      <c r="M56" s="56">
        <v>43</v>
      </c>
      <c r="N56" s="482">
        <v>1.7784763007692944E-3</v>
      </c>
      <c r="O56" s="483">
        <v>19773</v>
      </c>
      <c r="P56" s="484">
        <v>0.81780957895607576</v>
      </c>
      <c r="S56" s="493" t="s">
        <v>474</v>
      </c>
      <c r="T56" s="494">
        <v>1.4904631885930145E-2</v>
      </c>
      <c r="AA56" s="493" t="s">
        <v>474</v>
      </c>
      <c r="AB56" s="494">
        <v>1.4904631885930145E-2</v>
      </c>
    </row>
    <row r="57" spans="1:28" ht="23.25" customHeight="1" outlineLevel="2">
      <c r="A57" s="489"/>
      <c r="B57" s="472"/>
      <c r="C57" s="473" t="s">
        <v>485</v>
      </c>
      <c r="D57" s="474">
        <v>177762</v>
      </c>
      <c r="E57" s="474">
        <v>109459</v>
      </c>
      <c r="F57" s="486">
        <v>0.61576152383524041</v>
      </c>
      <c r="G57" s="474">
        <v>30847</v>
      </c>
      <c r="H57" s="486">
        <v>0.17352977576759937</v>
      </c>
      <c r="I57" s="474">
        <v>3132</v>
      </c>
      <c r="J57" s="486">
        <v>1.7619063691902657E-2</v>
      </c>
      <c r="K57" s="474">
        <v>1006</v>
      </c>
      <c r="L57" s="486">
        <v>5.659252258637954E-3</v>
      </c>
      <c r="M57" s="474">
        <v>380</v>
      </c>
      <c r="N57" s="486">
        <v>2.1376897199626467E-3</v>
      </c>
      <c r="O57" s="474">
        <v>144824</v>
      </c>
      <c r="P57" s="481">
        <v>81.470730527334297</v>
      </c>
      <c r="S57" s="495" t="s">
        <v>476</v>
      </c>
      <c r="T57" s="496">
        <v>9.0034545863793393E-4</v>
      </c>
      <c r="AA57" s="495" t="s">
        <v>476</v>
      </c>
      <c r="AB57" s="496">
        <v>9.0034545863793393E-4</v>
      </c>
    </row>
    <row r="58" spans="1:28" outlineLevel="2">
      <c r="A58" s="476" t="s">
        <v>484</v>
      </c>
      <c r="B58" s="321">
        <v>40</v>
      </c>
      <c r="C58" s="487" t="s">
        <v>363</v>
      </c>
      <c r="D58" s="56">
        <v>19812</v>
      </c>
      <c r="E58" s="56">
        <v>15399</v>
      </c>
      <c r="F58" s="477">
        <v>0.77725620835857057</v>
      </c>
      <c r="G58" s="478">
        <v>1584</v>
      </c>
      <c r="H58" s="477">
        <v>7.9951544518473652E-2</v>
      </c>
      <c r="I58" s="56">
        <v>264</v>
      </c>
      <c r="J58" s="482">
        <v>1.3325257419745608E-2</v>
      </c>
      <c r="K58" s="56">
        <v>54</v>
      </c>
      <c r="L58" s="482">
        <v>2.7256208358570565E-3</v>
      </c>
      <c r="M58" s="56">
        <v>60</v>
      </c>
      <c r="N58" s="482">
        <v>3.0284675953967293E-3</v>
      </c>
      <c r="O58" s="483">
        <v>17361</v>
      </c>
      <c r="P58" s="484">
        <v>0.87628709872804356</v>
      </c>
    </row>
    <row r="59" spans="1:28" outlineLevel="2">
      <c r="A59" s="476" t="s">
        <v>486</v>
      </c>
      <c r="B59" s="321">
        <v>38</v>
      </c>
      <c r="C59" s="487" t="s">
        <v>391</v>
      </c>
      <c r="D59" s="56">
        <v>12190</v>
      </c>
      <c r="E59" s="56">
        <v>8590</v>
      </c>
      <c r="F59" s="477">
        <v>0.70467596390484</v>
      </c>
      <c r="G59" s="478">
        <v>1073</v>
      </c>
      <c r="H59" s="477">
        <v>8.8022969647251842E-2</v>
      </c>
      <c r="I59" s="56">
        <v>164</v>
      </c>
      <c r="J59" s="482">
        <v>1.3453650533223954E-2</v>
      </c>
      <c r="K59" s="56">
        <v>35</v>
      </c>
      <c r="L59" s="482">
        <v>2.871205906480722E-3</v>
      </c>
      <c r="M59" s="56">
        <v>18</v>
      </c>
      <c r="N59" s="482">
        <v>1.4766201804757998E-3</v>
      </c>
      <c r="O59" s="483">
        <v>9880</v>
      </c>
      <c r="P59" s="484">
        <v>0.81050041017227237</v>
      </c>
    </row>
    <row r="60" spans="1:28" outlineLevel="2">
      <c r="A60" s="476" t="s">
        <v>486</v>
      </c>
      <c r="B60" s="321">
        <v>107</v>
      </c>
      <c r="C60" s="487" t="s">
        <v>393</v>
      </c>
      <c r="D60" s="56">
        <v>8599</v>
      </c>
      <c r="E60" s="56">
        <v>5439</v>
      </c>
      <c r="F60" s="477">
        <v>0.63251540876846146</v>
      </c>
      <c r="G60" s="478">
        <v>640</v>
      </c>
      <c r="H60" s="477">
        <v>7.4427258983602751E-2</v>
      </c>
      <c r="I60" s="56">
        <v>189</v>
      </c>
      <c r="J60" s="482">
        <v>2.1979299918595187E-2</v>
      </c>
      <c r="K60" s="56">
        <v>31</v>
      </c>
      <c r="L60" s="482">
        <v>3.605070357018258E-3</v>
      </c>
      <c r="M60" s="56">
        <v>17</v>
      </c>
      <c r="N60" s="482">
        <v>1.976974066751948E-3</v>
      </c>
      <c r="O60" s="483">
        <v>6316</v>
      </c>
      <c r="P60" s="484">
        <v>0.73450401209442961</v>
      </c>
    </row>
    <row r="61" spans="1:28" outlineLevel="2">
      <c r="A61" s="476" t="s">
        <v>486</v>
      </c>
      <c r="B61" s="321">
        <v>134</v>
      </c>
      <c r="C61" s="487" t="s">
        <v>394</v>
      </c>
      <c r="D61" s="56">
        <v>9839</v>
      </c>
      <c r="E61" s="56">
        <v>6327</v>
      </c>
      <c r="F61" s="477">
        <v>0.64305315580851707</v>
      </c>
      <c r="G61" s="478">
        <v>499</v>
      </c>
      <c r="H61" s="477">
        <v>5.0716536233357049E-2</v>
      </c>
      <c r="I61" s="56">
        <v>140</v>
      </c>
      <c r="J61" s="482">
        <v>1.4229088321983942E-2</v>
      </c>
      <c r="K61" s="56">
        <v>13</v>
      </c>
      <c r="L61" s="482">
        <v>1.3212724870413661E-3</v>
      </c>
      <c r="M61" s="56">
        <v>12</v>
      </c>
      <c r="N61" s="482">
        <v>1.2196361418843379E-3</v>
      </c>
      <c r="O61" s="483">
        <v>6991</v>
      </c>
      <c r="P61" s="484">
        <v>0.71053968899278386</v>
      </c>
    </row>
    <row r="62" spans="1:28" outlineLevel="2">
      <c r="A62" s="476" t="s">
        <v>486</v>
      </c>
      <c r="B62" s="321">
        <v>150</v>
      </c>
      <c r="C62" s="487" t="s">
        <v>395</v>
      </c>
      <c r="D62" s="56">
        <v>4242</v>
      </c>
      <c r="E62" s="56">
        <v>1567</v>
      </c>
      <c r="F62" s="477">
        <v>0.36940122583686941</v>
      </c>
      <c r="G62" s="478">
        <v>1122</v>
      </c>
      <c r="H62" s="477">
        <v>0.26449787835926447</v>
      </c>
      <c r="I62" s="56">
        <v>115</v>
      </c>
      <c r="J62" s="482">
        <v>2.710985384252711E-2</v>
      </c>
      <c r="K62" s="56">
        <v>29</v>
      </c>
      <c r="L62" s="482">
        <v>6.8363979255068362E-3</v>
      </c>
      <c r="M62" s="56">
        <v>6</v>
      </c>
      <c r="N62" s="482">
        <v>1.4144271570014145E-3</v>
      </c>
      <c r="O62" s="483">
        <v>2839</v>
      </c>
      <c r="P62" s="484">
        <v>0.66925978312116929</v>
      </c>
    </row>
    <row r="63" spans="1:28" outlineLevel="2">
      <c r="A63" s="476" t="s">
        <v>486</v>
      </c>
      <c r="B63" s="321">
        <v>310</v>
      </c>
      <c r="C63" s="487" t="s">
        <v>398</v>
      </c>
      <c r="D63" s="56">
        <v>10464</v>
      </c>
      <c r="E63" s="56">
        <v>4571</v>
      </c>
      <c r="F63" s="477">
        <v>0.4368310397553517</v>
      </c>
      <c r="G63" s="478">
        <v>2051</v>
      </c>
      <c r="H63" s="477">
        <v>0.19600535168195718</v>
      </c>
      <c r="I63" s="56">
        <v>136</v>
      </c>
      <c r="J63" s="482">
        <v>1.2996941896024464E-2</v>
      </c>
      <c r="K63" s="56">
        <v>181</v>
      </c>
      <c r="L63" s="482">
        <v>1.7297400611620797E-2</v>
      </c>
      <c r="M63" s="56">
        <v>20</v>
      </c>
      <c r="N63" s="482">
        <v>1.9113149847094801E-3</v>
      </c>
      <c r="O63" s="483">
        <v>6959</v>
      </c>
      <c r="P63" s="484">
        <v>0.66504204892966357</v>
      </c>
    </row>
    <row r="64" spans="1:28" outlineLevel="2">
      <c r="A64" s="476" t="s">
        <v>486</v>
      </c>
      <c r="B64" s="321">
        <v>315</v>
      </c>
      <c r="C64" s="487" t="s">
        <v>399</v>
      </c>
      <c r="D64" s="56">
        <v>7015</v>
      </c>
      <c r="E64" s="56">
        <v>3827</v>
      </c>
      <c r="F64" s="477">
        <v>0.54554526015680682</v>
      </c>
      <c r="G64" s="478">
        <v>1090</v>
      </c>
      <c r="H64" s="477">
        <v>0.15538132573057734</v>
      </c>
      <c r="I64" s="56">
        <v>86</v>
      </c>
      <c r="J64" s="482">
        <v>1.225944404846757E-2</v>
      </c>
      <c r="K64" s="56">
        <v>24</v>
      </c>
      <c r="L64" s="482">
        <v>3.4212401995723451E-3</v>
      </c>
      <c r="M64" s="56">
        <v>14</v>
      </c>
      <c r="N64" s="482">
        <v>1.9957234497505346E-3</v>
      </c>
      <c r="O64" s="483">
        <v>5041</v>
      </c>
      <c r="P64" s="484">
        <v>0.71860299358517465</v>
      </c>
    </row>
    <row r="65" spans="1:28" outlineLevel="2">
      <c r="A65" s="476" t="s">
        <v>486</v>
      </c>
      <c r="B65" s="321">
        <v>361</v>
      </c>
      <c r="C65" s="487" t="s">
        <v>400</v>
      </c>
      <c r="D65" s="56">
        <v>29074</v>
      </c>
      <c r="E65" s="56">
        <v>15676</v>
      </c>
      <c r="F65" s="477">
        <v>0.53917589598954396</v>
      </c>
      <c r="G65" s="478">
        <v>2418</v>
      </c>
      <c r="H65" s="477">
        <v>8.3167090871569094E-2</v>
      </c>
      <c r="I65" s="56">
        <v>533</v>
      </c>
      <c r="J65" s="482">
        <v>1.833253078351792E-2</v>
      </c>
      <c r="K65" s="56">
        <v>70</v>
      </c>
      <c r="L65" s="482">
        <v>2.4076494462406273E-3</v>
      </c>
      <c r="M65" s="56">
        <v>55</v>
      </c>
      <c r="N65" s="482">
        <v>1.89172456490335E-3</v>
      </c>
      <c r="O65" s="483">
        <v>18752</v>
      </c>
      <c r="P65" s="484">
        <v>0.64497489165577493</v>
      </c>
    </row>
    <row r="66" spans="1:28" outlineLevel="2">
      <c r="A66" s="476" t="s">
        <v>486</v>
      </c>
      <c r="B66" s="321">
        <v>647</v>
      </c>
      <c r="C66" s="487" t="s">
        <v>401</v>
      </c>
      <c r="D66" s="56">
        <v>7697</v>
      </c>
      <c r="E66" s="56">
        <v>4166</v>
      </c>
      <c r="F66" s="477">
        <v>0.54124983759906453</v>
      </c>
      <c r="G66" s="478">
        <v>1336</v>
      </c>
      <c r="H66" s="477">
        <v>0.17357411978692996</v>
      </c>
      <c r="I66" s="56">
        <v>141</v>
      </c>
      <c r="J66" s="482">
        <v>1.8318825516434975E-2</v>
      </c>
      <c r="K66" s="56">
        <v>16</v>
      </c>
      <c r="L66" s="482">
        <v>2.0787319734961673E-3</v>
      </c>
      <c r="M66" s="56">
        <v>13</v>
      </c>
      <c r="N66" s="482">
        <v>1.6889697284656359E-3</v>
      </c>
      <c r="O66" s="483">
        <v>5672</v>
      </c>
      <c r="P66" s="484">
        <v>0.73691048460439135</v>
      </c>
    </row>
    <row r="67" spans="1:28" outlineLevel="2">
      <c r="A67" s="476" t="s">
        <v>486</v>
      </c>
      <c r="B67" s="321">
        <v>658</v>
      </c>
      <c r="C67" s="487" t="s">
        <v>402</v>
      </c>
      <c r="D67" s="56">
        <v>3941</v>
      </c>
      <c r="E67" s="56">
        <v>1747</v>
      </c>
      <c r="F67" s="477">
        <v>0.44328850545546816</v>
      </c>
      <c r="G67" s="478">
        <v>974</v>
      </c>
      <c r="H67" s="477">
        <v>0.24714539456990611</v>
      </c>
      <c r="I67" s="56">
        <v>89</v>
      </c>
      <c r="J67" s="482">
        <v>2.2583100735853845E-2</v>
      </c>
      <c r="K67" s="56">
        <v>21</v>
      </c>
      <c r="L67" s="482">
        <v>5.3285968028419185E-3</v>
      </c>
      <c r="M67" s="56">
        <v>2</v>
      </c>
      <c r="N67" s="482">
        <v>5.0748540979446844E-4</v>
      </c>
      <c r="O67" s="483">
        <v>2833</v>
      </c>
      <c r="P67" s="484">
        <v>0.71885308297386452</v>
      </c>
      <c r="S67" s="490" t="s">
        <v>470</v>
      </c>
      <c r="T67" s="491">
        <v>0.78266580717352441</v>
      </c>
      <c r="U67" s="485"/>
      <c r="AA67" s="490" t="s">
        <v>470</v>
      </c>
      <c r="AB67" s="491">
        <v>0.58856273665814429</v>
      </c>
    </row>
    <row r="68" spans="1:28" outlineLevel="2">
      <c r="A68" s="476" t="s">
        <v>486</v>
      </c>
      <c r="B68" s="321">
        <v>819</v>
      </c>
      <c r="C68" s="487" t="s">
        <v>405</v>
      </c>
      <c r="D68" s="56">
        <v>5296</v>
      </c>
      <c r="E68" s="56">
        <v>3689</v>
      </c>
      <c r="F68" s="477">
        <v>0.69656344410876136</v>
      </c>
      <c r="G68" s="478">
        <v>822</v>
      </c>
      <c r="H68" s="477">
        <v>0.15521148036253776</v>
      </c>
      <c r="I68" s="56">
        <v>103</v>
      </c>
      <c r="J68" s="482">
        <v>1.9448640483383687E-2</v>
      </c>
      <c r="K68" s="56">
        <v>27</v>
      </c>
      <c r="L68" s="482">
        <v>5.0981873111782478E-3</v>
      </c>
      <c r="M68" s="56">
        <v>5</v>
      </c>
      <c r="N68" s="482">
        <v>9.4410876132930519E-4</v>
      </c>
      <c r="O68" s="483">
        <v>4646</v>
      </c>
      <c r="P68" s="484">
        <v>0.87726586102719029</v>
      </c>
      <c r="R68" s="485"/>
      <c r="S68" s="493" t="s">
        <v>472</v>
      </c>
      <c r="T68" s="491">
        <v>0.10603388511171384</v>
      </c>
      <c r="U68" s="485"/>
      <c r="AA68" s="493" t="s">
        <v>472</v>
      </c>
      <c r="AB68" s="491">
        <v>0.21407381037142517</v>
      </c>
    </row>
    <row r="69" spans="1:28" outlineLevel="2">
      <c r="A69" s="476" t="s">
        <v>486</v>
      </c>
      <c r="B69" s="321">
        <v>854</v>
      </c>
      <c r="C69" s="487" t="s">
        <v>406</v>
      </c>
      <c r="D69" s="56">
        <v>14823</v>
      </c>
      <c r="E69" s="56">
        <v>12838</v>
      </c>
      <c r="F69" s="477">
        <v>0.86608648721581327</v>
      </c>
      <c r="G69" s="478">
        <v>1047</v>
      </c>
      <c r="H69" s="477">
        <v>7.0633475005059704E-2</v>
      </c>
      <c r="I69" s="56">
        <v>266</v>
      </c>
      <c r="J69" s="482">
        <v>1.7945085340349456E-2</v>
      </c>
      <c r="K69" s="56">
        <v>63</v>
      </c>
      <c r="L69" s="482">
        <v>4.2501517911353974E-3</v>
      </c>
      <c r="M69" s="56">
        <v>44</v>
      </c>
      <c r="N69" s="482">
        <v>2.9683599811104367E-3</v>
      </c>
      <c r="O69" s="483">
        <v>14258</v>
      </c>
      <c r="P69" s="484">
        <v>0.96188355933346825</v>
      </c>
      <c r="R69" s="485"/>
      <c r="S69" s="493" t="s">
        <v>474</v>
      </c>
      <c r="T69" s="494">
        <v>2.0846762913681753E-2</v>
      </c>
      <c r="U69" s="485"/>
      <c r="AA69" s="493" t="s">
        <v>474</v>
      </c>
      <c r="AB69" s="494">
        <v>1.7389991046096422E-2</v>
      </c>
    </row>
    <row r="70" spans="1:28" outlineLevel="2">
      <c r="A70" s="476" t="s">
        <v>486</v>
      </c>
      <c r="B70" s="321">
        <v>887</v>
      </c>
      <c r="C70" s="487" t="s">
        <v>407</v>
      </c>
      <c r="D70" s="56">
        <v>44770</v>
      </c>
      <c r="E70" s="56">
        <v>25623</v>
      </c>
      <c r="F70" s="477">
        <v>0.5723252177797632</v>
      </c>
      <c r="G70" s="478">
        <v>16191</v>
      </c>
      <c r="H70" s="477">
        <v>0.36164842528478891</v>
      </c>
      <c r="I70" s="56">
        <v>906</v>
      </c>
      <c r="J70" s="482">
        <v>2.0236765691311148E-2</v>
      </c>
      <c r="K70" s="56">
        <v>442</v>
      </c>
      <c r="L70" s="482">
        <v>9.8726825999553274E-3</v>
      </c>
      <c r="M70" s="56">
        <v>114</v>
      </c>
      <c r="N70" s="482">
        <v>2.5463480008934554E-3</v>
      </c>
      <c r="O70" s="483">
        <v>43276</v>
      </c>
      <c r="P70" s="484">
        <v>0.96662943935671208</v>
      </c>
      <c r="R70" s="485"/>
      <c r="S70" s="495" t="s">
        <v>476</v>
      </c>
      <c r="T70" s="496">
        <v>1.4473540179277297E-3</v>
      </c>
      <c r="U70" s="485"/>
      <c r="AA70" s="495" t="s">
        <v>476</v>
      </c>
      <c r="AB70" s="496">
        <v>1.3808429614766389E-3</v>
      </c>
    </row>
    <row r="71" spans="1:28" ht="23.25" customHeight="1" outlineLevel="2">
      <c r="A71" s="489"/>
      <c r="B71" s="472"/>
      <c r="C71" s="473" t="s">
        <v>487</v>
      </c>
      <c r="D71" s="474">
        <v>102183</v>
      </c>
      <c r="E71" s="474">
        <v>41986</v>
      </c>
      <c r="F71" s="486">
        <v>0.41089026550404667</v>
      </c>
      <c r="G71" s="474">
        <v>56552</v>
      </c>
      <c r="H71" s="486">
        <v>0.55343843887926558</v>
      </c>
      <c r="I71" s="474">
        <v>1523</v>
      </c>
      <c r="J71" s="486">
        <v>1.4904631885930145E-2</v>
      </c>
      <c r="K71" s="474">
        <v>522</v>
      </c>
      <c r="L71" s="486">
        <v>5.1084818414021899E-3</v>
      </c>
      <c r="M71" s="474">
        <v>92</v>
      </c>
      <c r="N71" s="486">
        <v>9.0034545863793393E-4</v>
      </c>
      <c r="O71" s="474">
        <v>100675</v>
      </c>
      <c r="P71" s="481">
        <v>98.52421635692825</v>
      </c>
    </row>
    <row r="72" spans="1:28" outlineLevel="2">
      <c r="A72" s="476" t="s">
        <v>486</v>
      </c>
      <c r="B72" s="321">
        <v>86</v>
      </c>
      <c r="C72" s="487" t="s">
        <v>392</v>
      </c>
      <c r="D72" s="56">
        <v>6436</v>
      </c>
      <c r="E72" s="56">
        <v>2670</v>
      </c>
      <c r="F72" s="477">
        <v>0.41485394655065255</v>
      </c>
      <c r="G72" s="478">
        <v>1248</v>
      </c>
      <c r="H72" s="477">
        <v>0.19390926041019266</v>
      </c>
      <c r="I72" s="56">
        <v>101</v>
      </c>
      <c r="J72" s="482">
        <v>1.5692977004350527E-2</v>
      </c>
      <c r="K72" s="56">
        <v>21</v>
      </c>
      <c r="L72" s="482">
        <v>3.2628962088253576E-3</v>
      </c>
      <c r="M72" s="56">
        <v>11</v>
      </c>
      <c r="N72" s="482">
        <v>1.7091361093847109E-3</v>
      </c>
      <c r="O72" s="483">
        <v>4051</v>
      </c>
      <c r="P72" s="484">
        <v>0.62942821628340584</v>
      </c>
    </row>
    <row r="73" spans="1:28" outlineLevel="2">
      <c r="A73" s="476" t="s">
        <v>486</v>
      </c>
      <c r="B73" s="321">
        <v>237</v>
      </c>
      <c r="C73" s="487" t="s">
        <v>488</v>
      </c>
      <c r="D73" s="56">
        <v>20498</v>
      </c>
      <c r="E73" s="56">
        <v>9159</v>
      </c>
      <c r="F73" s="477">
        <v>0.44682408039808763</v>
      </c>
      <c r="G73" s="478">
        <v>12954</v>
      </c>
      <c r="H73" s="477">
        <v>0.63196409405795684</v>
      </c>
      <c r="I73" s="56">
        <v>227</v>
      </c>
      <c r="J73" s="482">
        <v>1.1074251146453313E-2</v>
      </c>
      <c r="K73" s="56">
        <v>121</v>
      </c>
      <c r="L73" s="482">
        <v>5.903014928285686E-3</v>
      </c>
      <c r="M73" s="56">
        <v>23</v>
      </c>
      <c r="N73" s="482">
        <v>1.1220606888476925E-3</v>
      </c>
      <c r="O73" s="483">
        <v>22484</v>
      </c>
      <c r="P73" s="484">
        <v>1.0968875012196311</v>
      </c>
    </row>
    <row r="74" spans="1:28" outlineLevel="2">
      <c r="A74" s="476" t="s">
        <v>486</v>
      </c>
      <c r="B74" s="321">
        <v>264</v>
      </c>
      <c r="C74" s="487" t="s">
        <v>397</v>
      </c>
      <c r="D74" s="56">
        <v>12158</v>
      </c>
      <c r="E74" s="56">
        <v>2865</v>
      </c>
      <c r="F74" s="477">
        <v>0.23564731041289685</v>
      </c>
      <c r="G74" s="478">
        <v>6340</v>
      </c>
      <c r="H74" s="477">
        <v>0.52146734660305971</v>
      </c>
      <c r="I74" s="56">
        <v>125</v>
      </c>
      <c r="J74" s="482">
        <v>1.0281296265833196E-2</v>
      </c>
      <c r="K74" s="56">
        <v>36</v>
      </c>
      <c r="L74" s="482">
        <v>2.9610133245599607E-3</v>
      </c>
      <c r="M74" s="56">
        <v>12</v>
      </c>
      <c r="N74" s="482">
        <v>9.870044415199869E-4</v>
      </c>
      <c r="O74" s="483">
        <v>9378</v>
      </c>
      <c r="P74" s="484">
        <v>0.77134397104786967</v>
      </c>
    </row>
    <row r="75" spans="1:28" outlineLevel="2">
      <c r="A75" s="476" t="s">
        <v>486</v>
      </c>
      <c r="B75" s="321">
        <v>664</v>
      </c>
      <c r="C75" s="487" t="s">
        <v>403</v>
      </c>
      <c r="D75" s="56">
        <v>23751</v>
      </c>
      <c r="E75" s="56">
        <v>10078</v>
      </c>
      <c r="F75" s="477">
        <v>0.42431897604311397</v>
      </c>
      <c r="G75" s="478">
        <v>14615</v>
      </c>
      <c r="H75" s="477">
        <v>0.61534251189423605</v>
      </c>
      <c r="I75" s="56">
        <v>402</v>
      </c>
      <c r="J75" s="482">
        <v>1.6925603132499686E-2</v>
      </c>
      <c r="K75" s="56">
        <v>157</v>
      </c>
      <c r="L75" s="482">
        <v>6.6102479895583342E-3</v>
      </c>
      <c r="M75" s="56">
        <v>13</v>
      </c>
      <c r="N75" s="482">
        <v>5.4734537493158185E-4</v>
      </c>
      <c r="O75" s="483">
        <v>25265</v>
      </c>
      <c r="P75" s="484">
        <v>1.0637446844343397</v>
      </c>
      <c r="R75" s="485"/>
      <c r="S75" s="485"/>
      <c r="T75" s="485"/>
      <c r="U75" s="485"/>
    </row>
    <row r="76" spans="1:28" outlineLevel="2">
      <c r="A76" s="476" t="s">
        <v>486</v>
      </c>
      <c r="B76" s="321">
        <v>686</v>
      </c>
      <c r="C76" s="487" t="s">
        <v>404</v>
      </c>
      <c r="D76" s="56">
        <v>39340</v>
      </c>
      <c r="E76" s="56">
        <v>17214</v>
      </c>
      <c r="F76" s="477">
        <v>0.43756990340620233</v>
      </c>
      <c r="G76" s="478">
        <v>21395</v>
      </c>
      <c r="H76" s="477">
        <v>0.54384850025419418</v>
      </c>
      <c r="I76" s="56">
        <v>668</v>
      </c>
      <c r="J76" s="482">
        <v>1.6980172852058974E-2</v>
      </c>
      <c r="K76" s="56">
        <v>187</v>
      </c>
      <c r="L76" s="482">
        <v>4.7534316217590243E-3</v>
      </c>
      <c r="M76" s="56">
        <v>33</v>
      </c>
      <c r="N76" s="482">
        <v>8.3884087442806304E-4</v>
      </c>
      <c r="O76" s="483">
        <v>39497</v>
      </c>
      <c r="P76" s="484">
        <v>1.0039908490086427</v>
      </c>
      <c r="R76" s="485"/>
      <c r="S76" s="485"/>
      <c r="T76" s="485"/>
      <c r="U76" s="485"/>
    </row>
    <row r="77" spans="1:28" ht="22.5" customHeight="1" outlineLevel="2">
      <c r="A77" s="489"/>
      <c r="B77" s="472"/>
      <c r="C77" s="473" t="s">
        <v>489</v>
      </c>
      <c r="D77" s="474">
        <v>82219</v>
      </c>
      <c r="E77" s="474">
        <v>64350</v>
      </c>
      <c r="F77" s="486">
        <v>0.78266580717352441</v>
      </c>
      <c r="G77" s="474">
        <v>8718</v>
      </c>
      <c r="H77" s="486">
        <v>0.10603388511171384</v>
      </c>
      <c r="I77" s="474">
        <v>1714</v>
      </c>
      <c r="J77" s="486">
        <v>2.0846762913681753E-2</v>
      </c>
      <c r="K77" s="474">
        <v>542</v>
      </c>
      <c r="L77" s="486">
        <v>6.5921502329145329E-3</v>
      </c>
      <c r="M77" s="474">
        <v>119</v>
      </c>
      <c r="N77" s="486">
        <v>1.4473540179277297E-3</v>
      </c>
      <c r="O77" s="474">
        <v>75443</v>
      </c>
      <c r="P77" s="481">
        <v>91.758595944976221</v>
      </c>
      <c r="R77" s="485"/>
      <c r="S77" s="485"/>
      <c r="T77" s="485"/>
      <c r="U77" s="485"/>
    </row>
    <row r="78" spans="1:28" outlineLevel="2">
      <c r="A78" s="476" t="s">
        <v>478</v>
      </c>
      <c r="B78" s="321">
        <v>4</v>
      </c>
      <c r="C78" s="487" t="s">
        <v>372</v>
      </c>
      <c r="D78" s="56">
        <v>2872</v>
      </c>
      <c r="E78" s="56">
        <v>1361</v>
      </c>
      <c r="F78" s="477">
        <v>0.4738857938718663</v>
      </c>
      <c r="G78" s="478">
        <v>341</v>
      </c>
      <c r="H78" s="477">
        <v>0.11873259052924791</v>
      </c>
      <c r="I78" s="56">
        <v>38</v>
      </c>
      <c r="J78" s="482">
        <v>1.3231197771587743E-2</v>
      </c>
      <c r="K78" s="56">
        <v>18</v>
      </c>
      <c r="L78" s="482">
        <v>6.267409470752089E-3</v>
      </c>
      <c r="M78" s="56">
        <v>2</v>
      </c>
      <c r="N78" s="482">
        <v>6.9637883008356546E-4</v>
      </c>
      <c r="O78" s="483">
        <v>1760</v>
      </c>
      <c r="P78" s="484">
        <v>0.61281337047353757</v>
      </c>
      <c r="R78" s="485"/>
      <c r="S78" s="485"/>
      <c r="T78" s="485"/>
      <c r="U78" s="485"/>
    </row>
    <row r="79" spans="1:28" outlineLevel="2">
      <c r="A79" s="476" t="s">
        <v>478</v>
      </c>
      <c r="B79" s="321">
        <v>138</v>
      </c>
      <c r="C79" s="487" t="s">
        <v>378</v>
      </c>
      <c r="D79" s="56">
        <v>16487</v>
      </c>
      <c r="E79" s="56">
        <v>11219</v>
      </c>
      <c r="F79" s="477">
        <v>0.68047552617213558</v>
      </c>
      <c r="G79" s="478">
        <v>2233</v>
      </c>
      <c r="H79" s="477">
        <v>0.13544004367077092</v>
      </c>
      <c r="I79" s="56">
        <v>327</v>
      </c>
      <c r="J79" s="482">
        <v>1.9833808455146477E-2</v>
      </c>
      <c r="K79" s="56">
        <v>127</v>
      </c>
      <c r="L79" s="482">
        <v>7.7030387578091832E-3</v>
      </c>
      <c r="M79" s="56">
        <v>25</v>
      </c>
      <c r="N79" s="482">
        <v>1.5163462121671621E-3</v>
      </c>
      <c r="O79" s="483">
        <v>13931</v>
      </c>
      <c r="P79" s="484">
        <v>0.84496876326802939</v>
      </c>
      <c r="R79" s="485"/>
      <c r="S79" s="485"/>
      <c r="T79" s="485"/>
      <c r="U79" s="485"/>
    </row>
    <row r="80" spans="1:28" outlineLevel="2">
      <c r="A80" s="476" t="s">
        <v>478</v>
      </c>
      <c r="B80" s="321">
        <v>234</v>
      </c>
      <c r="C80" s="487" t="s">
        <v>379</v>
      </c>
      <c r="D80" s="56">
        <v>24765</v>
      </c>
      <c r="E80" s="56">
        <v>21559</v>
      </c>
      <c r="F80" s="477">
        <v>0.87054310518877454</v>
      </c>
      <c r="G80" s="478">
        <v>2273</v>
      </c>
      <c r="H80" s="477">
        <v>9.1782757924490213E-2</v>
      </c>
      <c r="I80" s="56">
        <v>407</v>
      </c>
      <c r="J80" s="482">
        <v>1.6434484151019585E-2</v>
      </c>
      <c r="K80" s="56">
        <v>163</v>
      </c>
      <c r="L80" s="482">
        <v>6.5818695739955583E-3</v>
      </c>
      <c r="M80" s="56">
        <v>36</v>
      </c>
      <c r="N80" s="482">
        <v>1.4536644457904301E-3</v>
      </c>
      <c r="O80" s="483">
        <v>24438</v>
      </c>
      <c r="P80" s="484">
        <v>0.98679588128407025</v>
      </c>
      <c r="R80" s="485"/>
      <c r="S80" s="485"/>
      <c r="T80" s="485"/>
      <c r="U80" s="485"/>
    </row>
    <row r="81" spans="1:21" outlineLevel="2">
      <c r="A81" s="476" t="s">
        <v>478</v>
      </c>
      <c r="B81" s="321">
        <v>284</v>
      </c>
      <c r="C81" s="487" t="s">
        <v>381</v>
      </c>
      <c r="D81" s="56">
        <v>22049</v>
      </c>
      <c r="E81" s="56">
        <v>18418</v>
      </c>
      <c r="F81" s="477">
        <v>0.8353213297655222</v>
      </c>
      <c r="G81" s="478">
        <v>2758</v>
      </c>
      <c r="H81" s="477">
        <v>0.1250850378701982</v>
      </c>
      <c r="I81" s="56">
        <v>629</v>
      </c>
      <c r="J81" s="482">
        <v>2.8527370855821126E-2</v>
      </c>
      <c r="K81" s="56">
        <v>141</v>
      </c>
      <c r="L81" s="482">
        <v>6.3948478389042589E-3</v>
      </c>
      <c r="M81" s="56">
        <v>29</v>
      </c>
      <c r="N81" s="482">
        <v>1.3152523923987483E-3</v>
      </c>
      <c r="O81" s="483">
        <v>21975</v>
      </c>
      <c r="P81" s="484">
        <v>0.99664383872284457</v>
      </c>
      <c r="R81" s="485"/>
      <c r="S81" s="485"/>
      <c r="T81" s="485"/>
      <c r="U81" s="485"/>
    </row>
    <row r="82" spans="1:21" outlineLevel="2">
      <c r="A82" s="476" t="s">
        <v>478</v>
      </c>
      <c r="B82" s="321">
        <v>543</v>
      </c>
      <c r="C82" s="487" t="s">
        <v>386</v>
      </c>
      <c r="D82" s="56">
        <v>8717</v>
      </c>
      <c r="E82" s="56">
        <v>6403</v>
      </c>
      <c r="F82" s="477">
        <v>0.73454170012619024</v>
      </c>
      <c r="G82" s="478">
        <v>560</v>
      </c>
      <c r="H82" s="477">
        <v>6.4242285189858903E-2</v>
      </c>
      <c r="I82" s="56">
        <v>191</v>
      </c>
      <c r="J82" s="482">
        <v>2.1911207984398301E-2</v>
      </c>
      <c r="K82" s="56">
        <v>31</v>
      </c>
      <c r="L82" s="482">
        <v>3.5562693587243318E-3</v>
      </c>
      <c r="M82" s="56">
        <v>12</v>
      </c>
      <c r="N82" s="482">
        <v>1.3766203969255478E-3</v>
      </c>
      <c r="O82" s="483">
        <v>7197</v>
      </c>
      <c r="P82" s="484">
        <v>0.82562808305609725</v>
      </c>
      <c r="R82" s="485"/>
      <c r="S82" s="485"/>
      <c r="T82" s="485"/>
      <c r="U82" s="485"/>
    </row>
    <row r="83" spans="1:21" outlineLevel="2">
      <c r="A83" s="476" t="s">
        <v>478</v>
      </c>
      <c r="B83" s="321">
        <v>842</v>
      </c>
      <c r="C83" s="487" t="s">
        <v>390</v>
      </c>
      <c r="D83" s="56">
        <v>7329</v>
      </c>
      <c r="E83" s="56">
        <v>5390</v>
      </c>
      <c r="F83" s="477">
        <v>0.7354345749761223</v>
      </c>
      <c r="G83" s="478">
        <v>553</v>
      </c>
      <c r="H83" s="477">
        <v>7.5453677172874878E-2</v>
      </c>
      <c r="I83" s="56">
        <v>122</v>
      </c>
      <c r="J83" s="482">
        <v>1.6646200027288852E-2</v>
      </c>
      <c r="K83" s="56">
        <v>62</v>
      </c>
      <c r="L83" s="482">
        <v>8.4595442761631872E-3</v>
      </c>
      <c r="M83" s="56">
        <v>15</v>
      </c>
      <c r="N83" s="482">
        <v>2.0466639377814161E-3</v>
      </c>
      <c r="O83" s="483">
        <v>6142</v>
      </c>
      <c r="P83" s="484">
        <v>0.83804066039023062</v>
      </c>
      <c r="R83" s="485"/>
      <c r="S83" s="485"/>
      <c r="T83" s="485"/>
      <c r="U83" s="485"/>
    </row>
    <row r="84" spans="1:21" ht="25.5" customHeight="1" outlineLevel="2">
      <c r="A84" s="489"/>
      <c r="B84" s="472"/>
      <c r="C84" s="473" t="s">
        <v>490</v>
      </c>
      <c r="D84" s="474">
        <v>92697</v>
      </c>
      <c r="E84" s="474">
        <v>54558</v>
      </c>
      <c r="F84" s="486">
        <v>0.58856273665814429</v>
      </c>
      <c r="G84" s="474">
        <v>19844</v>
      </c>
      <c r="H84" s="486">
        <v>0.21407381037142517</v>
      </c>
      <c r="I84" s="474">
        <v>1612</v>
      </c>
      <c r="J84" s="486">
        <v>1.7389991046096422E-2</v>
      </c>
      <c r="K84" s="474">
        <v>652</v>
      </c>
      <c r="L84" s="486">
        <v>7.0336688350216298E-3</v>
      </c>
      <c r="M84" s="474">
        <v>128</v>
      </c>
      <c r="N84" s="486">
        <v>1.3808429614766389E-3</v>
      </c>
      <c r="O84" s="474">
        <v>76794</v>
      </c>
      <c r="P84" s="481">
        <v>82.844104987216411</v>
      </c>
      <c r="R84" s="485"/>
      <c r="S84" s="485"/>
      <c r="T84" s="485"/>
      <c r="U84" s="485"/>
    </row>
    <row r="85" spans="1:21" outlineLevel="2">
      <c r="A85" s="476" t="s">
        <v>478</v>
      </c>
      <c r="B85" s="321">
        <v>113</v>
      </c>
      <c r="C85" s="487" t="s">
        <v>376</v>
      </c>
      <c r="D85" s="56">
        <v>10105</v>
      </c>
      <c r="E85" s="56">
        <v>6397</v>
      </c>
      <c r="F85" s="477">
        <v>0.63305294408708557</v>
      </c>
      <c r="G85" s="478">
        <v>1877</v>
      </c>
      <c r="H85" s="477">
        <v>0.18574962889658586</v>
      </c>
      <c r="I85" s="56">
        <v>124</v>
      </c>
      <c r="J85" s="482">
        <v>1.2271152894606631E-2</v>
      </c>
      <c r="K85" s="56">
        <v>43</v>
      </c>
      <c r="L85" s="482">
        <v>4.2553191489361703E-3</v>
      </c>
      <c r="M85" s="56">
        <v>11</v>
      </c>
      <c r="N85" s="482">
        <v>1.0885700148441366E-3</v>
      </c>
      <c r="O85" s="483">
        <v>8452</v>
      </c>
      <c r="P85" s="484">
        <v>0.83641761504205836</v>
      </c>
      <c r="R85" s="485"/>
      <c r="S85" s="485"/>
      <c r="T85" s="485"/>
      <c r="U85" s="485"/>
    </row>
    <row r="86" spans="1:21" outlineLevel="2">
      <c r="A86" s="476" t="s">
        <v>478</v>
      </c>
      <c r="B86" s="321">
        <v>240</v>
      </c>
      <c r="C86" s="487" t="s">
        <v>380</v>
      </c>
      <c r="D86" s="56">
        <v>12914</v>
      </c>
      <c r="E86" s="56">
        <v>6409</v>
      </c>
      <c r="F86" s="477">
        <v>0.49628310360848693</v>
      </c>
      <c r="G86" s="478">
        <v>1763</v>
      </c>
      <c r="H86" s="477">
        <v>0.13651850704661608</v>
      </c>
      <c r="I86" s="56">
        <v>252</v>
      </c>
      <c r="J86" s="482">
        <v>1.9513706055443704E-2</v>
      </c>
      <c r="K86" s="56">
        <v>100</v>
      </c>
      <c r="L86" s="482">
        <v>7.7435341489855971E-3</v>
      </c>
      <c r="M86" s="56">
        <v>15</v>
      </c>
      <c r="N86" s="482">
        <v>1.1615301223478396E-3</v>
      </c>
      <c r="O86" s="483">
        <v>8539</v>
      </c>
      <c r="P86" s="484">
        <v>0.66122038098188018</v>
      </c>
      <c r="Q86" s="485"/>
      <c r="R86" s="485"/>
      <c r="S86" s="485"/>
      <c r="T86" s="485"/>
      <c r="U86" s="485"/>
    </row>
    <row r="87" spans="1:21" outlineLevel="2">
      <c r="A87" s="476" t="s">
        <v>478</v>
      </c>
      <c r="B87" s="321">
        <v>306</v>
      </c>
      <c r="C87" s="487" t="s">
        <v>382</v>
      </c>
      <c r="D87" s="56">
        <v>5988</v>
      </c>
      <c r="E87" s="56">
        <v>4170</v>
      </c>
      <c r="F87" s="477">
        <v>0.69639278557114226</v>
      </c>
      <c r="G87" s="478">
        <v>959</v>
      </c>
      <c r="H87" s="477">
        <v>0.16015364061456247</v>
      </c>
      <c r="I87" s="56">
        <v>97</v>
      </c>
      <c r="J87" s="482">
        <v>1.6199064796259186E-2</v>
      </c>
      <c r="K87" s="56">
        <v>42</v>
      </c>
      <c r="L87" s="482">
        <v>7.0140280561122245E-3</v>
      </c>
      <c r="M87" s="56">
        <v>0</v>
      </c>
      <c r="N87" s="482">
        <v>0</v>
      </c>
      <c r="O87" s="483">
        <v>5268</v>
      </c>
      <c r="P87" s="484">
        <v>0.87975951903807614</v>
      </c>
      <c r="Q87" s="485"/>
      <c r="R87" s="485"/>
      <c r="S87" s="485"/>
      <c r="T87" s="485"/>
      <c r="U87" s="485"/>
    </row>
    <row r="88" spans="1:21" outlineLevel="2">
      <c r="A88" s="476" t="s">
        <v>478</v>
      </c>
      <c r="B88" s="321">
        <v>347</v>
      </c>
      <c r="C88" s="487" t="s">
        <v>383</v>
      </c>
      <c r="D88" s="56">
        <v>5754</v>
      </c>
      <c r="E88" s="56">
        <v>2944</v>
      </c>
      <c r="F88" s="477">
        <v>0.51164407368786935</v>
      </c>
      <c r="G88" s="478">
        <v>681</v>
      </c>
      <c r="H88" s="477">
        <v>0.11835245046923878</v>
      </c>
      <c r="I88" s="56">
        <v>98</v>
      </c>
      <c r="J88" s="482">
        <v>1.7031630170316302E-2</v>
      </c>
      <c r="K88" s="56">
        <v>31</v>
      </c>
      <c r="L88" s="482">
        <v>5.3875564824469938E-3</v>
      </c>
      <c r="M88" s="56">
        <v>13</v>
      </c>
      <c r="N88" s="482">
        <v>2.2592978797358358E-3</v>
      </c>
      <c r="O88" s="483">
        <v>3767</v>
      </c>
      <c r="P88" s="484">
        <v>0.65467500868960726</v>
      </c>
      <c r="Q88" s="485"/>
      <c r="R88" s="485"/>
      <c r="S88" s="485"/>
      <c r="T88" s="485"/>
      <c r="U88" s="485"/>
    </row>
    <row r="89" spans="1:21" outlineLevel="2">
      <c r="A89" s="476" t="s">
        <v>478</v>
      </c>
      <c r="B89" s="321">
        <v>501</v>
      </c>
      <c r="C89" s="487" t="s">
        <v>385</v>
      </c>
      <c r="D89" s="56">
        <v>3350</v>
      </c>
      <c r="E89" s="56">
        <v>1761</v>
      </c>
      <c r="F89" s="477">
        <v>0.52567164179104475</v>
      </c>
      <c r="G89" s="478">
        <v>291</v>
      </c>
      <c r="H89" s="477">
        <v>8.6865671641791042E-2</v>
      </c>
      <c r="I89" s="56">
        <v>54</v>
      </c>
      <c r="J89" s="482">
        <v>1.6119402985074627E-2</v>
      </c>
      <c r="K89" s="56">
        <v>24</v>
      </c>
      <c r="L89" s="482">
        <v>7.164179104477612E-3</v>
      </c>
      <c r="M89" s="56">
        <v>9</v>
      </c>
      <c r="N89" s="482">
        <v>2.6865671641791043E-3</v>
      </c>
      <c r="O89" s="483">
        <v>2139</v>
      </c>
      <c r="P89" s="484">
        <v>0.63850746268656722</v>
      </c>
      <c r="Q89" s="485"/>
      <c r="R89" s="485"/>
      <c r="S89" s="485"/>
      <c r="T89" s="485"/>
      <c r="U89" s="485"/>
    </row>
    <row r="90" spans="1:21" outlineLevel="2">
      <c r="A90" s="476" t="s">
        <v>478</v>
      </c>
      <c r="B90" s="321">
        <v>628</v>
      </c>
      <c r="C90" s="487" t="s">
        <v>387</v>
      </c>
      <c r="D90" s="56">
        <v>9731</v>
      </c>
      <c r="E90" s="56">
        <v>7017</v>
      </c>
      <c r="F90" s="477">
        <v>0.72109752337889221</v>
      </c>
      <c r="G90" s="478">
        <v>634</v>
      </c>
      <c r="H90" s="477">
        <v>6.5152605076559456E-2</v>
      </c>
      <c r="I90" s="56">
        <v>203</v>
      </c>
      <c r="J90" s="482">
        <v>2.0861165347857362E-2</v>
      </c>
      <c r="K90" s="56">
        <v>47</v>
      </c>
      <c r="L90" s="482">
        <v>4.8299249820162368E-3</v>
      </c>
      <c r="M90" s="56">
        <v>16</v>
      </c>
      <c r="N90" s="482">
        <v>1.6442297811119105E-3</v>
      </c>
      <c r="O90" s="483">
        <v>7917</v>
      </c>
      <c r="P90" s="484">
        <v>0.81358544856643711</v>
      </c>
      <c r="Q90" s="485"/>
      <c r="R90" s="485"/>
      <c r="S90" s="485"/>
      <c r="T90" s="485"/>
      <c r="U90" s="485"/>
    </row>
    <row r="91" spans="1:21" outlineLevel="2">
      <c r="A91" s="476" t="s">
        <v>478</v>
      </c>
      <c r="B91" s="321">
        <v>656</v>
      </c>
      <c r="C91" s="487" t="s">
        <v>388</v>
      </c>
      <c r="D91" s="56">
        <v>16609</v>
      </c>
      <c r="E91" s="56">
        <v>7204</v>
      </c>
      <c r="F91" s="477">
        <v>0.43374074297067855</v>
      </c>
      <c r="G91" s="478">
        <v>4704</v>
      </c>
      <c r="H91" s="477">
        <v>0.28321994099584563</v>
      </c>
      <c r="I91" s="56">
        <v>253</v>
      </c>
      <c r="J91" s="482">
        <v>1.5232705159853092E-2</v>
      </c>
      <c r="K91" s="56">
        <v>110</v>
      </c>
      <c r="L91" s="482">
        <v>6.6229152868926486E-3</v>
      </c>
      <c r="M91" s="56">
        <v>21</v>
      </c>
      <c r="N91" s="482">
        <v>1.2643747365885965E-3</v>
      </c>
      <c r="O91" s="483">
        <v>12292</v>
      </c>
      <c r="P91" s="484">
        <v>0.74008067914985853</v>
      </c>
      <c r="Q91" s="485"/>
      <c r="R91" s="485"/>
      <c r="S91" s="485"/>
      <c r="T91" s="485"/>
      <c r="U91" s="485"/>
    </row>
    <row r="92" spans="1:21" outlineLevel="2">
      <c r="A92" s="476" t="s">
        <v>478</v>
      </c>
      <c r="B92" s="321">
        <v>42</v>
      </c>
      <c r="C92" s="487" t="s">
        <v>373</v>
      </c>
      <c r="D92" s="56">
        <v>28246</v>
      </c>
      <c r="E92" s="56">
        <v>18656</v>
      </c>
      <c r="F92" s="477">
        <v>0.66048290023366141</v>
      </c>
      <c r="G92" s="478">
        <v>8935</v>
      </c>
      <c r="H92" s="477">
        <v>0.31632797564256887</v>
      </c>
      <c r="I92" s="56">
        <v>531</v>
      </c>
      <c r="J92" s="482">
        <v>1.8799121999575161E-2</v>
      </c>
      <c r="K92" s="56">
        <v>255</v>
      </c>
      <c r="L92" s="482">
        <v>9.0278269489485231E-3</v>
      </c>
      <c r="M92" s="56">
        <v>43</v>
      </c>
      <c r="N92" s="482">
        <v>1.5223394462932805E-3</v>
      </c>
      <c r="O92" s="483">
        <v>28420</v>
      </c>
      <c r="P92" s="484">
        <v>1.0061601642710472</v>
      </c>
      <c r="Q92" s="485"/>
      <c r="R92" s="485"/>
      <c r="S92" s="485"/>
      <c r="T92" s="485"/>
      <c r="U92" s="485"/>
    </row>
    <row r="93" spans="1:21" ht="12.75" outlineLevel="2">
      <c r="D93"/>
      <c r="E93"/>
      <c r="F93"/>
      <c r="G93"/>
      <c r="H93"/>
      <c r="I93"/>
      <c r="J93"/>
      <c r="Q93" s="485"/>
      <c r="R93" s="485"/>
      <c r="S93" s="485"/>
      <c r="T93" s="485"/>
      <c r="U93" s="485"/>
    </row>
    <row r="94" spans="1:21" ht="12.75" outlineLevel="2">
      <c r="D94"/>
      <c r="E94"/>
      <c r="F94"/>
      <c r="G94"/>
      <c r="H94"/>
      <c r="I94"/>
      <c r="J94"/>
      <c r="Q94" s="485"/>
      <c r="R94" s="485"/>
      <c r="S94" s="485"/>
      <c r="T94" s="485"/>
      <c r="U94" s="485"/>
    </row>
    <row r="95" spans="1:21" ht="15" customHeight="1" outlineLevel="2">
      <c r="A95" s="743" t="s">
        <v>323</v>
      </c>
      <c r="B95" s="735" t="s">
        <v>324</v>
      </c>
      <c r="C95" s="736"/>
      <c r="D95" s="157" t="s">
        <v>1110</v>
      </c>
      <c r="E95" s="622"/>
      <c r="F95" s="618"/>
      <c r="G95" s="157"/>
      <c r="H95" s="157"/>
      <c r="I95" s="157"/>
      <c r="J95" s="157"/>
      <c r="K95" s="157"/>
      <c r="L95" s="157"/>
      <c r="M95" s="157"/>
      <c r="N95" s="157"/>
      <c r="O95" s="157"/>
      <c r="P95" s="620"/>
    </row>
    <row r="96" spans="1:21" ht="24" customHeight="1" outlineLevel="2">
      <c r="A96" s="744"/>
      <c r="B96" s="735" t="s">
        <v>1099</v>
      </c>
      <c r="C96" s="736"/>
      <c r="D96" s="615" t="s">
        <v>1110</v>
      </c>
      <c r="E96" s="615"/>
      <c r="F96" s="615"/>
      <c r="H96" s="615"/>
      <c r="I96" s="615"/>
      <c r="J96" s="615"/>
      <c r="K96" s="615"/>
      <c r="L96" s="615"/>
      <c r="M96" s="615"/>
      <c r="N96" s="615"/>
      <c r="O96" s="615"/>
      <c r="P96" s="616"/>
      <c r="Q96" s="485"/>
      <c r="R96" s="485"/>
    </row>
    <row r="97" spans="1:18" ht="15" customHeight="1" outlineLevel="2">
      <c r="A97" s="744"/>
      <c r="B97" s="737" t="s">
        <v>1113</v>
      </c>
      <c r="C97" s="736"/>
      <c r="D97" s="736"/>
      <c r="E97" s="736"/>
      <c r="F97" s="736"/>
      <c r="G97" s="736"/>
      <c r="H97" s="736"/>
      <c r="I97" s="615"/>
      <c r="J97" s="615"/>
      <c r="K97" s="615"/>
      <c r="L97" s="615"/>
      <c r="M97" s="615"/>
      <c r="N97" s="615"/>
      <c r="O97" s="615"/>
      <c r="P97" s="616"/>
      <c r="Q97" s="485"/>
      <c r="R97" s="485"/>
    </row>
    <row r="98" spans="1:18" ht="15" customHeight="1" outlineLevel="2">
      <c r="A98" s="745"/>
      <c r="B98" s="755" t="s">
        <v>325</v>
      </c>
      <c r="C98" s="753"/>
      <c r="D98" s="753"/>
      <c r="E98" s="753"/>
      <c r="F98" s="753"/>
      <c r="G98" s="753"/>
      <c r="H98" s="753"/>
      <c r="I98" s="753"/>
      <c r="J98" s="753"/>
      <c r="K98" s="753"/>
      <c r="L98" s="753"/>
      <c r="M98" s="753"/>
      <c r="N98" s="753"/>
      <c r="O98" s="753"/>
      <c r="P98" s="756"/>
      <c r="Q98" s="485"/>
      <c r="R98" s="485"/>
    </row>
    <row r="99" spans="1:18" ht="15" customHeight="1" outlineLevel="2">
      <c r="A99" s="592" t="s">
        <v>326</v>
      </c>
      <c r="B99" s="589" t="s">
        <v>327</v>
      </c>
      <c r="C99" s="590"/>
      <c r="D99" s="590"/>
      <c r="E99" s="590"/>
      <c r="F99" s="590"/>
      <c r="G99" s="590"/>
      <c r="H99" s="590"/>
      <c r="I99" s="590"/>
      <c r="J99" s="590"/>
      <c r="K99" s="590"/>
      <c r="L99" s="590"/>
      <c r="M99" s="590"/>
      <c r="N99" s="590"/>
      <c r="O99" s="590"/>
      <c r="P99" s="621"/>
      <c r="Q99" s="485"/>
      <c r="R99" s="485"/>
    </row>
    <row r="100" spans="1:18" ht="15" customHeight="1" outlineLevel="2">
      <c r="A100" s="550" t="s">
        <v>328</v>
      </c>
      <c r="B100" s="589" t="s">
        <v>329</v>
      </c>
      <c r="C100" s="590"/>
      <c r="D100" s="590"/>
      <c r="E100" s="590"/>
      <c r="F100" s="590"/>
      <c r="G100" s="590"/>
      <c r="H100" s="590"/>
      <c r="I100" s="590"/>
      <c r="J100" s="590"/>
      <c r="K100" s="590"/>
      <c r="L100" s="590"/>
      <c r="M100" s="590"/>
      <c r="N100" s="590"/>
      <c r="O100" s="590"/>
      <c r="P100" s="621"/>
      <c r="Q100" s="485"/>
      <c r="R100" s="485"/>
    </row>
    <row r="101" spans="1:18" ht="15.75" customHeight="1" outlineLevel="2">
      <c r="Q101" s="485"/>
      <c r="R101" s="485"/>
    </row>
    <row r="102" spans="1:18" ht="18" customHeight="1" outlineLevel="1"/>
    <row r="103" spans="1:18" ht="12.75" outlineLevel="2"/>
    <row r="104" spans="1:18" ht="12.75" outlineLevel="2"/>
    <row r="105" spans="1:18" ht="12.75" outlineLevel="2"/>
    <row r="106" spans="1:18" ht="12.75" outlineLevel="2"/>
    <row r="107" spans="1:18" ht="12.75" outlineLevel="2"/>
    <row r="108" spans="1:18" ht="12.75" outlineLevel="2"/>
    <row r="109" spans="1:18" ht="12.75" outlineLevel="2"/>
    <row r="110" spans="1:18" ht="12.75" outlineLevel="1"/>
    <row r="111" spans="1:18" ht="12.75" outlineLevel="2"/>
    <row r="112" spans="1:18" ht="12.75" outlineLevel="2"/>
    <row r="113" spans="2:66" ht="12.75" outlineLevel="2"/>
    <row r="114" spans="2:66" ht="12.75" outlineLevel="2"/>
    <row r="115" spans="2:66" ht="12.75" outlineLevel="2"/>
    <row r="116" spans="2:66" ht="12.75" outlineLevel="2">
      <c r="BG116" s="490" t="s">
        <v>470</v>
      </c>
      <c r="BH116" s="491" t="e">
        <v>#REF!</v>
      </c>
      <c r="BM116" s="490" t="s">
        <v>470</v>
      </c>
      <c r="BN116" s="491" t="e">
        <v>#REF!</v>
      </c>
    </row>
    <row r="117" spans="2:66" ht="12.75" outlineLevel="2">
      <c r="BG117" s="493" t="s">
        <v>472</v>
      </c>
      <c r="BH117" s="494" t="e">
        <v>#REF!</v>
      </c>
      <c r="BM117" s="493" t="s">
        <v>472</v>
      </c>
      <c r="BN117" s="494" t="e">
        <v>#REF!</v>
      </c>
    </row>
    <row r="118" spans="2:66" ht="12.75" outlineLevel="2">
      <c r="BG118" s="493" t="s">
        <v>474</v>
      </c>
      <c r="BH118" s="494" t="e">
        <v>#REF!</v>
      </c>
      <c r="BM118" s="493" t="s">
        <v>474</v>
      </c>
      <c r="BN118" s="494" t="e">
        <v>#REF!</v>
      </c>
    </row>
    <row r="119" spans="2:66" ht="12.75" outlineLevel="2">
      <c r="BG119" s="495" t="s">
        <v>476</v>
      </c>
      <c r="BH119" s="496" t="e">
        <v>#REF!</v>
      </c>
      <c r="BM119" s="495" t="s">
        <v>476</v>
      </c>
      <c r="BN119" s="496" t="e">
        <v>#REF!</v>
      </c>
    </row>
    <row r="120" spans="2:66" ht="12.75" outlineLevel="2"/>
    <row r="121" spans="2:66" ht="12.75" outlineLevel="2"/>
    <row r="122" spans="2:66" s="370" customFormat="1" ht="12.75" outlineLevel="1">
      <c r="B122"/>
      <c r="C122"/>
      <c r="D122" s="485"/>
      <c r="E122" s="485"/>
      <c r="F122" s="485"/>
      <c r="G122" s="485"/>
      <c r="H122" s="485"/>
      <c r="I122" s="485"/>
      <c r="J122" s="485"/>
      <c r="K122" s="485"/>
      <c r="L122" s="485"/>
      <c r="M122" s="485"/>
      <c r="N122" s="485"/>
      <c r="O122" s="485"/>
      <c r="P122" s="485"/>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row>
    <row r="123" spans="2:66" ht="21.75" customHeight="1" outlineLevel="2"/>
    <row r="124" spans="2:66" ht="15" customHeight="1" outlineLevel="2"/>
    <row r="125" spans="2:66" ht="15" customHeight="1" outlineLevel="2"/>
    <row r="126" spans="2:66" ht="15" customHeight="1" outlineLevel="2"/>
    <row r="127" spans="2:66" ht="15" customHeight="1" outlineLevel="2"/>
    <row r="128" spans="2:66" ht="15" customHeight="1" outlineLevel="2"/>
    <row r="129" ht="15" customHeight="1" outlineLevel="2"/>
    <row r="130" ht="15" customHeight="1" outlineLevel="2"/>
    <row r="131" ht="15" customHeight="1" outlineLevel="2"/>
    <row r="132" ht="15" customHeight="1" outlineLevel="2"/>
  </sheetData>
  <sheetProtection autoFilter="0"/>
  <mergeCells count="15">
    <mergeCell ref="A2:A4"/>
    <mergeCell ref="B2:B4"/>
    <mergeCell ref="C2:C3"/>
    <mergeCell ref="A95:A98"/>
    <mergeCell ref="B97:H97"/>
    <mergeCell ref="B98:P98"/>
    <mergeCell ref="B95:C95"/>
    <mergeCell ref="B96:C96"/>
    <mergeCell ref="E1:P1"/>
    <mergeCell ref="E2:F2"/>
    <mergeCell ref="G2:H2"/>
    <mergeCell ref="I2:J2"/>
    <mergeCell ref="K2:L2"/>
    <mergeCell ref="M2:N2"/>
    <mergeCell ref="O2:P2"/>
  </mergeCells>
  <hyperlinks>
    <hyperlink ref="Q1" location="INDICE!B2" display="Indice" xr:uid="{00000000-0004-0000-0400-000000000000}"/>
  </hyperlinks>
  <pageMargins left="0.78740157480314998" right="0.78740157480314998" top="0.78740157480314998" bottom="0.78740157480314998" header="0" footer="0"/>
  <pageSetup scale="52" orientation="portrait"/>
  <headerFooter alignWithMargins="0">
    <oddHeader>&amp;L&amp;7  &amp;Z&amp;F&amp;R&amp;7&amp;P de&amp;N       &amp;A</oddHead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EFED6"/>
  </sheetPr>
  <dimension ref="A1:U67"/>
  <sheetViews>
    <sheetView showGridLines="0" showRowColHeaders="0" zoomScaleNormal="100" workbookViewId="0">
      <pane xSplit="3" ySplit="4" topLeftCell="D5" activePane="bottomRight" state="frozen"/>
      <selection pane="topRight" activeCell="D1" sqref="D1"/>
      <selection pane="bottomLeft" activeCell="A5" sqref="A5"/>
      <selection pane="bottomRight" activeCell="D1" sqref="D1"/>
    </sheetView>
  </sheetViews>
  <sheetFormatPr baseColWidth="10" defaultColWidth="0" defaultRowHeight="12.75" outlineLevelRow="2"/>
  <cols>
    <col min="1" max="1" width="19.42578125" customWidth="1"/>
    <col min="2" max="2" width="20" customWidth="1"/>
    <col min="3" max="3" width="25.140625" customWidth="1"/>
    <col min="4" max="4" width="12.85546875" customWidth="1"/>
    <col min="5" max="17" width="11.42578125" customWidth="1"/>
    <col min="18" max="21" width="0" hidden="1" customWidth="1"/>
    <col min="22" max="16384" width="11.42578125" hidden="1"/>
  </cols>
  <sheetData>
    <row r="1" spans="1:20" s="1" customFormat="1" ht="51.75" customHeight="1">
      <c r="B1" s="468"/>
      <c r="C1" s="469" t="s">
        <v>291</v>
      </c>
      <c r="D1" s="17" t="s">
        <v>1110</v>
      </c>
      <c r="E1" s="759" t="s">
        <v>491</v>
      </c>
      <c r="F1" s="759"/>
      <c r="G1" s="759"/>
      <c r="H1" s="759"/>
      <c r="I1" s="759"/>
      <c r="J1" s="759"/>
      <c r="K1" s="759"/>
      <c r="L1" s="759"/>
      <c r="M1" s="759"/>
      <c r="N1" s="759"/>
      <c r="O1" s="759"/>
      <c r="P1" s="759"/>
      <c r="Q1" s="18" t="s">
        <v>312</v>
      </c>
    </row>
    <row r="2" spans="1:20" ht="47.25" customHeight="1">
      <c r="A2" s="757" t="s">
        <v>295</v>
      </c>
      <c r="B2" s="765" t="s">
        <v>294</v>
      </c>
      <c r="C2" s="766"/>
      <c r="D2" s="374" t="s">
        <v>296</v>
      </c>
      <c r="E2" s="761" t="s">
        <v>297</v>
      </c>
      <c r="F2" s="761"/>
      <c r="G2" s="761" t="s">
        <v>298</v>
      </c>
      <c r="H2" s="761"/>
      <c r="I2" s="761" t="s">
        <v>468</v>
      </c>
      <c r="J2" s="761"/>
      <c r="K2" s="761" t="s">
        <v>303</v>
      </c>
      <c r="L2" s="761"/>
      <c r="M2" s="761" t="s">
        <v>304</v>
      </c>
      <c r="N2" s="761"/>
      <c r="O2" s="733" t="s">
        <v>469</v>
      </c>
      <c r="P2" s="733"/>
      <c r="T2" s="2"/>
    </row>
    <row r="3" spans="1:20" ht="34.5" customHeight="1" outlineLevel="1">
      <c r="A3" s="757"/>
      <c r="B3" s="767"/>
      <c r="C3" s="768"/>
      <c r="D3" s="307" t="s">
        <v>306</v>
      </c>
      <c r="E3" s="307" t="s">
        <v>307</v>
      </c>
      <c r="F3" s="307" t="s">
        <v>308</v>
      </c>
      <c r="G3" s="307" t="s">
        <v>307</v>
      </c>
      <c r="H3" s="307" t="s">
        <v>308</v>
      </c>
      <c r="I3" s="307" t="s">
        <v>307</v>
      </c>
      <c r="J3" s="307" t="s">
        <v>308</v>
      </c>
      <c r="K3" s="307" t="s">
        <v>307</v>
      </c>
      <c r="L3" s="307" t="s">
        <v>308</v>
      </c>
      <c r="M3" s="307" t="s">
        <v>311</v>
      </c>
      <c r="N3" s="307" t="s">
        <v>334</v>
      </c>
      <c r="O3" s="307" t="s">
        <v>309</v>
      </c>
      <c r="P3" s="307" t="s">
        <v>310</v>
      </c>
    </row>
    <row r="4" spans="1:20" ht="17.25" customHeight="1">
      <c r="A4" s="769" t="s">
        <v>492</v>
      </c>
      <c r="B4" s="770"/>
      <c r="C4" s="771"/>
      <c r="D4" s="470">
        <v>5674642</v>
      </c>
      <c r="E4" s="470">
        <v>1979415</v>
      </c>
      <c r="F4" s="471">
        <v>0.34881759941860652</v>
      </c>
      <c r="G4" s="470">
        <v>3704880</v>
      </c>
      <c r="H4" s="471">
        <v>0.65288347705458771</v>
      </c>
      <c r="I4" s="470">
        <v>86996</v>
      </c>
      <c r="J4" s="471">
        <v>1.533065874463975E-2</v>
      </c>
      <c r="K4" s="470">
        <v>90563</v>
      </c>
      <c r="L4" s="471">
        <v>1.5959244653671545E-2</v>
      </c>
      <c r="M4" s="470">
        <v>9984</v>
      </c>
      <c r="N4" s="471">
        <v>1.7594061440351656E-3</v>
      </c>
      <c r="O4" s="470">
        <v>5871838</v>
      </c>
      <c r="P4" s="480">
        <v>100</v>
      </c>
    </row>
    <row r="5" spans="1:20" ht="15">
      <c r="A5" s="472"/>
      <c r="B5" s="472"/>
      <c r="C5" s="473" t="s">
        <v>493</v>
      </c>
      <c r="D5" s="474">
        <v>270335</v>
      </c>
      <c r="E5" s="474">
        <v>226373</v>
      </c>
      <c r="F5" s="475">
        <v>0.8373795475983502</v>
      </c>
      <c r="G5" s="474">
        <v>35705</v>
      </c>
      <c r="H5" s="475">
        <v>0.13207686759021214</v>
      </c>
      <c r="I5" s="474">
        <v>4245</v>
      </c>
      <c r="J5" s="475">
        <v>1.5702739193963047E-2</v>
      </c>
      <c r="K5" s="474">
        <v>2131</v>
      </c>
      <c r="L5" s="475">
        <v>7.8828120665100712E-3</v>
      </c>
      <c r="M5" s="474">
        <v>562</v>
      </c>
      <c r="N5" s="475">
        <v>2.0789021029463443E-3</v>
      </c>
      <c r="O5" s="474">
        <v>269016</v>
      </c>
      <c r="P5" s="481">
        <v>99.512086855198177</v>
      </c>
    </row>
    <row r="6" spans="1:20" ht="15">
      <c r="A6" s="476" t="s">
        <v>493</v>
      </c>
      <c r="B6" s="321">
        <v>120</v>
      </c>
      <c r="C6" s="12" t="s">
        <v>345</v>
      </c>
      <c r="D6" s="56">
        <v>31368</v>
      </c>
      <c r="E6" s="56">
        <v>22718</v>
      </c>
      <c r="F6" s="477">
        <v>0.72424126498342256</v>
      </c>
      <c r="G6" s="478">
        <v>1393</v>
      </c>
      <c r="H6" s="477">
        <v>4.440831420555981E-2</v>
      </c>
      <c r="I6" s="56">
        <v>370</v>
      </c>
      <c r="J6" s="482">
        <v>1.1795460341749553E-2</v>
      </c>
      <c r="K6" s="56">
        <v>167</v>
      </c>
      <c r="L6" s="482">
        <v>5.3238969650599337E-3</v>
      </c>
      <c r="M6" s="56">
        <v>56</v>
      </c>
      <c r="N6" s="482">
        <v>1.7852588625350675E-3</v>
      </c>
      <c r="O6" s="483">
        <v>24704</v>
      </c>
      <c r="P6" s="484">
        <v>0.78755419535832694</v>
      </c>
    </row>
    <row r="7" spans="1:20" ht="15">
      <c r="A7" s="476" t="s">
        <v>493</v>
      </c>
      <c r="B7" s="321">
        <v>154</v>
      </c>
      <c r="C7" s="12" t="s">
        <v>346</v>
      </c>
      <c r="D7" s="56">
        <v>98488</v>
      </c>
      <c r="E7" s="56">
        <v>79043</v>
      </c>
      <c r="F7" s="477">
        <v>0.80256477946551863</v>
      </c>
      <c r="G7" s="478">
        <v>20302</v>
      </c>
      <c r="H7" s="477">
        <v>0.20613678823816101</v>
      </c>
      <c r="I7" s="56">
        <v>1882</v>
      </c>
      <c r="J7" s="482">
        <v>1.9108926975875233E-2</v>
      </c>
      <c r="K7" s="56">
        <v>1431</v>
      </c>
      <c r="L7" s="482">
        <v>1.452968889610917E-2</v>
      </c>
      <c r="M7" s="56">
        <v>203</v>
      </c>
      <c r="N7" s="482">
        <v>2.0611648119567864E-3</v>
      </c>
      <c r="O7" s="483">
        <v>102861</v>
      </c>
      <c r="P7" s="484">
        <v>1.0444013483876209</v>
      </c>
    </row>
    <row r="8" spans="1:20" ht="15">
      <c r="A8" s="476" t="s">
        <v>493</v>
      </c>
      <c r="B8" s="321">
        <v>250</v>
      </c>
      <c r="C8" s="12" t="s">
        <v>347</v>
      </c>
      <c r="D8" s="56">
        <v>56681</v>
      </c>
      <c r="E8" s="56">
        <v>48629</v>
      </c>
      <c r="F8" s="477">
        <v>0.85794181471745379</v>
      </c>
      <c r="G8" s="478">
        <v>8826</v>
      </c>
      <c r="H8" s="477">
        <v>0.15571355480672536</v>
      </c>
      <c r="I8" s="56">
        <v>715</v>
      </c>
      <c r="J8" s="482">
        <v>1.2614456343395494E-2</v>
      </c>
      <c r="K8" s="56">
        <v>199</v>
      </c>
      <c r="L8" s="482">
        <v>3.5108766606093754E-3</v>
      </c>
      <c r="M8" s="56">
        <v>91</v>
      </c>
      <c r="N8" s="482">
        <v>1.6054762618866992E-3</v>
      </c>
      <c r="O8" s="483">
        <v>58460</v>
      </c>
      <c r="P8" s="484">
        <v>1.0313861787900707</v>
      </c>
    </row>
    <row r="9" spans="1:20" ht="15">
      <c r="A9" s="476" t="s">
        <v>493</v>
      </c>
      <c r="B9" s="321">
        <v>495</v>
      </c>
      <c r="C9" s="12" t="s">
        <v>348</v>
      </c>
      <c r="D9" s="56">
        <v>28100</v>
      </c>
      <c r="E9" s="56">
        <v>26373</v>
      </c>
      <c r="F9" s="477">
        <v>0.93854092526690391</v>
      </c>
      <c r="G9" s="478">
        <v>1321</v>
      </c>
      <c r="H9" s="477">
        <v>4.7010676156583629E-2</v>
      </c>
      <c r="I9" s="56">
        <v>391</v>
      </c>
      <c r="J9" s="482">
        <v>1.391459074733096E-2</v>
      </c>
      <c r="K9" s="56">
        <v>118</v>
      </c>
      <c r="L9" s="482">
        <v>4.1992882562277584E-3</v>
      </c>
      <c r="M9" s="56">
        <v>33</v>
      </c>
      <c r="N9" s="482">
        <v>1.1743772241992884E-3</v>
      </c>
      <c r="O9" s="483">
        <v>28236</v>
      </c>
      <c r="P9" s="484">
        <v>1.0048398576512456</v>
      </c>
    </row>
    <row r="10" spans="1:20" ht="15">
      <c r="A10" s="476" t="s">
        <v>493</v>
      </c>
      <c r="B10" s="321">
        <v>790</v>
      </c>
      <c r="C10" s="12" t="s">
        <v>349</v>
      </c>
      <c r="D10" s="56">
        <v>29306</v>
      </c>
      <c r="E10" s="56">
        <v>25183</v>
      </c>
      <c r="F10" s="477">
        <v>0.8593120862621989</v>
      </c>
      <c r="G10" s="478">
        <v>2036</v>
      </c>
      <c r="H10" s="477">
        <v>6.9473827885074724E-2</v>
      </c>
      <c r="I10" s="56">
        <v>455</v>
      </c>
      <c r="J10" s="482">
        <v>1.552583088787279E-2</v>
      </c>
      <c r="K10" s="56">
        <v>149</v>
      </c>
      <c r="L10" s="482">
        <v>5.084283081962738E-3</v>
      </c>
      <c r="M10" s="56">
        <v>138</v>
      </c>
      <c r="N10" s="482">
        <v>4.7089333242339455E-3</v>
      </c>
      <c r="O10" s="483">
        <v>27961</v>
      </c>
      <c r="P10" s="484">
        <v>0.95410496144134305</v>
      </c>
    </row>
    <row r="11" spans="1:20" ht="15">
      <c r="A11" s="476" t="s">
        <v>493</v>
      </c>
      <c r="B11" s="321">
        <v>895</v>
      </c>
      <c r="C11" s="12" t="s">
        <v>350</v>
      </c>
      <c r="D11" s="56">
        <v>26392</v>
      </c>
      <c r="E11" s="56">
        <v>24427</v>
      </c>
      <c r="F11" s="477">
        <v>0.92554561988481354</v>
      </c>
      <c r="G11" s="478">
        <v>1827</v>
      </c>
      <c r="H11" s="477">
        <v>6.9225522885722951E-2</v>
      </c>
      <c r="I11" s="56">
        <v>432</v>
      </c>
      <c r="J11" s="482">
        <v>1.6368596544407397E-2</v>
      </c>
      <c r="K11" s="56">
        <v>67</v>
      </c>
      <c r="L11" s="482">
        <v>2.5386480751742953E-3</v>
      </c>
      <c r="M11" s="56">
        <v>41</v>
      </c>
      <c r="N11" s="482">
        <v>1.5535010609275539E-3</v>
      </c>
      <c r="O11" s="483">
        <v>26794</v>
      </c>
      <c r="P11" s="484">
        <v>1.0152318884510458</v>
      </c>
    </row>
    <row r="12" spans="1:20" ht="18" customHeight="1">
      <c r="A12" s="472"/>
      <c r="B12" s="472"/>
      <c r="C12" s="473" t="s">
        <v>494</v>
      </c>
      <c r="D12" s="474">
        <v>112011</v>
      </c>
      <c r="E12" s="474">
        <v>58235</v>
      </c>
      <c r="F12" s="475">
        <v>0.51990429511387271</v>
      </c>
      <c r="G12" s="474">
        <v>25944</v>
      </c>
      <c r="H12" s="475">
        <v>0.23162010873932024</v>
      </c>
      <c r="I12" s="474">
        <v>1829</v>
      </c>
      <c r="J12" s="475">
        <v>1.6328753426002804E-2</v>
      </c>
      <c r="K12" s="474">
        <v>1901</v>
      </c>
      <c r="L12" s="475">
        <v>1.6971547437305265E-2</v>
      </c>
      <c r="M12" s="474">
        <v>227</v>
      </c>
      <c r="N12" s="475">
        <v>2.026586674523038E-3</v>
      </c>
      <c r="O12" s="474">
        <v>88136</v>
      </c>
      <c r="P12" s="481">
        <v>78.685129139102415</v>
      </c>
    </row>
    <row r="13" spans="1:20" ht="15">
      <c r="A13" s="476" t="s">
        <v>494</v>
      </c>
      <c r="B13" s="294">
        <v>142</v>
      </c>
      <c r="C13" s="12" t="s">
        <v>335</v>
      </c>
      <c r="D13" s="56">
        <v>4850</v>
      </c>
      <c r="E13" s="56">
        <v>2941</v>
      </c>
      <c r="F13" s="477">
        <v>0.60639175257731959</v>
      </c>
      <c r="G13" s="478">
        <v>767</v>
      </c>
      <c r="H13" s="477">
        <v>0.15814432989690722</v>
      </c>
      <c r="I13" s="56">
        <v>80</v>
      </c>
      <c r="J13" s="482">
        <v>1.6494845360824743E-2</v>
      </c>
      <c r="K13" s="56">
        <v>63</v>
      </c>
      <c r="L13" s="482">
        <v>1.2989690721649485E-2</v>
      </c>
      <c r="M13" s="56">
        <v>4</v>
      </c>
      <c r="N13" s="482">
        <v>8.2474226804123715E-4</v>
      </c>
      <c r="O13" s="483">
        <v>3855</v>
      </c>
      <c r="P13" s="484">
        <v>0.79484536082474222</v>
      </c>
    </row>
    <row r="14" spans="1:20" ht="15">
      <c r="A14" s="476" t="s">
        <v>494</v>
      </c>
      <c r="B14" s="294">
        <v>425</v>
      </c>
      <c r="C14" s="12" t="s">
        <v>337</v>
      </c>
      <c r="D14" s="56">
        <v>8785</v>
      </c>
      <c r="E14" s="56">
        <v>5592</v>
      </c>
      <c r="F14" s="477">
        <v>0.63653955606146839</v>
      </c>
      <c r="G14" s="478">
        <v>2210</v>
      </c>
      <c r="H14" s="477">
        <v>0.25156516789982925</v>
      </c>
      <c r="I14" s="56">
        <v>160</v>
      </c>
      <c r="J14" s="482">
        <v>1.8212862834376779E-2</v>
      </c>
      <c r="K14" s="56">
        <v>82</v>
      </c>
      <c r="L14" s="482">
        <v>9.3340922026180998E-3</v>
      </c>
      <c r="M14" s="56">
        <v>18</v>
      </c>
      <c r="N14" s="482">
        <v>2.0489470688673877E-3</v>
      </c>
      <c r="O14" s="483">
        <v>8062</v>
      </c>
      <c r="P14" s="484">
        <v>0.91770062606715996</v>
      </c>
    </row>
    <row r="15" spans="1:20" ht="15">
      <c r="A15" s="476" t="s">
        <v>494</v>
      </c>
      <c r="B15" s="294">
        <v>579</v>
      </c>
      <c r="C15" s="12" t="s">
        <v>339</v>
      </c>
      <c r="D15" s="56">
        <v>42468</v>
      </c>
      <c r="E15" s="56">
        <v>25005</v>
      </c>
      <c r="F15" s="477">
        <v>0.58879627013280589</v>
      </c>
      <c r="G15" s="478">
        <v>15039</v>
      </c>
      <c r="H15" s="477">
        <v>0.35412545916925686</v>
      </c>
      <c r="I15" s="56">
        <v>706</v>
      </c>
      <c r="J15" s="482">
        <v>1.6624281812188002E-2</v>
      </c>
      <c r="K15" s="56">
        <v>1590</v>
      </c>
      <c r="L15" s="482">
        <v>3.7439954789488555E-2</v>
      </c>
      <c r="M15" s="56">
        <v>124</v>
      </c>
      <c r="N15" s="482">
        <v>2.9198455307525668E-3</v>
      </c>
      <c r="O15" s="483">
        <v>42464</v>
      </c>
      <c r="P15" s="484">
        <v>0.99990581143449186</v>
      </c>
    </row>
    <row r="16" spans="1:20" ht="15">
      <c r="A16" s="476" t="s">
        <v>494</v>
      </c>
      <c r="B16" s="294">
        <v>585</v>
      </c>
      <c r="C16" s="12" t="s">
        <v>341</v>
      </c>
      <c r="D16" s="56">
        <v>15350</v>
      </c>
      <c r="E16" s="56">
        <v>6740</v>
      </c>
      <c r="F16" s="477">
        <v>0.43908794788273614</v>
      </c>
      <c r="G16" s="478">
        <v>2605</v>
      </c>
      <c r="H16" s="477">
        <v>0.16970684039087947</v>
      </c>
      <c r="I16" s="56">
        <v>276</v>
      </c>
      <c r="J16" s="482">
        <v>1.7980456026058633E-2</v>
      </c>
      <c r="K16" s="56">
        <v>64</v>
      </c>
      <c r="L16" s="482">
        <v>4.1693811074918563E-3</v>
      </c>
      <c r="M16" s="56">
        <v>17</v>
      </c>
      <c r="N16" s="482">
        <v>1.1074918566775244E-3</v>
      </c>
      <c r="O16" s="483">
        <v>9702</v>
      </c>
      <c r="P16" s="484">
        <v>0.63205211726384369</v>
      </c>
    </row>
    <row r="17" spans="1:16" ht="15">
      <c r="A17" s="476" t="s">
        <v>494</v>
      </c>
      <c r="B17" s="294">
        <v>591</v>
      </c>
      <c r="C17" s="12" t="s">
        <v>343</v>
      </c>
      <c r="D17" s="56">
        <v>19688</v>
      </c>
      <c r="E17" s="56">
        <v>9595</v>
      </c>
      <c r="F17" s="477">
        <v>0.48735270215359611</v>
      </c>
      <c r="G17" s="478">
        <v>4033</v>
      </c>
      <c r="H17" s="477">
        <v>0.20484559122308005</v>
      </c>
      <c r="I17" s="56">
        <v>286</v>
      </c>
      <c r="J17" s="482">
        <v>1.452661519707436E-2</v>
      </c>
      <c r="K17" s="56">
        <v>95</v>
      </c>
      <c r="L17" s="482">
        <v>4.8252742787484766E-3</v>
      </c>
      <c r="M17" s="56">
        <v>27</v>
      </c>
      <c r="N17" s="482">
        <v>1.371393742381146E-3</v>
      </c>
      <c r="O17" s="483">
        <v>14036</v>
      </c>
      <c r="P17" s="484">
        <v>0.71292157659488009</v>
      </c>
    </row>
    <row r="18" spans="1:16" ht="15">
      <c r="A18" s="476" t="s">
        <v>494</v>
      </c>
      <c r="B18" s="294">
        <v>893</v>
      </c>
      <c r="C18" s="12" t="s">
        <v>344</v>
      </c>
      <c r="D18" s="56">
        <v>20870</v>
      </c>
      <c r="E18" s="56">
        <v>8362</v>
      </c>
      <c r="F18" s="477">
        <v>0.40067081935793003</v>
      </c>
      <c r="G18" s="478">
        <v>1290</v>
      </c>
      <c r="H18" s="477">
        <v>6.181121226641112E-2</v>
      </c>
      <c r="I18" s="56">
        <v>321</v>
      </c>
      <c r="J18" s="482">
        <v>1.5380929563967418E-2</v>
      </c>
      <c r="K18" s="56">
        <v>7</v>
      </c>
      <c r="L18" s="482">
        <v>3.3540967896502158E-4</v>
      </c>
      <c r="M18" s="56">
        <v>37</v>
      </c>
      <c r="N18" s="482">
        <v>1.7728797316722568E-3</v>
      </c>
      <c r="O18" s="483">
        <v>10017</v>
      </c>
      <c r="P18" s="484">
        <v>0.47997125059894585</v>
      </c>
    </row>
    <row r="19" spans="1:16" ht="15">
      <c r="A19" s="472"/>
      <c r="B19" s="472"/>
      <c r="C19" s="473" t="s">
        <v>484</v>
      </c>
      <c r="D19" s="474">
        <v>74822</v>
      </c>
      <c r="E19" s="474">
        <v>44341</v>
      </c>
      <c r="F19" s="475">
        <v>0.59261981770067629</v>
      </c>
      <c r="G19" s="474">
        <v>12073</v>
      </c>
      <c r="H19" s="475">
        <v>0.16135628558445378</v>
      </c>
      <c r="I19" s="474">
        <v>1252</v>
      </c>
      <c r="J19" s="475">
        <v>1.6733046430194329E-2</v>
      </c>
      <c r="K19" s="474">
        <v>553</v>
      </c>
      <c r="L19" s="475">
        <v>7.390874341771137E-3</v>
      </c>
      <c r="M19" s="474">
        <v>132</v>
      </c>
      <c r="N19" s="475">
        <v>1.7641870038224052E-3</v>
      </c>
      <c r="O19" s="474">
        <v>58351</v>
      </c>
      <c r="P19" s="481">
        <v>77.986421106091797</v>
      </c>
    </row>
    <row r="20" spans="1:16" ht="15">
      <c r="A20" s="476" t="s">
        <v>484</v>
      </c>
      <c r="B20" s="294">
        <v>31</v>
      </c>
      <c r="C20" s="12" t="s">
        <v>362</v>
      </c>
      <c r="D20" s="56">
        <v>28059</v>
      </c>
      <c r="E20" s="56">
        <v>18172</v>
      </c>
      <c r="F20" s="477">
        <v>0.6476353398196657</v>
      </c>
      <c r="G20" s="478">
        <v>3271</v>
      </c>
      <c r="H20" s="477">
        <v>0.1165757867350939</v>
      </c>
      <c r="I20" s="56">
        <v>440</v>
      </c>
      <c r="J20" s="482">
        <v>1.5681243094907159E-2</v>
      </c>
      <c r="K20" s="56">
        <v>109</v>
      </c>
      <c r="L20" s="482">
        <v>3.8846715848747282E-3</v>
      </c>
      <c r="M20" s="56">
        <v>42</v>
      </c>
      <c r="N20" s="482">
        <v>1.4968459317865924E-3</v>
      </c>
      <c r="O20" s="483">
        <v>22034</v>
      </c>
      <c r="P20" s="484">
        <v>0.78527388716632807</v>
      </c>
    </row>
    <row r="21" spans="1:16" ht="15">
      <c r="A21" s="476" t="s">
        <v>484</v>
      </c>
      <c r="B21" s="294">
        <v>190</v>
      </c>
      <c r="C21" s="12" t="s">
        <v>364</v>
      </c>
      <c r="D21" s="56">
        <v>10495</v>
      </c>
      <c r="E21" s="56">
        <v>6446</v>
      </c>
      <c r="F21" s="477">
        <v>0.61419723677941873</v>
      </c>
      <c r="G21" s="478">
        <v>3250</v>
      </c>
      <c r="H21" s="477">
        <v>0.30967127203430206</v>
      </c>
      <c r="I21" s="56">
        <v>200</v>
      </c>
      <c r="J21" s="482">
        <v>1.9056693663649357E-2</v>
      </c>
      <c r="K21" s="56">
        <v>197</v>
      </c>
      <c r="L21" s="482">
        <v>1.8770843258694617E-2</v>
      </c>
      <c r="M21" s="56">
        <v>26</v>
      </c>
      <c r="N21" s="482">
        <v>2.4773701762744165E-3</v>
      </c>
      <c r="O21" s="483">
        <v>10119</v>
      </c>
      <c r="P21" s="484">
        <v>0.96417341591233918</v>
      </c>
    </row>
    <row r="22" spans="1:16" ht="15">
      <c r="A22" s="476" t="s">
        <v>484</v>
      </c>
      <c r="B22" s="294">
        <v>670</v>
      </c>
      <c r="C22" s="479" t="s">
        <v>366</v>
      </c>
      <c r="D22" s="56">
        <v>23105</v>
      </c>
      <c r="E22" s="56">
        <v>13752</v>
      </c>
      <c r="F22" s="477">
        <v>0.59519584505518286</v>
      </c>
      <c r="G22" s="478">
        <v>3807</v>
      </c>
      <c r="H22" s="477">
        <v>0.16476953040467432</v>
      </c>
      <c r="I22" s="56">
        <v>415</v>
      </c>
      <c r="J22" s="482">
        <v>1.7961480199091107E-2</v>
      </c>
      <c r="K22" s="56">
        <v>172</v>
      </c>
      <c r="L22" s="482">
        <v>7.4442761307076388E-3</v>
      </c>
      <c r="M22" s="56">
        <v>46</v>
      </c>
      <c r="N22" s="482">
        <v>1.9909110582125083E-3</v>
      </c>
      <c r="O22" s="483">
        <v>18192</v>
      </c>
      <c r="P22" s="484">
        <v>0.78736204284786848</v>
      </c>
    </row>
    <row r="23" spans="1:16" ht="15">
      <c r="A23" s="476" t="s">
        <v>484</v>
      </c>
      <c r="B23" s="294">
        <v>690</v>
      </c>
      <c r="C23" s="479" t="s">
        <v>367</v>
      </c>
      <c r="D23" s="56">
        <v>13163</v>
      </c>
      <c r="E23" s="56">
        <v>5971</v>
      </c>
      <c r="F23" s="477">
        <v>0.45361999544176862</v>
      </c>
      <c r="G23" s="478">
        <v>1745</v>
      </c>
      <c r="H23" s="477">
        <v>0.13256856339740181</v>
      </c>
      <c r="I23" s="56">
        <v>197</v>
      </c>
      <c r="J23" s="482">
        <v>1.4966193117070576E-2</v>
      </c>
      <c r="K23" s="56">
        <v>75</v>
      </c>
      <c r="L23" s="482">
        <v>5.6977892577679858E-3</v>
      </c>
      <c r="M23" s="56">
        <v>18</v>
      </c>
      <c r="N23" s="482">
        <v>1.3674694218643165E-3</v>
      </c>
      <c r="O23" s="483">
        <v>8006</v>
      </c>
      <c r="P23" s="484">
        <v>0.60822001063587328</v>
      </c>
    </row>
    <row r="24" spans="1:16" ht="15">
      <c r="A24" s="472"/>
      <c r="B24" s="472"/>
      <c r="C24" s="473" t="s">
        <v>478</v>
      </c>
      <c r="D24" s="474">
        <v>32359</v>
      </c>
      <c r="E24" s="474">
        <v>17871</v>
      </c>
      <c r="F24" s="475">
        <v>0.55227293797706978</v>
      </c>
      <c r="G24" s="474">
        <v>4567</v>
      </c>
      <c r="H24" s="475">
        <v>0.14113538737291018</v>
      </c>
      <c r="I24" s="474">
        <v>735</v>
      </c>
      <c r="J24" s="475">
        <v>2.2713928118915913E-2</v>
      </c>
      <c r="K24" s="474">
        <v>260</v>
      </c>
      <c r="L24" s="475">
        <v>8.0348589264192336E-3</v>
      </c>
      <c r="M24" s="474">
        <v>62</v>
      </c>
      <c r="N24" s="475">
        <v>1.9160048209153559E-3</v>
      </c>
      <c r="O24" s="474">
        <v>23495</v>
      </c>
      <c r="P24" s="481">
        <v>72.607311721623049</v>
      </c>
    </row>
    <row r="25" spans="1:16" ht="15">
      <c r="A25" s="476" t="s">
        <v>478</v>
      </c>
      <c r="B25" s="294">
        <v>59</v>
      </c>
      <c r="C25" s="479" t="s">
        <v>375</v>
      </c>
      <c r="D25" s="56">
        <v>5450</v>
      </c>
      <c r="E25" s="56">
        <v>2508</v>
      </c>
      <c r="F25" s="477">
        <v>0.46018348623853211</v>
      </c>
      <c r="G25" s="478">
        <v>670</v>
      </c>
      <c r="H25" s="477">
        <v>0.12293577981651377</v>
      </c>
      <c r="I25" s="56">
        <v>105</v>
      </c>
      <c r="J25" s="482">
        <v>1.9266055045871561E-2</v>
      </c>
      <c r="K25" s="56">
        <v>29</v>
      </c>
      <c r="L25" s="482">
        <v>5.3211009174311923E-3</v>
      </c>
      <c r="M25" s="56">
        <v>13</v>
      </c>
      <c r="N25" s="482">
        <v>2.3853211009174312E-3</v>
      </c>
      <c r="O25" s="483">
        <v>3325</v>
      </c>
      <c r="P25" s="484">
        <v>0.61009174311926606</v>
      </c>
    </row>
    <row r="26" spans="1:16" ht="15">
      <c r="A26" s="476" t="s">
        <v>478</v>
      </c>
      <c r="B26" s="294">
        <v>411</v>
      </c>
      <c r="C26" s="479" t="s">
        <v>384</v>
      </c>
      <c r="D26" s="56">
        <v>10709</v>
      </c>
      <c r="E26" s="56">
        <v>7117</v>
      </c>
      <c r="F26" s="477">
        <v>0.66458119338873844</v>
      </c>
      <c r="G26" s="478">
        <v>1175</v>
      </c>
      <c r="H26" s="477">
        <v>0.1097207955924923</v>
      </c>
      <c r="I26" s="56">
        <v>201</v>
      </c>
      <c r="J26" s="482">
        <v>1.8769259501354E-2</v>
      </c>
      <c r="K26" s="56">
        <v>83</v>
      </c>
      <c r="L26" s="482">
        <v>7.7504902418526469E-3</v>
      </c>
      <c r="M26" s="56">
        <v>14</v>
      </c>
      <c r="N26" s="482">
        <v>1.3073116070594828E-3</v>
      </c>
      <c r="O26" s="483">
        <v>8590</v>
      </c>
      <c r="P26" s="484">
        <v>0.80212905033149684</v>
      </c>
    </row>
    <row r="27" spans="1:16" ht="15">
      <c r="A27" s="476" t="s">
        <v>478</v>
      </c>
      <c r="B27" s="294">
        <v>761</v>
      </c>
      <c r="C27" s="479" t="s">
        <v>389</v>
      </c>
      <c r="D27" s="56">
        <v>16200</v>
      </c>
      <c r="E27" s="56">
        <v>8246</v>
      </c>
      <c r="F27" s="477">
        <v>0.50901234567901232</v>
      </c>
      <c r="G27" s="478">
        <v>2722</v>
      </c>
      <c r="H27" s="477">
        <v>0.1680246913580247</v>
      </c>
      <c r="I27" s="56">
        <v>429</v>
      </c>
      <c r="J27" s="482">
        <v>2.6481481481481481E-2</v>
      </c>
      <c r="K27" s="56">
        <v>148</v>
      </c>
      <c r="L27" s="482">
        <v>9.1358024691358033E-3</v>
      </c>
      <c r="M27" s="56">
        <v>35</v>
      </c>
      <c r="N27" s="482">
        <v>2.1604938271604936E-3</v>
      </c>
      <c r="O27" s="483">
        <v>11580</v>
      </c>
      <c r="P27" s="484">
        <v>0.71481481481481479</v>
      </c>
    </row>
    <row r="28" spans="1:16" ht="15">
      <c r="A28" s="472"/>
      <c r="B28" s="472"/>
      <c r="C28" s="473" t="s">
        <v>481</v>
      </c>
      <c r="D28" s="474">
        <v>429237</v>
      </c>
      <c r="E28" s="474">
        <v>118339</v>
      </c>
      <c r="F28" s="475">
        <v>0.27569617717018802</v>
      </c>
      <c r="G28" s="474">
        <v>336601</v>
      </c>
      <c r="H28" s="475">
        <v>0.78418449481288888</v>
      </c>
      <c r="I28" s="474">
        <v>4911</v>
      </c>
      <c r="J28" s="475">
        <v>1.1441231767065747E-2</v>
      </c>
      <c r="K28" s="474">
        <v>3351</v>
      </c>
      <c r="L28" s="475">
        <v>7.8068759216936099E-3</v>
      </c>
      <c r="M28" s="474">
        <v>472</v>
      </c>
      <c r="N28" s="475">
        <v>1.099625614753621E-3</v>
      </c>
      <c r="O28" s="474">
        <v>463674</v>
      </c>
      <c r="P28" s="481">
        <v>100</v>
      </c>
    </row>
    <row r="29" spans="1:16" ht="15">
      <c r="A29" s="476" t="s">
        <v>481</v>
      </c>
      <c r="B29" s="294">
        <v>2</v>
      </c>
      <c r="C29" s="479" t="s">
        <v>408</v>
      </c>
      <c r="D29" s="56">
        <v>21622</v>
      </c>
      <c r="E29" s="56">
        <v>11686</v>
      </c>
      <c r="F29" s="477">
        <v>0.54046804180926833</v>
      </c>
      <c r="G29" s="478">
        <v>3462</v>
      </c>
      <c r="H29" s="477">
        <v>0.16011469799278513</v>
      </c>
      <c r="I29" s="56">
        <v>460</v>
      </c>
      <c r="J29" s="482">
        <v>2.1274627694015356E-2</v>
      </c>
      <c r="K29" s="56">
        <v>121</v>
      </c>
      <c r="L29" s="482">
        <v>5.5961520673388212E-3</v>
      </c>
      <c r="M29" s="56">
        <v>32</v>
      </c>
      <c r="N29" s="482">
        <v>1.4799741004532421E-3</v>
      </c>
      <c r="O29" s="483">
        <v>15761</v>
      </c>
      <c r="P29" s="484">
        <v>0.72893349366386084</v>
      </c>
    </row>
    <row r="30" spans="1:16" ht="15">
      <c r="A30" s="476" t="s">
        <v>481</v>
      </c>
      <c r="B30" s="294">
        <v>148</v>
      </c>
      <c r="C30" s="479" t="s">
        <v>411</v>
      </c>
      <c r="D30" s="56">
        <v>64717</v>
      </c>
      <c r="E30" s="56">
        <v>18026</v>
      </c>
      <c r="F30" s="477">
        <v>0.2785357788525426</v>
      </c>
      <c r="G30" s="478">
        <v>37897</v>
      </c>
      <c r="H30" s="477">
        <v>0.58558029574918491</v>
      </c>
      <c r="I30" s="56">
        <v>699</v>
      </c>
      <c r="J30" s="482">
        <v>1.0800871486626389E-2</v>
      </c>
      <c r="K30" s="56">
        <v>327</v>
      </c>
      <c r="L30" s="482">
        <v>5.0527682061900277E-3</v>
      </c>
      <c r="M30" s="56">
        <v>55</v>
      </c>
      <c r="N30" s="482">
        <v>8.4985397963440823E-4</v>
      </c>
      <c r="O30" s="483">
        <v>57004</v>
      </c>
      <c r="P30" s="484">
        <v>0.8808195682741784</v>
      </c>
    </row>
    <row r="31" spans="1:16" ht="15">
      <c r="A31" s="476" t="s">
        <v>481</v>
      </c>
      <c r="B31" s="294">
        <v>607</v>
      </c>
      <c r="C31" s="479" t="s">
        <v>422</v>
      </c>
      <c r="D31" s="56">
        <v>25589</v>
      </c>
      <c r="E31" s="56">
        <v>4052</v>
      </c>
      <c r="F31" s="477">
        <v>0.15834929071085233</v>
      </c>
      <c r="G31" s="478">
        <v>15014</v>
      </c>
      <c r="H31" s="477">
        <v>0.58673648833483139</v>
      </c>
      <c r="I31" s="56">
        <v>184</v>
      </c>
      <c r="J31" s="482">
        <v>7.1905897065145177E-3</v>
      </c>
      <c r="K31" s="56">
        <v>101</v>
      </c>
      <c r="L31" s="482">
        <v>3.9470084802063383E-3</v>
      </c>
      <c r="M31" s="56">
        <v>14</v>
      </c>
      <c r="N31" s="482">
        <v>5.4711008636523502E-4</v>
      </c>
      <c r="O31" s="483">
        <v>19365</v>
      </c>
      <c r="P31" s="484">
        <v>0.75677048731876984</v>
      </c>
    </row>
    <row r="32" spans="1:16" ht="15">
      <c r="A32" s="476" t="s">
        <v>481</v>
      </c>
      <c r="B32" s="294">
        <v>697</v>
      </c>
      <c r="C32" s="479" t="s">
        <v>429</v>
      </c>
      <c r="D32" s="56">
        <v>38386</v>
      </c>
      <c r="E32" s="56">
        <v>16562</v>
      </c>
      <c r="F32" s="477">
        <v>0.4314593862345647</v>
      </c>
      <c r="G32" s="478">
        <v>17116</v>
      </c>
      <c r="H32" s="477">
        <v>0.44589173136039179</v>
      </c>
      <c r="I32" s="56">
        <v>420</v>
      </c>
      <c r="J32" s="482">
        <v>1.094148908456208E-2</v>
      </c>
      <c r="K32" s="56">
        <v>263</v>
      </c>
      <c r="L32" s="482">
        <v>6.8514562600948264E-3</v>
      </c>
      <c r="M32" s="56">
        <v>23</v>
      </c>
      <c r="N32" s="482">
        <v>5.9917678320220913E-4</v>
      </c>
      <c r="O32" s="483">
        <v>34384</v>
      </c>
      <c r="P32" s="484">
        <v>0.89574323972281567</v>
      </c>
    </row>
    <row r="33" spans="1:16" ht="15">
      <c r="A33" s="476" t="s">
        <v>481</v>
      </c>
      <c r="B33" s="294">
        <v>318</v>
      </c>
      <c r="C33" s="479" t="s">
        <v>415</v>
      </c>
      <c r="D33" s="56">
        <v>60148</v>
      </c>
      <c r="E33" s="56">
        <v>14771</v>
      </c>
      <c r="F33" s="477">
        <v>0.24557757531422492</v>
      </c>
      <c r="G33" s="478">
        <v>34555</v>
      </c>
      <c r="H33" s="477">
        <v>0.57449956773292543</v>
      </c>
      <c r="I33" s="56">
        <v>460</v>
      </c>
      <c r="J33" s="482">
        <v>7.6478020881824834E-3</v>
      </c>
      <c r="K33" s="56">
        <v>383</v>
      </c>
      <c r="L33" s="482">
        <v>6.3676265212475889E-3</v>
      </c>
      <c r="M33" s="56">
        <v>53</v>
      </c>
      <c r="N33" s="482">
        <v>8.8115980581232958E-4</v>
      </c>
      <c r="O33" s="483">
        <v>50222</v>
      </c>
      <c r="P33" s="484">
        <v>0.83497373146239273</v>
      </c>
    </row>
    <row r="34" spans="1:16" ht="15">
      <c r="A34" s="476" t="s">
        <v>481</v>
      </c>
      <c r="B34" s="294">
        <v>376</v>
      </c>
      <c r="C34" s="479" t="s">
        <v>417</v>
      </c>
      <c r="D34" s="56">
        <v>70868</v>
      </c>
      <c r="E34" s="56">
        <v>15692</v>
      </c>
      <c r="F34" s="477">
        <v>0.22142574928035219</v>
      </c>
      <c r="G34" s="478">
        <v>63833</v>
      </c>
      <c r="H34" s="477">
        <v>0.9007309363887791</v>
      </c>
      <c r="I34" s="56">
        <v>695</v>
      </c>
      <c r="J34" s="482">
        <v>9.8069650618050463E-3</v>
      </c>
      <c r="K34" s="56">
        <v>419</v>
      </c>
      <c r="L34" s="482">
        <v>5.912400519275272E-3</v>
      </c>
      <c r="M34" s="56">
        <v>97</v>
      </c>
      <c r="N34" s="482">
        <v>1.3687418863238697E-3</v>
      </c>
      <c r="O34" s="483">
        <v>80736</v>
      </c>
      <c r="P34" s="484">
        <v>1.1392447931365355</v>
      </c>
    </row>
    <row r="35" spans="1:16" ht="15">
      <c r="A35" s="476" t="s">
        <v>481</v>
      </c>
      <c r="B35" s="294">
        <v>615</v>
      </c>
      <c r="C35" s="479" t="s">
        <v>423</v>
      </c>
      <c r="D35" s="56">
        <v>147907</v>
      </c>
      <c r="E35" s="56">
        <v>37550</v>
      </c>
      <c r="F35" s="477">
        <v>0.25387574624595183</v>
      </c>
      <c r="G35" s="478">
        <v>164724</v>
      </c>
      <c r="H35" s="477">
        <v>1.1136998248899646</v>
      </c>
      <c r="I35" s="56">
        <v>1993</v>
      </c>
      <c r="J35" s="482">
        <v>1.3474683415930281E-2</v>
      </c>
      <c r="K35" s="56">
        <v>1737</v>
      </c>
      <c r="L35" s="482">
        <v>1.1743866078008479E-2</v>
      </c>
      <c r="M35" s="56">
        <v>198</v>
      </c>
      <c r="N35" s="482">
        <v>1.338679034798894E-3</v>
      </c>
      <c r="O35" s="483">
        <v>206202</v>
      </c>
      <c r="P35" s="484">
        <v>1.3941327996646542</v>
      </c>
    </row>
    <row r="36" spans="1:16" ht="15">
      <c r="A36" s="472"/>
      <c r="B36" s="472"/>
      <c r="C36" s="473" t="s">
        <v>495</v>
      </c>
      <c r="D36" s="474">
        <v>546872</v>
      </c>
      <c r="E36" s="474">
        <v>396284</v>
      </c>
      <c r="F36" s="475">
        <v>0.72463757515469795</v>
      </c>
      <c r="G36" s="474">
        <v>198587</v>
      </c>
      <c r="H36" s="475">
        <v>0.36313250632689187</v>
      </c>
      <c r="I36" s="474">
        <v>9880</v>
      </c>
      <c r="J36" s="475">
        <v>1.806638482131102E-2</v>
      </c>
      <c r="K36" s="474">
        <v>10334</v>
      </c>
      <c r="L36" s="475">
        <v>1.8896560803990697E-2</v>
      </c>
      <c r="M36" s="474">
        <v>1085</v>
      </c>
      <c r="N36" s="475">
        <v>1.984010883716848E-3</v>
      </c>
      <c r="O36" s="474">
        <v>616170</v>
      </c>
      <c r="P36" s="481">
        <v>100</v>
      </c>
    </row>
    <row r="37" spans="1:16" ht="15">
      <c r="A37" s="476" t="s">
        <v>495</v>
      </c>
      <c r="B37" s="294">
        <v>45</v>
      </c>
      <c r="C37" s="479" t="s">
        <v>351</v>
      </c>
      <c r="D37" s="56">
        <v>132328</v>
      </c>
      <c r="E37" s="56">
        <v>65895</v>
      </c>
      <c r="F37" s="477">
        <v>0.49796717248050298</v>
      </c>
      <c r="G37" s="478">
        <v>81176</v>
      </c>
      <c r="H37" s="477">
        <v>0.61344537815126055</v>
      </c>
      <c r="I37" s="56">
        <v>2122</v>
      </c>
      <c r="J37" s="482">
        <v>1.6035910767184573E-2</v>
      </c>
      <c r="K37" s="56">
        <v>3407</v>
      </c>
      <c r="L37" s="482">
        <v>2.5746629587086633E-2</v>
      </c>
      <c r="M37" s="56">
        <v>237</v>
      </c>
      <c r="N37" s="482">
        <v>1.7910041714527538E-3</v>
      </c>
      <c r="O37" s="483">
        <v>152837</v>
      </c>
      <c r="P37" s="484">
        <v>1.1549860951574875</v>
      </c>
    </row>
    <row r="38" spans="1:16" ht="15">
      <c r="A38" s="476" t="s">
        <v>495</v>
      </c>
      <c r="B38" s="294">
        <v>51</v>
      </c>
      <c r="C38" s="479" t="s">
        <v>352</v>
      </c>
      <c r="D38" s="56">
        <v>32478</v>
      </c>
      <c r="E38" s="56">
        <v>24681</v>
      </c>
      <c r="F38" s="477">
        <v>0.75992979863292076</v>
      </c>
      <c r="G38" s="478">
        <v>4064</v>
      </c>
      <c r="H38" s="477">
        <v>0.12513085781144159</v>
      </c>
      <c r="I38" s="56">
        <v>631</v>
      </c>
      <c r="J38" s="482">
        <v>1.942853623991625E-2</v>
      </c>
      <c r="K38" s="56">
        <v>169</v>
      </c>
      <c r="L38" s="482">
        <v>5.2035223843832747E-3</v>
      </c>
      <c r="M38" s="56">
        <v>34</v>
      </c>
      <c r="N38" s="482">
        <v>1.0468624915327298E-3</v>
      </c>
      <c r="O38" s="483">
        <v>29579</v>
      </c>
      <c r="P38" s="484">
        <v>0.91073957756019464</v>
      </c>
    </row>
    <row r="39" spans="1:16" ht="15">
      <c r="A39" s="476" t="s">
        <v>495</v>
      </c>
      <c r="B39" s="294">
        <v>147</v>
      </c>
      <c r="C39" s="479" t="s">
        <v>353</v>
      </c>
      <c r="D39" s="56">
        <v>52540</v>
      </c>
      <c r="E39" s="56">
        <v>31710</v>
      </c>
      <c r="F39" s="477">
        <v>0.6035401598781881</v>
      </c>
      <c r="G39" s="478">
        <v>26772</v>
      </c>
      <c r="H39" s="477">
        <v>0.50955462504758275</v>
      </c>
      <c r="I39" s="56">
        <v>528</v>
      </c>
      <c r="J39" s="482">
        <v>1.0049486105824134E-2</v>
      </c>
      <c r="K39" s="56">
        <v>2492</v>
      </c>
      <c r="L39" s="482">
        <v>4.7430529120669966E-2</v>
      </c>
      <c r="M39" s="56">
        <v>133</v>
      </c>
      <c r="N39" s="482">
        <v>2.5314046440807004E-3</v>
      </c>
      <c r="O39" s="483">
        <v>61635</v>
      </c>
      <c r="P39" s="484">
        <v>1.1731062047963456</v>
      </c>
    </row>
    <row r="40" spans="1:16" ht="15">
      <c r="A40" s="476" t="s">
        <v>495</v>
      </c>
      <c r="B40" s="294">
        <v>172</v>
      </c>
      <c r="C40" s="479" t="s">
        <v>354</v>
      </c>
      <c r="D40" s="56">
        <v>62675</v>
      </c>
      <c r="E40" s="56">
        <v>42719</v>
      </c>
      <c r="F40" s="477">
        <v>0.68159553250897487</v>
      </c>
      <c r="G40" s="478">
        <v>31675</v>
      </c>
      <c r="H40" s="477">
        <v>0.50538492221779019</v>
      </c>
      <c r="I40" s="56">
        <v>831</v>
      </c>
      <c r="J40" s="482">
        <v>1.3258875149581172E-2</v>
      </c>
      <c r="K40" s="56">
        <v>1512</v>
      </c>
      <c r="L40" s="482">
        <v>2.4124451535700041E-2</v>
      </c>
      <c r="M40" s="56">
        <v>123</v>
      </c>
      <c r="N40" s="482">
        <v>1.9625049860390906E-3</v>
      </c>
      <c r="O40" s="483">
        <v>76860</v>
      </c>
      <c r="P40" s="484">
        <v>1.2263262863980853</v>
      </c>
    </row>
    <row r="41" spans="1:16" ht="15">
      <c r="A41" s="476" t="s">
        <v>495</v>
      </c>
      <c r="B41" s="294">
        <v>475</v>
      </c>
      <c r="C41" s="479" t="s">
        <v>355</v>
      </c>
      <c r="D41" s="56">
        <v>5332</v>
      </c>
      <c r="E41" s="56">
        <v>4820</v>
      </c>
      <c r="F41" s="477">
        <v>0.90397599399849959</v>
      </c>
      <c r="G41" s="478">
        <v>325</v>
      </c>
      <c r="H41" s="477">
        <v>6.0952738184546135E-2</v>
      </c>
      <c r="I41" s="56">
        <v>87</v>
      </c>
      <c r="J41" s="482">
        <v>1.6316579144786198E-2</v>
      </c>
      <c r="K41" s="56">
        <v>17</v>
      </c>
      <c r="L41" s="482">
        <v>3.1882970742685671E-3</v>
      </c>
      <c r="M41" s="56">
        <v>2</v>
      </c>
      <c r="N41" s="482">
        <v>3.7509377344336085E-4</v>
      </c>
      <c r="O41" s="483">
        <v>5251</v>
      </c>
      <c r="P41" s="484">
        <v>0.98480870217554384</v>
      </c>
    </row>
    <row r="42" spans="1:16" ht="15">
      <c r="A42" s="476" t="s">
        <v>495</v>
      </c>
      <c r="B42" s="294">
        <v>480</v>
      </c>
      <c r="C42" s="479" t="s">
        <v>356</v>
      </c>
      <c r="D42" s="56">
        <v>15148</v>
      </c>
      <c r="E42" s="56">
        <v>19949</v>
      </c>
      <c r="F42" s="477">
        <v>1.3169395299709532</v>
      </c>
      <c r="G42" s="478">
        <v>2294</v>
      </c>
      <c r="H42" s="477">
        <v>0.15143913387905994</v>
      </c>
      <c r="I42" s="56">
        <v>299</v>
      </c>
      <c r="J42" s="482">
        <v>1.9738579350409294E-2</v>
      </c>
      <c r="K42" s="56">
        <v>216</v>
      </c>
      <c r="L42" s="482">
        <v>1.4259308159493002E-2</v>
      </c>
      <c r="M42" s="56">
        <v>31</v>
      </c>
      <c r="N42" s="482">
        <v>2.0464747821494589E-3</v>
      </c>
      <c r="O42" s="483">
        <v>22789</v>
      </c>
      <c r="P42" s="484">
        <v>1.504423026142065</v>
      </c>
    </row>
    <row r="43" spans="1:16" ht="15">
      <c r="A43" s="476" t="s">
        <v>495</v>
      </c>
      <c r="B43" s="294">
        <v>490</v>
      </c>
      <c r="C43" s="479" t="s">
        <v>357</v>
      </c>
      <c r="D43" s="56">
        <v>45834</v>
      </c>
      <c r="E43" s="56">
        <v>49084</v>
      </c>
      <c r="F43" s="477">
        <v>1.0709080595191343</v>
      </c>
      <c r="G43" s="478">
        <v>6071</v>
      </c>
      <c r="H43" s="477">
        <v>0.13245625518174281</v>
      </c>
      <c r="I43" s="56">
        <v>1067</v>
      </c>
      <c r="J43" s="482">
        <v>2.3279661386743467E-2</v>
      </c>
      <c r="K43" s="56">
        <v>358</v>
      </c>
      <c r="L43" s="482">
        <v>7.8107954793384827E-3</v>
      </c>
      <c r="M43" s="56">
        <v>96</v>
      </c>
      <c r="N43" s="482">
        <v>2.094514988872889E-3</v>
      </c>
      <c r="O43" s="483">
        <v>56676</v>
      </c>
      <c r="P43" s="484">
        <v>1.2365492865558319</v>
      </c>
    </row>
    <row r="44" spans="1:16" ht="15">
      <c r="A44" s="476" t="s">
        <v>495</v>
      </c>
      <c r="B44" s="294">
        <v>659</v>
      </c>
      <c r="C44" s="479" t="s">
        <v>358</v>
      </c>
      <c r="D44" s="56">
        <v>21853</v>
      </c>
      <c r="E44" s="56">
        <v>21271</v>
      </c>
      <c r="F44" s="477">
        <v>0.9733675010296069</v>
      </c>
      <c r="G44" s="478">
        <v>1988</v>
      </c>
      <c r="H44" s="477">
        <v>9.0971491328421722E-2</v>
      </c>
      <c r="I44" s="56">
        <v>372</v>
      </c>
      <c r="J44" s="482">
        <v>1.7022834393447123E-2</v>
      </c>
      <c r="K44" s="56">
        <v>140</v>
      </c>
      <c r="L44" s="482">
        <v>6.4064430512973045E-3</v>
      </c>
      <c r="M44" s="56">
        <v>25</v>
      </c>
      <c r="N44" s="482">
        <v>1.1440076877316616E-3</v>
      </c>
      <c r="O44" s="483">
        <v>23796</v>
      </c>
      <c r="P44" s="484">
        <v>1.0889122774905047</v>
      </c>
    </row>
    <row r="45" spans="1:16" ht="15">
      <c r="A45" s="476" t="s">
        <v>495</v>
      </c>
      <c r="B45" s="294">
        <v>665</v>
      </c>
      <c r="C45" s="479" t="s">
        <v>359</v>
      </c>
      <c r="D45" s="56">
        <v>33393</v>
      </c>
      <c r="E45" s="56">
        <v>30222</v>
      </c>
      <c r="F45" s="477">
        <v>0.90503997843859496</v>
      </c>
      <c r="G45" s="478">
        <v>2799</v>
      </c>
      <c r="H45" s="477">
        <v>8.3819962267541098E-2</v>
      </c>
      <c r="I45" s="56">
        <v>573</v>
      </c>
      <c r="J45" s="482">
        <v>1.7159284880064685E-2</v>
      </c>
      <c r="K45" s="56">
        <v>476</v>
      </c>
      <c r="L45" s="482">
        <v>1.42544844727937E-2</v>
      </c>
      <c r="M45" s="56">
        <v>56</v>
      </c>
      <c r="N45" s="482">
        <v>1.6769981732698469E-3</v>
      </c>
      <c r="O45" s="483">
        <v>34126</v>
      </c>
      <c r="P45" s="484">
        <v>1.0219507082322643</v>
      </c>
    </row>
    <row r="46" spans="1:16" ht="15">
      <c r="A46" s="476" t="s">
        <v>495</v>
      </c>
      <c r="B46" s="294">
        <v>837</v>
      </c>
      <c r="C46" s="479" t="s">
        <v>360</v>
      </c>
      <c r="D46" s="56">
        <v>135464</v>
      </c>
      <c r="E46" s="56">
        <v>98702</v>
      </c>
      <c r="F46" s="477">
        <v>0.72862162640996875</v>
      </c>
      <c r="G46" s="478">
        <v>41118</v>
      </c>
      <c r="H46" s="477">
        <v>0.30353451839603141</v>
      </c>
      <c r="I46" s="56">
        <v>3177</v>
      </c>
      <c r="J46" s="482">
        <v>2.3452725447351327E-2</v>
      </c>
      <c r="K46" s="56">
        <v>1543</v>
      </c>
      <c r="L46" s="482">
        <v>1.1390480127561567E-2</v>
      </c>
      <c r="M46" s="56">
        <v>341</v>
      </c>
      <c r="N46" s="482">
        <v>2.517273962085868E-3</v>
      </c>
      <c r="O46" s="483">
        <v>144881</v>
      </c>
      <c r="P46" s="484">
        <v>1.0695166243429988</v>
      </c>
    </row>
    <row r="47" spans="1:16" ht="15">
      <c r="A47" s="476" t="s">
        <v>495</v>
      </c>
      <c r="B47" s="294">
        <v>873</v>
      </c>
      <c r="C47" s="479" t="s">
        <v>361</v>
      </c>
      <c r="D47" s="56">
        <v>9827</v>
      </c>
      <c r="E47" s="56">
        <v>7231</v>
      </c>
      <c r="F47" s="477">
        <v>0.73582985651775723</v>
      </c>
      <c r="G47" s="478">
        <v>305</v>
      </c>
      <c r="H47" s="477">
        <v>3.1036939045486923E-2</v>
      </c>
      <c r="I47" s="56">
        <v>193</v>
      </c>
      <c r="J47" s="482">
        <v>1.9639767986160579E-2</v>
      </c>
      <c r="K47" s="56">
        <v>4</v>
      </c>
      <c r="L47" s="482">
        <v>4.0704182354736948E-4</v>
      </c>
      <c r="M47" s="56">
        <v>7</v>
      </c>
      <c r="N47" s="482">
        <v>7.1232319120789658E-4</v>
      </c>
      <c r="O47" s="483">
        <v>7740</v>
      </c>
      <c r="P47" s="484">
        <v>0.78762592856415992</v>
      </c>
    </row>
    <row r="48" spans="1:16" ht="30" customHeight="1">
      <c r="A48" s="472"/>
      <c r="B48" s="472"/>
      <c r="C48" s="473" t="s">
        <v>496</v>
      </c>
      <c r="D48" s="474">
        <v>4209006</v>
      </c>
      <c r="E48" s="474">
        <v>1117972</v>
      </c>
      <c r="F48" s="475">
        <v>0.26561425666772631</v>
      </c>
      <c r="G48" s="474">
        <v>3091403</v>
      </c>
      <c r="H48" s="475">
        <v>0.73447341248741393</v>
      </c>
      <c r="I48" s="474">
        <v>64144</v>
      </c>
      <c r="J48" s="475">
        <v>1.5239702675643608E-2</v>
      </c>
      <c r="K48" s="474">
        <v>72033</v>
      </c>
      <c r="L48" s="475">
        <v>1.7114016943667935E-2</v>
      </c>
      <c r="M48" s="474">
        <v>7444</v>
      </c>
      <c r="N48" s="475">
        <v>1.7685885931262631E-3</v>
      </c>
      <c r="O48" s="474">
        <v>4352996</v>
      </c>
      <c r="P48" s="481">
        <v>100</v>
      </c>
    </row>
    <row r="49" spans="1:21" ht="15">
      <c r="A49" s="277" t="s">
        <v>497</v>
      </c>
      <c r="B49" s="294">
        <v>1</v>
      </c>
      <c r="C49" s="479" t="s">
        <v>454</v>
      </c>
      <c r="D49" s="56">
        <v>2634570</v>
      </c>
      <c r="E49" s="56">
        <v>787521</v>
      </c>
      <c r="F49" s="477">
        <v>0.2989182295403045</v>
      </c>
      <c r="G49" s="478">
        <v>2009402</v>
      </c>
      <c r="H49" s="477">
        <v>0.76270586850985167</v>
      </c>
      <c r="I49" s="56">
        <v>49358</v>
      </c>
      <c r="J49" s="482">
        <v>1.8734746087596836E-2</v>
      </c>
      <c r="K49" s="56">
        <v>50081</v>
      </c>
      <c r="L49" s="482">
        <v>1.9009174172635382E-2</v>
      </c>
      <c r="M49" s="56">
        <v>5567</v>
      </c>
      <c r="N49" s="482">
        <v>2.1130582979385628E-3</v>
      </c>
      <c r="O49" s="483">
        <v>2901929</v>
      </c>
      <c r="P49" s="484">
        <v>1.1014810766083269</v>
      </c>
    </row>
    <row r="50" spans="1:21" ht="15">
      <c r="A50" s="277" t="s">
        <v>497</v>
      </c>
      <c r="B50" s="294">
        <v>79</v>
      </c>
      <c r="C50" s="479" t="s">
        <v>455</v>
      </c>
      <c r="D50" s="56">
        <v>56505</v>
      </c>
      <c r="E50" s="56">
        <v>20716</v>
      </c>
      <c r="F50" s="477">
        <v>0.36662242279444296</v>
      </c>
      <c r="G50" s="478">
        <v>25259</v>
      </c>
      <c r="H50" s="477">
        <v>0.44702238739934519</v>
      </c>
      <c r="I50" s="56">
        <v>476</v>
      </c>
      <c r="J50" s="482">
        <v>8.4240332713919116E-3</v>
      </c>
      <c r="K50" s="56">
        <v>468</v>
      </c>
      <c r="L50" s="482">
        <v>8.2824528802760821E-3</v>
      </c>
      <c r="M50" s="56">
        <v>78</v>
      </c>
      <c r="N50" s="482">
        <v>1.380408813379347E-3</v>
      </c>
      <c r="O50" s="483">
        <v>46997</v>
      </c>
      <c r="P50" s="484">
        <v>0.83173170515883554</v>
      </c>
    </row>
    <row r="51" spans="1:21" ht="15">
      <c r="A51" s="277" t="s">
        <v>497</v>
      </c>
      <c r="B51" s="294">
        <v>88</v>
      </c>
      <c r="C51" s="479" t="s">
        <v>456</v>
      </c>
      <c r="D51" s="56">
        <v>570329</v>
      </c>
      <c r="E51" s="56">
        <v>134281</v>
      </c>
      <c r="F51" s="477">
        <v>0.23544480466537734</v>
      </c>
      <c r="G51" s="478">
        <v>344101</v>
      </c>
      <c r="H51" s="477">
        <v>0.60333772261273755</v>
      </c>
      <c r="I51" s="56">
        <v>4778</v>
      </c>
      <c r="J51" s="482">
        <v>8.3776206365098038E-3</v>
      </c>
      <c r="K51" s="56">
        <v>10727</v>
      </c>
      <c r="L51" s="482">
        <v>1.8808442144797127E-2</v>
      </c>
      <c r="M51" s="56">
        <v>751</v>
      </c>
      <c r="N51" s="482">
        <v>1.316783821268075E-3</v>
      </c>
      <c r="O51" s="483">
        <v>494638</v>
      </c>
      <c r="P51" s="484">
        <v>0.86728537388068994</v>
      </c>
    </row>
    <row r="52" spans="1:21" ht="15">
      <c r="A52" s="277" t="s">
        <v>497</v>
      </c>
      <c r="B52" s="294">
        <v>129</v>
      </c>
      <c r="C52" s="479" t="s">
        <v>457</v>
      </c>
      <c r="D52" s="56">
        <v>86667</v>
      </c>
      <c r="E52" s="56">
        <v>19199</v>
      </c>
      <c r="F52" s="477">
        <v>0.22152607105357286</v>
      </c>
      <c r="G52" s="478">
        <v>72240</v>
      </c>
      <c r="H52" s="477">
        <v>0.83353525563363218</v>
      </c>
      <c r="I52" s="56">
        <v>665</v>
      </c>
      <c r="J52" s="482">
        <v>7.6730474113561103E-3</v>
      </c>
      <c r="K52" s="56">
        <v>701</v>
      </c>
      <c r="L52" s="482">
        <v>8.0884304291137347E-3</v>
      </c>
      <c r="M52" s="56">
        <v>155</v>
      </c>
      <c r="N52" s="482">
        <v>1.78845465978977E-3</v>
      </c>
      <c r="O52" s="483">
        <v>92960</v>
      </c>
      <c r="P52" s="484">
        <v>1.0726112591874646</v>
      </c>
    </row>
    <row r="53" spans="1:21" ht="15">
      <c r="A53" s="277" t="s">
        <v>497</v>
      </c>
      <c r="B53" s="294">
        <v>212</v>
      </c>
      <c r="C53" s="479" t="s">
        <v>458</v>
      </c>
      <c r="D53" s="56">
        <v>84787</v>
      </c>
      <c r="E53" s="56">
        <v>19832</v>
      </c>
      <c r="F53" s="477">
        <v>0.23390378241947468</v>
      </c>
      <c r="G53" s="478">
        <v>49010</v>
      </c>
      <c r="H53" s="477">
        <v>0.57803672732848199</v>
      </c>
      <c r="I53" s="56">
        <v>941</v>
      </c>
      <c r="J53" s="482">
        <v>1.1098399518794155E-2</v>
      </c>
      <c r="K53" s="56">
        <v>1035</v>
      </c>
      <c r="L53" s="482">
        <v>1.2207060044582307E-2</v>
      </c>
      <c r="M53" s="56">
        <v>114</v>
      </c>
      <c r="N53" s="482">
        <v>1.3445457440409497E-3</v>
      </c>
      <c r="O53" s="483">
        <v>70932</v>
      </c>
      <c r="P53" s="484">
        <v>0.83659051505537407</v>
      </c>
    </row>
    <row r="54" spans="1:21" ht="15">
      <c r="A54" s="277" t="s">
        <v>497</v>
      </c>
      <c r="B54" s="294">
        <v>266</v>
      </c>
      <c r="C54" s="479" t="s">
        <v>459</v>
      </c>
      <c r="D54" s="56">
        <v>250012</v>
      </c>
      <c r="E54" s="56">
        <v>29004</v>
      </c>
      <c r="F54" s="477">
        <v>0.11601043149928804</v>
      </c>
      <c r="G54" s="478">
        <v>183461</v>
      </c>
      <c r="H54" s="477">
        <v>0.73380877717869541</v>
      </c>
      <c r="I54" s="56">
        <v>3163</v>
      </c>
      <c r="J54" s="482">
        <v>1.2651392733148808E-2</v>
      </c>
      <c r="K54" s="56">
        <v>1788</v>
      </c>
      <c r="L54" s="482">
        <v>7.1516567204774175E-3</v>
      </c>
      <c r="M54" s="56">
        <v>132</v>
      </c>
      <c r="N54" s="482">
        <v>5.2797465721645363E-4</v>
      </c>
      <c r="O54" s="483">
        <v>217548</v>
      </c>
      <c r="P54" s="484">
        <v>0.87015023278882608</v>
      </c>
    </row>
    <row r="55" spans="1:21" ht="15">
      <c r="A55" s="277" t="s">
        <v>497</v>
      </c>
      <c r="B55" s="294">
        <v>308</v>
      </c>
      <c r="C55" s="479" t="s">
        <v>460</v>
      </c>
      <c r="D55" s="56">
        <v>56312</v>
      </c>
      <c r="E55" s="56">
        <v>15433</v>
      </c>
      <c r="F55" s="477">
        <v>0.27406236681346779</v>
      </c>
      <c r="G55" s="478">
        <v>37347</v>
      </c>
      <c r="H55" s="477">
        <v>0.66321565563290241</v>
      </c>
      <c r="I55" s="56">
        <v>412</v>
      </c>
      <c r="J55" s="482">
        <v>7.3163801676374481E-3</v>
      </c>
      <c r="K55" s="56">
        <v>507</v>
      </c>
      <c r="L55" s="482">
        <v>9.0034095752237527E-3</v>
      </c>
      <c r="M55" s="56">
        <v>61</v>
      </c>
      <c r="N55" s="482">
        <v>1.0832504617133115E-3</v>
      </c>
      <c r="O55" s="483">
        <v>53760</v>
      </c>
      <c r="P55" s="484">
        <v>0.95468106265094477</v>
      </c>
    </row>
    <row r="56" spans="1:21" ht="15">
      <c r="A56" s="277" t="s">
        <v>497</v>
      </c>
      <c r="B56" s="294">
        <v>360</v>
      </c>
      <c r="C56" s="479" t="s">
        <v>461</v>
      </c>
      <c r="D56" s="56">
        <v>301428</v>
      </c>
      <c r="E56" s="56">
        <v>66554</v>
      </c>
      <c r="F56" s="477">
        <v>0.22079567923351515</v>
      </c>
      <c r="G56" s="478">
        <v>244500</v>
      </c>
      <c r="H56" s="477">
        <v>0.81113897846251837</v>
      </c>
      <c r="I56" s="56">
        <v>3422</v>
      </c>
      <c r="J56" s="482">
        <v>1.1352628156641056E-2</v>
      </c>
      <c r="K56" s="56">
        <v>3473</v>
      </c>
      <c r="L56" s="482">
        <v>1.1521822790185383E-2</v>
      </c>
      <c r="M56" s="56">
        <v>466</v>
      </c>
      <c r="N56" s="482">
        <v>1.5459744947383786E-3</v>
      </c>
      <c r="O56" s="483">
        <v>318415</v>
      </c>
      <c r="P56" s="484">
        <v>1.0563550831375983</v>
      </c>
    </row>
    <row r="57" spans="1:21" ht="15">
      <c r="A57" s="277" t="s">
        <v>497</v>
      </c>
      <c r="B57" s="294">
        <v>380</v>
      </c>
      <c r="C57" s="479" t="s">
        <v>462</v>
      </c>
      <c r="D57" s="56">
        <v>78143</v>
      </c>
      <c r="E57" s="56">
        <v>12621</v>
      </c>
      <c r="F57" s="477">
        <v>0.16151158773018698</v>
      </c>
      <c r="G57" s="478">
        <v>46618</v>
      </c>
      <c r="H57" s="477">
        <v>0.59657294959241391</v>
      </c>
      <c r="I57" s="56">
        <v>352</v>
      </c>
      <c r="J57" s="482">
        <v>4.5045621488808982E-3</v>
      </c>
      <c r="K57" s="56">
        <v>2057</v>
      </c>
      <c r="L57" s="482">
        <v>2.6323535057522746E-2</v>
      </c>
      <c r="M57" s="56">
        <v>70</v>
      </c>
      <c r="N57" s="482">
        <v>8.9579360915245123E-4</v>
      </c>
      <c r="O57" s="483">
        <v>61718</v>
      </c>
      <c r="P57" s="484">
        <v>0.78980842813815699</v>
      </c>
    </row>
    <row r="58" spans="1:21" ht="15">
      <c r="A58" s="277" t="s">
        <v>497</v>
      </c>
      <c r="B58" s="294">
        <v>631</v>
      </c>
      <c r="C58" s="479" t="s">
        <v>463</v>
      </c>
      <c r="D58" s="56">
        <v>90253</v>
      </c>
      <c r="E58" s="56">
        <v>12811</v>
      </c>
      <c r="F58" s="477">
        <v>0.14194542009683889</v>
      </c>
      <c r="G58" s="478">
        <v>79465</v>
      </c>
      <c r="H58" s="477">
        <v>0.88046934727931481</v>
      </c>
      <c r="I58" s="56">
        <v>577</v>
      </c>
      <c r="J58" s="482">
        <v>6.3931392862287125E-3</v>
      </c>
      <c r="K58" s="56">
        <v>1196</v>
      </c>
      <c r="L58" s="482">
        <v>1.325163706469591E-2</v>
      </c>
      <c r="M58" s="56">
        <v>50</v>
      </c>
      <c r="N58" s="482">
        <v>5.539982050458156E-4</v>
      </c>
      <c r="O58" s="483">
        <v>94099</v>
      </c>
      <c r="P58" s="484">
        <v>1.0426135419321241</v>
      </c>
    </row>
    <row r="62" spans="1:21" ht="15.75" customHeight="1" outlineLevel="2">
      <c r="A62" s="743" t="s">
        <v>323</v>
      </c>
      <c r="B62" s="735" t="s">
        <v>324</v>
      </c>
      <c r="C62" s="736"/>
      <c r="D62" s="157" t="s">
        <v>1110</v>
      </c>
      <c r="E62" s="623"/>
      <c r="F62" s="618"/>
      <c r="G62" s="157"/>
      <c r="H62" s="157"/>
      <c r="I62" s="157"/>
      <c r="J62" s="157"/>
      <c r="K62" s="157"/>
      <c r="L62" s="157"/>
      <c r="M62" s="157"/>
      <c r="N62" s="157"/>
      <c r="O62" s="157"/>
      <c r="P62" s="620"/>
      <c r="T62" s="485"/>
      <c r="U62" s="485"/>
    </row>
    <row r="63" spans="1:21" ht="15.75" customHeight="1" outlineLevel="2">
      <c r="A63" s="744"/>
      <c r="B63" s="735" t="s">
        <v>1099</v>
      </c>
      <c r="C63" s="736"/>
      <c r="D63" s="736"/>
      <c r="E63" s="736" t="s">
        <v>1110</v>
      </c>
      <c r="F63" s="736"/>
      <c r="H63" s="615"/>
      <c r="I63" s="615"/>
      <c r="J63" s="615"/>
      <c r="K63" s="615"/>
      <c r="L63" s="615"/>
      <c r="M63" s="615"/>
      <c r="N63" s="615"/>
      <c r="O63" s="615"/>
      <c r="P63" s="616"/>
      <c r="T63" s="485"/>
      <c r="U63" s="485"/>
    </row>
    <row r="64" spans="1:21" ht="15.75" customHeight="1" outlineLevel="2">
      <c r="A64" s="744"/>
      <c r="B64" s="737" t="s">
        <v>1113</v>
      </c>
      <c r="C64" s="736"/>
      <c r="D64" s="736"/>
      <c r="E64" s="736"/>
      <c r="F64" s="736"/>
      <c r="G64" s="736"/>
      <c r="H64" s="736"/>
      <c r="I64" s="615"/>
      <c r="J64" s="615"/>
      <c r="K64" s="615"/>
      <c r="L64" s="615"/>
      <c r="M64" s="615"/>
      <c r="N64" s="615"/>
      <c r="O64" s="615"/>
      <c r="P64" s="616"/>
      <c r="T64" s="485"/>
      <c r="U64" s="485"/>
    </row>
    <row r="65" spans="1:21" ht="21" customHeight="1" outlineLevel="2">
      <c r="A65" s="745"/>
      <c r="B65" s="755" t="s">
        <v>325</v>
      </c>
      <c r="C65" s="753"/>
      <c r="D65" s="753"/>
      <c r="E65" s="753"/>
      <c r="F65" s="753"/>
      <c r="G65" s="753"/>
      <c r="H65" s="753"/>
      <c r="I65" s="753"/>
      <c r="J65" s="753"/>
      <c r="K65" s="753"/>
      <c r="L65" s="753"/>
      <c r="M65" s="753"/>
      <c r="N65" s="753"/>
      <c r="O65" s="753"/>
      <c r="P65" s="756"/>
      <c r="T65" s="485"/>
      <c r="U65" s="485"/>
    </row>
    <row r="66" spans="1:21" ht="15.75" customHeight="1">
      <c r="A66" s="592" t="s">
        <v>326</v>
      </c>
      <c r="B66" s="589" t="s">
        <v>327</v>
      </c>
      <c r="C66" s="590"/>
      <c r="D66" s="590"/>
      <c r="E66" s="590"/>
      <c r="F66" s="590"/>
      <c r="G66" s="590"/>
      <c r="H66" s="590"/>
      <c r="I66" s="590"/>
      <c r="J66" s="590"/>
      <c r="K66" s="590"/>
      <c r="L66" s="590"/>
      <c r="M66" s="590"/>
      <c r="N66" s="590"/>
      <c r="O66" s="590"/>
      <c r="P66" s="621"/>
    </row>
    <row r="67" spans="1:21" ht="15.75" customHeight="1">
      <c r="A67" s="550" t="s">
        <v>328</v>
      </c>
      <c r="B67" s="589" t="s">
        <v>329</v>
      </c>
      <c r="C67" s="590"/>
      <c r="D67" s="590"/>
      <c r="E67" s="590"/>
      <c r="F67" s="590"/>
      <c r="G67" s="590"/>
      <c r="H67" s="590"/>
      <c r="I67" s="590"/>
      <c r="J67" s="590"/>
      <c r="K67" s="590"/>
      <c r="L67" s="590"/>
      <c r="M67" s="590"/>
      <c r="N67" s="590"/>
      <c r="O67" s="590"/>
      <c r="P67" s="621"/>
    </row>
  </sheetData>
  <mergeCells count="16">
    <mergeCell ref="A2:A3"/>
    <mergeCell ref="B2:C3"/>
    <mergeCell ref="A4:C4"/>
    <mergeCell ref="B62:C62"/>
    <mergeCell ref="A62:A65"/>
    <mergeCell ref="B63:D63"/>
    <mergeCell ref="B65:P65"/>
    <mergeCell ref="B64:H64"/>
    <mergeCell ref="E63:F63"/>
    <mergeCell ref="E1:P1"/>
    <mergeCell ref="E2:F2"/>
    <mergeCell ref="G2:H2"/>
    <mergeCell ref="I2:J2"/>
    <mergeCell ref="K2:L2"/>
    <mergeCell ref="M2:N2"/>
    <mergeCell ref="O2:P2"/>
  </mergeCells>
  <conditionalFormatting sqref="A4">
    <cfRule type="duplicateValues" dxfId="15" priority="12"/>
  </conditionalFormatting>
  <conditionalFormatting sqref="B62:B65">
    <cfRule type="duplicateValues" dxfId="14" priority="54"/>
  </conditionalFormatting>
  <conditionalFormatting sqref="C1">
    <cfRule type="duplicateValues" dxfId="13" priority="4"/>
  </conditionalFormatting>
  <conditionalFormatting sqref="C5">
    <cfRule type="duplicateValues" dxfId="12" priority="13"/>
  </conditionalFormatting>
  <conditionalFormatting sqref="C12">
    <cfRule type="duplicateValues" dxfId="11" priority="10"/>
  </conditionalFormatting>
  <conditionalFormatting sqref="C19">
    <cfRule type="duplicateValues" dxfId="10" priority="9"/>
  </conditionalFormatting>
  <conditionalFormatting sqref="C24">
    <cfRule type="duplicateValues" dxfId="9" priority="8"/>
  </conditionalFormatting>
  <conditionalFormatting sqref="C28">
    <cfRule type="duplicateValues" dxfId="8" priority="7"/>
  </conditionalFormatting>
  <conditionalFormatting sqref="C36">
    <cfRule type="duplicateValues" dxfId="7" priority="6"/>
  </conditionalFormatting>
  <conditionalFormatting sqref="C37:C47">
    <cfRule type="duplicateValues" dxfId="6" priority="5"/>
  </conditionalFormatting>
  <conditionalFormatting sqref="C48">
    <cfRule type="duplicateValues" dxfId="5" priority="11"/>
  </conditionalFormatting>
  <conditionalFormatting sqref="C49:C58">
    <cfRule type="duplicateValues" dxfId="4" priority="1"/>
  </conditionalFormatting>
  <hyperlinks>
    <hyperlink ref="Q1" location="INDICE!B2" display="Indice" xr:uid="{00000000-0004-0000-0500-000000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2">
    <tabColor rgb="FFFEFED6"/>
  </sheetPr>
  <dimension ref="A1:AO76"/>
  <sheetViews>
    <sheetView showGridLines="0" showRowColHeaders="0" topLeftCell="A2" zoomScale="80" zoomScaleNormal="80" workbookViewId="0">
      <pane xSplit="1" ySplit="2" topLeftCell="B4" activePane="bottomRight" state="frozen"/>
      <selection activeCell="A2" sqref="A2"/>
      <selection pane="topRight"/>
      <selection pane="bottomLeft"/>
      <selection pane="bottomRight" activeCell="I2" sqref="I2"/>
    </sheetView>
  </sheetViews>
  <sheetFormatPr baseColWidth="10" defaultColWidth="0" defaultRowHeight="12.75"/>
  <cols>
    <col min="1" max="1" width="28.42578125" customWidth="1"/>
    <col min="2" max="6" width="8.7109375" customWidth="1"/>
    <col min="7" max="7" width="8" customWidth="1"/>
    <col min="8" max="8" width="8.42578125" customWidth="1"/>
    <col min="9" max="9" width="13.85546875" customWidth="1"/>
    <col min="10" max="10" width="13" customWidth="1"/>
    <col min="11" max="11" width="11.85546875" customWidth="1"/>
    <col min="12" max="12" width="10" customWidth="1"/>
    <col min="13" max="13" width="11.85546875" customWidth="1"/>
    <col min="14" max="14" width="15.5703125" customWidth="1"/>
    <col min="15" max="15" width="13.85546875" customWidth="1"/>
    <col min="16" max="26" width="9.42578125" customWidth="1"/>
    <col min="27" max="27" width="11.140625" customWidth="1"/>
    <col min="28" max="41" width="11.42578125" customWidth="1"/>
    <col min="42" max="16384" width="11.42578125" hidden="1"/>
  </cols>
  <sheetData>
    <row r="1" spans="1:33" ht="76.5" customHeight="1">
      <c r="A1" s="772" t="s">
        <v>498</v>
      </c>
      <c r="B1" s="772"/>
      <c r="C1" s="772"/>
      <c r="D1" s="772"/>
      <c r="E1" s="772"/>
      <c r="F1" s="772"/>
      <c r="G1" s="772"/>
      <c r="H1" s="772"/>
      <c r="I1" s="772"/>
      <c r="J1" s="772"/>
      <c r="K1" s="772"/>
      <c r="L1" s="772"/>
      <c r="M1" s="772"/>
      <c r="N1" s="772"/>
      <c r="O1" s="772"/>
      <c r="P1" s="772"/>
      <c r="Q1" s="772"/>
      <c r="R1" s="772"/>
      <c r="S1" s="772"/>
      <c r="T1" s="772"/>
      <c r="U1" s="772"/>
      <c r="V1" s="772"/>
      <c r="W1" s="772"/>
      <c r="X1" s="772"/>
      <c r="Y1" s="772"/>
      <c r="Z1" s="772"/>
      <c r="AA1" s="772"/>
      <c r="AB1" s="772"/>
      <c r="AC1" s="772"/>
    </row>
    <row r="2" spans="1:33" s="175" customFormat="1" ht="54.75" customHeight="1">
      <c r="B2" s="773" t="s">
        <v>499</v>
      </c>
      <c r="C2" s="774"/>
      <c r="D2" s="774"/>
      <c r="E2" s="774"/>
      <c r="F2" s="774"/>
      <c r="G2" s="774"/>
      <c r="H2" s="775"/>
      <c r="I2" s="17" t="s">
        <v>1110</v>
      </c>
      <c r="L2" s="451"/>
      <c r="AA2" s="18" t="s">
        <v>312</v>
      </c>
      <c r="AG2" s="467"/>
    </row>
    <row r="3" spans="1:33" ht="20.25">
      <c r="A3" s="422" t="s">
        <v>500</v>
      </c>
      <c r="B3" s="422" t="s">
        <v>501</v>
      </c>
      <c r="C3" s="422" t="s">
        <v>502</v>
      </c>
      <c r="D3" s="422" t="s">
        <v>503</v>
      </c>
      <c r="E3" s="423" t="s">
        <v>504</v>
      </c>
      <c r="F3" s="423" t="s">
        <v>505</v>
      </c>
      <c r="G3" s="423">
        <v>2009</v>
      </c>
      <c r="H3" s="423" t="s">
        <v>506</v>
      </c>
      <c r="I3" s="423" t="s">
        <v>504</v>
      </c>
      <c r="J3" s="423" t="s">
        <v>505</v>
      </c>
      <c r="K3" s="423" t="s">
        <v>507</v>
      </c>
      <c r="L3" s="423" t="s">
        <v>506</v>
      </c>
      <c r="M3" s="423">
        <v>2011</v>
      </c>
      <c r="N3" s="423">
        <v>2012</v>
      </c>
      <c r="O3" s="423">
        <v>2013</v>
      </c>
      <c r="P3" s="423">
        <v>2014</v>
      </c>
      <c r="Q3" s="423">
        <v>2015</v>
      </c>
      <c r="R3" s="423">
        <v>2016</v>
      </c>
      <c r="S3" s="423">
        <v>2017</v>
      </c>
      <c r="T3" s="423">
        <v>2018</v>
      </c>
      <c r="U3" s="423">
        <v>2019</v>
      </c>
      <c r="V3" s="461">
        <v>2020</v>
      </c>
      <c r="W3" s="461">
        <v>2021</v>
      </c>
      <c r="X3" s="461">
        <v>2022</v>
      </c>
      <c r="Y3" s="461">
        <v>2023</v>
      </c>
      <c r="Z3" s="461">
        <v>2024</v>
      </c>
      <c r="AA3" s="461">
        <v>2025</v>
      </c>
      <c r="AG3" s="467"/>
    </row>
    <row r="4" spans="1:33" ht="30.75" customHeight="1">
      <c r="A4" s="424" t="s">
        <v>508</v>
      </c>
      <c r="B4" s="425">
        <v>0.28161816000076001</v>
      </c>
      <c r="C4" s="425">
        <v>0.46761033990461998</v>
      </c>
      <c r="D4" s="425">
        <v>0.47678034428740701</v>
      </c>
      <c r="E4" s="425">
        <v>0.44131216272539803</v>
      </c>
      <c r="F4" s="425">
        <v>0.45685031642373902</v>
      </c>
      <c r="G4" s="425">
        <v>0.42828549884254202</v>
      </c>
      <c r="H4" s="425">
        <v>0.38489074730878398</v>
      </c>
      <c r="I4" s="425">
        <v>0.46022826790201599</v>
      </c>
      <c r="J4" s="425">
        <v>0.47700172674479902</v>
      </c>
      <c r="K4" s="425">
        <v>0.447586781812087</v>
      </c>
      <c r="L4" s="425">
        <v>0.40252130975697198</v>
      </c>
      <c r="M4" s="425">
        <v>0.39811517464672702</v>
      </c>
      <c r="N4" s="425">
        <v>0.396820979272618</v>
      </c>
      <c r="O4" s="425">
        <v>0.39650243761571702</v>
      </c>
      <c r="P4" s="425">
        <v>0.397407795798976</v>
      </c>
      <c r="Q4" s="425">
        <v>0.39090633620176102</v>
      </c>
      <c r="R4" s="425">
        <v>0.36093727057987102</v>
      </c>
      <c r="S4" s="425">
        <v>0.37099209873900302</v>
      </c>
      <c r="T4" s="425">
        <v>0.36496141313186498</v>
      </c>
      <c r="U4" s="425">
        <v>0.34967175078157797</v>
      </c>
      <c r="V4" s="425">
        <v>0.36358467369379399</v>
      </c>
      <c r="W4" s="425">
        <v>0.36072653136326799</v>
      </c>
      <c r="X4" s="425">
        <v>0.388757374799377</v>
      </c>
      <c r="Y4" s="425">
        <v>0.40338606615306399</v>
      </c>
      <c r="Z4" s="425">
        <v>0.41284388520335602</v>
      </c>
      <c r="AA4" s="425">
        <v>0.3894537046027482</v>
      </c>
    </row>
    <row r="5" spans="1:33" ht="24" customHeight="1">
      <c r="A5" s="424" t="s">
        <v>509</v>
      </c>
      <c r="B5" s="426">
        <v>1601055</v>
      </c>
      <c r="C5" s="426">
        <v>2693985</v>
      </c>
      <c r="D5" s="426">
        <v>2746815</v>
      </c>
      <c r="E5" s="427">
        <v>2575060</v>
      </c>
      <c r="F5" s="427">
        <v>2700831</v>
      </c>
      <c r="G5" s="427">
        <v>2564995</v>
      </c>
      <c r="H5" s="427">
        <v>2334688</v>
      </c>
      <c r="I5" s="427">
        <v>2575060</v>
      </c>
      <c r="J5" s="427">
        <v>2700831</v>
      </c>
      <c r="K5" s="427">
        <v>2564841</v>
      </c>
      <c r="L5" s="427">
        <v>2334688</v>
      </c>
      <c r="M5" s="427">
        <v>2336614</v>
      </c>
      <c r="N5" s="427">
        <v>2355496</v>
      </c>
      <c r="O5" s="427">
        <v>2379471</v>
      </c>
      <c r="P5" s="427">
        <v>2410996</v>
      </c>
      <c r="Q5" s="427">
        <v>2398192</v>
      </c>
      <c r="R5" s="427">
        <v>2241894</v>
      </c>
      <c r="S5" s="427">
        <v>2336079</v>
      </c>
      <c r="T5" s="427">
        <v>2338345</v>
      </c>
      <c r="U5" s="427">
        <v>2290422</v>
      </c>
      <c r="V5" s="427">
        <v>2427993</v>
      </c>
      <c r="W5" s="427">
        <v>2446658</v>
      </c>
      <c r="X5" s="427">
        <v>2677491</v>
      </c>
      <c r="Y5" s="427">
        <v>2762533</v>
      </c>
      <c r="Z5" s="427">
        <v>2850159</v>
      </c>
      <c r="AA5" s="427">
        <v>2707414</v>
      </c>
    </row>
    <row r="6" spans="1:33" ht="36" customHeight="1">
      <c r="A6" s="428" t="s">
        <v>510</v>
      </c>
      <c r="B6" s="429">
        <v>0.43247236068119299</v>
      </c>
      <c r="C6" s="429">
        <v>0.42067008900094199</v>
      </c>
      <c r="D6" s="429">
        <v>0.538547952457615</v>
      </c>
      <c r="E6" s="429">
        <v>0.48991877988856197</v>
      </c>
      <c r="F6" s="429">
        <v>0.50795360031908798</v>
      </c>
      <c r="G6" s="429">
        <v>0.49003570555539999</v>
      </c>
      <c r="H6" s="429">
        <v>0.49565237890971803</v>
      </c>
      <c r="I6" s="429">
        <v>0.51091832613070498</v>
      </c>
      <c r="J6" s="429">
        <v>0.53035914772949</v>
      </c>
      <c r="K6" s="429">
        <v>0.51939270313279595</v>
      </c>
      <c r="L6" s="429">
        <v>0.518356562577584</v>
      </c>
      <c r="M6" s="429">
        <v>0.54360643570808997</v>
      </c>
      <c r="N6" s="429">
        <v>0.54146184009342402</v>
      </c>
      <c r="O6" s="429">
        <v>0.53620763750153899</v>
      </c>
      <c r="P6" s="429">
        <v>0.55127607508794596</v>
      </c>
      <c r="Q6" s="429">
        <v>0.56585356073632498</v>
      </c>
      <c r="R6" s="429">
        <v>0.59506139765640498</v>
      </c>
      <c r="S6" s="429">
        <v>0.58748248924103696</v>
      </c>
      <c r="T6" s="429">
        <v>0.59183418650116704</v>
      </c>
      <c r="U6" s="429">
        <v>0.60176382238970805</v>
      </c>
      <c r="V6" s="429">
        <v>0.60444913318947602</v>
      </c>
      <c r="W6" s="429">
        <v>0.62524076369713999</v>
      </c>
      <c r="X6" s="429">
        <v>0.59506808612830597</v>
      </c>
      <c r="Y6" s="429">
        <v>0.59760891658732895</v>
      </c>
      <c r="Z6" s="429">
        <v>0.59128852397134801</v>
      </c>
      <c r="AA6" s="429">
        <v>0.58007343395439304</v>
      </c>
    </row>
    <row r="7" spans="1:33" ht="25.5" customHeight="1">
      <c r="A7" s="428" t="s">
        <v>511</v>
      </c>
      <c r="B7" s="430">
        <v>2458691</v>
      </c>
      <c r="C7" s="431">
        <v>2423554</v>
      </c>
      <c r="D7" s="431">
        <v>3102669</v>
      </c>
      <c r="E7" s="430">
        <v>2858680</v>
      </c>
      <c r="F7" s="430">
        <v>3002946</v>
      </c>
      <c r="G7" s="430">
        <v>2934816</v>
      </c>
      <c r="H7" s="432">
        <v>3006551</v>
      </c>
      <c r="I7" s="432">
        <v>2858680</v>
      </c>
      <c r="J7" s="432">
        <v>3002946</v>
      </c>
      <c r="K7" s="432">
        <v>2976316</v>
      </c>
      <c r="L7" s="432">
        <v>3006551</v>
      </c>
      <c r="M7" s="432">
        <v>3190530</v>
      </c>
      <c r="N7" s="432">
        <v>3214072</v>
      </c>
      <c r="O7" s="432">
        <v>3217863</v>
      </c>
      <c r="P7" s="432">
        <v>3344485</v>
      </c>
      <c r="Q7" s="432">
        <v>3471485</v>
      </c>
      <c r="R7" s="432">
        <v>3696112</v>
      </c>
      <c r="S7" s="432">
        <v>3699285</v>
      </c>
      <c r="T7" s="432">
        <v>3791942</v>
      </c>
      <c r="U7" s="432">
        <v>3941677</v>
      </c>
      <c r="V7" s="462">
        <v>4036469</v>
      </c>
      <c r="W7" s="462">
        <v>4240748</v>
      </c>
      <c r="X7" s="462">
        <v>4098416</v>
      </c>
      <c r="Y7" s="462">
        <v>4092641</v>
      </c>
      <c r="Z7" s="462">
        <v>4082091</v>
      </c>
      <c r="AA7" s="462">
        <v>4032569</v>
      </c>
    </row>
    <row r="8" spans="1:33" s="2" customFormat="1" ht="37.5" customHeight="1">
      <c r="A8" s="433" t="s">
        <v>512</v>
      </c>
      <c r="B8" s="434"/>
      <c r="C8" s="434"/>
      <c r="D8" s="434"/>
      <c r="E8" s="434"/>
      <c r="F8" s="434"/>
      <c r="G8" s="434"/>
      <c r="H8" s="434"/>
      <c r="I8" s="434">
        <v>0</v>
      </c>
      <c r="J8" s="434">
        <v>0</v>
      </c>
      <c r="K8" s="434">
        <v>0</v>
      </c>
      <c r="L8" s="434">
        <v>0</v>
      </c>
      <c r="M8" s="434">
        <v>1.03116426096885E-2</v>
      </c>
      <c r="N8" s="434">
        <v>1.06807441345194E-2</v>
      </c>
      <c r="O8" s="434">
        <v>1.0375842900803499E-2</v>
      </c>
      <c r="P8" s="434">
        <v>1.9099176733193699E-2</v>
      </c>
      <c r="Q8" s="434">
        <v>1.88787102362479E-2</v>
      </c>
      <c r="R8" s="434">
        <v>1.8427829740319E-2</v>
      </c>
      <c r="S8" s="434">
        <v>2.9868618290149501E-2</v>
      </c>
      <c r="T8" s="434">
        <v>2.9117844541884898E-2</v>
      </c>
      <c r="U8" s="434">
        <v>3.1607555548634703E-2</v>
      </c>
      <c r="V8" s="434">
        <v>3.0796818774680199E-2</v>
      </c>
      <c r="W8" s="434">
        <v>3.0158712372747601E-2</v>
      </c>
      <c r="X8" s="434">
        <v>2.9326706262216298E-2</v>
      </c>
      <c r="Y8" s="434">
        <v>2.94163858208389E-2</v>
      </c>
      <c r="Z8" s="434">
        <v>2.9951529037746501E-2</v>
      </c>
      <c r="AA8" s="434">
        <v>1.54824092954008E-2</v>
      </c>
    </row>
    <row r="9" spans="1:33" ht="24.75" customHeight="1">
      <c r="A9" s="433" t="s">
        <v>513</v>
      </c>
      <c r="B9" s="435"/>
      <c r="C9" s="436"/>
      <c r="D9" s="436"/>
      <c r="E9" s="435"/>
      <c r="F9" s="435"/>
      <c r="G9" s="435"/>
      <c r="H9" s="437"/>
      <c r="I9" s="437">
        <v>0</v>
      </c>
      <c r="J9" s="437">
        <v>0</v>
      </c>
      <c r="K9" s="437">
        <v>0</v>
      </c>
      <c r="L9" s="437">
        <v>0</v>
      </c>
      <c r="M9" s="437">
        <v>60521</v>
      </c>
      <c r="N9" s="437">
        <v>63400</v>
      </c>
      <c r="O9" s="437">
        <v>62267</v>
      </c>
      <c r="P9" s="437">
        <v>115871</v>
      </c>
      <c r="Q9" s="437">
        <v>115820</v>
      </c>
      <c r="R9" s="437">
        <v>114461</v>
      </c>
      <c r="S9" s="437">
        <v>188078</v>
      </c>
      <c r="T9" s="437">
        <v>186561</v>
      </c>
      <c r="U9" s="437">
        <v>207036</v>
      </c>
      <c r="V9" s="463">
        <v>205659</v>
      </c>
      <c r="W9" s="463">
        <v>204554</v>
      </c>
      <c r="X9" s="463">
        <v>201982</v>
      </c>
      <c r="Y9" s="463">
        <v>201454</v>
      </c>
      <c r="Z9" s="463">
        <v>206777</v>
      </c>
      <c r="AA9" s="463">
        <v>107631</v>
      </c>
    </row>
    <row r="10" spans="1:33" ht="28.5" customHeight="1">
      <c r="A10" s="433" t="s">
        <v>514</v>
      </c>
      <c r="B10" s="435"/>
      <c r="C10" s="436"/>
      <c r="D10" s="436"/>
      <c r="E10" s="435"/>
      <c r="F10" s="435"/>
      <c r="G10" s="435"/>
      <c r="H10" s="437"/>
      <c r="I10" s="437"/>
      <c r="J10" s="437"/>
      <c r="K10" s="437"/>
      <c r="L10" s="437"/>
      <c r="M10" s="437"/>
      <c r="N10" s="437"/>
      <c r="O10" s="437"/>
      <c r="P10" s="437"/>
      <c r="Q10" s="437"/>
      <c r="R10" s="437"/>
      <c r="S10" s="437"/>
      <c r="T10" s="437"/>
      <c r="U10" s="463" t="s">
        <v>515</v>
      </c>
      <c r="V10" s="463" t="s">
        <v>515</v>
      </c>
      <c r="W10" s="463" t="s">
        <v>515</v>
      </c>
      <c r="X10" s="463" t="s">
        <v>515</v>
      </c>
      <c r="Y10" s="463">
        <v>1.8005770724669799E-3</v>
      </c>
      <c r="Z10" s="434">
        <v>1.85856294018834E-3</v>
      </c>
      <c r="AA10" s="434">
        <v>1.7786696299173239E-3</v>
      </c>
    </row>
    <row r="11" spans="1:33" ht="21.75" customHeight="1">
      <c r="A11" s="433" t="s">
        <v>516</v>
      </c>
      <c r="B11" s="435"/>
      <c r="C11" s="436"/>
      <c r="D11" s="436"/>
      <c r="E11" s="435"/>
      <c r="F11" s="435"/>
      <c r="G11" s="435"/>
      <c r="H11" s="437"/>
      <c r="I11" s="437"/>
      <c r="J11" s="437"/>
      <c r="K11" s="437"/>
      <c r="L11" s="437"/>
      <c r="M11" s="437"/>
      <c r="N11" s="437"/>
      <c r="O11" s="437"/>
      <c r="P11" s="437"/>
      <c r="Q11" s="437"/>
      <c r="R11" s="437"/>
      <c r="S11" s="437"/>
      <c r="T11" s="437"/>
      <c r="U11" s="437"/>
      <c r="V11" s="463"/>
      <c r="W11" s="463"/>
      <c r="X11" s="463"/>
      <c r="Y11" s="463">
        <v>12331</v>
      </c>
      <c r="Z11" s="463">
        <v>12831</v>
      </c>
      <c r="AA11" s="463">
        <v>12365</v>
      </c>
    </row>
    <row r="12" spans="1:33" ht="30.75" customHeight="1">
      <c r="A12" s="438" t="s">
        <v>517</v>
      </c>
      <c r="B12" s="439">
        <v>0.714090520681953</v>
      </c>
      <c r="C12" s="439">
        <v>0.88828042890556203</v>
      </c>
      <c r="D12" s="439">
        <v>1.0153282967450199</v>
      </c>
      <c r="E12" s="439">
        <v>0.93123094261396</v>
      </c>
      <c r="F12" s="439">
        <v>0.96480391674282695</v>
      </c>
      <c r="G12" s="439">
        <v>0.91832120439794096</v>
      </c>
      <c r="H12" s="439">
        <v>0.88054312621850295</v>
      </c>
      <c r="I12" s="439">
        <v>0.97114659403272097</v>
      </c>
      <c r="J12" s="439">
        <v>1.0073608744742899</v>
      </c>
      <c r="K12" s="439">
        <v>0.96697948494488195</v>
      </c>
      <c r="L12" s="439">
        <v>0.92087787233455598</v>
      </c>
      <c r="M12" s="439">
        <v>0.95203325296450603</v>
      </c>
      <c r="N12" s="439">
        <v>0.94896356350056199</v>
      </c>
      <c r="O12" s="439">
        <v>0.94308591801805997</v>
      </c>
      <c r="P12" s="439">
        <v>0.96778304762011502</v>
      </c>
      <c r="Q12" s="439">
        <v>0.97563860717433404</v>
      </c>
      <c r="R12" s="439">
        <v>0.97442649797659497</v>
      </c>
      <c r="S12" s="439">
        <v>0.98834320627019001</v>
      </c>
      <c r="T12" s="439">
        <v>0.985913444174917</v>
      </c>
      <c r="U12" s="439">
        <v>0.98304312871992106</v>
      </c>
      <c r="V12" s="439">
        <v>0.998830625657951</v>
      </c>
      <c r="W12" s="439">
        <v>1.01612600743316</v>
      </c>
      <c r="X12" s="439">
        <v>1.0131521671899</v>
      </c>
      <c r="Y12" s="439">
        <v>1.0304113685612299</v>
      </c>
      <c r="Z12" s="439">
        <v>1.03408393821245</v>
      </c>
      <c r="AA12" s="439">
        <v>0.99925285806245123</v>
      </c>
    </row>
    <row r="13" spans="1:33" ht="22.5" customHeight="1">
      <c r="A13" s="440" t="s">
        <v>518</v>
      </c>
      <c r="B13" s="441">
        <v>4059746</v>
      </c>
      <c r="C13" s="441">
        <v>5117539</v>
      </c>
      <c r="D13" s="441">
        <v>5849484</v>
      </c>
      <c r="E13" s="442">
        <v>5433740</v>
      </c>
      <c r="F13" s="442">
        <v>5703777</v>
      </c>
      <c r="G13" s="442">
        <v>5499811</v>
      </c>
      <c r="H13" s="442">
        <v>5341239</v>
      </c>
      <c r="I13" s="442">
        <v>5433740</v>
      </c>
      <c r="J13" s="442">
        <v>5703777</v>
      </c>
      <c r="K13" s="442">
        <v>5541157</v>
      </c>
      <c r="L13" s="442">
        <v>5341239</v>
      </c>
      <c r="M13" s="442">
        <v>5587665</v>
      </c>
      <c r="N13" s="442">
        <v>5632968</v>
      </c>
      <c r="O13" s="442">
        <v>5659601</v>
      </c>
      <c r="P13" s="442">
        <v>5871352</v>
      </c>
      <c r="Q13" s="442">
        <v>5985497</v>
      </c>
      <c r="R13" s="442">
        <v>6052467</v>
      </c>
      <c r="S13" s="442">
        <v>6223442</v>
      </c>
      <c r="T13" s="442">
        <v>6316848</v>
      </c>
      <c r="U13" s="442">
        <v>6439135</v>
      </c>
      <c r="V13" s="442">
        <v>6670121</v>
      </c>
      <c r="W13" s="442">
        <v>6891960</v>
      </c>
      <c r="X13" s="442">
        <v>6977889</v>
      </c>
      <c r="Y13" s="442">
        <v>7056628</v>
      </c>
      <c r="Z13" s="442">
        <v>7139027</v>
      </c>
      <c r="AA13" s="442">
        <v>6946631</v>
      </c>
    </row>
    <row r="14" spans="1:33" ht="20.25" customHeight="1">
      <c r="A14" s="443" t="s">
        <v>519</v>
      </c>
      <c r="B14" s="444">
        <v>5685198</v>
      </c>
      <c r="C14" s="444">
        <v>5761175</v>
      </c>
      <c r="D14" s="444">
        <v>5761175</v>
      </c>
      <c r="E14" s="445">
        <v>5835008</v>
      </c>
      <c r="F14" s="445">
        <v>5911851</v>
      </c>
      <c r="G14" s="445">
        <v>5988984</v>
      </c>
      <c r="H14" s="445">
        <v>6065846</v>
      </c>
      <c r="I14" s="445">
        <v>5595180</v>
      </c>
      <c r="J14" s="445">
        <v>5662099</v>
      </c>
      <c r="K14" s="445">
        <v>5730377</v>
      </c>
      <c r="L14" s="445">
        <v>5800160</v>
      </c>
      <c r="M14" s="445">
        <v>5869191</v>
      </c>
      <c r="N14" s="445">
        <v>5935916</v>
      </c>
      <c r="O14" s="445">
        <v>6001151</v>
      </c>
      <c r="P14" s="445">
        <v>6066806</v>
      </c>
      <c r="Q14" s="445">
        <v>6134953</v>
      </c>
      <c r="R14" s="445">
        <v>6211312</v>
      </c>
      <c r="S14" s="445">
        <v>6296843</v>
      </c>
      <c r="T14" s="445">
        <v>6407102</v>
      </c>
      <c r="U14" s="445">
        <v>6550206</v>
      </c>
      <c r="V14" s="464">
        <v>6677930</v>
      </c>
      <c r="W14" s="464">
        <v>6782584</v>
      </c>
      <c r="X14" s="464">
        <v>6887306</v>
      </c>
      <c r="Y14" s="464">
        <v>6848360</v>
      </c>
      <c r="Z14" s="464">
        <v>6903721</v>
      </c>
      <c r="AA14" s="464">
        <v>6951825</v>
      </c>
    </row>
    <row r="15" spans="1:33" ht="26.25" customHeight="1">
      <c r="A15" s="776"/>
      <c r="B15" s="776"/>
      <c r="C15" s="776"/>
      <c r="D15" s="776"/>
      <c r="E15" s="776"/>
      <c r="F15" s="776"/>
      <c r="G15" s="776"/>
      <c r="H15" s="776"/>
      <c r="I15" s="776"/>
      <c r="J15" s="776"/>
      <c r="K15" s="776"/>
      <c r="L15" s="776"/>
      <c r="M15" s="776"/>
      <c r="N15" s="776"/>
      <c r="O15" s="776"/>
      <c r="P15" s="776"/>
      <c r="Q15" s="776"/>
      <c r="R15" s="776"/>
      <c r="S15" s="37"/>
      <c r="T15" s="37"/>
      <c r="U15" s="37"/>
      <c r="V15" s="37"/>
      <c r="W15" s="37"/>
      <c r="X15" s="37"/>
      <c r="Y15" s="465"/>
      <c r="Z15" s="37"/>
      <c r="AA15" s="466" t="s">
        <v>1110</v>
      </c>
    </row>
    <row r="16" spans="1:33">
      <c r="A16" s="446"/>
      <c r="B16" s="447"/>
      <c r="C16" s="447"/>
      <c r="D16" s="447"/>
      <c r="E16" s="447"/>
      <c r="F16" s="447"/>
      <c r="G16" s="448"/>
      <c r="H16" s="449"/>
      <c r="I16" s="448"/>
      <c r="J16" s="452">
        <v>65235</v>
      </c>
      <c r="K16" s="448">
        <v>1.09898792368356</v>
      </c>
    </row>
    <row r="17" spans="7:40" ht="48" customHeight="1">
      <c r="G17" s="448"/>
      <c r="H17" s="448"/>
      <c r="I17" s="777" t="s">
        <v>520</v>
      </c>
      <c r="J17" s="777"/>
      <c r="K17" s="777"/>
      <c r="L17" s="777"/>
      <c r="M17" s="777"/>
      <c r="N17" s="777"/>
      <c r="O17" s="777"/>
      <c r="AC17" s="778" t="s">
        <v>521</v>
      </c>
      <c r="AD17" s="778"/>
      <c r="AE17" s="778"/>
      <c r="AF17" s="778"/>
      <c r="AG17" s="778"/>
      <c r="AH17" s="778"/>
      <c r="AI17" s="778"/>
      <c r="AJ17" s="778"/>
      <c r="AK17" s="778"/>
      <c r="AL17" s="778"/>
      <c r="AM17" s="778"/>
      <c r="AN17" s="778"/>
    </row>
    <row r="18" spans="7:40" ht="15">
      <c r="G18" s="448" t="s">
        <v>522</v>
      </c>
      <c r="H18" s="450"/>
      <c r="I18" s="453" t="s">
        <v>523</v>
      </c>
      <c r="J18" s="454">
        <v>2020</v>
      </c>
      <c r="K18" s="454">
        <v>2021</v>
      </c>
      <c r="L18" s="454">
        <v>2022</v>
      </c>
      <c r="M18" s="454">
        <v>2023</v>
      </c>
      <c r="N18" s="454">
        <v>2024</v>
      </c>
      <c r="O18" s="454">
        <v>2025</v>
      </c>
    </row>
    <row r="19" spans="7:40" ht="15">
      <c r="G19" s="448" t="s">
        <v>524</v>
      </c>
      <c r="H19" s="450">
        <v>0.59506808612830597</v>
      </c>
      <c r="I19" s="455" t="s">
        <v>525</v>
      </c>
      <c r="J19" s="456">
        <v>0.95862026106892395</v>
      </c>
      <c r="K19" s="456">
        <v>0.98380000000000001</v>
      </c>
      <c r="L19" s="456">
        <v>1.0012652262002</v>
      </c>
      <c r="M19" s="456">
        <v>0.99690000000000001</v>
      </c>
      <c r="N19" s="456">
        <v>1.01891979701961</v>
      </c>
      <c r="O19" s="456">
        <v>1.0257461889503801</v>
      </c>
    </row>
    <row r="20" spans="7:40" ht="15">
      <c r="G20" s="448" t="s">
        <v>526</v>
      </c>
      <c r="H20" s="450">
        <v>0.40493191387169403</v>
      </c>
      <c r="I20" s="455" t="s">
        <v>527</v>
      </c>
      <c r="J20" s="456">
        <v>0.97351140248550105</v>
      </c>
      <c r="K20" s="456">
        <v>0.98699999999999999</v>
      </c>
      <c r="L20" s="456">
        <v>1.0036375616242399</v>
      </c>
      <c r="M20" s="456">
        <v>0.99909118098150695</v>
      </c>
      <c r="N20" s="456">
        <v>1.02100649780024</v>
      </c>
      <c r="O20" s="456">
        <v>1.0236378217230699</v>
      </c>
    </row>
    <row r="21" spans="7:40" ht="15">
      <c r="I21" s="455" t="s">
        <v>528</v>
      </c>
      <c r="J21" s="456">
        <v>0.97985543424384502</v>
      </c>
      <c r="K21" s="456">
        <v>0.99139999999999995</v>
      </c>
      <c r="L21" s="456">
        <v>1.0079454869581801</v>
      </c>
      <c r="M21" s="456">
        <v>1.0032000000000001</v>
      </c>
      <c r="N21" s="456">
        <v>1.02345170090159</v>
      </c>
      <c r="O21" s="456">
        <v>1.0288403404861299</v>
      </c>
    </row>
    <row r="22" spans="7:40" ht="15">
      <c r="I22" s="455" t="s">
        <v>529</v>
      </c>
      <c r="J22" s="456">
        <v>0.97689029384854298</v>
      </c>
      <c r="K22" s="456">
        <v>0.99450000000000005</v>
      </c>
      <c r="L22" s="456">
        <v>1.0114000000000001</v>
      </c>
      <c r="M22" s="456">
        <v>1.02583231605815</v>
      </c>
      <c r="N22" s="456">
        <v>1.0244905609598101</v>
      </c>
      <c r="O22" s="456">
        <v>1.0294731239638499</v>
      </c>
    </row>
    <row r="23" spans="7:40" ht="15">
      <c r="I23" s="455" t="s">
        <v>530</v>
      </c>
      <c r="J23" s="456">
        <v>0.975552304381747</v>
      </c>
      <c r="K23" s="456">
        <v>0.99865729639323297</v>
      </c>
      <c r="L23" s="456">
        <v>1.0151374136708899</v>
      </c>
      <c r="M23" s="456">
        <v>1.0256000000000001</v>
      </c>
      <c r="N23" s="456">
        <v>1.02562907742071</v>
      </c>
      <c r="O23" s="457">
        <v>1.02956964538089</v>
      </c>
    </row>
    <row r="24" spans="7:40" ht="15">
      <c r="I24" s="455" t="s">
        <v>531</v>
      </c>
      <c r="J24" s="456">
        <v>0.97699272079821198</v>
      </c>
      <c r="K24" s="456">
        <v>1.00176407693587</v>
      </c>
      <c r="L24" s="456">
        <v>1.0172000000000001</v>
      </c>
      <c r="M24" s="456">
        <v>1.02543995934793</v>
      </c>
      <c r="N24" s="456">
        <v>1.02721373010294</v>
      </c>
      <c r="O24" s="458">
        <v>0.99680000000000002</v>
      </c>
    </row>
    <row r="25" spans="7:40" ht="15">
      <c r="I25" s="455" t="s">
        <v>532</v>
      </c>
      <c r="J25" s="456">
        <v>0.98472251131712996</v>
      </c>
      <c r="K25" s="456">
        <v>1.0037827765937</v>
      </c>
      <c r="L25" s="456">
        <v>0.99890000000000001</v>
      </c>
      <c r="M25" s="456">
        <v>1.02559079838093</v>
      </c>
      <c r="N25" s="456">
        <v>1.0266</v>
      </c>
      <c r="O25" s="456">
        <v>0.99750000000000005</v>
      </c>
    </row>
    <row r="26" spans="7:40" ht="15">
      <c r="I26" s="455" t="s">
        <v>533</v>
      </c>
      <c r="J26" s="456">
        <v>0.98772224326999503</v>
      </c>
      <c r="K26" s="456">
        <v>1.0070223973636001</v>
      </c>
      <c r="L26" s="456">
        <v>1.0033079697634999</v>
      </c>
      <c r="M26" s="456">
        <v>1.0281762348941901</v>
      </c>
      <c r="N26" s="456">
        <v>1.0291999999999999</v>
      </c>
      <c r="O26" s="456">
        <v>0.99870000000000003</v>
      </c>
    </row>
    <row r="27" spans="7:40" ht="15">
      <c r="I27" s="455" t="s">
        <v>534</v>
      </c>
      <c r="J27" s="456">
        <v>0.99345979966845999</v>
      </c>
      <c r="K27" s="456">
        <v>1.0099665555192501</v>
      </c>
      <c r="L27" s="456">
        <v>0.99848298828005599</v>
      </c>
      <c r="M27" s="456">
        <v>1.0292782505592599</v>
      </c>
      <c r="N27" s="456">
        <v>1.0302054500754001</v>
      </c>
      <c r="O27" s="456">
        <v>0.99925285806245123</v>
      </c>
    </row>
    <row r="28" spans="7:40" ht="15">
      <c r="I28" s="455" t="s">
        <v>535</v>
      </c>
      <c r="J28" s="456">
        <v>0.99610597894856601</v>
      </c>
      <c r="K28" s="456">
        <v>1.01217087764781</v>
      </c>
      <c r="L28" s="456">
        <v>1.0103269696453201</v>
      </c>
      <c r="M28" s="456">
        <v>1.03058571687236</v>
      </c>
      <c r="N28" s="456">
        <v>1.0331464727499899</v>
      </c>
      <c r="O28" s="456"/>
    </row>
    <row r="29" spans="7:40" ht="15">
      <c r="I29" s="455" t="s">
        <v>536</v>
      </c>
      <c r="J29" s="456">
        <v>0.99872730022626799</v>
      </c>
      <c r="K29" s="456">
        <v>1.01426786605223</v>
      </c>
      <c r="L29" s="456">
        <v>0.99848298828005599</v>
      </c>
      <c r="M29" s="456">
        <v>1.03218551594834</v>
      </c>
      <c r="N29" s="456">
        <v>1.0345451387737099</v>
      </c>
      <c r="O29" s="456"/>
    </row>
    <row r="30" spans="7:40" ht="15">
      <c r="I30" s="455" t="s">
        <v>537</v>
      </c>
      <c r="J30" s="456">
        <v>0.998830625657951</v>
      </c>
      <c r="K30" s="456">
        <v>1.01612600743316</v>
      </c>
      <c r="L30" s="456">
        <v>1.0131521671899</v>
      </c>
      <c r="M30" s="456">
        <v>1.0304113685612299</v>
      </c>
      <c r="N30" s="456">
        <v>1.03408393821245</v>
      </c>
      <c r="O30" s="456"/>
    </row>
    <row r="32" spans="7:40" ht="15">
      <c r="I32" s="459" t="s">
        <v>538</v>
      </c>
    </row>
    <row r="40" spans="9:16" ht="12.75" customHeight="1">
      <c r="I40" s="460"/>
      <c r="J40" s="460"/>
      <c r="K40" s="460"/>
      <c r="L40" s="460"/>
      <c r="M40" s="460"/>
      <c r="N40" s="460"/>
      <c r="O40" s="460"/>
      <c r="P40" s="460"/>
    </row>
    <row r="71" spans="1:16" ht="36.75" customHeight="1">
      <c r="A71" s="743" t="s">
        <v>323</v>
      </c>
      <c r="B71" s="735" t="s">
        <v>324</v>
      </c>
      <c r="C71" s="736"/>
      <c r="D71" s="736"/>
      <c r="E71" s="736"/>
      <c r="F71" s="736"/>
      <c r="G71" s="968"/>
      <c r="H71" s="969" t="str">
        <f>+I72</f>
        <v>SEPTIEMBRE 2025</v>
      </c>
      <c r="I71" s="614"/>
      <c r="J71" s="614"/>
      <c r="K71" s="614"/>
      <c r="L71" s="614"/>
      <c r="M71" s="614"/>
      <c r="N71" s="614"/>
      <c r="O71" s="614"/>
      <c r="P71" s="620"/>
    </row>
    <row r="72" spans="1:16" ht="24" customHeight="1">
      <c r="A72" s="744"/>
      <c r="B72" s="735" t="s">
        <v>1099</v>
      </c>
      <c r="C72" s="736"/>
      <c r="D72" s="736"/>
      <c r="E72" s="736"/>
      <c r="F72" s="736"/>
      <c r="G72" s="736"/>
      <c r="H72" s="736"/>
      <c r="I72" s="736" t="s">
        <v>1110</v>
      </c>
      <c r="J72" s="736"/>
      <c r="K72" s="615"/>
      <c r="L72" s="615"/>
      <c r="M72" s="615"/>
      <c r="N72" s="615"/>
      <c r="O72" s="615"/>
      <c r="P72" s="616"/>
    </row>
    <row r="73" spans="1:16" ht="18.75" customHeight="1">
      <c r="A73" s="744"/>
      <c r="B73" s="737" t="s">
        <v>1113</v>
      </c>
      <c r="C73" s="736"/>
      <c r="D73" s="736"/>
      <c r="E73" s="736"/>
      <c r="F73" s="736"/>
      <c r="G73" s="736"/>
      <c r="H73" s="736"/>
      <c r="I73" s="615"/>
      <c r="J73" s="615"/>
      <c r="K73" s="615"/>
      <c r="L73" s="615"/>
      <c r="M73" s="615"/>
      <c r="N73" s="615"/>
      <c r="O73" s="615"/>
      <c r="P73" s="616"/>
    </row>
    <row r="74" spans="1:16" ht="26.25" customHeight="1">
      <c r="A74" s="745"/>
      <c r="B74" s="755" t="s">
        <v>325</v>
      </c>
      <c r="C74" s="753"/>
      <c r="D74" s="753"/>
      <c r="E74" s="753"/>
      <c r="F74" s="753"/>
      <c r="G74" s="753"/>
      <c r="H74" s="753"/>
      <c r="I74" s="753"/>
      <c r="J74" s="753"/>
      <c r="K74" s="753"/>
      <c r="L74" s="753"/>
      <c r="M74" s="753"/>
      <c r="N74" s="753"/>
      <c r="O74" s="753"/>
      <c r="P74" s="756"/>
    </row>
    <row r="75" spans="1:16">
      <c r="A75" s="592" t="s">
        <v>326</v>
      </c>
      <c r="B75" s="625" t="s">
        <v>327</v>
      </c>
      <c r="C75" s="626"/>
      <c r="D75" s="626"/>
      <c r="E75" s="626"/>
      <c r="F75" s="626"/>
      <c r="G75" s="626"/>
      <c r="H75" s="626"/>
      <c r="I75" s="626"/>
      <c r="J75" s="626"/>
      <c r="K75" s="626"/>
      <c r="L75" s="626"/>
      <c r="M75" s="626"/>
      <c r="N75" s="626"/>
      <c r="O75" s="626"/>
      <c r="P75" s="621"/>
    </row>
    <row r="76" spans="1:16">
      <c r="A76" s="550" t="s">
        <v>328</v>
      </c>
      <c r="B76" s="625" t="s">
        <v>329</v>
      </c>
      <c r="C76" s="626"/>
      <c r="D76" s="626"/>
      <c r="E76" s="626"/>
      <c r="F76" s="626"/>
      <c r="G76" s="626"/>
      <c r="H76" s="626"/>
      <c r="I76" s="626"/>
      <c r="J76" s="626"/>
      <c r="K76" s="626"/>
      <c r="L76" s="626"/>
      <c r="M76" s="626"/>
      <c r="N76" s="626"/>
      <c r="O76" s="626"/>
      <c r="P76" s="621"/>
    </row>
  </sheetData>
  <sheetProtection autoFilter="0"/>
  <mergeCells count="11">
    <mergeCell ref="A1:AC1"/>
    <mergeCell ref="B2:H2"/>
    <mergeCell ref="A15:R15"/>
    <mergeCell ref="I17:O17"/>
    <mergeCell ref="AC17:AN17"/>
    <mergeCell ref="B72:H72"/>
    <mergeCell ref="A71:A74"/>
    <mergeCell ref="B73:H73"/>
    <mergeCell ref="B74:P74"/>
    <mergeCell ref="B71:F71"/>
    <mergeCell ref="I72:J72"/>
  </mergeCells>
  <conditionalFormatting sqref="B71:B74">
    <cfRule type="duplicateValues" dxfId="3" priority="1"/>
  </conditionalFormatting>
  <hyperlinks>
    <hyperlink ref="AA3" location="INDICE!B2" display="2025" xr:uid="{00000000-0004-0000-0600-000000000000}"/>
    <hyperlink ref="AA2" location="INDICE!B2" display="Indice" xr:uid="{00000000-0004-0000-0600-000001000000}"/>
  </hyperlinks>
  <pageMargins left="0.75" right="0.75" top="1" bottom="1" header="0" footer="0"/>
  <pageSetup paperSize="9" scale="46" orientation="portrait"/>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EFED6"/>
  </sheetPr>
  <dimension ref="A1:WVR188"/>
  <sheetViews>
    <sheetView showGridLines="0" zoomScale="80" zoomScaleNormal="80" workbookViewId="0">
      <selection activeCell="C1" sqref="C1:D1"/>
    </sheetView>
  </sheetViews>
  <sheetFormatPr baseColWidth="10" defaultColWidth="0" defaultRowHeight="12.75"/>
  <cols>
    <col min="1" max="1" width="22" style="410" customWidth="1"/>
    <col min="2" max="2" width="13.28515625" style="411" customWidth="1"/>
    <col min="3" max="3" width="15" style="411" customWidth="1"/>
    <col min="4" max="4" width="13.42578125" style="411" customWidth="1"/>
    <col min="5" max="5" width="17.140625" style="411" customWidth="1"/>
    <col min="6" max="6" width="13.7109375" style="411" customWidth="1"/>
    <col min="7" max="7" width="14.42578125" style="411" customWidth="1"/>
    <col min="8" max="8" width="8.28515625" style="411" customWidth="1"/>
    <col min="9" max="9" width="13.5703125" style="411" customWidth="1"/>
    <col min="10" max="10" width="14" style="411" customWidth="1"/>
    <col min="11" max="11" width="15.140625" style="411" customWidth="1"/>
    <col min="12" max="12" width="11.5703125" style="411" customWidth="1"/>
    <col min="13" max="13" width="14" style="411" customWidth="1"/>
    <col min="14" max="23" width="11.5703125" style="411" customWidth="1"/>
    <col min="24" max="24" width="14.42578125" style="411" customWidth="1"/>
    <col min="25" max="33" width="11.5703125" style="411" customWidth="1"/>
    <col min="34" max="34" width="14.42578125" style="411" customWidth="1"/>
    <col min="35" max="35" width="13.85546875" style="411" customWidth="1"/>
    <col min="36" max="36" width="14.28515625" style="411" customWidth="1"/>
    <col min="37" max="46" width="11.5703125" style="411" customWidth="1"/>
    <col min="47" max="78" width="11.5703125" style="411" hidden="1"/>
    <col min="79" max="81" width="11.42578125" style="411" hidden="1"/>
    <col min="82" max="82" width="13" style="411" hidden="1"/>
    <col min="83" max="249" width="11.42578125" style="411" hidden="1"/>
    <col min="250" max="250" width="21.42578125" style="411" hidden="1"/>
    <col min="251" max="259" width="11.42578125" style="411" hidden="1"/>
    <col min="260" max="260" width="15.5703125" style="411" hidden="1"/>
    <col min="261" max="261" width="13.42578125" style="411" hidden="1"/>
    <col min="262" max="265" width="11.42578125" style="411" hidden="1"/>
    <col min="266" max="266" width="14.7109375" style="411" hidden="1"/>
    <col min="267" max="505" width="11.42578125" style="411" hidden="1"/>
    <col min="506" max="506" width="21.42578125" style="411" hidden="1"/>
    <col min="507" max="515" width="11.42578125" style="411" hidden="1"/>
    <col min="516" max="516" width="15.5703125" style="411" hidden="1"/>
    <col min="517" max="517" width="13.42578125" style="411" hidden="1"/>
    <col min="518" max="521" width="11.42578125" style="411" hidden="1"/>
    <col min="522" max="522" width="14.7109375" style="411" hidden="1"/>
    <col min="523" max="761" width="11.42578125" style="411" hidden="1"/>
    <col min="762" max="762" width="21.42578125" style="411" hidden="1"/>
    <col min="763" max="771" width="11.42578125" style="411" hidden="1"/>
    <col min="772" max="772" width="15.5703125" style="411" hidden="1"/>
    <col min="773" max="773" width="13.42578125" style="411" hidden="1"/>
    <col min="774" max="777" width="11.42578125" style="411" hidden="1"/>
    <col min="778" max="778" width="14.7109375" style="411" hidden="1"/>
    <col min="779" max="1017" width="11.42578125" style="411" hidden="1"/>
    <col min="1018" max="1018" width="21.42578125" style="411" hidden="1"/>
    <col min="1019" max="1027" width="11.42578125" style="411" hidden="1"/>
    <col min="1028" max="1028" width="15.5703125" style="411" hidden="1"/>
    <col min="1029" max="1029" width="13.42578125" style="411" hidden="1"/>
    <col min="1030" max="1033" width="11.42578125" style="411" hidden="1"/>
    <col min="1034" max="1034" width="14.7109375" style="411" hidden="1"/>
    <col min="1035" max="1273" width="11.42578125" style="411" hidden="1"/>
    <col min="1274" max="1274" width="21.42578125" style="411" hidden="1"/>
    <col min="1275" max="1283" width="11.42578125" style="411" hidden="1"/>
    <col min="1284" max="1284" width="15.5703125" style="411" hidden="1"/>
    <col min="1285" max="1285" width="13.42578125" style="411" hidden="1"/>
    <col min="1286" max="1289" width="11.42578125" style="411" hidden="1"/>
    <col min="1290" max="1290" width="14.7109375" style="411" hidden="1"/>
    <col min="1291" max="1529" width="11.42578125" style="411" hidden="1"/>
    <col min="1530" max="1530" width="21.42578125" style="411" hidden="1"/>
    <col min="1531" max="1539" width="11.42578125" style="411" hidden="1"/>
    <col min="1540" max="1540" width="15.5703125" style="411" hidden="1"/>
    <col min="1541" max="1541" width="13.42578125" style="411" hidden="1"/>
    <col min="1542" max="1545" width="11.42578125" style="411" hidden="1"/>
    <col min="1546" max="1546" width="14.7109375" style="411" hidden="1"/>
    <col min="1547" max="1785" width="11.42578125" style="411" hidden="1"/>
    <col min="1786" max="1786" width="21.42578125" style="411" hidden="1"/>
    <col min="1787" max="1795" width="11.42578125" style="411" hidden="1"/>
    <col min="1796" max="1796" width="15.5703125" style="411" hidden="1"/>
    <col min="1797" max="1797" width="13.42578125" style="411" hidden="1"/>
    <col min="1798" max="1801" width="11.42578125" style="411" hidden="1"/>
    <col min="1802" max="1802" width="14.7109375" style="411" hidden="1"/>
    <col min="1803" max="2041" width="11.42578125" style="411" hidden="1"/>
    <col min="2042" max="2042" width="21.42578125" style="411" hidden="1"/>
    <col min="2043" max="2051" width="11.42578125" style="411" hidden="1"/>
    <col min="2052" max="2052" width="15.5703125" style="411" hidden="1"/>
    <col min="2053" max="2053" width="13.42578125" style="411" hidden="1"/>
    <col min="2054" max="2057" width="11.42578125" style="411" hidden="1"/>
    <col min="2058" max="2058" width="14.7109375" style="411" hidden="1"/>
    <col min="2059" max="2297" width="11.42578125" style="411" hidden="1"/>
    <col min="2298" max="2298" width="21.42578125" style="411" hidden="1"/>
    <col min="2299" max="2307" width="11.42578125" style="411" hidden="1"/>
    <col min="2308" max="2308" width="15.5703125" style="411" hidden="1"/>
    <col min="2309" max="2309" width="13.42578125" style="411" hidden="1"/>
    <col min="2310" max="2313" width="11.42578125" style="411" hidden="1"/>
    <col min="2314" max="2314" width="14.7109375" style="411" hidden="1"/>
    <col min="2315" max="2553" width="11.42578125" style="411" hidden="1"/>
    <col min="2554" max="2554" width="21.42578125" style="411" hidden="1"/>
    <col min="2555" max="2563" width="11.42578125" style="411" hidden="1"/>
    <col min="2564" max="2564" width="15.5703125" style="411" hidden="1"/>
    <col min="2565" max="2565" width="13.42578125" style="411" hidden="1"/>
    <col min="2566" max="2569" width="11.42578125" style="411" hidden="1"/>
    <col min="2570" max="2570" width="14.7109375" style="411" hidden="1"/>
    <col min="2571" max="2809" width="11.42578125" style="411" hidden="1"/>
    <col min="2810" max="2810" width="21.42578125" style="411" hidden="1"/>
    <col min="2811" max="2819" width="11.42578125" style="411" hidden="1"/>
    <col min="2820" max="2820" width="15.5703125" style="411" hidden="1"/>
    <col min="2821" max="2821" width="13.42578125" style="411" hidden="1"/>
    <col min="2822" max="2825" width="11.42578125" style="411" hidden="1"/>
    <col min="2826" max="2826" width="14.7109375" style="411" hidden="1"/>
    <col min="2827" max="3065" width="11.42578125" style="411" hidden="1"/>
    <col min="3066" max="3066" width="21.42578125" style="411" hidden="1"/>
    <col min="3067" max="3075" width="11.42578125" style="411" hidden="1"/>
    <col min="3076" max="3076" width="15.5703125" style="411" hidden="1"/>
    <col min="3077" max="3077" width="13.42578125" style="411" hidden="1"/>
    <col min="3078" max="3081" width="11.42578125" style="411" hidden="1"/>
    <col min="3082" max="3082" width="14.7109375" style="411" hidden="1"/>
    <col min="3083" max="3321" width="11.42578125" style="411" hidden="1"/>
    <col min="3322" max="3322" width="21.42578125" style="411" hidden="1"/>
    <col min="3323" max="3331" width="11.42578125" style="411" hidden="1"/>
    <col min="3332" max="3332" width="15.5703125" style="411" hidden="1"/>
    <col min="3333" max="3333" width="13.42578125" style="411" hidden="1"/>
    <col min="3334" max="3337" width="11.42578125" style="411" hidden="1"/>
    <col min="3338" max="3338" width="14.7109375" style="411" hidden="1"/>
    <col min="3339" max="3577" width="11.42578125" style="411" hidden="1"/>
    <col min="3578" max="3578" width="21.42578125" style="411" hidden="1"/>
    <col min="3579" max="3587" width="11.42578125" style="411" hidden="1"/>
    <col min="3588" max="3588" width="15.5703125" style="411" hidden="1"/>
    <col min="3589" max="3589" width="13.42578125" style="411" hidden="1"/>
    <col min="3590" max="3593" width="11.42578125" style="411" hidden="1"/>
    <col min="3594" max="3594" width="14.7109375" style="411" hidden="1"/>
    <col min="3595" max="3833" width="11.42578125" style="411" hidden="1"/>
    <col min="3834" max="3834" width="21.42578125" style="411" hidden="1"/>
    <col min="3835" max="3843" width="11.42578125" style="411" hidden="1"/>
    <col min="3844" max="3844" width="15.5703125" style="411" hidden="1"/>
    <col min="3845" max="3845" width="13.42578125" style="411" hidden="1"/>
    <col min="3846" max="3849" width="11.42578125" style="411" hidden="1"/>
    <col min="3850" max="3850" width="14.7109375" style="411" hidden="1"/>
    <col min="3851" max="4089" width="11.42578125" style="411" hidden="1"/>
    <col min="4090" max="4090" width="21.42578125" style="411" hidden="1"/>
    <col min="4091" max="4099" width="11.42578125" style="411" hidden="1"/>
    <col min="4100" max="4100" width="15.5703125" style="411" hidden="1"/>
    <col min="4101" max="4101" width="13.42578125" style="411" hidden="1"/>
    <col min="4102" max="4105" width="11.42578125" style="411" hidden="1"/>
    <col min="4106" max="4106" width="14.7109375" style="411" hidden="1"/>
    <col min="4107" max="4345" width="11.42578125" style="411" hidden="1"/>
    <col min="4346" max="4346" width="21.42578125" style="411" hidden="1"/>
    <col min="4347" max="4355" width="11.42578125" style="411" hidden="1"/>
    <col min="4356" max="4356" width="15.5703125" style="411" hidden="1"/>
    <col min="4357" max="4357" width="13.42578125" style="411" hidden="1"/>
    <col min="4358" max="4361" width="11.42578125" style="411" hidden="1"/>
    <col min="4362" max="4362" width="14.7109375" style="411" hidden="1"/>
    <col min="4363" max="4601" width="11.42578125" style="411" hidden="1"/>
    <col min="4602" max="4602" width="21.42578125" style="411" hidden="1"/>
    <col min="4603" max="4611" width="11.42578125" style="411" hidden="1"/>
    <col min="4612" max="4612" width="15.5703125" style="411" hidden="1"/>
    <col min="4613" max="4613" width="13.42578125" style="411" hidden="1"/>
    <col min="4614" max="4617" width="11.42578125" style="411" hidden="1"/>
    <col min="4618" max="4618" width="14.7109375" style="411" hidden="1"/>
    <col min="4619" max="4857" width="11.42578125" style="411" hidden="1"/>
    <col min="4858" max="4858" width="21.42578125" style="411" hidden="1"/>
    <col min="4859" max="4867" width="11.42578125" style="411" hidden="1"/>
    <col min="4868" max="4868" width="15.5703125" style="411" hidden="1"/>
    <col min="4869" max="4869" width="13.42578125" style="411" hidden="1"/>
    <col min="4870" max="4873" width="11.42578125" style="411" hidden="1"/>
    <col min="4874" max="4874" width="14.7109375" style="411" hidden="1"/>
    <col min="4875" max="5113" width="11.42578125" style="411" hidden="1"/>
    <col min="5114" max="5114" width="21.42578125" style="411" hidden="1"/>
    <col min="5115" max="5123" width="11.42578125" style="411" hidden="1"/>
    <col min="5124" max="5124" width="15.5703125" style="411" hidden="1"/>
    <col min="5125" max="5125" width="13.42578125" style="411" hidden="1"/>
    <col min="5126" max="5129" width="11.42578125" style="411" hidden="1"/>
    <col min="5130" max="5130" width="14.7109375" style="411" hidden="1"/>
    <col min="5131" max="5369" width="11.42578125" style="411" hidden="1"/>
    <col min="5370" max="5370" width="21.42578125" style="411" hidden="1"/>
    <col min="5371" max="5379" width="11.42578125" style="411" hidden="1"/>
    <col min="5380" max="5380" width="15.5703125" style="411" hidden="1"/>
    <col min="5381" max="5381" width="13.42578125" style="411" hidden="1"/>
    <col min="5382" max="5385" width="11.42578125" style="411" hidden="1"/>
    <col min="5386" max="5386" width="14.7109375" style="411" hidden="1"/>
    <col min="5387" max="5625" width="11.42578125" style="411" hidden="1"/>
    <col min="5626" max="5626" width="21.42578125" style="411" hidden="1"/>
    <col min="5627" max="5635" width="11.42578125" style="411" hidden="1"/>
    <col min="5636" max="5636" width="15.5703125" style="411" hidden="1"/>
    <col min="5637" max="5637" width="13.42578125" style="411" hidden="1"/>
    <col min="5638" max="5641" width="11.42578125" style="411" hidden="1"/>
    <col min="5642" max="5642" width="14.7109375" style="411" hidden="1"/>
    <col min="5643" max="5881" width="11.42578125" style="411" hidden="1"/>
    <col min="5882" max="5882" width="21.42578125" style="411" hidden="1"/>
    <col min="5883" max="5891" width="11.42578125" style="411" hidden="1"/>
    <col min="5892" max="5892" width="15.5703125" style="411" hidden="1"/>
    <col min="5893" max="5893" width="13.42578125" style="411" hidden="1"/>
    <col min="5894" max="5897" width="11.42578125" style="411" hidden="1"/>
    <col min="5898" max="5898" width="14.7109375" style="411" hidden="1"/>
    <col min="5899" max="6137" width="11.42578125" style="411" hidden="1"/>
    <col min="6138" max="6138" width="21.42578125" style="411" hidden="1"/>
    <col min="6139" max="6147" width="11.42578125" style="411" hidden="1"/>
    <col min="6148" max="6148" width="15.5703125" style="411" hidden="1"/>
    <col min="6149" max="6149" width="13.42578125" style="411" hidden="1"/>
    <col min="6150" max="6153" width="11.42578125" style="411" hidden="1"/>
    <col min="6154" max="6154" width="14.7109375" style="411" hidden="1"/>
    <col min="6155" max="6393" width="11.42578125" style="411" hidden="1"/>
    <col min="6394" max="6394" width="21.42578125" style="411" hidden="1"/>
    <col min="6395" max="6403" width="11.42578125" style="411" hidden="1"/>
    <col min="6404" max="6404" width="15.5703125" style="411" hidden="1"/>
    <col min="6405" max="6405" width="13.42578125" style="411" hidden="1"/>
    <col min="6406" max="6409" width="11.42578125" style="411" hidden="1"/>
    <col min="6410" max="6410" width="14.7109375" style="411" hidden="1"/>
    <col min="6411" max="6649" width="11.42578125" style="411" hidden="1"/>
    <col min="6650" max="6650" width="21.42578125" style="411" hidden="1"/>
    <col min="6651" max="6659" width="11.42578125" style="411" hidden="1"/>
    <col min="6660" max="6660" width="15.5703125" style="411" hidden="1"/>
    <col min="6661" max="6661" width="13.42578125" style="411" hidden="1"/>
    <col min="6662" max="6665" width="11.42578125" style="411" hidden="1"/>
    <col min="6666" max="6666" width="14.7109375" style="411" hidden="1"/>
    <col min="6667" max="6905" width="11.42578125" style="411" hidden="1"/>
    <col min="6906" max="6906" width="21.42578125" style="411" hidden="1"/>
    <col min="6907" max="6915" width="11.42578125" style="411" hidden="1"/>
    <col min="6916" max="6916" width="15.5703125" style="411" hidden="1"/>
    <col min="6917" max="6917" width="13.42578125" style="411" hidden="1"/>
    <col min="6918" max="6921" width="11.42578125" style="411" hidden="1"/>
    <col min="6922" max="6922" width="14.7109375" style="411" hidden="1"/>
    <col min="6923" max="7161" width="11.42578125" style="411" hidden="1"/>
    <col min="7162" max="7162" width="21.42578125" style="411" hidden="1"/>
    <col min="7163" max="7171" width="11.42578125" style="411" hidden="1"/>
    <col min="7172" max="7172" width="15.5703125" style="411" hidden="1"/>
    <col min="7173" max="7173" width="13.42578125" style="411" hidden="1"/>
    <col min="7174" max="7177" width="11.42578125" style="411" hidden="1"/>
    <col min="7178" max="7178" width="14.7109375" style="411" hidden="1"/>
    <col min="7179" max="7417" width="11.42578125" style="411" hidden="1"/>
    <col min="7418" max="7418" width="21.42578125" style="411" hidden="1"/>
    <col min="7419" max="7427" width="11.42578125" style="411" hidden="1"/>
    <col min="7428" max="7428" width="15.5703125" style="411" hidden="1"/>
    <col min="7429" max="7429" width="13.42578125" style="411" hidden="1"/>
    <col min="7430" max="7433" width="11.42578125" style="411" hidden="1"/>
    <col min="7434" max="7434" width="14.7109375" style="411" hidden="1"/>
    <col min="7435" max="7673" width="11.42578125" style="411" hidden="1"/>
    <col min="7674" max="7674" width="21.42578125" style="411" hidden="1"/>
    <col min="7675" max="7683" width="11.42578125" style="411" hidden="1"/>
    <col min="7684" max="7684" width="15.5703125" style="411" hidden="1"/>
    <col min="7685" max="7685" width="13.42578125" style="411" hidden="1"/>
    <col min="7686" max="7689" width="11.42578125" style="411" hidden="1"/>
    <col min="7690" max="7690" width="14.7109375" style="411" hidden="1"/>
    <col min="7691" max="7929" width="11.42578125" style="411" hidden="1"/>
    <col min="7930" max="7930" width="21.42578125" style="411" hidden="1"/>
    <col min="7931" max="7939" width="11.42578125" style="411" hidden="1"/>
    <col min="7940" max="7940" width="15.5703125" style="411" hidden="1"/>
    <col min="7941" max="7941" width="13.42578125" style="411" hidden="1"/>
    <col min="7942" max="7945" width="11.42578125" style="411" hidden="1"/>
    <col min="7946" max="7946" width="14.7109375" style="411" hidden="1"/>
    <col min="7947" max="8185" width="11.42578125" style="411" hidden="1"/>
    <col min="8186" max="8186" width="21.42578125" style="411" hidden="1"/>
    <col min="8187" max="8195" width="11.42578125" style="411" hidden="1"/>
    <col min="8196" max="8196" width="15.5703125" style="411" hidden="1"/>
    <col min="8197" max="8197" width="13.42578125" style="411" hidden="1"/>
    <col min="8198" max="8201" width="11.42578125" style="411" hidden="1"/>
    <col min="8202" max="8202" width="14.7109375" style="411" hidden="1"/>
    <col min="8203" max="8441" width="11.42578125" style="411" hidden="1"/>
    <col min="8442" max="8442" width="21.42578125" style="411" hidden="1"/>
    <col min="8443" max="8451" width="11.42578125" style="411" hidden="1"/>
    <col min="8452" max="8452" width="15.5703125" style="411" hidden="1"/>
    <col min="8453" max="8453" width="13.42578125" style="411" hidden="1"/>
    <col min="8454" max="8457" width="11.42578125" style="411" hidden="1"/>
    <col min="8458" max="8458" width="14.7109375" style="411" hidden="1"/>
    <col min="8459" max="8697" width="11.42578125" style="411" hidden="1"/>
    <col min="8698" max="8698" width="21.42578125" style="411" hidden="1"/>
    <col min="8699" max="8707" width="11.42578125" style="411" hidden="1"/>
    <col min="8708" max="8708" width="15.5703125" style="411" hidden="1"/>
    <col min="8709" max="8709" width="13.42578125" style="411" hidden="1"/>
    <col min="8710" max="8713" width="11.42578125" style="411" hidden="1"/>
    <col min="8714" max="8714" width="14.7109375" style="411" hidden="1"/>
    <col min="8715" max="8953" width="11.42578125" style="411" hidden="1"/>
    <col min="8954" max="8954" width="21.42578125" style="411" hidden="1"/>
    <col min="8955" max="8963" width="11.42578125" style="411" hidden="1"/>
    <col min="8964" max="8964" width="15.5703125" style="411" hidden="1"/>
    <col min="8965" max="8965" width="13.42578125" style="411" hidden="1"/>
    <col min="8966" max="8969" width="11.42578125" style="411" hidden="1"/>
    <col min="8970" max="8970" width="14.7109375" style="411" hidden="1"/>
    <col min="8971" max="9209" width="11.42578125" style="411" hidden="1"/>
    <col min="9210" max="9210" width="21.42578125" style="411" hidden="1"/>
    <col min="9211" max="9219" width="11.42578125" style="411" hidden="1"/>
    <col min="9220" max="9220" width="15.5703125" style="411" hidden="1"/>
    <col min="9221" max="9221" width="13.42578125" style="411" hidden="1"/>
    <col min="9222" max="9225" width="11.42578125" style="411" hidden="1"/>
    <col min="9226" max="9226" width="14.7109375" style="411" hidden="1"/>
    <col min="9227" max="9465" width="11.42578125" style="411" hidden="1"/>
    <col min="9466" max="9466" width="21.42578125" style="411" hidden="1"/>
    <col min="9467" max="9475" width="11.42578125" style="411" hidden="1"/>
    <col min="9476" max="9476" width="15.5703125" style="411" hidden="1"/>
    <col min="9477" max="9477" width="13.42578125" style="411" hidden="1"/>
    <col min="9478" max="9481" width="11.42578125" style="411" hidden="1"/>
    <col min="9482" max="9482" width="14.7109375" style="411" hidden="1"/>
    <col min="9483" max="9721" width="11.42578125" style="411" hidden="1"/>
    <col min="9722" max="9722" width="21.42578125" style="411" hidden="1"/>
    <col min="9723" max="9731" width="11.42578125" style="411" hidden="1"/>
    <col min="9732" max="9732" width="15.5703125" style="411" hidden="1"/>
    <col min="9733" max="9733" width="13.42578125" style="411" hidden="1"/>
    <col min="9734" max="9737" width="11.42578125" style="411" hidden="1"/>
    <col min="9738" max="9738" width="14.7109375" style="411" hidden="1"/>
    <col min="9739" max="9977" width="11.42578125" style="411" hidden="1"/>
    <col min="9978" max="9978" width="21.42578125" style="411" hidden="1"/>
    <col min="9979" max="9987" width="11.42578125" style="411" hidden="1"/>
    <col min="9988" max="9988" width="15.5703125" style="411" hidden="1"/>
    <col min="9989" max="9989" width="13.42578125" style="411" hidden="1"/>
    <col min="9990" max="9993" width="11.42578125" style="411" hidden="1"/>
    <col min="9994" max="9994" width="14.7109375" style="411" hidden="1"/>
    <col min="9995" max="10233" width="11.42578125" style="411" hidden="1"/>
    <col min="10234" max="10234" width="21.42578125" style="411" hidden="1"/>
    <col min="10235" max="10243" width="11.42578125" style="411" hidden="1"/>
    <col min="10244" max="10244" width="15.5703125" style="411" hidden="1"/>
    <col min="10245" max="10245" width="13.42578125" style="411" hidden="1"/>
    <col min="10246" max="10249" width="11.42578125" style="411" hidden="1"/>
    <col min="10250" max="10250" width="14.7109375" style="411" hidden="1"/>
    <col min="10251" max="10489" width="11.42578125" style="411" hidden="1"/>
    <col min="10490" max="10490" width="21.42578125" style="411" hidden="1"/>
    <col min="10491" max="10499" width="11.42578125" style="411" hidden="1"/>
    <col min="10500" max="10500" width="15.5703125" style="411" hidden="1"/>
    <col min="10501" max="10501" width="13.42578125" style="411" hidden="1"/>
    <col min="10502" max="10505" width="11.42578125" style="411" hidden="1"/>
    <col min="10506" max="10506" width="14.7109375" style="411" hidden="1"/>
    <col min="10507" max="10745" width="11.42578125" style="411" hidden="1"/>
    <col min="10746" max="10746" width="21.42578125" style="411" hidden="1"/>
    <col min="10747" max="10755" width="11.42578125" style="411" hidden="1"/>
    <col min="10756" max="10756" width="15.5703125" style="411" hidden="1"/>
    <col min="10757" max="10757" width="13.42578125" style="411" hidden="1"/>
    <col min="10758" max="10761" width="11.42578125" style="411" hidden="1"/>
    <col min="10762" max="10762" width="14.7109375" style="411" hidden="1"/>
    <col min="10763" max="11001" width="11.42578125" style="411" hidden="1"/>
    <col min="11002" max="11002" width="21.42578125" style="411" hidden="1"/>
    <col min="11003" max="11011" width="11.42578125" style="411" hidden="1"/>
    <col min="11012" max="11012" width="15.5703125" style="411" hidden="1"/>
    <col min="11013" max="11013" width="13.42578125" style="411" hidden="1"/>
    <col min="11014" max="11017" width="11.42578125" style="411" hidden="1"/>
    <col min="11018" max="11018" width="14.7109375" style="411" hidden="1"/>
    <col min="11019" max="11257" width="11.42578125" style="411" hidden="1"/>
    <col min="11258" max="11258" width="21.42578125" style="411" hidden="1"/>
    <col min="11259" max="11267" width="11.42578125" style="411" hidden="1"/>
    <col min="11268" max="11268" width="15.5703125" style="411" hidden="1"/>
    <col min="11269" max="11269" width="13.42578125" style="411" hidden="1"/>
    <col min="11270" max="11273" width="11.42578125" style="411" hidden="1"/>
    <col min="11274" max="11274" width="14.7109375" style="411" hidden="1"/>
    <col min="11275" max="11513" width="11.42578125" style="411" hidden="1"/>
    <col min="11514" max="11514" width="21.42578125" style="411" hidden="1"/>
    <col min="11515" max="11523" width="11.42578125" style="411" hidden="1"/>
    <col min="11524" max="11524" width="15.5703125" style="411" hidden="1"/>
    <col min="11525" max="11525" width="13.42578125" style="411" hidden="1"/>
    <col min="11526" max="11529" width="11.42578125" style="411" hidden="1"/>
    <col min="11530" max="11530" width="14.7109375" style="411" hidden="1"/>
    <col min="11531" max="11769" width="11.42578125" style="411" hidden="1"/>
    <col min="11770" max="11770" width="21.42578125" style="411" hidden="1"/>
    <col min="11771" max="11779" width="11.42578125" style="411" hidden="1"/>
    <col min="11780" max="11780" width="15.5703125" style="411" hidden="1"/>
    <col min="11781" max="11781" width="13.42578125" style="411" hidden="1"/>
    <col min="11782" max="11785" width="11.42578125" style="411" hidden="1"/>
    <col min="11786" max="11786" width="14.7109375" style="411" hidden="1"/>
    <col min="11787" max="12025" width="11.42578125" style="411" hidden="1"/>
    <col min="12026" max="12026" width="21.42578125" style="411" hidden="1"/>
    <col min="12027" max="12035" width="11.42578125" style="411" hidden="1"/>
    <col min="12036" max="12036" width="15.5703125" style="411" hidden="1"/>
    <col min="12037" max="12037" width="13.42578125" style="411" hidden="1"/>
    <col min="12038" max="12041" width="11.42578125" style="411" hidden="1"/>
    <col min="12042" max="12042" width="14.7109375" style="411" hidden="1"/>
    <col min="12043" max="12281" width="11.42578125" style="411" hidden="1"/>
    <col min="12282" max="12282" width="21.42578125" style="411" hidden="1"/>
    <col min="12283" max="12291" width="11.42578125" style="411" hidden="1"/>
    <col min="12292" max="12292" width="15.5703125" style="411" hidden="1"/>
    <col min="12293" max="12293" width="13.42578125" style="411" hidden="1"/>
    <col min="12294" max="12297" width="11.42578125" style="411" hidden="1"/>
    <col min="12298" max="12298" width="14.7109375" style="411" hidden="1"/>
    <col min="12299" max="12537" width="11.42578125" style="411" hidden="1"/>
    <col min="12538" max="12538" width="21.42578125" style="411" hidden="1"/>
    <col min="12539" max="12547" width="11.42578125" style="411" hidden="1"/>
    <col min="12548" max="12548" width="15.5703125" style="411" hidden="1"/>
    <col min="12549" max="12549" width="13.42578125" style="411" hidden="1"/>
    <col min="12550" max="12553" width="11.42578125" style="411" hidden="1"/>
    <col min="12554" max="12554" width="14.7109375" style="411" hidden="1"/>
    <col min="12555" max="12793" width="11.42578125" style="411" hidden="1"/>
    <col min="12794" max="12794" width="21.42578125" style="411" hidden="1"/>
    <col min="12795" max="12803" width="11.42578125" style="411" hidden="1"/>
    <col min="12804" max="12804" width="15.5703125" style="411" hidden="1"/>
    <col min="12805" max="12805" width="13.42578125" style="411" hidden="1"/>
    <col min="12806" max="12809" width="11.42578125" style="411" hidden="1"/>
    <col min="12810" max="12810" width="14.7109375" style="411" hidden="1"/>
    <col min="12811" max="13049" width="11.42578125" style="411" hidden="1"/>
    <col min="13050" max="13050" width="21.42578125" style="411" hidden="1"/>
    <col min="13051" max="13059" width="11.42578125" style="411" hidden="1"/>
    <col min="13060" max="13060" width="15.5703125" style="411" hidden="1"/>
    <col min="13061" max="13061" width="13.42578125" style="411" hidden="1"/>
    <col min="13062" max="13065" width="11.42578125" style="411" hidden="1"/>
    <col min="13066" max="13066" width="14.7109375" style="411" hidden="1"/>
    <col min="13067" max="13305" width="11.42578125" style="411" hidden="1"/>
    <col min="13306" max="13306" width="21.42578125" style="411" hidden="1"/>
    <col min="13307" max="13315" width="11.42578125" style="411" hidden="1"/>
    <col min="13316" max="13316" width="15.5703125" style="411" hidden="1"/>
    <col min="13317" max="13317" width="13.42578125" style="411" hidden="1"/>
    <col min="13318" max="13321" width="11.42578125" style="411" hidden="1"/>
    <col min="13322" max="13322" width="14.7109375" style="411" hidden="1"/>
    <col min="13323" max="13561" width="11.42578125" style="411" hidden="1"/>
    <col min="13562" max="13562" width="21.42578125" style="411" hidden="1"/>
    <col min="13563" max="13571" width="11.42578125" style="411" hidden="1"/>
    <col min="13572" max="13572" width="15.5703125" style="411" hidden="1"/>
    <col min="13573" max="13573" width="13.42578125" style="411" hidden="1"/>
    <col min="13574" max="13577" width="11.42578125" style="411" hidden="1"/>
    <col min="13578" max="13578" width="14.7109375" style="411" hidden="1"/>
    <col min="13579" max="13817" width="11.42578125" style="411" hidden="1"/>
    <col min="13818" max="13818" width="21.42578125" style="411" hidden="1"/>
    <col min="13819" max="13827" width="11.42578125" style="411" hidden="1"/>
    <col min="13828" max="13828" width="15.5703125" style="411" hidden="1"/>
    <col min="13829" max="13829" width="13.42578125" style="411" hidden="1"/>
    <col min="13830" max="13833" width="11.42578125" style="411" hidden="1"/>
    <col min="13834" max="13834" width="14.7109375" style="411" hidden="1"/>
    <col min="13835" max="14073" width="11.42578125" style="411" hidden="1"/>
    <col min="14074" max="14074" width="21.42578125" style="411" hidden="1"/>
    <col min="14075" max="14083" width="11.42578125" style="411" hidden="1"/>
    <col min="14084" max="14084" width="15.5703125" style="411" hidden="1"/>
    <col min="14085" max="14085" width="13.42578125" style="411" hidden="1"/>
    <col min="14086" max="14089" width="11.42578125" style="411" hidden="1"/>
    <col min="14090" max="14090" width="14.7109375" style="411" hidden="1"/>
    <col min="14091" max="14329" width="11.42578125" style="411" hidden="1"/>
    <col min="14330" max="14330" width="21.42578125" style="411" hidden="1"/>
    <col min="14331" max="14339" width="11.42578125" style="411" hidden="1"/>
    <col min="14340" max="14340" width="15.5703125" style="411" hidden="1"/>
    <col min="14341" max="14341" width="13.42578125" style="411" hidden="1"/>
    <col min="14342" max="14345" width="11.42578125" style="411" hidden="1"/>
    <col min="14346" max="14346" width="14.7109375" style="411" hidden="1"/>
    <col min="14347" max="14585" width="11.42578125" style="411" hidden="1"/>
    <col min="14586" max="14586" width="21.42578125" style="411" hidden="1"/>
    <col min="14587" max="14595" width="11.42578125" style="411" hidden="1"/>
    <col min="14596" max="14596" width="15.5703125" style="411" hidden="1"/>
    <col min="14597" max="14597" width="13.42578125" style="411" hidden="1"/>
    <col min="14598" max="14601" width="11.42578125" style="411" hidden="1"/>
    <col min="14602" max="14602" width="14.7109375" style="411" hidden="1"/>
    <col min="14603" max="14841" width="11.42578125" style="411" hidden="1"/>
    <col min="14842" max="14842" width="21.42578125" style="411" hidden="1"/>
    <col min="14843" max="14851" width="11.42578125" style="411" hidden="1"/>
    <col min="14852" max="14852" width="15.5703125" style="411" hidden="1"/>
    <col min="14853" max="14853" width="13.42578125" style="411" hidden="1"/>
    <col min="14854" max="14857" width="11.42578125" style="411" hidden="1"/>
    <col min="14858" max="14858" width="14.7109375" style="411" hidden="1"/>
    <col min="14859" max="15097" width="11.42578125" style="411" hidden="1"/>
    <col min="15098" max="15098" width="21.42578125" style="411" hidden="1"/>
    <col min="15099" max="15107" width="11.42578125" style="411" hidden="1"/>
    <col min="15108" max="15108" width="15.5703125" style="411" hidden="1"/>
    <col min="15109" max="15109" width="13.42578125" style="411" hidden="1"/>
    <col min="15110" max="15113" width="11.42578125" style="411" hidden="1"/>
    <col min="15114" max="15114" width="14.7109375" style="411" hidden="1"/>
    <col min="15115" max="15353" width="11.42578125" style="411" hidden="1"/>
    <col min="15354" max="15354" width="21.42578125" style="411" hidden="1"/>
    <col min="15355" max="15363" width="11.42578125" style="411" hidden="1"/>
    <col min="15364" max="15364" width="15.5703125" style="411" hidden="1"/>
    <col min="15365" max="15365" width="13.42578125" style="411" hidden="1"/>
    <col min="15366" max="15369" width="11.42578125" style="411" hidden="1"/>
    <col min="15370" max="15370" width="14.7109375" style="411" hidden="1"/>
    <col min="15371" max="15609" width="11.42578125" style="411" hidden="1"/>
    <col min="15610" max="15610" width="21.42578125" style="411" hidden="1"/>
    <col min="15611" max="15619" width="11.42578125" style="411" hidden="1"/>
    <col min="15620" max="15620" width="15.5703125" style="411" hidden="1"/>
    <col min="15621" max="15621" width="13.42578125" style="411" hidden="1"/>
    <col min="15622" max="15625" width="11.42578125" style="411" hidden="1"/>
    <col min="15626" max="15626" width="14.7109375" style="411" hidden="1"/>
    <col min="15627" max="15865" width="11.42578125" style="411" hidden="1"/>
    <col min="15866" max="15866" width="21.42578125" style="411" hidden="1"/>
    <col min="15867" max="15875" width="11.42578125" style="411" hidden="1"/>
    <col min="15876" max="15876" width="15.5703125" style="411" hidden="1"/>
    <col min="15877" max="15877" width="13.42578125" style="411" hidden="1"/>
    <col min="15878" max="15881" width="11.42578125" style="411" hidden="1"/>
    <col min="15882" max="15882" width="14.7109375" style="411" hidden="1"/>
    <col min="15883" max="16121" width="11.42578125" style="411" hidden="1"/>
    <col min="16122" max="16122" width="21.42578125" style="411" hidden="1"/>
    <col min="16123" max="16131" width="11.42578125" style="411" hidden="1"/>
    <col min="16132" max="16132" width="15.5703125" style="411" hidden="1"/>
    <col min="16133" max="16133" width="13.42578125" style="411" hidden="1"/>
    <col min="16134" max="16137" width="11.42578125" style="411" hidden="1"/>
    <col min="16138" max="16138" width="14.7109375" style="411" hidden="1"/>
    <col min="16139" max="16384" width="11.42578125" style="411" hidden="1"/>
  </cols>
  <sheetData>
    <row r="1" spans="1:45" ht="70.5" customHeight="1">
      <c r="C1" s="780" t="s">
        <v>1110</v>
      </c>
      <c r="D1" s="780"/>
      <c r="J1" s="416"/>
      <c r="K1" s="18" t="s">
        <v>312</v>
      </c>
      <c r="L1" s="779" t="s">
        <v>539</v>
      </c>
      <c r="M1" s="779"/>
      <c r="N1" s="779"/>
      <c r="O1" s="779"/>
      <c r="P1" s="779"/>
      <c r="Q1" s="779"/>
      <c r="R1" s="779"/>
      <c r="S1" s="779"/>
      <c r="T1" s="779"/>
      <c r="U1" s="779"/>
      <c r="V1" s="779"/>
      <c r="W1" s="779"/>
      <c r="X1" s="779"/>
      <c r="Y1" s="779"/>
      <c r="Z1" s="779"/>
      <c r="AA1" s="779"/>
      <c r="AB1" s="779"/>
      <c r="AC1" s="779"/>
      <c r="AD1" s="779"/>
      <c r="AE1" s="779"/>
      <c r="AF1" s="779"/>
      <c r="AG1" s="779"/>
      <c r="AH1" s="779"/>
      <c r="AI1" s="779"/>
      <c r="AJ1" s="779"/>
      <c r="AK1" s="779"/>
      <c r="AL1" s="779"/>
      <c r="AM1" s="779"/>
      <c r="AN1" s="779"/>
      <c r="AO1" s="779"/>
      <c r="AP1" s="779"/>
      <c r="AQ1" s="779"/>
      <c r="AR1" s="779"/>
      <c r="AS1" s="779"/>
    </row>
    <row r="2" spans="1:45" ht="44.25" customHeight="1"/>
    <row r="4" spans="1:45" ht="30">
      <c r="A4" s="374" t="s">
        <v>540</v>
      </c>
      <c r="B4" s="374" t="s">
        <v>464</v>
      </c>
      <c r="C4" s="374" t="s">
        <v>541</v>
      </c>
      <c r="D4" s="374" t="s">
        <v>542</v>
      </c>
      <c r="E4" s="374" t="s">
        <v>543</v>
      </c>
      <c r="F4" s="374" t="s">
        <v>542</v>
      </c>
      <c r="G4" s="374" t="s">
        <v>544</v>
      </c>
      <c r="H4" s="374" t="s">
        <v>542</v>
      </c>
      <c r="I4" s="374" t="s">
        <v>545</v>
      </c>
      <c r="J4" s="374" t="s">
        <v>546</v>
      </c>
      <c r="K4" s="374" t="s">
        <v>547</v>
      </c>
      <c r="M4" s="417"/>
    </row>
    <row r="5" spans="1:45" ht="15">
      <c r="A5" s="412">
        <v>2018</v>
      </c>
      <c r="B5" s="56">
        <v>103592</v>
      </c>
      <c r="C5" s="89">
        <v>63304</v>
      </c>
      <c r="D5" s="58">
        <v>61.1089659433161</v>
      </c>
      <c r="E5" s="89">
        <v>26341</v>
      </c>
      <c r="F5" s="58">
        <v>25.427639199938199</v>
      </c>
      <c r="G5" s="89">
        <v>3939</v>
      </c>
      <c r="H5" s="58">
        <v>3.80241717507143</v>
      </c>
      <c r="I5" s="89">
        <v>93584</v>
      </c>
      <c r="J5" s="418">
        <v>90.339022318325704</v>
      </c>
      <c r="K5" s="58">
        <v>9.6609776816742698</v>
      </c>
      <c r="M5" s="419"/>
    </row>
    <row r="6" spans="1:45" ht="15">
      <c r="A6" s="412">
        <v>2019</v>
      </c>
      <c r="B6" s="56">
        <v>105361</v>
      </c>
      <c r="C6" s="89">
        <v>60778</v>
      </c>
      <c r="D6" s="58">
        <v>57.685481345089698</v>
      </c>
      <c r="E6" s="89">
        <v>26421</v>
      </c>
      <c r="F6" s="58">
        <v>25.076641261947</v>
      </c>
      <c r="G6" s="89">
        <v>4708</v>
      </c>
      <c r="H6" s="58">
        <v>4.4684465789049099</v>
      </c>
      <c r="I6" s="89">
        <v>91907</v>
      </c>
      <c r="J6" s="418">
        <v>87.230569185941704</v>
      </c>
      <c r="K6" s="58">
        <v>12.7694308140583</v>
      </c>
      <c r="M6" s="419"/>
    </row>
    <row r="7" spans="1:45" ht="15">
      <c r="A7" s="412">
        <v>2020</v>
      </c>
      <c r="B7" s="56">
        <v>107013</v>
      </c>
      <c r="C7" s="89">
        <v>61908</v>
      </c>
      <c r="D7" s="58">
        <v>57.850915309354903</v>
      </c>
      <c r="E7" s="89">
        <v>27515</v>
      </c>
      <c r="F7" s="58">
        <v>25.711829403904201</v>
      </c>
      <c r="G7" s="89">
        <v>4499</v>
      </c>
      <c r="H7" s="58">
        <v>4.2041621111453704</v>
      </c>
      <c r="I7" s="89">
        <v>93922</v>
      </c>
      <c r="J7" s="418">
        <v>87.766906824404501</v>
      </c>
      <c r="K7" s="58">
        <v>12.233093175595499</v>
      </c>
      <c r="M7" s="419"/>
    </row>
    <row r="8" spans="1:45" ht="15">
      <c r="A8" s="412">
        <v>2021</v>
      </c>
      <c r="B8" s="56">
        <v>108681</v>
      </c>
      <c r="C8" s="89">
        <v>59949</v>
      </c>
      <c r="D8" s="58">
        <v>55.160515637507899</v>
      </c>
      <c r="E8" s="89">
        <v>30141</v>
      </c>
      <c r="F8" s="58">
        <v>27.7334584702018</v>
      </c>
      <c r="G8" s="89">
        <v>4791</v>
      </c>
      <c r="H8" s="58">
        <v>4.4083142407596503</v>
      </c>
      <c r="I8" s="89">
        <v>94881</v>
      </c>
      <c r="J8" s="418">
        <v>87.302288348469403</v>
      </c>
      <c r="K8" s="58">
        <v>12.6977116515306</v>
      </c>
      <c r="M8" s="419"/>
    </row>
    <row r="9" spans="1:45" ht="15">
      <c r="A9" s="412">
        <v>2022</v>
      </c>
      <c r="B9" s="56">
        <v>110358</v>
      </c>
      <c r="C9" s="89">
        <v>62290</v>
      </c>
      <c r="D9" s="58">
        <v>56.443574548288296</v>
      </c>
      <c r="E9" s="89">
        <v>27627</v>
      </c>
      <c r="F9" s="58">
        <v>25.0339803185995</v>
      </c>
      <c r="G9" s="89">
        <v>1780</v>
      </c>
      <c r="H9" s="58">
        <v>1.61293245618804</v>
      </c>
      <c r="I9" s="89">
        <v>91697</v>
      </c>
      <c r="J9" s="418">
        <v>83.090487323075806</v>
      </c>
      <c r="K9" s="58">
        <v>16.909512676924201</v>
      </c>
    </row>
    <row r="10" spans="1:45" ht="15">
      <c r="A10" s="412">
        <v>2023</v>
      </c>
      <c r="B10" s="56">
        <v>110367</v>
      </c>
      <c r="C10" s="56">
        <v>61135</v>
      </c>
      <c r="D10" s="58">
        <v>55.392463326900298</v>
      </c>
      <c r="E10" s="56">
        <v>27115</v>
      </c>
      <c r="F10" s="58">
        <v>24.5680321110477</v>
      </c>
      <c r="G10" s="56">
        <v>4417</v>
      </c>
      <c r="H10" s="58">
        <v>4.0021020776137801</v>
      </c>
      <c r="I10" s="56">
        <v>92667</v>
      </c>
      <c r="J10" s="418">
        <v>83.962597515561697</v>
      </c>
      <c r="K10" s="58">
        <v>16.037402484438299</v>
      </c>
      <c r="M10" s="417"/>
    </row>
    <row r="11" spans="1:45" ht="15">
      <c r="A11" s="412">
        <v>2024</v>
      </c>
      <c r="B11" s="56">
        <v>111247</v>
      </c>
      <c r="C11" s="56">
        <v>60967</v>
      </c>
      <c r="D11" s="58">
        <v>54.803275593948598</v>
      </c>
      <c r="E11" s="56">
        <v>26627</v>
      </c>
      <c r="F11" s="58">
        <v>23.935027461414698</v>
      </c>
      <c r="G11" s="56">
        <v>4270</v>
      </c>
      <c r="H11" s="58">
        <v>3.83830575206522</v>
      </c>
      <c r="I11" s="56">
        <v>91864</v>
      </c>
      <c r="J11" s="418">
        <v>82.576608807428499</v>
      </c>
      <c r="K11" s="58">
        <v>17.423391192571501</v>
      </c>
      <c r="M11" s="417"/>
    </row>
    <row r="12" spans="1:45" ht="15">
      <c r="A12" s="412">
        <v>2025</v>
      </c>
      <c r="B12" s="56">
        <v>112011</v>
      </c>
      <c r="C12" s="56">
        <v>58235</v>
      </c>
      <c r="D12" s="58">
        <v>51.990429511387269</v>
      </c>
      <c r="E12" s="56">
        <v>25944</v>
      </c>
      <c r="F12" s="58">
        <v>23.162010873932022</v>
      </c>
      <c r="G12" s="56">
        <v>3730</v>
      </c>
      <c r="H12" s="58">
        <v>3.3300300863308068</v>
      </c>
      <c r="I12" s="56">
        <v>87909</v>
      </c>
      <c r="J12" s="418">
        <v>78.482470471650103</v>
      </c>
      <c r="K12" s="58">
        <v>21.517529528349897</v>
      </c>
      <c r="M12" s="417"/>
    </row>
    <row r="13" spans="1:45">
      <c r="A13" s="413"/>
      <c r="B13" s="413"/>
      <c r="C13" s="413"/>
      <c r="D13" s="413"/>
      <c r="E13" s="413"/>
      <c r="F13" s="413"/>
      <c r="G13" s="413"/>
      <c r="H13" s="413"/>
      <c r="I13" s="413"/>
      <c r="J13" s="413"/>
      <c r="K13" s="413"/>
      <c r="M13" s="419"/>
    </row>
    <row r="14" spans="1:45" ht="42" customHeight="1">
      <c r="A14" s="374" t="s">
        <v>548</v>
      </c>
      <c r="B14" s="374" t="s">
        <v>464</v>
      </c>
      <c r="C14" s="374" t="s">
        <v>541</v>
      </c>
      <c r="D14" s="374" t="s">
        <v>542</v>
      </c>
      <c r="E14" s="374" t="s">
        <v>543</v>
      </c>
      <c r="F14" s="374" t="s">
        <v>542</v>
      </c>
      <c r="G14" s="374" t="s">
        <v>544</v>
      </c>
      <c r="H14" s="374" t="s">
        <v>542</v>
      </c>
      <c r="I14" s="374" t="s">
        <v>545</v>
      </c>
      <c r="J14" s="374" t="s">
        <v>546</v>
      </c>
      <c r="K14" s="374" t="s">
        <v>547</v>
      </c>
      <c r="M14" s="419"/>
    </row>
    <row r="15" spans="1:45" ht="15">
      <c r="A15" s="412">
        <v>2018</v>
      </c>
      <c r="B15" s="56">
        <v>248476</v>
      </c>
      <c r="C15" s="89">
        <v>219378</v>
      </c>
      <c r="D15" s="58">
        <v>88.289412257119395</v>
      </c>
      <c r="E15" s="89">
        <v>42536</v>
      </c>
      <c r="F15" s="58">
        <v>17.118755936187</v>
      </c>
      <c r="G15" s="89">
        <v>8480</v>
      </c>
      <c r="H15" s="58">
        <v>3.41280445596355</v>
      </c>
      <c r="I15" s="89">
        <v>270394</v>
      </c>
      <c r="J15" s="418">
        <v>108.82097264927</v>
      </c>
      <c r="K15" s="58">
        <v>-8.8209726492699492</v>
      </c>
      <c r="M15" s="419"/>
    </row>
    <row r="16" spans="1:45" ht="15">
      <c r="A16" s="412">
        <v>2019</v>
      </c>
      <c r="B16" s="56">
        <v>255064</v>
      </c>
      <c r="C16" s="89">
        <v>216234</v>
      </c>
      <c r="D16" s="58">
        <v>84.776369852272396</v>
      </c>
      <c r="E16" s="89">
        <v>40486</v>
      </c>
      <c r="F16" s="58">
        <v>15.8728789637111</v>
      </c>
      <c r="G16" s="89">
        <v>6283</v>
      </c>
      <c r="H16" s="58">
        <v>2.4633033277922398</v>
      </c>
      <c r="I16" s="89">
        <v>263003</v>
      </c>
      <c r="J16" s="418">
        <v>103.112552143776</v>
      </c>
      <c r="K16" s="58">
        <v>-3.11255214377569</v>
      </c>
      <c r="M16" s="419"/>
    </row>
    <row r="17" spans="1:13" ht="15">
      <c r="A17" s="412">
        <v>2020</v>
      </c>
      <c r="B17" s="56">
        <v>260681</v>
      </c>
      <c r="C17" s="89">
        <v>219102</v>
      </c>
      <c r="D17" s="58">
        <v>84.049854036159104</v>
      </c>
      <c r="E17" s="89">
        <v>40220</v>
      </c>
      <c r="F17" s="58">
        <v>15.428819131428799</v>
      </c>
      <c r="G17" s="89">
        <v>6535</v>
      </c>
      <c r="H17" s="58">
        <v>2.5068954008922799</v>
      </c>
      <c r="I17" s="89">
        <v>265857</v>
      </c>
      <c r="J17" s="418">
        <v>101.98556856848001</v>
      </c>
      <c r="K17" s="58">
        <v>-1.98556856848025</v>
      </c>
    </row>
    <row r="18" spans="1:13" ht="15">
      <c r="A18" s="412">
        <v>2021</v>
      </c>
      <c r="B18" s="56">
        <v>264760</v>
      </c>
      <c r="C18" s="89">
        <v>220308</v>
      </c>
      <c r="D18" s="58">
        <v>83.210454751472994</v>
      </c>
      <c r="E18" s="89">
        <v>40267</v>
      </c>
      <c r="F18" s="58">
        <v>15.2088684091252</v>
      </c>
      <c r="G18" s="89">
        <v>6740</v>
      </c>
      <c r="H18" s="58">
        <v>2.54570176763862</v>
      </c>
      <c r="I18" s="89">
        <v>267315</v>
      </c>
      <c r="J18" s="418">
        <v>100.965024928237</v>
      </c>
      <c r="K18" s="58">
        <v>-0.96502492823688601</v>
      </c>
      <c r="M18" s="413"/>
    </row>
    <row r="19" spans="1:13" ht="15">
      <c r="A19" s="412">
        <v>2022</v>
      </c>
      <c r="B19" s="56">
        <v>268848</v>
      </c>
      <c r="C19" s="89">
        <v>225784</v>
      </c>
      <c r="D19" s="58">
        <v>83.982027018984695</v>
      </c>
      <c r="E19" s="89">
        <v>37035</v>
      </c>
      <c r="F19" s="58">
        <v>13.7754418853776</v>
      </c>
      <c r="G19" s="89">
        <v>4199</v>
      </c>
      <c r="H19" s="58">
        <v>1.56184907457002</v>
      </c>
      <c r="I19" s="89">
        <v>267018</v>
      </c>
      <c r="J19" s="418">
        <v>99.319317978932304</v>
      </c>
      <c r="K19" s="58">
        <v>0.68068202106766795</v>
      </c>
      <c r="M19" s="413"/>
    </row>
    <row r="20" spans="1:13" ht="15">
      <c r="A20" s="412">
        <v>2023</v>
      </c>
      <c r="B20" s="56">
        <v>266363</v>
      </c>
      <c r="C20" s="89">
        <v>225513</v>
      </c>
      <c r="D20" s="58">
        <v>84.663785886177905</v>
      </c>
      <c r="E20" s="89">
        <v>37203</v>
      </c>
      <c r="F20" s="58">
        <v>13.967029955361699</v>
      </c>
      <c r="G20" s="89">
        <v>6597</v>
      </c>
      <c r="H20" s="58">
        <v>2.4766953368147999</v>
      </c>
      <c r="I20" s="89">
        <v>269313</v>
      </c>
      <c r="J20" s="418">
        <v>101.107511178354</v>
      </c>
      <c r="K20" s="58">
        <v>-1.1075111783543401</v>
      </c>
      <c r="M20" s="413"/>
    </row>
    <row r="21" spans="1:13" ht="15">
      <c r="A21" s="412">
        <v>2024</v>
      </c>
      <c r="B21" s="56">
        <v>268459</v>
      </c>
      <c r="C21" s="56">
        <v>227658</v>
      </c>
      <c r="D21" s="58">
        <v>84.801776062638993</v>
      </c>
      <c r="E21" s="56">
        <v>36202</v>
      </c>
      <c r="F21" s="58">
        <v>13.4851131830186</v>
      </c>
      <c r="G21" s="56">
        <v>6645</v>
      </c>
      <c r="H21" s="58">
        <v>2.4752383045455701</v>
      </c>
      <c r="I21" s="56">
        <v>270505</v>
      </c>
      <c r="J21" s="418">
        <v>100.762127550203</v>
      </c>
      <c r="K21" s="58">
        <v>-0.76212755020318901</v>
      </c>
      <c r="L21" s="419"/>
      <c r="M21" s="417"/>
    </row>
    <row r="22" spans="1:13" ht="15">
      <c r="A22" s="412">
        <v>2025</v>
      </c>
      <c r="B22" s="56">
        <v>270335</v>
      </c>
      <c r="C22" s="56">
        <v>226373</v>
      </c>
      <c r="D22" s="58">
        <v>83.73795475983502</v>
      </c>
      <c r="E22" s="56">
        <v>35705</v>
      </c>
      <c r="F22" s="58">
        <v>13.207686759021215</v>
      </c>
      <c r="G22" s="56">
        <v>6376</v>
      </c>
      <c r="H22" s="58">
        <v>2.3585551260473117</v>
      </c>
      <c r="I22" s="56">
        <v>268454</v>
      </c>
      <c r="J22" s="418">
        <v>99.304196644903541</v>
      </c>
      <c r="K22" s="58">
        <v>0.69580335509645863</v>
      </c>
      <c r="L22" s="419"/>
      <c r="M22" s="417"/>
    </row>
    <row r="23" spans="1:13">
      <c r="A23" s="413"/>
      <c r="B23" s="413"/>
      <c r="C23" s="413"/>
      <c r="D23" s="413"/>
      <c r="E23" s="413"/>
      <c r="F23" s="413"/>
      <c r="G23" s="413"/>
      <c r="H23" s="413"/>
      <c r="I23" s="413"/>
      <c r="J23" s="413"/>
      <c r="K23" s="413"/>
      <c r="M23" s="419"/>
    </row>
    <row r="24" spans="1:13" ht="43.5" customHeight="1">
      <c r="A24" s="374" t="s">
        <v>495</v>
      </c>
      <c r="B24" s="374" t="s">
        <v>464</v>
      </c>
      <c r="C24" s="374" t="s">
        <v>541</v>
      </c>
      <c r="D24" s="374" t="s">
        <v>542</v>
      </c>
      <c r="E24" s="374" t="s">
        <v>543</v>
      </c>
      <c r="F24" s="374" t="s">
        <v>542</v>
      </c>
      <c r="G24" s="374" t="s">
        <v>544</v>
      </c>
      <c r="H24" s="374" t="s">
        <v>542</v>
      </c>
      <c r="I24" s="374" t="s">
        <v>545</v>
      </c>
      <c r="J24" s="374" t="s">
        <v>546</v>
      </c>
      <c r="K24" s="374" t="s">
        <v>547</v>
      </c>
      <c r="M24" s="419"/>
    </row>
    <row r="25" spans="1:13" ht="15">
      <c r="A25" s="412">
        <v>2018</v>
      </c>
      <c r="B25" s="56">
        <v>501458</v>
      </c>
      <c r="C25" s="89">
        <v>362545</v>
      </c>
      <c r="D25" s="58">
        <v>72.298178511460605</v>
      </c>
      <c r="E25" s="89">
        <v>191308</v>
      </c>
      <c r="F25" s="58">
        <v>38.150353568992799</v>
      </c>
      <c r="G25" s="89">
        <v>17028</v>
      </c>
      <c r="H25" s="58">
        <v>3.39569814421148</v>
      </c>
      <c r="I25" s="89">
        <v>570881</v>
      </c>
      <c r="J25" s="418">
        <v>113.844230224665</v>
      </c>
      <c r="K25" s="58">
        <v>-13.8442302246649</v>
      </c>
      <c r="M25" s="419"/>
    </row>
    <row r="26" spans="1:13" ht="15">
      <c r="A26" s="412">
        <v>2019</v>
      </c>
      <c r="B26" s="56">
        <v>514423</v>
      </c>
      <c r="C26" s="89">
        <v>360360</v>
      </c>
      <c r="D26" s="58">
        <v>70.051300194586901</v>
      </c>
      <c r="E26" s="89">
        <v>197645</v>
      </c>
      <c r="F26" s="58">
        <v>38.420716025527597</v>
      </c>
      <c r="G26" s="89">
        <v>20859</v>
      </c>
      <c r="H26" s="58">
        <v>4.0548342511901696</v>
      </c>
      <c r="I26" s="89">
        <v>578864</v>
      </c>
      <c r="J26" s="418">
        <v>112.526850471305</v>
      </c>
      <c r="K26" s="58">
        <v>-12.526850471304799</v>
      </c>
      <c r="M26" s="419"/>
    </row>
    <row r="27" spans="1:13" ht="15">
      <c r="A27" s="412">
        <v>2020</v>
      </c>
      <c r="B27" s="56">
        <v>525685</v>
      </c>
      <c r="C27" s="89">
        <v>371489</v>
      </c>
      <c r="D27" s="58">
        <v>70.667605124741996</v>
      </c>
      <c r="E27" s="89">
        <v>204764</v>
      </c>
      <c r="F27" s="58">
        <v>38.951843784776102</v>
      </c>
      <c r="G27" s="89">
        <v>21482</v>
      </c>
      <c r="H27" s="58">
        <v>4.0864776434556802</v>
      </c>
      <c r="I27" s="89">
        <v>597735</v>
      </c>
      <c r="J27" s="418">
        <v>113.70592655297401</v>
      </c>
      <c r="K27" s="58">
        <v>-13.7059265529737</v>
      </c>
      <c r="M27" s="413"/>
    </row>
    <row r="28" spans="1:13" ht="15">
      <c r="A28" s="412">
        <v>2021</v>
      </c>
      <c r="B28" s="56">
        <v>533926</v>
      </c>
      <c r="C28" s="89">
        <v>379773</v>
      </c>
      <c r="D28" s="58">
        <v>71.128396069867406</v>
      </c>
      <c r="E28" s="89">
        <v>212262</v>
      </c>
      <c r="F28" s="58">
        <v>39.754947314796397</v>
      </c>
      <c r="G28" s="89">
        <v>19732</v>
      </c>
      <c r="H28" s="58">
        <v>3.6956432164756898</v>
      </c>
      <c r="I28" s="89">
        <v>611767</v>
      </c>
      <c r="J28" s="418">
        <v>114.57898660113899</v>
      </c>
      <c r="K28" s="58">
        <v>-14.5789866011395</v>
      </c>
      <c r="M28" s="413"/>
    </row>
    <row r="29" spans="1:13" ht="15">
      <c r="A29" s="412">
        <v>2022</v>
      </c>
      <c r="B29" s="56">
        <v>542171</v>
      </c>
      <c r="C29" s="89">
        <v>400192</v>
      </c>
      <c r="D29" s="58">
        <v>73.812874535893698</v>
      </c>
      <c r="E29" s="89">
        <v>199144</v>
      </c>
      <c r="F29" s="58">
        <v>36.730846909923301</v>
      </c>
      <c r="G29" s="89">
        <v>9791</v>
      </c>
      <c r="H29" s="58">
        <v>1.80588781030339</v>
      </c>
      <c r="I29" s="89">
        <v>609127</v>
      </c>
      <c r="J29" s="418">
        <v>112.34960925612</v>
      </c>
      <c r="K29" s="58">
        <v>-12.349609256120299</v>
      </c>
      <c r="M29" s="417"/>
    </row>
    <row r="30" spans="1:13" ht="15">
      <c r="A30" s="412">
        <v>2023</v>
      </c>
      <c r="B30" s="56">
        <v>538597</v>
      </c>
      <c r="C30" s="89">
        <v>403865</v>
      </c>
      <c r="D30" s="58">
        <v>74.984636007998603</v>
      </c>
      <c r="E30" s="89">
        <v>198702</v>
      </c>
      <c r="F30" s="58">
        <v>36.892518896317704</v>
      </c>
      <c r="G30" s="89">
        <v>19832</v>
      </c>
      <c r="H30" s="58">
        <v>3.6821593881882002</v>
      </c>
      <c r="I30" s="89">
        <v>622399</v>
      </c>
      <c r="J30" s="418">
        <v>115.559314292504</v>
      </c>
      <c r="K30" s="58">
        <v>-15.5593142925044</v>
      </c>
      <c r="M30" s="417"/>
    </row>
    <row r="31" spans="1:13" ht="15">
      <c r="A31" s="412">
        <v>2024</v>
      </c>
      <c r="B31" s="56">
        <v>543054</v>
      </c>
      <c r="C31" s="56">
        <v>407104</v>
      </c>
      <c r="D31" s="58">
        <v>74.965657190629301</v>
      </c>
      <c r="E31" s="56">
        <v>198942</v>
      </c>
      <c r="F31" s="58">
        <v>36.633925907920798</v>
      </c>
      <c r="G31" s="56">
        <v>20126</v>
      </c>
      <c r="H31" s="58">
        <v>3.70607711203674</v>
      </c>
      <c r="I31" s="56">
        <v>626172</v>
      </c>
      <c r="J31" s="418">
        <v>115.30566021058701</v>
      </c>
      <c r="K31" s="58">
        <v>-15.305660210586799</v>
      </c>
      <c r="M31" s="419"/>
    </row>
    <row r="32" spans="1:13" ht="15">
      <c r="A32" s="412">
        <v>2025</v>
      </c>
      <c r="B32" s="56">
        <v>546872</v>
      </c>
      <c r="C32" s="56">
        <v>396284</v>
      </c>
      <c r="D32" s="58">
        <v>72.463757515469794</v>
      </c>
      <c r="E32" s="56">
        <v>198587</v>
      </c>
      <c r="F32" s="58">
        <v>36.31325063268919</v>
      </c>
      <c r="G32" s="56">
        <v>20214</v>
      </c>
      <c r="H32" s="58">
        <v>3.6962945625301717</v>
      </c>
      <c r="I32" s="56">
        <v>615085</v>
      </c>
      <c r="J32" s="418">
        <v>112.47330271068915</v>
      </c>
      <c r="K32" s="58">
        <v>-12.473302710689154</v>
      </c>
      <c r="M32" s="419"/>
    </row>
    <row r="33" spans="1:13" ht="15">
      <c r="A33" s="414"/>
      <c r="B33" s="415"/>
      <c r="C33" s="415"/>
      <c r="D33" s="415"/>
      <c r="E33" s="415"/>
      <c r="F33" s="415"/>
      <c r="G33" s="415"/>
      <c r="H33" s="415"/>
      <c r="I33" s="415"/>
      <c r="J33" s="415"/>
      <c r="K33" s="413"/>
      <c r="M33" s="419"/>
    </row>
    <row r="34" spans="1:13" ht="45" customHeight="1">
      <c r="A34" s="374" t="s">
        <v>549</v>
      </c>
      <c r="B34" s="374" t="s">
        <v>464</v>
      </c>
      <c r="C34" s="374" t="s">
        <v>541</v>
      </c>
      <c r="D34" s="374" t="s">
        <v>542</v>
      </c>
      <c r="E34" s="374" t="s">
        <v>543</v>
      </c>
      <c r="F34" s="374" t="s">
        <v>542</v>
      </c>
      <c r="G34" s="374" t="s">
        <v>544</v>
      </c>
      <c r="H34" s="374" t="s">
        <v>542</v>
      </c>
      <c r="I34" s="374" t="s">
        <v>545</v>
      </c>
      <c r="J34" s="374" t="s">
        <v>546</v>
      </c>
      <c r="K34" s="374" t="s">
        <v>547</v>
      </c>
      <c r="M34" s="419"/>
    </row>
    <row r="35" spans="1:13" ht="15">
      <c r="A35" s="412">
        <v>2018</v>
      </c>
      <c r="B35" s="56">
        <v>196242</v>
      </c>
      <c r="C35" s="89">
        <v>130104</v>
      </c>
      <c r="D35" s="58">
        <v>66.297734429938501</v>
      </c>
      <c r="E35" s="89">
        <v>38411</v>
      </c>
      <c r="F35" s="58">
        <v>19.573281968182101</v>
      </c>
      <c r="G35" s="89">
        <v>4287</v>
      </c>
      <c r="H35" s="58">
        <v>2.1845476503500798</v>
      </c>
      <c r="I35" s="89">
        <v>172802</v>
      </c>
      <c r="J35" s="418">
        <v>88.055564048470799</v>
      </c>
      <c r="K35" s="58">
        <v>11.944435951529201</v>
      </c>
    </row>
    <row r="36" spans="1:13" ht="15">
      <c r="A36" s="412">
        <v>2019</v>
      </c>
      <c r="B36" s="56">
        <v>199335</v>
      </c>
      <c r="C36" s="89">
        <v>129469</v>
      </c>
      <c r="D36" s="58">
        <v>64.950460280432395</v>
      </c>
      <c r="E36" s="89">
        <v>38806</v>
      </c>
      <c r="F36" s="58">
        <v>19.467730202924699</v>
      </c>
      <c r="G36" s="89">
        <v>4295</v>
      </c>
      <c r="H36" s="58">
        <v>2.15466425866004</v>
      </c>
      <c r="I36" s="89">
        <v>172570</v>
      </c>
      <c r="J36" s="418">
        <v>86.572854742017199</v>
      </c>
      <c r="K36" s="58">
        <v>13.427145257982801</v>
      </c>
      <c r="L36" s="413"/>
      <c r="M36" s="419"/>
    </row>
    <row r="37" spans="1:13" ht="15">
      <c r="A37" s="412">
        <v>2020</v>
      </c>
      <c r="B37" s="56">
        <v>202261</v>
      </c>
      <c r="C37" s="89">
        <v>132444</v>
      </c>
      <c r="D37" s="58">
        <v>65.481729053055204</v>
      </c>
      <c r="E37" s="89">
        <v>40889</v>
      </c>
      <c r="F37" s="58">
        <v>20.215958588160799</v>
      </c>
      <c r="G37" s="89">
        <v>4455</v>
      </c>
      <c r="H37" s="58">
        <v>2.2025996113931998</v>
      </c>
      <c r="I37" s="89">
        <v>177788</v>
      </c>
      <c r="J37" s="418">
        <v>87.900287252609303</v>
      </c>
      <c r="K37" s="58">
        <v>12.099712747390701</v>
      </c>
      <c r="M37" s="419"/>
    </row>
    <row r="38" spans="1:13" ht="15">
      <c r="A38" s="412">
        <v>2021</v>
      </c>
      <c r="B38" s="56">
        <v>205417</v>
      </c>
      <c r="C38" s="89">
        <v>135251</v>
      </c>
      <c r="D38" s="58">
        <v>65.842164962004105</v>
      </c>
      <c r="E38" s="89">
        <v>42673</v>
      </c>
      <c r="F38" s="58">
        <v>20.773840529264898</v>
      </c>
      <c r="G38" s="89">
        <v>4360</v>
      </c>
      <c r="H38" s="58">
        <v>2.1225117687435802</v>
      </c>
      <c r="I38" s="89">
        <v>182284</v>
      </c>
      <c r="J38" s="418">
        <v>88.7385172600126</v>
      </c>
      <c r="K38" s="58">
        <v>11.2614827399874</v>
      </c>
      <c r="M38" s="419"/>
    </row>
    <row r="39" spans="1:13" ht="15">
      <c r="A39" s="412">
        <v>2022</v>
      </c>
      <c r="B39" s="56">
        <v>208590</v>
      </c>
      <c r="C39" s="89">
        <v>141033</v>
      </c>
      <c r="D39" s="58">
        <v>67.612541349058006</v>
      </c>
      <c r="E39" s="89">
        <v>40565</v>
      </c>
      <c r="F39" s="58">
        <v>19.4472409990891</v>
      </c>
      <c r="G39" s="89">
        <v>3231</v>
      </c>
      <c r="H39" s="58">
        <v>1.54897166690637</v>
      </c>
      <c r="I39" s="89">
        <v>184829</v>
      </c>
      <c r="J39" s="418">
        <v>88.608754015053506</v>
      </c>
      <c r="K39" s="58">
        <v>11.391245984946501</v>
      </c>
      <c r="M39" s="417"/>
    </row>
    <row r="40" spans="1:13" ht="15">
      <c r="A40" s="412">
        <v>2023</v>
      </c>
      <c r="B40" s="56">
        <v>208418</v>
      </c>
      <c r="C40" s="89">
        <v>142690</v>
      </c>
      <c r="D40" s="58">
        <v>68.463376483797006</v>
      </c>
      <c r="E40" s="89">
        <v>41259</v>
      </c>
      <c r="F40" s="58">
        <v>19.7962747939238</v>
      </c>
      <c r="G40" s="89">
        <v>4312</v>
      </c>
      <c r="H40" s="58">
        <v>2.0689191912406799</v>
      </c>
      <c r="I40" s="89">
        <v>188261</v>
      </c>
      <c r="J40" s="418">
        <v>90.328570468961402</v>
      </c>
      <c r="K40" s="58">
        <v>9.6714295310385801</v>
      </c>
      <c r="M40" s="419"/>
    </row>
    <row r="41" spans="1:13" ht="15">
      <c r="A41" s="412">
        <v>2024</v>
      </c>
      <c r="B41" s="56">
        <v>210077</v>
      </c>
      <c r="C41" s="56">
        <v>145310</v>
      </c>
      <c r="D41" s="58">
        <v>69.169875807441997</v>
      </c>
      <c r="E41" s="56">
        <v>41529</v>
      </c>
      <c r="F41" s="58">
        <v>19.768465848236598</v>
      </c>
      <c r="G41" s="56">
        <v>4203</v>
      </c>
      <c r="H41" s="58">
        <v>2.0006949832680401</v>
      </c>
      <c r="I41" s="56">
        <v>191042</v>
      </c>
      <c r="J41" s="418">
        <v>90.939036638946703</v>
      </c>
      <c r="K41" s="58">
        <v>9.0609633610533304</v>
      </c>
      <c r="M41" s="419"/>
    </row>
    <row r="42" spans="1:13" ht="15">
      <c r="A42" s="412">
        <v>2025</v>
      </c>
      <c r="B42" s="56">
        <v>211553</v>
      </c>
      <c r="C42" s="56">
        <v>143791</v>
      </c>
      <c r="D42" s="58">
        <v>67.969255931137823</v>
      </c>
      <c r="E42" s="56">
        <v>41701</v>
      </c>
      <c r="F42" s="58">
        <v>19.711845258634952</v>
      </c>
      <c r="G42" s="56">
        <v>4289</v>
      </c>
      <c r="H42" s="58">
        <v>2.027387935883679</v>
      </c>
      <c r="I42" s="56">
        <v>189781</v>
      </c>
      <c r="J42" s="418">
        <v>89.708489125656456</v>
      </c>
      <c r="K42" s="58">
        <v>10.291510874343544</v>
      </c>
      <c r="M42" s="419"/>
    </row>
    <row r="43" spans="1:13">
      <c r="A43" s="413"/>
      <c r="B43" s="413"/>
      <c r="C43" s="413"/>
      <c r="D43" s="413"/>
      <c r="E43" s="413"/>
      <c r="F43" s="413"/>
      <c r="G43" s="413"/>
      <c r="H43" s="413"/>
      <c r="I43" s="413"/>
      <c r="J43" s="413"/>
      <c r="K43" s="413"/>
      <c r="M43" s="419"/>
    </row>
    <row r="44" spans="1:13" ht="42.75" customHeight="1">
      <c r="A44" s="374" t="s">
        <v>478</v>
      </c>
      <c r="B44" s="374" t="s">
        <v>464</v>
      </c>
      <c r="C44" s="374" t="s">
        <v>541</v>
      </c>
      <c r="D44" s="374" t="s">
        <v>542</v>
      </c>
      <c r="E44" s="374" t="s">
        <v>543</v>
      </c>
      <c r="F44" s="374" t="s">
        <v>542</v>
      </c>
      <c r="G44" s="374" t="s">
        <v>544</v>
      </c>
      <c r="H44" s="374" t="s">
        <v>542</v>
      </c>
      <c r="I44" s="374" t="s">
        <v>545</v>
      </c>
      <c r="J44" s="374" t="s">
        <v>546</v>
      </c>
      <c r="K44" s="374" t="s">
        <v>547</v>
      </c>
      <c r="M44" s="419"/>
    </row>
    <row r="45" spans="1:13" ht="15">
      <c r="A45" s="412">
        <v>2018</v>
      </c>
      <c r="B45" s="56">
        <v>208704</v>
      </c>
      <c r="C45" s="89">
        <v>145325</v>
      </c>
      <c r="D45" s="58">
        <v>69.632110548911399</v>
      </c>
      <c r="E45" s="89">
        <v>34315</v>
      </c>
      <c r="F45" s="58">
        <v>16.441946488807101</v>
      </c>
      <c r="G45" s="89">
        <v>5595</v>
      </c>
      <c r="H45" s="58">
        <v>2.68083026678933</v>
      </c>
      <c r="I45" s="89">
        <v>185235</v>
      </c>
      <c r="J45" s="418">
        <v>88.754887304507804</v>
      </c>
      <c r="K45" s="58">
        <v>11.2451126954922</v>
      </c>
      <c r="M45" s="419"/>
    </row>
    <row r="46" spans="1:13" ht="15">
      <c r="A46" s="412">
        <v>2019</v>
      </c>
      <c r="B46" s="56">
        <v>210371</v>
      </c>
      <c r="C46" s="89">
        <v>142864</v>
      </c>
      <c r="D46" s="58">
        <v>67.910500972092194</v>
      </c>
      <c r="E46" s="89">
        <v>35923</v>
      </c>
      <c r="F46" s="58">
        <v>17.076022835847098</v>
      </c>
      <c r="G46" s="89">
        <v>5866</v>
      </c>
      <c r="H46" s="58">
        <v>2.7884071473729701</v>
      </c>
      <c r="I46" s="89">
        <v>184653</v>
      </c>
      <c r="J46" s="418">
        <v>87.7749309553123</v>
      </c>
      <c r="K46" s="58">
        <v>12.2250690446877</v>
      </c>
      <c r="M46" s="419"/>
    </row>
    <row r="47" spans="1:13" ht="15">
      <c r="A47" s="412">
        <v>2020</v>
      </c>
      <c r="B47" s="56">
        <v>212446</v>
      </c>
      <c r="C47" s="89">
        <v>145061</v>
      </c>
      <c r="D47" s="58">
        <v>68.281351496380296</v>
      </c>
      <c r="E47" s="89">
        <v>37470</v>
      </c>
      <c r="F47" s="58">
        <v>17.637423156943399</v>
      </c>
      <c r="G47" s="89">
        <v>5820</v>
      </c>
      <c r="H47" s="58">
        <v>2.7395196897093901</v>
      </c>
      <c r="I47" s="89">
        <v>188351</v>
      </c>
      <c r="J47" s="418">
        <v>88.658294343033006</v>
      </c>
      <c r="K47" s="58">
        <v>11.341705656966999</v>
      </c>
      <c r="M47" s="419"/>
    </row>
    <row r="48" spans="1:13" ht="15">
      <c r="A48" s="412">
        <v>2021</v>
      </c>
      <c r="B48" s="56">
        <v>215744</v>
      </c>
      <c r="C48" s="89">
        <v>145324</v>
      </c>
      <c r="D48" s="58">
        <v>67.359463067339107</v>
      </c>
      <c r="E48" s="89">
        <v>39387</v>
      </c>
      <c r="F48" s="58">
        <v>18.256359388905398</v>
      </c>
      <c r="G48" s="89">
        <v>5876</v>
      </c>
      <c r="H48" s="58">
        <v>2.7235983387718798</v>
      </c>
      <c r="I48" s="89">
        <v>190587</v>
      </c>
      <c r="J48" s="418">
        <v>88.339420795016295</v>
      </c>
      <c r="K48" s="58">
        <v>11.6605792049837</v>
      </c>
      <c r="L48" s="413"/>
      <c r="M48" s="413"/>
    </row>
    <row r="49" spans="1:13" ht="15">
      <c r="A49" s="412">
        <v>2022</v>
      </c>
      <c r="B49" s="56">
        <v>219073</v>
      </c>
      <c r="C49" s="89">
        <v>151078</v>
      </c>
      <c r="D49" s="58">
        <v>68.962400660966907</v>
      </c>
      <c r="E49" s="89">
        <v>35430</v>
      </c>
      <c r="F49" s="58">
        <v>16.1726912946826</v>
      </c>
      <c r="G49" s="89">
        <v>4324</v>
      </c>
      <c r="H49" s="58">
        <v>1.97377129997763</v>
      </c>
      <c r="I49" s="89">
        <v>190832</v>
      </c>
      <c r="J49" s="418">
        <v>87.108863255627099</v>
      </c>
      <c r="K49" s="58">
        <v>12.891136744372901</v>
      </c>
      <c r="L49" s="413"/>
      <c r="M49" s="413"/>
    </row>
    <row r="50" spans="1:13" ht="15">
      <c r="A50" s="412">
        <v>2023</v>
      </c>
      <c r="B50" s="56">
        <v>220403</v>
      </c>
      <c r="C50" s="89">
        <v>151692</v>
      </c>
      <c r="D50" s="58">
        <v>68.824834507697304</v>
      </c>
      <c r="E50" s="89">
        <v>35816</v>
      </c>
      <c r="F50" s="58">
        <v>16.250232528595301</v>
      </c>
      <c r="G50" s="89">
        <v>5822</v>
      </c>
      <c r="H50" s="58">
        <v>2.6415248431282699</v>
      </c>
      <c r="I50" s="89">
        <v>193330</v>
      </c>
      <c r="J50" s="418">
        <v>87.716591879420903</v>
      </c>
      <c r="K50" s="58">
        <v>12.2834081205791</v>
      </c>
      <c r="M50" s="417"/>
    </row>
    <row r="51" spans="1:13" ht="15">
      <c r="A51" s="412">
        <v>2024</v>
      </c>
      <c r="B51" s="56">
        <v>222192</v>
      </c>
      <c r="C51" s="56">
        <v>152011</v>
      </c>
      <c r="D51" s="58">
        <v>68.414254338590098</v>
      </c>
      <c r="E51" s="56">
        <v>35432</v>
      </c>
      <c r="F51" s="58">
        <v>15.9465687333477</v>
      </c>
      <c r="G51" s="56">
        <v>5650</v>
      </c>
      <c r="H51" s="58">
        <v>2.5428458270324801</v>
      </c>
      <c r="I51" s="56">
        <v>193093</v>
      </c>
      <c r="J51" s="418">
        <v>86.903668898970295</v>
      </c>
      <c r="K51" s="58">
        <v>13.096331101029699</v>
      </c>
    </row>
    <row r="52" spans="1:13" ht="15">
      <c r="A52" s="412">
        <v>2025</v>
      </c>
      <c r="B52" s="56">
        <v>223750</v>
      </c>
      <c r="C52" s="56">
        <v>149194</v>
      </c>
      <c r="D52" s="58">
        <v>66.678882681564247</v>
      </c>
      <c r="E52" s="56">
        <v>34982</v>
      </c>
      <c r="F52" s="58">
        <v>15.63441340782123</v>
      </c>
      <c r="G52" s="56">
        <v>5829</v>
      </c>
      <c r="H52" s="58">
        <v>2.6051396648044691</v>
      </c>
      <c r="I52" s="56">
        <v>190005</v>
      </c>
      <c r="J52" s="418">
        <v>84.918435754189943</v>
      </c>
      <c r="K52" s="58">
        <v>15.081564245810057</v>
      </c>
    </row>
    <row r="53" spans="1:13">
      <c r="A53" s="413"/>
      <c r="B53" s="413"/>
      <c r="C53" s="413"/>
      <c r="D53" s="413"/>
      <c r="E53" s="413"/>
      <c r="F53" s="413"/>
      <c r="G53" s="413"/>
      <c r="H53" s="413"/>
      <c r="I53" s="413"/>
      <c r="J53" s="413"/>
      <c r="K53" s="413"/>
    </row>
    <row r="54" spans="1:13" ht="45" customHeight="1">
      <c r="A54" s="374" t="s">
        <v>486</v>
      </c>
      <c r="B54" s="374" t="s">
        <v>464</v>
      </c>
      <c r="C54" s="374" t="s">
        <v>541</v>
      </c>
      <c r="D54" s="374" t="s">
        <v>542</v>
      </c>
      <c r="E54" s="374" t="s">
        <v>543</v>
      </c>
      <c r="F54" s="374" t="s">
        <v>542</v>
      </c>
      <c r="G54" s="374" t="s">
        <v>544</v>
      </c>
      <c r="H54" s="374" t="s">
        <v>542</v>
      </c>
      <c r="I54" s="374" t="s">
        <v>545</v>
      </c>
      <c r="J54" s="374" t="s">
        <v>546</v>
      </c>
      <c r="K54" s="374" t="s">
        <v>547</v>
      </c>
      <c r="M54" s="419"/>
    </row>
    <row r="55" spans="1:13" ht="15">
      <c r="A55" s="412">
        <v>2018</v>
      </c>
      <c r="B55" s="56">
        <v>241565</v>
      </c>
      <c r="C55" s="89">
        <v>138105</v>
      </c>
      <c r="D55" s="58">
        <v>57.170947778030801</v>
      </c>
      <c r="E55" s="89">
        <v>81992</v>
      </c>
      <c r="F55" s="58">
        <v>33.942003187547897</v>
      </c>
      <c r="G55" s="89">
        <v>5928</v>
      </c>
      <c r="H55" s="58">
        <v>2.4539978887670002</v>
      </c>
      <c r="I55" s="89">
        <v>226025</v>
      </c>
      <c r="J55" s="418">
        <v>93.566948854345597</v>
      </c>
      <c r="K55" s="58">
        <v>6.4330511456543702</v>
      </c>
      <c r="M55" s="419"/>
    </row>
    <row r="56" spans="1:13" ht="15">
      <c r="A56" s="412">
        <v>2019</v>
      </c>
      <c r="B56" s="56">
        <v>244995</v>
      </c>
      <c r="C56" s="89">
        <v>133773</v>
      </c>
      <c r="D56" s="58">
        <v>54.602338823241297</v>
      </c>
      <c r="E56" s="89">
        <v>85229</v>
      </c>
      <c r="F56" s="58">
        <v>34.788056899120399</v>
      </c>
      <c r="G56" s="89">
        <v>5847</v>
      </c>
      <c r="H56" s="58">
        <v>2.3865793179452601</v>
      </c>
      <c r="I56" s="89">
        <v>224849</v>
      </c>
      <c r="J56" s="418">
        <v>91.776975040306894</v>
      </c>
      <c r="K56" s="58">
        <v>8.2230249596930598</v>
      </c>
      <c r="M56" s="419"/>
    </row>
    <row r="57" spans="1:13" ht="15">
      <c r="A57" s="412">
        <v>2020</v>
      </c>
      <c r="B57" s="56">
        <v>248422</v>
      </c>
      <c r="C57" s="89">
        <v>136375</v>
      </c>
      <c r="D57" s="58">
        <v>54.896506750609902</v>
      </c>
      <c r="E57" s="89">
        <v>88235</v>
      </c>
      <c r="F57" s="58">
        <v>35.518190820458699</v>
      </c>
      <c r="G57" s="89">
        <v>5760</v>
      </c>
      <c r="H57" s="58">
        <v>2.31863522554363</v>
      </c>
      <c r="I57" s="89">
        <v>230370</v>
      </c>
      <c r="J57" s="418">
        <v>92.733332796612203</v>
      </c>
      <c r="K57" s="58">
        <v>7.2666672033877804</v>
      </c>
      <c r="M57" s="413"/>
    </row>
    <row r="58" spans="1:13" ht="15">
      <c r="A58" s="412">
        <v>2021</v>
      </c>
      <c r="B58" s="56">
        <v>252291</v>
      </c>
      <c r="C58" s="89">
        <v>134758</v>
      </c>
      <c r="D58" s="58">
        <v>53.413716700159704</v>
      </c>
      <c r="E58" s="89">
        <v>92363</v>
      </c>
      <c r="F58" s="58">
        <v>36.609708630113602</v>
      </c>
      <c r="G58" s="89">
        <v>6121</v>
      </c>
      <c r="H58" s="58">
        <v>2.4261666091933498</v>
      </c>
      <c r="I58" s="89">
        <v>233242</v>
      </c>
      <c r="J58" s="418">
        <v>92.4495919394667</v>
      </c>
      <c r="K58" s="58">
        <v>7.55040806053327</v>
      </c>
      <c r="M58" s="413"/>
    </row>
    <row r="59" spans="1:13" ht="15">
      <c r="A59" s="412">
        <v>2022</v>
      </c>
      <c r="B59" s="56">
        <v>256188</v>
      </c>
      <c r="C59" s="89">
        <v>140669</v>
      </c>
      <c r="D59" s="58">
        <v>54.908504691866902</v>
      </c>
      <c r="E59" s="89">
        <v>86012</v>
      </c>
      <c r="F59" s="58">
        <v>33.573781754024402</v>
      </c>
      <c r="G59" s="89">
        <v>4293</v>
      </c>
      <c r="H59" s="58">
        <v>1.6757225162771101</v>
      </c>
      <c r="I59" s="89">
        <v>230974</v>
      </c>
      <c r="J59" s="418">
        <v>90.158008962168395</v>
      </c>
      <c r="K59" s="58">
        <v>9.8419910378315905</v>
      </c>
      <c r="M59" s="417"/>
    </row>
    <row r="60" spans="1:13" ht="15">
      <c r="A60" s="412">
        <v>2023</v>
      </c>
      <c r="B60" s="56">
        <v>256264</v>
      </c>
      <c r="C60" s="89">
        <v>140358</v>
      </c>
      <c r="D60" s="58">
        <v>54.770861299285102</v>
      </c>
      <c r="E60" s="89">
        <v>85158</v>
      </c>
      <c r="F60" s="58">
        <v>33.230574719820197</v>
      </c>
      <c r="G60" s="89">
        <v>6092</v>
      </c>
      <c r="H60" s="58">
        <v>2.37723597540037</v>
      </c>
      <c r="I60" s="89">
        <v>231608</v>
      </c>
      <c r="J60" s="418">
        <v>90.378671994505694</v>
      </c>
      <c r="K60" s="58">
        <v>9.6213280054943304</v>
      </c>
      <c r="M60" s="417"/>
    </row>
    <row r="61" spans="1:13" ht="15">
      <c r="A61" s="412">
        <v>2024</v>
      </c>
      <c r="B61" s="56">
        <v>258339</v>
      </c>
      <c r="C61" s="56">
        <v>139763</v>
      </c>
      <c r="D61" s="58">
        <v>54.1006197283414</v>
      </c>
      <c r="E61" s="56">
        <v>86005</v>
      </c>
      <c r="F61" s="58">
        <v>33.291527798745101</v>
      </c>
      <c r="G61" s="56">
        <v>5847</v>
      </c>
      <c r="H61" s="58">
        <v>2.2633051920151401</v>
      </c>
      <c r="I61" s="56">
        <v>231615</v>
      </c>
      <c r="J61" s="418">
        <v>89.655452719101604</v>
      </c>
      <c r="K61" s="58">
        <v>10.3445472808984</v>
      </c>
      <c r="M61" s="419"/>
    </row>
    <row r="62" spans="1:13" ht="15">
      <c r="A62" s="412">
        <v>2025</v>
      </c>
      <c r="B62" s="56">
        <v>260133</v>
      </c>
      <c r="C62" s="56">
        <v>136046</v>
      </c>
      <c r="D62" s="58">
        <v>52.298631853705601</v>
      </c>
      <c r="E62" s="56">
        <v>85815</v>
      </c>
      <c r="F62" s="58">
        <v>32.988894142611663</v>
      </c>
      <c r="G62" s="56">
        <v>5865</v>
      </c>
      <c r="H62" s="58">
        <v>2.2546159080162842</v>
      </c>
      <c r="I62" s="56">
        <v>227726</v>
      </c>
      <c r="J62" s="418">
        <v>87.542141904333548</v>
      </c>
      <c r="K62" s="58">
        <v>12.457858095666452</v>
      </c>
      <c r="M62" s="419"/>
    </row>
    <row r="63" spans="1:13">
      <c r="A63" s="413"/>
      <c r="B63" s="413"/>
      <c r="C63" s="413"/>
      <c r="D63" s="413"/>
      <c r="E63" s="413"/>
      <c r="F63" s="413"/>
      <c r="G63" s="413"/>
      <c r="H63" s="413"/>
      <c r="I63" s="413"/>
      <c r="J63" s="413"/>
      <c r="K63" s="413"/>
      <c r="M63" s="419"/>
    </row>
    <row r="64" spans="1:13" ht="42.75" customHeight="1">
      <c r="A64" s="374" t="s">
        <v>481</v>
      </c>
      <c r="B64" s="374" t="s">
        <v>464</v>
      </c>
      <c r="C64" s="374" t="s">
        <v>541</v>
      </c>
      <c r="D64" s="374" t="s">
        <v>542</v>
      </c>
      <c r="E64" s="374" t="s">
        <v>543</v>
      </c>
      <c r="F64" s="374" t="s">
        <v>542</v>
      </c>
      <c r="G64" s="374" t="s">
        <v>544</v>
      </c>
      <c r="H64" s="374" t="s">
        <v>542</v>
      </c>
      <c r="I64" s="374" t="s">
        <v>545</v>
      </c>
      <c r="J64" s="374" t="s">
        <v>546</v>
      </c>
      <c r="K64" s="374" t="s">
        <v>547</v>
      </c>
      <c r="M64" s="419"/>
    </row>
    <row r="65" spans="1:13" ht="15">
      <c r="A65" s="412">
        <v>2018</v>
      </c>
      <c r="B65" s="56">
        <v>671585</v>
      </c>
      <c r="C65" s="89">
        <v>238550</v>
      </c>
      <c r="D65" s="58">
        <v>35.520447895649802</v>
      </c>
      <c r="E65" s="89">
        <v>342522</v>
      </c>
      <c r="F65" s="58">
        <v>51.002032505192901</v>
      </c>
      <c r="G65" s="89">
        <v>13806</v>
      </c>
      <c r="H65" s="58">
        <v>2.0557338237155398</v>
      </c>
      <c r="I65" s="89">
        <v>594878</v>
      </c>
      <c r="J65" s="418">
        <v>88.578214224558295</v>
      </c>
      <c r="K65" s="58">
        <v>11.4217857754417</v>
      </c>
      <c r="M65" s="419"/>
    </row>
    <row r="66" spans="1:13" ht="15">
      <c r="A66" s="412">
        <v>2019</v>
      </c>
      <c r="B66" s="56">
        <v>683968</v>
      </c>
      <c r="C66" s="89">
        <v>236118</v>
      </c>
      <c r="D66" s="58">
        <v>34.521790493122502</v>
      </c>
      <c r="E66" s="89">
        <v>364827</v>
      </c>
      <c r="F66" s="58">
        <v>53.3397761298774</v>
      </c>
      <c r="G66" s="89">
        <v>14967</v>
      </c>
      <c r="H66" s="58">
        <v>2.1882602694862898</v>
      </c>
      <c r="I66" s="89">
        <v>615912</v>
      </c>
      <c r="J66" s="418">
        <v>90.049826892486195</v>
      </c>
      <c r="K66" s="58">
        <v>9.9501731075138107</v>
      </c>
      <c r="M66" s="419"/>
    </row>
    <row r="67" spans="1:13" ht="15">
      <c r="A67" s="412">
        <v>2020</v>
      </c>
      <c r="B67" s="56">
        <v>695596</v>
      </c>
      <c r="C67" s="89">
        <v>247032</v>
      </c>
      <c r="D67" s="58">
        <v>35.513717732706901</v>
      </c>
      <c r="E67" s="89">
        <v>380776</v>
      </c>
      <c r="F67" s="58">
        <v>54.740970333354397</v>
      </c>
      <c r="G67" s="89">
        <v>15137</v>
      </c>
      <c r="H67" s="58">
        <v>2.1761194716473402</v>
      </c>
      <c r="I67" s="89">
        <v>642945</v>
      </c>
      <c r="J67" s="418">
        <v>92.430807537708702</v>
      </c>
      <c r="K67" s="58">
        <v>7.5691924622913298</v>
      </c>
      <c r="M67" s="413"/>
    </row>
    <row r="68" spans="1:13" ht="15">
      <c r="A68" s="412">
        <v>2021</v>
      </c>
      <c r="B68" s="56">
        <v>706477</v>
      </c>
      <c r="C68" s="89">
        <v>248543</v>
      </c>
      <c r="D68" s="58">
        <v>35.180621591361103</v>
      </c>
      <c r="E68" s="89">
        <v>412856</v>
      </c>
      <c r="F68" s="58">
        <v>58.4387035954461</v>
      </c>
      <c r="G68" s="89">
        <v>14134</v>
      </c>
      <c r="H68" s="58">
        <v>2.0006313015144199</v>
      </c>
      <c r="I68" s="89">
        <v>675533</v>
      </c>
      <c r="J68" s="418">
        <v>95.619956488321606</v>
      </c>
      <c r="K68" s="58">
        <v>4.3800435116783696</v>
      </c>
      <c r="M68" s="413"/>
    </row>
    <row r="69" spans="1:13" ht="15">
      <c r="A69" s="412">
        <v>2022</v>
      </c>
      <c r="B69" s="56">
        <v>717384</v>
      </c>
      <c r="C69" s="89">
        <v>275216</v>
      </c>
      <c r="D69" s="58">
        <v>38.363833037815198</v>
      </c>
      <c r="E69" s="89">
        <v>412583</v>
      </c>
      <c r="F69" s="58">
        <v>57.512155275277998</v>
      </c>
      <c r="G69" s="89">
        <v>9168</v>
      </c>
      <c r="H69" s="58">
        <v>1.2779766484895101</v>
      </c>
      <c r="I69" s="89">
        <v>696967</v>
      </c>
      <c r="J69" s="418">
        <v>97.153964961582602</v>
      </c>
      <c r="K69" s="58">
        <v>2.8460350384173601</v>
      </c>
    </row>
    <row r="70" spans="1:13" ht="15">
      <c r="A70" s="412">
        <v>2023</v>
      </c>
      <c r="B70" s="56">
        <v>716649</v>
      </c>
      <c r="C70" s="89">
        <v>282208</v>
      </c>
      <c r="D70" s="58">
        <v>39.378831199094698</v>
      </c>
      <c r="E70" s="89">
        <v>424218</v>
      </c>
      <c r="F70" s="58">
        <v>59.1946685197356</v>
      </c>
      <c r="G70" s="89">
        <v>14156</v>
      </c>
      <c r="H70" s="58">
        <v>1.9753045075064599</v>
      </c>
      <c r="I70" s="89">
        <v>720582</v>
      </c>
      <c r="J70" s="418">
        <v>100.548804226337</v>
      </c>
      <c r="K70" s="58">
        <v>-0.54880422633674197</v>
      </c>
    </row>
    <row r="71" spans="1:13" ht="15">
      <c r="A71" s="412">
        <v>2024</v>
      </c>
      <c r="B71" s="56">
        <v>722469</v>
      </c>
      <c r="C71" s="56">
        <v>291120</v>
      </c>
      <c r="D71" s="58">
        <v>40.295154532582004</v>
      </c>
      <c r="E71" s="56">
        <v>434575</v>
      </c>
      <c r="F71" s="58">
        <v>60.151369816559601</v>
      </c>
      <c r="G71" s="56">
        <v>14767</v>
      </c>
      <c r="H71" s="58">
        <v>2.0439631319821299</v>
      </c>
      <c r="I71" s="56">
        <v>740462</v>
      </c>
      <c r="J71" s="418">
        <v>102.49048748112401</v>
      </c>
      <c r="K71" s="58">
        <v>-2.4904874811237501</v>
      </c>
    </row>
    <row r="72" spans="1:13" ht="15">
      <c r="A72" s="412">
        <v>2025</v>
      </c>
      <c r="B72" s="56">
        <v>727559</v>
      </c>
      <c r="C72" s="56">
        <v>273393</v>
      </c>
      <c r="D72" s="58">
        <v>37.57674635321672</v>
      </c>
      <c r="E72" s="56">
        <v>431894</v>
      </c>
      <c r="F72" s="58">
        <v>59.362058609679771</v>
      </c>
      <c r="G72" s="56">
        <v>14717</v>
      </c>
      <c r="H72" s="58">
        <v>2.022791278782889</v>
      </c>
      <c r="I72" s="56">
        <v>720004</v>
      </c>
      <c r="J72" s="418">
        <v>98.961596241679374</v>
      </c>
      <c r="K72" s="58">
        <v>1.0384037583206265</v>
      </c>
    </row>
    <row r="73" spans="1:13">
      <c r="A73" s="413"/>
      <c r="B73" s="413"/>
      <c r="C73" s="413"/>
      <c r="D73" s="413"/>
      <c r="E73" s="413"/>
      <c r="F73" s="413"/>
      <c r="G73" s="413"/>
      <c r="H73" s="413"/>
      <c r="I73" s="413"/>
      <c r="J73" s="413"/>
      <c r="K73" s="413"/>
    </row>
    <row r="74" spans="1:13" ht="42.75" customHeight="1">
      <c r="A74" s="374" t="s">
        <v>475</v>
      </c>
      <c r="B74" s="374" t="s">
        <v>464</v>
      </c>
      <c r="C74" s="374" t="s">
        <v>541</v>
      </c>
      <c r="D74" s="374" t="s">
        <v>542</v>
      </c>
      <c r="E74" s="374" t="s">
        <v>543</v>
      </c>
      <c r="F74" s="374" t="s">
        <v>542</v>
      </c>
      <c r="G74" s="374" t="s">
        <v>544</v>
      </c>
      <c r="H74" s="374" t="s">
        <v>542</v>
      </c>
      <c r="I74" s="374" t="s">
        <v>545</v>
      </c>
      <c r="J74" s="374" t="s">
        <v>546</v>
      </c>
      <c r="K74" s="374" t="s">
        <v>547</v>
      </c>
    </row>
    <row r="75" spans="1:13" ht="15">
      <c r="A75" s="412">
        <v>2018</v>
      </c>
      <c r="B75" s="56">
        <v>365422</v>
      </c>
      <c r="C75" s="89">
        <v>214757</v>
      </c>
      <c r="D75" s="58">
        <v>58.769586943314899</v>
      </c>
      <c r="E75" s="89">
        <v>84472</v>
      </c>
      <c r="F75" s="58">
        <v>23.116287470376701</v>
      </c>
      <c r="G75" s="89">
        <v>8879</v>
      </c>
      <c r="H75" s="58">
        <v>2.4297934990230501</v>
      </c>
      <c r="I75" s="89">
        <v>308108</v>
      </c>
      <c r="J75" s="418">
        <v>84.315667912714602</v>
      </c>
      <c r="K75" s="58">
        <v>15.6843320872854</v>
      </c>
    </row>
    <row r="76" spans="1:13" ht="15">
      <c r="A76" s="412">
        <v>2019</v>
      </c>
      <c r="B76" s="56">
        <v>367467</v>
      </c>
      <c r="C76" s="89">
        <v>210677</v>
      </c>
      <c r="D76" s="58">
        <v>57.332223029551002</v>
      </c>
      <c r="E76" s="89">
        <v>85183</v>
      </c>
      <c r="F76" s="58">
        <v>23.181129189831999</v>
      </c>
      <c r="G76" s="89">
        <v>9474</v>
      </c>
      <c r="H76" s="58">
        <v>2.5781906946746198</v>
      </c>
      <c r="I76" s="89">
        <v>305334</v>
      </c>
      <c r="J76" s="418">
        <v>83.091542914057598</v>
      </c>
      <c r="K76" s="58">
        <v>16.908457085942398</v>
      </c>
      <c r="L76" s="413"/>
    </row>
    <row r="77" spans="1:13" ht="15">
      <c r="A77" s="412">
        <v>2020</v>
      </c>
      <c r="B77" s="56">
        <v>370530</v>
      </c>
      <c r="C77" s="89">
        <v>213157</v>
      </c>
      <c r="D77" s="58">
        <v>57.527595606293701</v>
      </c>
      <c r="E77" s="89">
        <v>86732</v>
      </c>
      <c r="F77" s="58">
        <v>23.407551345370099</v>
      </c>
      <c r="G77" s="89">
        <v>9579</v>
      </c>
      <c r="H77" s="58">
        <v>2.5852157720022699</v>
      </c>
      <c r="I77" s="89">
        <v>309468</v>
      </c>
      <c r="J77" s="418">
        <v>83.520362723666096</v>
      </c>
      <c r="K77" s="58">
        <v>16.4796372763339</v>
      </c>
    </row>
    <row r="78" spans="1:13" ht="15">
      <c r="A78" s="412">
        <v>2021</v>
      </c>
      <c r="B78" s="56">
        <v>376280</v>
      </c>
      <c r="C78" s="89">
        <v>210341</v>
      </c>
      <c r="D78" s="58">
        <v>55.900127564579599</v>
      </c>
      <c r="E78" s="89">
        <v>89961</v>
      </c>
      <c r="F78" s="58">
        <v>23.9079940469863</v>
      </c>
      <c r="G78" s="89">
        <v>9518</v>
      </c>
      <c r="H78" s="58">
        <v>2.5294993090251898</v>
      </c>
      <c r="I78" s="89">
        <v>309820</v>
      </c>
      <c r="J78" s="418">
        <v>82.337620920590993</v>
      </c>
      <c r="K78" s="58">
        <v>17.662379079409</v>
      </c>
    </row>
    <row r="79" spans="1:13" ht="15">
      <c r="A79" s="412">
        <v>2022</v>
      </c>
      <c r="B79" s="56">
        <v>382087</v>
      </c>
      <c r="C79" s="89">
        <v>213937</v>
      </c>
      <c r="D79" s="58">
        <v>55.991698225796704</v>
      </c>
      <c r="E79" s="89">
        <v>86738</v>
      </c>
      <c r="F79" s="58">
        <v>22.7011125738379</v>
      </c>
      <c r="G79" s="89">
        <v>6195</v>
      </c>
      <c r="H79" s="58">
        <v>1.6213584864180099</v>
      </c>
      <c r="I79" s="89">
        <v>306870</v>
      </c>
      <c r="J79" s="418">
        <v>80.314169286052604</v>
      </c>
      <c r="K79" s="58">
        <v>19.6858307139474</v>
      </c>
    </row>
    <row r="80" spans="1:13" ht="15">
      <c r="A80" s="412">
        <v>2023</v>
      </c>
      <c r="B80" s="56">
        <v>384751</v>
      </c>
      <c r="C80" s="89">
        <v>212168</v>
      </c>
      <c r="D80" s="58">
        <v>55.144236142336197</v>
      </c>
      <c r="E80" s="89">
        <v>88271</v>
      </c>
      <c r="F80" s="58">
        <v>22.942370520154601</v>
      </c>
      <c r="G80" s="89">
        <v>9380</v>
      </c>
      <c r="H80" s="58">
        <v>2.43794038222123</v>
      </c>
      <c r="I80" s="89">
        <v>309819</v>
      </c>
      <c r="J80" s="418">
        <v>80.524547044711994</v>
      </c>
      <c r="K80" s="58">
        <v>19.475452955287999</v>
      </c>
    </row>
    <row r="81" spans="1:11" ht="15">
      <c r="A81" s="412">
        <v>2024</v>
      </c>
      <c r="B81" s="56">
        <v>387888</v>
      </c>
      <c r="C81" s="56">
        <v>211296</v>
      </c>
      <c r="D81" s="58">
        <v>54.4734562554139</v>
      </c>
      <c r="E81" s="56">
        <v>86965</v>
      </c>
      <c r="F81" s="58">
        <v>22.4201315843749</v>
      </c>
      <c r="G81" s="56">
        <v>9385</v>
      </c>
      <c r="H81" s="58">
        <v>2.4195128490698301</v>
      </c>
      <c r="I81" s="56">
        <v>307646</v>
      </c>
      <c r="J81" s="418">
        <v>79.313100688858597</v>
      </c>
      <c r="K81" s="58">
        <v>20.686899311141399</v>
      </c>
    </row>
    <row r="82" spans="1:11" ht="15">
      <c r="A82" s="412">
        <v>2025</v>
      </c>
      <c r="B82" s="56">
        <v>390606</v>
      </c>
      <c r="C82" s="56">
        <v>206126</v>
      </c>
      <c r="D82" s="58">
        <v>52.77082277281967</v>
      </c>
      <c r="E82" s="56">
        <v>86538</v>
      </c>
      <c r="F82" s="58">
        <v>22.154805609744859</v>
      </c>
      <c r="G82" s="56">
        <v>9451</v>
      </c>
      <c r="H82" s="58">
        <v>2.4195736880641876</v>
      </c>
      <c r="I82" s="56">
        <v>302115</v>
      </c>
      <c r="J82" s="418">
        <v>77.345202070628716</v>
      </c>
      <c r="K82" s="58">
        <v>22.654797929371284</v>
      </c>
    </row>
    <row r="83" spans="1:11">
      <c r="A83" s="413"/>
      <c r="B83" s="413"/>
      <c r="C83" s="413"/>
      <c r="D83" s="413"/>
      <c r="E83" s="413"/>
      <c r="F83" s="413"/>
      <c r="G83" s="413"/>
      <c r="H83" s="413"/>
      <c r="I83" s="413"/>
      <c r="J83" s="413"/>
      <c r="K83" s="413"/>
    </row>
    <row r="84" spans="1:11" ht="42.75" customHeight="1">
      <c r="A84" s="374" t="s">
        <v>497</v>
      </c>
      <c r="B84" s="374" t="s">
        <v>464</v>
      </c>
      <c r="C84" s="374" t="s">
        <v>541</v>
      </c>
      <c r="D84" s="374" t="s">
        <v>542</v>
      </c>
      <c r="E84" s="374" t="s">
        <v>543</v>
      </c>
      <c r="F84" s="374" t="s">
        <v>542</v>
      </c>
      <c r="G84" s="374" t="s">
        <v>544</v>
      </c>
      <c r="H84" s="374" t="s">
        <v>542</v>
      </c>
      <c r="I84" s="374" t="s">
        <v>545</v>
      </c>
      <c r="J84" s="374" t="s">
        <v>546</v>
      </c>
      <c r="K84" s="374" t="s">
        <v>547</v>
      </c>
    </row>
    <row r="85" spans="1:11" ht="15">
      <c r="A85" s="412">
        <v>2018</v>
      </c>
      <c r="B85" s="56">
        <v>3870058</v>
      </c>
      <c r="C85" s="89">
        <v>826277</v>
      </c>
      <c r="D85" s="58">
        <v>21.350506891628001</v>
      </c>
      <c r="E85" s="89">
        <v>2950045</v>
      </c>
      <c r="F85" s="58">
        <v>76.227410545268299</v>
      </c>
      <c r="G85" s="89">
        <v>118621</v>
      </c>
      <c r="H85" s="58">
        <v>3.0650961820210401</v>
      </c>
      <c r="I85" s="89">
        <v>3894943</v>
      </c>
      <c r="J85" s="418">
        <v>100.643013618917</v>
      </c>
      <c r="K85" s="58">
        <v>-0.64301361891733699</v>
      </c>
    </row>
    <row r="86" spans="1:11" ht="15">
      <c r="A86" s="412">
        <v>2019</v>
      </c>
      <c r="B86" s="56">
        <v>3969222</v>
      </c>
      <c r="C86" s="89">
        <v>800149</v>
      </c>
      <c r="D86" s="58">
        <v>20.1588371726248</v>
      </c>
      <c r="E86" s="89">
        <v>3067157</v>
      </c>
      <c r="F86" s="58">
        <v>77.273505991854293</v>
      </c>
      <c r="G86" s="89">
        <v>134737</v>
      </c>
      <c r="H86" s="58">
        <v>3.3945443212800899</v>
      </c>
      <c r="I86" s="89">
        <v>4002043</v>
      </c>
      <c r="J86" s="418">
        <v>100.826887485759</v>
      </c>
      <c r="K86" s="58">
        <v>-0.82688748575915805</v>
      </c>
    </row>
    <row r="87" spans="1:11" ht="15">
      <c r="A87" s="412">
        <v>2020</v>
      </c>
      <c r="B87" s="56">
        <v>4055296</v>
      </c>
      <c r="C87" s="89">
        <v>901425</v>
      </c>
      <c r="D87" s="58">
        <v>22.228340422006202</v>
      </c>
      <c r="E87" s="89">
        <v>3129868</v>
      </c>
      <c r="F87" s="58">
        <v>77.179766902341996</v>
      </c>
      <c r="G87" s="89">
        <v>132392</v>
      </c>
      <c r="H87" s="58">
        <v>3.2646692128022199</v>
      </c>
      <c r="I87" s="89">
        <v>4163685</v>
      </c>
      <c r="J87" s="418">
        <v>102.67277653715</v>
      </c>
      <c r="K87" s="58">
        <v>-2.6727765371504399</v>
      </c>
    </row>
    <row r="88" spans="1:11" ht="15">
      <c r="A88" s="412">
        <v>2021</v>
      </c>
      <c r="B88" s="56">
        <v>4119008</v>
      </c>
      <c r="C88" s="89">
        <v>912411</v>
      </c>
      <c r="D88" s="58">
        <v>22.151231558666598</v>
      </c>
      <c r="E88" s="89">
        <v>3280838</v>
      </c>
      <c r="F88" s="58">
        <v>79.651168436672094</v>
      </c>
      <c r="G88" s="89">
        <v>133282</v>
      </c>
      <c r="H88" s="58">
        <v>3.2357791002105398</v>
      </c>
      <c r="I88" s="89">
        <v>4326531</v>
      </c>
      <c r="J88" s="418">
        <v>105.038179095549</v>
      </c>
      <c r="K88" s="58">
        <v>-5.0381790955492196</v>
      </c>
    </row>
    <row r="89" spans="1:11" ht="15">
      <c r="A89" s="412">
        <v>2022</v>
      </c>
      <c r="B89" s="56">
        <v>4182607</v>
      </c>
      <c r="C89" s="89">
        <v>1067292</v>
      </c>
      <c r="D89" s="58">
        <v>25.5173866442628</v>
      </c>
      <c r="E89" s="89">
        <v>3173282</v>
      </c>
      <c r="F89" s="58">
        <v>75.868519322996406</v>
      </c>
      <c r="G89" s="89">
        <v>63484</v>
      </c>
      <c r="H89" s="58">
        <v>1.5178093471368499</v>
      </c>
      <c r="I89" s="89">
        <v>4304058</v>
      </c>
      <c r="J89" s="418">
        <v>102.903715314396</v>
      </c>
      <c r="K89" s="58">
        <v>-2.9037153143960102</v>
      </c>
    </row>
    <row r="90" spans="1:11" ht="15">
      <c r="A90" s="412">
        <v>2023</v>
      </c>
      <c r="B90" s="56">
        <v>4146548</v>
      </c>
      <c r="C90" s="89">
        <v>1142904</v>
      </c>
      <c r="D90" s="58">
        <v>27.562782343288902</v>
      </c>
      <c r="E90" s="89">
        <v>3154899</v>
      </c>
      <c r="F90" s="58">
        <v>76.084950662575196</v>
      </c>
      <c r="G90" s="89">
        <v>130846</v>
      </c>
      <c r="H90" s="58">
        <v>3.15554046401971</v>
      </c>
      <c r="I90" s="89">
        <v>4428649</v>
      </c>
      <c r="J90" s="418">
        <v>106.803273469884</v>
      </c>
      <c r="K90" s="58">
        <v>-6.8032734698838802</v>
      </c>
    </row>
    <row r="91" spans="1:11" ht="15">
      <c r="A91" s="412">
        <v>2024</v>
      </c>
      <c r="B91" s="56">
        <v>4179996</v>
      </c>
      <c r="C91" s="56">
        <v>1214930</v>
      </c>
      <c r="D91" s="58">
        <v>29.065338818506</v>
      </c>
      <c r="E91" s="56">
        <v>3135814</v>
      </c>
      <c r="F91" s="58">
        <v>75.019545473249295</v>
      </c>
      <c r="G91" s="56">
        <v>135884</v>
      </c>
      <c r="H91" s="58">
        <v>3.2508165079583802</v>
      </c>
      <c r="I91" s="56">
        <v>4486628</v>
      </c>
      <c r="J91" s="418">
        <v>107.335700799714</v>
      </c>
      <c r="K91" s="58">
        <v>-7.33570079971369</v>
      </c>
    </row>
    <row r="92" spans="1:11" ht="15">
      <c r="A92" s="412">
        <v>2025</v>
      </c>
      <c r="B92" s="56">
        <v>4209006</v>
      </c>
      <c r="C92" s="56">
        <v>1117972</v>
      </c>
      <c r="D92" s="58">
        <v>26.561425666772632</v>
      </c>
      <c r="E92" s="56">
        <v>3091403</v>
      </c>
      <c r="F92" s="58">
        <v>73.447341248741395</v>
      </c>
      <c r="G92" s="56">
        <v>136177</v>
      </c>
      <c r="H92" s="58">
        <v>3.2353719619311541</v>
      </c>
      <c r="I92" s="56">
        <v>4345552</v>
      </c>
      <c r="J92" s="418">
        <v>103.24413887744517</v>
      </c>
      <c r="K92" s="58">
        <v>-3.2441388774451667</v>
      </c>
    </row>
    <row r="97" spans="1:12" ht="21" customHeight="1">
      <c r="A97" s="743" t="s">
        <v>323</v>
      </c>
      <c r="B97" s="735" t="s">
        <v>324</v>
      </c>
      <c r="C97" s="736"/>
      <c r="D97" s="736"/>
      <c r="E97" s="614" t="s">
        <v>1110</v>
      </c>
      <c r="F97" s="628"/>
      <c r="G97" s="157"/>
      <c r="H97" s="157"/>
      <c r="I97" s="157"/>
      <c r="J97" s="157"/>
      <c r="K97" s="620"/>
    </row>
    <row r="98" spans="1:12" ht="24.75" customHeight="1">
      <c r="A98" s="744"/>
      <c r="B98" s="735" t="s">
        <v>1107</v>
      </c>
      <c r="C98" s="736"/>
      <c r="D98" s="736"/>
      <c r="E98" s="736"/>
      <c r="F98" s="615" t="s">
        <v>1110</v>
      </c>
      <c r="G98"/>
      <c r="H98" s="615"/>
      <c r="I98" s="615"/>
      <c r="J98" s="615"/>
      <c r="K98" s="616"/>
    </row>
    <row r="99" spans="1:12" ht="17.25" customHeight="1">
      <c r="A99" s="744"/>
      <c r="B99" s="737" t="s">
        <v>1113</v>
      </c>
      <c r="C99" s="736"/>
      <c r="D99" s="736"/>
      <c r="E99" s="736"/>
      <c r="F99" s="736"/>
      <c r="G99" s="736"/>
      <c r="H99" s="736"/>
      <c r="I99" s="615"/>
      <c r="J99" s="615"/>
      <c r="K99" s="616"/>
    </row>
    <row r="100" spans="1:12" ht="23.25" customHeight="1">
      <c r="A100" s="745"/>
      <c r="B100" s="755" t="s">
        <v>325</v>
      </c>
      <c r="C100" s="753"/>
      <c r="D100" s="753"/>
      <c r="E100" s="753"/>
      <c r="F100" s="753"/>
      <c r="G100" s="753"/>
      <c r="H100" s="753"/>
      <c r="I100" s="753"/>
      <c r="J100" s="753"/>
      <c r="K100" s="756"/>
    </row>
    <row r="101" spans="1:12" ht="17.25" customHeight="1">
      <c r="A101" s="592" t="s">
        <v>326</v>
      </c>
      <c r="B101" s="589" t="s">
        <v>327</v>
      </c>
      <c r="C101" s="590"/>
      <c r="D101" s="590"/>
      <c r="E101" s="590"/>
      <c r="F101" s="590"/>
      <c r="G101" s="590"/>
      <c r="H101" s="590"/>
      <c r="I101" s="590"/>
      <c r="J101" s="590"/>
      <c r="K101" s="621"/>
    </row>
    <row r="102" spans="1:12" ht="17.25" customHeight="1">
      <c r="A102" s="550" t="s">
        <v>328</v>
      </c>
      <c r="B102" s="589" t="s">
        <v>329</v>
      </c>
      <c r="C102" s="590"/>
      <c r="D102" s="590"/>
      <c r="E102" s="590"/>
      <c r="F102" s="590"/>
      <c r="G102" s="590"/>
      <c r="H102" s="590"/>
      <c r="I102" s="590"/>
      <c r="J102" s="590"/>
      <c r="K102" s="621"/>
    </row>
    <row r="103" spans="1:12">
      <c r="L103" s="413"/>
    </row>
    <row r="104" spans="1:12">
      <c r="L104" s="413"/>
    </row>
    <row r="186" spans="12:13" ht="22.5">
      <c r="L186" s="420"/>
      <c r="M186" s="420"/>
    </row>
    <row r="187" spans="12:13" ht="22.5">
      <c r="L187" s="420"/>
      <c r="M187" s="420"/>
    </row>
    <row r="188" spans="12:13" ht="19.5">
      <c r="L188" s="421"/>
      <c r="M188" s="421"/>
    </row>
  </sheetData>
  <sheetProtection autoFilter="0"/>
  <mergeCells count="7">
    <mergeCell ref="A97:A100"/>
    <mergeCell ref="B99:H99"/>
    <mergeCell ref="L1:AS1"/>
    <mergeCell ref="B98:E98"/>
    <mergeCell ref="B97:D97"/>
    <mergeCell ref="B100:K100"/>
    <mergeCell ref="C1:D1"/>
  </mergeCells>
  <conditionalFormatting sqref="B97:B100">
    <cfRule type="duplicateValues" dxfId="2" priority="1"/>
  </conditionalFormatting>
  <hyperlinks>
    <hyperlink ref="K1" location="INDICE!B2" display="Indice" xr:uid="{00000000-0004-0000-0700-000000000000}"/>
  </hyperlinks>
  <pageMargins left="0.75" right="0.75" top="1" bottom="1" header="0" footer="0"/>
  <pageSetup paperSize="9" orientation="portrait"/>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EFED6"/>
  </sheetPr>
  <dimension ref="A1:X227"/>
  <sheetViews>
    <sheetView showGridLines="0" showRowColHeaders="0" zoomScale="90" zoomScaleNormal="90" workbookViewId="0">
      <selection activeCell="T1" sqref="T1"/>
    </sheetView>
  </sheetViews>
  <sheetFormatPr baseColWidth="10" defaultColWidth="0" defaultRowHeight="12.75"/>
  <cols>
    <col min="1" max="1" width="18.7109375" customWidth="1"/>
    <col min="2" max="2" width="15.85546875" customWidth="1"/>
    <col min="3" max="3" width="10.28515625" customWidth="1"/>
    <col min="4" max="4" width="13.5703125" customWidth="1"/>
    <col min="5" max="5" width="10.28515625" customWidth="1"/>
    <col min="6" max="6" width="18.140625" customWidth="1"/>
    <col min="7" max="7" width="12.140625" customWidth="1"/>
    <col min="8" max="8" width="17.7109375" customWidth="1"/>
    <col min="9" max="9" width="10.28515625" customWidth="1"/>
    <col min="10" max="10" width="18.5703125" customWidth="1"/>
    <col min="11" max="11" width="10.28515625" customWidth="1"/>
    <col min="12" max="12" width="17.7109375" customWidth="1"/>
    <col min="13" max="13" width="8.7109375" customWidth="1"/>
    <col min="14" max="14" width="13.140625" customWidth="1"/>
    <col min="15" max="15" width="10.28515625" customWidth="1"/>
    <col min="16" max="16" width="17.28515625" customWidth="1"/>
    <col min="17" max="17" width="10.28515625" customWidth="1"/>
    <col min="18" max="18" width="17.28515625" customWidth="1"/>
    <col min="19" max="19" width="10.28515625" customWidth="1"/>
    <col min="20" max="20" width="13.7109375" customWidth="1"/>
    <col min="21" max="24" width="0" hidden="1" customWidth="1"/>
    <col min="25" max="16384" width="11.42578125" hidden="1"/>
  </cols>
  <sheetData>
    <row r="1" spans="1:24" ht="79.5" customHeight="1">
      <c r="A1" s="199"/>
      <c r="B1" s="401"/>
      <c r="C1" s="782" t="s">
        <v>550</v>
      </c>
      <c r="D1" s="782"/>
      <c r="E1" s="782"/>
      <c r="F1" s="782"/>
      <c r="G1" s="782"/>
      <c r="H1" s="782"/>
      <c r="I1" s="782"/>
      <c r="J1" s="782"/>
      <c r="K1" s="782"/>
      <c r="L1" s="782"/>
      <c r="M1" s="782"/>
      <c r="N1" s="782"/>
      <c r="O1" s="782"/>
      <c r="P1" s="782"/>
      <c r="Q1" s="782"/>
      <c r="R1" s="782"/>
      <c r="S1" s="782"/>
      <c r="T1" s="135" t="s">
        <v>1110</v>
      </c>
      <c r="U1" s="248"/>
      <c r="V1" s="248"/>
      <c r="X1" s="409"/>
    </row>
    <row r="2" spans="1:24" ht="24.75" customHeight="1">
      <c r="A2" s="781" t="s">
        <v>551</v>
      </c>
      <c r="B2" s="761" t="s">
        <v>314</v>
      </c>
      <c r="C2" s="761"/>
      <c r="D2" s="761" t="s">
        <v>315</v>
      </c>
      <c r="E2" s="761"/>
      <c r="F2" s="761" t="s">
        <v>552</v>
      </c>
      <c r="G2" s="761"/>
      <c r="H2" s="761" t="s">
        <v>317</v>
      </c>
      <c r="I2" s="761"/>
      <c r="J2" s="761" t="s">
        <v>318</v>
      </c>
      <c r="K2" s="761"/>
      <c r="L2" s="761" t="s">
        <v>319</v>
      </c>
      <c r="M2" s="761"/>
      <c r="N2" s="761" t="s">
        <v>320</v>
      </c>
      <c r="O2" s="761"/>
      <c r="P2" s="761" t="s">
        <v>321</v>
      </c>
      <c r="Q2" s="761"/>
      <c r="R2" s="761" t="s">
        <v>553</v>
      </c>
      <c r="S2" s="761"/>
      <c r="T2" s="18" t="s">
        <v>312</v>
      </c>
    </row>
    <row r="3" spans="1:24" ht="45">
      <c r="A3" s="781"/>
      <c r="B3" s="403" t="s">
        <v>554</v>
      </c>
      <c r="C3" s="403" t="s">
        <v>555</v>
      </c>
      <c r="D3" s="403" t="s">
        <v>554</v>
      </c>
      <c r="E3" s="403" t="s">
        <v>555</v>
      </c>
      <c r="F3" s="403" t="s">
        <v>554</v>
      </c>
      <c r="G3" s="403" t="s">
        <v>555</v>
      </c>
      <c r="H3" s="403" t="s">
        <v>554</v>
      </c>
      <c r="I3" s="403" t="s">
        <v>555</v>
      </c>
      <c r="J3" s="403" t="s">
        <v>554</v>
      </c>
      <c r="K3" s="403" t="s">
        <v>555</v>
      </c>
      <c r="L3" s="403" t="s">
        <v>554</v>
      </c>
      <c r="M3" s="403" t="s">
        <v>555</v>
      </c>
      <c r="N3" s="403" t="s">
        <v>554</v>
      </c>
      <c r="O3" s="403" t="s">
        <v>555</v>
      </c>
      <c r="P3" s="403" t="s">
        <v>554</v>
      </c>
      <c r="Q3" s="403" t="s">
        <v>555</v>
      </c>
      <c r="R3" s="403" t="s">
        <v>554</v>
      </c>
      <c r="S3" s="403" t="s">
        <v>555</v>
      </c>
    </row>
    <row r="4" spans="1:24" ht="15">
      <c r="A4" s="404" t="s">
        <v>470</v>
      </c>
      <c r="B4" s="405">
        <v>58235</v>
      </c>
      <c r="C4" s="406">
        <v>0.51990429511387271</v>
      </c>
      <c r="D4" s="405">
        <v>226373</v>
      </c>
      <c r="E4" s="406">
        <v>0.8373795475983502</v>
      </c>
      <c r="F4" s="405">
        <v>396284</v>
      </c>
      <c r="G4" s="406">
        <v>0.72463757515469795</v>
      </c>
      <c r="H4" s="405">
        <v>143791</v>
      </c>
      <c r="I4" s="406">
        <v>0.67969255931137829</v>
      </c>
      <c r="J4" s="405">
        <v>149194</v>
      </c>
      <c r="K4" s="406">
        <v>0.66678882681564244</v>
      </c>
      <c r="L4" s="405">
        <v>136046</v>
      </c>
      <c r="M4" s="406">
        <v>0.52298631853705602</v>
      </c>
      <c r="N4" s="405">
        <v>273393</v>
      </c>
      <c r="O4" s="406">
        <v>0.37576746353216717</v>
      </c>
      <c r="P4" s="405">
        <v>206126</v>
      </c>
      <c r="Q4" s="406">
        <v>0.5277082277281967</v>
      </c>
      <c r="R4" s="405">
        <v>1117972</v>
      </c>
      <c r="S4" s="406">
        <v>0.26561425666772631</v>
      </c>
      <c r="T4" s="280"/>
    </row>
    <row r="5" spans="1:24" ht="15">
      <c r="A5" s="404" t="s">
        <v>472</v>
      </c>
      <c r="B5" s="405">
        <v>25944</v>
      </c>
      <c r="C5" s="406">
        <v>0.23162010873932024</v>
      </c>
      <c r="D5" s="405">
        <v>35705</v>
      </c>
      <c r="E5" s="406">
        <v>0.13207686759021214</v>
      </c>
      <c r="F5" s="405">
        <v>198587</v>
      </c>
      <c r="G5" s="406">
        <v>0.36313250632689187</v>
      </c>
      <c r="H5" s="405">
        <v>41701</v>
      </c>
      <c r="I5" s="406">
        <v>0.19711845258634952</v>
      </c>
      <c r="J5" s="405">
        <v>34982</v>
      </c>
      <c r="K5" s="406">
        <v>0.15634413407821229</v>
      </c>
      <c r="L5" s="405">
        <v>85815</v>
      </c>
      <c r="M5" s="406">
        <v>0.32988894142611663</v>
      </c>
      <c r="N5" s="405">
        <v>431894</v>
      </c>
      <c r="O5" s="406">
        <v>0.59362058609679769</v>
      </c>
      <c r="P5" s="405">
        <v>86538</v>
      </c>
      <c r="Q5" s="406">
        <v>0.22154805609744857</v>
      </c>
      <c r="R5" s="405">
        <v>3091403</v>
      </c>
      <c r="S5" s="406">
        <v>0.73447341248741393</v>
      </c>
      <c r="T5" s="280"/>
    </row>
    <row r="6" spans="1:24" ht="15">
      <c r="A6" s="404" t="s">
        <v>474</v>
      </c>
      <c r="B6" s="405">
        <v>1829</v>
      </c>
      <c r="C6" s="406">
        <v>1.6328753426002804E-2</v>
      </c>
      <c r="D6" s="405">
        <v>4245</v>
      </c>
      <c r="E6" s="406">
        <v>1.5702739193963047E-2</v>
      </c>
      <c r="F6" s="405">
        <v>9880</v>
      </c>
      <c r="G6" s="406">
        <v>1.806638482131102E-2</v>
      </c>
      <c r="H6" s="405">
        <v>3212</v>
      </c>
      <c r="I6" s="406">
        <v>1.5182956516806663E-2</v>
      </c>
      <c r="J6" s="405">
        <v>4310</v>
      </c>
      <c r="K6" s="406">
        <v>1.9262569832402234E-2</v>
      </c>
      <c r="L6" s="405">
        <v>4391</v>
      </c>
      <c r="M6" s="406">
        <v>1.6879826857799665E-2</v>
      </c>
      <c r="N6" s="405">
        <v>9375</v>
      </c>
      <c r="O6" s="406">
        <v>1.2885552924230199E-2</v>
      </c>
      <c r="P6" s="405">
        <v>6245</v>
      </c>
      <c r="Q6" s="406">
        <v>1.5987977655233149E-2</v>
      </c>
      <c r="R6" s="405">
        <v>64144</v>
      </c>
      <c r="S6" s="406">
        <v>1.5239702675643608E-2</v>
      </c>
      <c r="T6" s="280"/>
    </row>
    <row r="7" spans="1:24" ht="15">
      <c r="A7" s="404" t="s">
        <v>556</v>
      </c>
      <c r="B7" s="405">
        <v>1901</v>
      </c>
      <c r="C7" s="406">
        <v>1.6971547437305265E-2</v>
      </c>
      <c r="D7" s="405">
        <v>2131</v>
      </c>
      <c r="E7" s="406">
        <v>7.8828120665100712E-3</v>
      </c>
      <c r="F7" s="405">
        <v>10334</v>
      </c>
      <c r="G7" s="406">
        <v>1.8896560803990697E-2</v>
      </c>
      <c r="H7" s="405">
        <v>1077</v>
      </c>
      <c r="I7" s="406">
        <v>5.09092284203013E-3</v>
      </c>
      <c r="J7" s="405">
        <v>1519</v>
      </c>
      <c r="K7" s="406">
        <v>6.7888268156424585E-3</v>
      </c>
      <c r="L7" s="405">
        <v>1474</v>
      </c>
      <c r="M7" s="406">
        <v>5.6663322223631761E-3</v>
      </c>
      <c r="N7" s="405">
        <v>5342</v>
      </c>
      <c r="O7" s="406">
        <v>7.3423598635986914E-3</v>
      </c>
      <c r="P7" s="405">
        <v>3206</v>
      </c>
      <c r="Q7" s="406">
        <v>8.2077592254087232E-3</v>
      </c>
      <c r="R7" s="405">
        <v>72033</v>
      </c>
      <c r="S7" s="406">
        <v>1.7114016943667935E-2</v>
      </c>
      <c r="T7" s="280"/>
    </row>
    <row r="8" spans="1:24" ht="24" customHeight="1">
      <c r="A8" s="407" t="s">
        <v>557</v>
      </c>
      <c r="B8" s="402">
        <v>87909</v>
      </c>
      <c r="C8" s="408">
        <v>0.78482470471650101</v>
      </c>
      <c r="D8" s="402">
        <v>268454</v>
      </c>
      <c r="E8" s="408">
        <v>0.99304196644903542</v>
      </c>
      <c r="F8" s="402">
        <v>615085</v>
      </c>
      <c r="G8" s="408">
        <v>1.1247330271068916</v>
      </c>
      <c r="H8" s="402">
        <v>189781</v>
      </c>
      <c r="I8" s="408">
        <v>0.89708489125656454</v>
      </c>
      <c r="J8" s="402">
        <v>190005</v>
      </c>
      <c r="K8" s="408">
        <v>0.84918435754189947</v>
      </c>
      <c r="L8" s="402">
        <v>227726</v>
      </c>
      <c r="M8" s="408">
        <v>0.87542141904333548</v>
      </c>
      <c r="N8" s="402">
        <v>720004</v>
      </c>
      <c r="O8" s="408">
        <v>0.98961596241679373</v>
      </c>
      <c r="P8" s="402">
        <v>302115</v>
      </c>
      <c r="Q8" s="408">
        <v>0.77345202070628716</v>
      </c>
      <c r="R8" s="402">
        <v>4345552</v>
      </c>
      <c r="S8" s="408">
        <v>1.0324413887744517</v>
      </c>
      <c r="T8" s="280"/>
    </row>
    <row r="9" spans="1:24" ht="50.25" customHeight="1"/>
    <row r="12" spans="1:24" ht="12.75" customHeight="1"/>
    <row r="13" spans="1:24" ht="13.5" customHeight="1"/>
    <row r="38" ht="12.75" customHeight="1"/>
    <row r="39" ht="12.75" hidden="1" customHeight="1"/>
    <row r="63" ht="12.75" customHeight="1"/>
    <row r="64" ht="12.75" hidden="1" customHeight="1"/>
    <row r="87" spans="1:19" ht="12.75" customHeight="1"/>
    <row r="88" spans="1:19" ht="12.75" hidden="1" customHeight="1"/>
    <row r="90" spans="1:19" ht="12.75" customHeight="1">
      <c r="A90" s="743" t="s">
        <v>323</v>
      </c>
      <c r="B90" s="735" t="s">
        <v>324</v>
      </c>
      <c r="C90" s="736"/>
      <c r="D90" s="736"/>
      <c r="E90" s="736"/>
      <c r="F90" s="618" t="s">
        <v>1110</v>
      </c>
      <c r="G90" s="157"/>
      <c r="H90" s="157"/>
      <c r="I90" s="157"/>
      <c r="J90" s="157"/>
      <c r="K90" s="157"/>
      <c r="L90" s="157"/>
      <c r="M90" s="157"/>
      <c r="N90" s="157"/>
      <c r="O90" s="157"/>
      <c r="P90" s="157"/>
      <c r="Q90" s="157"/>
      <c r="R90" s="157"/>
      <c r="S90" s="619"/>
    </row>
    <row r="91" spans="1:19" ht="22.5">
      <c r="A91" s="744"/>
      <c r="B91" s="735" t="s">
        <v>1107</v>
      </c>
      <c r="C91" s="736"/>
      <c r="D91" s="736"/>
      <c r="E91" s="736"/>
      <c r="F91" s="736"/>
      <c r="G91" s="615" t="s">
        <v>1110</v>
      </c>
      <c r="H91" s="615"/>
      <c r="I91" s="615"/>
      <c r="J91" s="615"/>
      <c r="K91" s="615"/>
      <c r="L91" s="615"/>
      <c r="M91" s="615"/>
      <c r="N91" s="615"/>
      <c r="O91" s="615"/>
      <c r="P91" s="615"/>
      <c r="Q91" s="615"/>
      <c r="R91" s="615"/>
      <c r="S91" s="616"/>
    </row>
    <row r="92" spans="1:19" ht="12.75" customHeight="1">
      <c r="A92" s="744"/>
      <c r="B92" s="737" t="s">
        <v>1116</v>
      </c>
      <c r="C92" s="736"/>
      <c r="D92" s="736"/>
      <c r="E92" s="736"/>
      <c r="F92" s="736"/>
      <c r="G92" s="736"/>
      <c r="H92" s="615"/>
      <c r="I92" s="615"/>
      <c r="J92" s="615"/>
      <c r="K92" s="615"/>
      <c r="L92" s="615"/>
      <c r="M92" s="615"/>
      <c r="N92" s="615"/>
      <c r="O92" s="615"/>
      <c r="P92" s="615"/>
      <c r="Q92" s="615"/>
      <c r="R92" s="615"/>
      <c r="S92" s="616"/>
    </row>
    <row r="93" spans="1:19" ht="12.75" customHeight="1">
      <c r="A93" s="745"/>
      <c r="B93" s="755" t="s">
        <v>325</v>
      </c>
      <c r="C93" s="753"/>
      <c r="D93" s="753"/>
      <c r="E93" s="753"/>
      <c r="F93" s="753"/>
      <c r="G93" s="753"/>
      <c r="H93" s="753"/>
      <c r="I93" s="753"/>
      <c r="J93" s="753"/>
      <c r="K93" s="753"/>
      <c r="L93" s="753"/>
      <c r="M93" s="753"/>
      <c r="N93" s="753"/>
      <c r="O93" s="753"/>
      <c r="P93" s="753"/>
      <c r="Q93" s="753"/>
      <c r="R93" s="753"/>
      <c r="S93" s="756"/>
    </row>
    <row r="94" spans="1:19">
      <c r="A94" s="592" t="s">
        <v>326</v>
      </c>
      <c r="B94" s="589" t="s">
        <v>327</v>
      </c>
      <c r="C94" s="590"/>
      <c r="D94" s="590"/>
      <c r="E94" s="590"/>
      <c r="F94" s="590"/>
      <c r="G94" s="590"/>
      <c r="H94" s="590"/>
      <c r="I94" s="590"/>
      <c r="J94" s="590"/>
      <c r="K94" s="590"/>
      <c r="L94" s="590"/>
      <c r="M94" s="590"/>
      <c r="N94" s="590"/>
      <c r="O94" s="590"/>
      <c r="P94" s="590"/>
      <c r="Q94" s="590"/>
      <c r="R94" s="590"/>
      <c r="S94" s="591"/>
    </row>
    <row r="95" spans="1:19" ht="22.5">
      <c r="A95" s="550" t="s">
        <v>328</v>
      </c>
      <c r="B95" s="589" t="s">
        <v>329</v>
      </c>
      <c r="C95" s="590"/>
      <c r="D95" s="590"/>
      <c r="E95" s="590"/>
      <c r="F95" s="590"/>
      <c r="G95" s="590"/>
      <c r="H95" s="590"/>
      <c r="I95" s="590"/>
      <c r="J95" s="590"/>
      <c r="K95" s="590"/>
      <c r="L95" s="590"/>
      <c r="M95" s="590"/>
      <c r="N95" s="590"/>
      <c r="O95" s="590"/>
      <c r="P95" s="590"/>
      <c r="Q95" s="590"/>
      <c r="R95" s="590"/>
      <c r="S95" s="591"/>
    </row>
    <row r="112" ht="12.75" customHeight="1"/>
    <row r="113" ht="12.75" hidden="1" customHeight="1"/>
    <row r="137" ht="12.75" customHeight="1"/>
    <row r="138" ht="12.75" hidden="1" customHeight="1"/>
    <row r="162" ht="12.75" customHeight="1"/>
    <row r="163" ht="12.75" hidden="1" customHeight="1"/>
    <row r="192" ht="12.75" customHeight="1"/>
    <row r="193" ht="12.75" hidden="1" customHeight="1"/>
    <row r="226" ht="12.75" customHeight="1"/>
    <row r="227" ht="12.75" hidden="1" customHeight="1"/>
  </sheetData>
  <mergeCells count="16">
    <mergeCell ref="C1:S1"/>
    <mergeCell ref="B2:C2"/>
    <mergeCell ref="D2:E2"/>
    <mergeCell ref="F2:G2"/>
    <mergeCell ref="H2:I2"/>
    <mergeCell ref="J2:K2"/>
    <mergeCell ref="L2:M2"/>
    <mergeCell ref="N2:O2"/>
    <mergeCell ref="P2:Q2"/>
    <mergeCell ref="R2:S2"/>
    <mergeCell ref="B90:E90"/>
    <mergeCell ref="B92:G92"/>
    <mergeCell ref="A90:A93"/>
    <mergeCell ref="B91:F91"/>
    <mergeCell ref="A2:A3"/>
    <mergeCell ref="B93:S93"/>
  </mergeCells>
  <hyperlinks>
    <hyperlink ref="T2" location="INDICE!B2" display="Indice" xr:uid="{00000000-0004-0000-0800-000000000000}"/>
  </hyperlinks>
  <pageMargins left="0.7" right="0.7" top="0.75" bottom="0.75" header="0.3" footer="0.3"/>
  <pageSetup scale="36" orientation="portrait"/>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Props1.xml><?xml version="1.0" encoding="utf-8"?>
<ds:datastoreItem xmlns:ds="http://schemas.openxmlformats.org/officeDocument/2006/customXml" ds:itemID="{34CC6BD0-5F7A-485E-A912-6259FE6B9A1C}">
  <ds:schemaRefs>
    <ds:schemaRef ds:uri="http://schemas.microsoft.com/office/2006/metadata/contentType"/>
    <ds:schemaRef ds:uri="http://schemas.microsoft.com/office/2006/metadata/properties/metaAttributes"/>
    <ds:schemaRef ds:uri="http://www.w3.org/2000/xmlns/"/>
    <ds:schemaRef ds:uri="http://www.w3.org/2001/XMLSchema"/>
    <ds:schemaRef ds:uri="87073f5b-d8f0-4b9c-9fa3-5f4866b5878b"/>
    <ds:schemaRef ds:uri="e748b131-7d89-4828-b10b-0636eef39b05"/>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1EA7CC-D008-4C17-8FED-4D2B9E6E8320}">
  <ds:schemaRefs>
    <ds:schemaRef ds:uri="http://schemas.microsoft.com/sharepoint/v3/contenttype/forms"/>
  </ds:schemaRefs>
</ds:datastoreItem>
</file>

<file path=customXml/itemProps3.xml><?xml version="1.0" encoding="utf-8"?>
<ds:datastoreItem xmlns:ds="http://schemas.openxmlformats.org/officeDocument/2006/customXml" ds:itemID="{CD34A5EC-7A2B-44FE-ADB4-A2F68DCAEB1E}">
  <ds:schemaRefs>
    <ds:schemaRef ds:uri="http://purl.org/dc/dcmitype/"/>
    <ds:schemaRef ds:uri="http://schemas.microsoft.com/office/2006/documentManagement/types"/>
    <ds:schemaRef ds:uri="http://schemas.microsoft.com/office/infopath/2007/PartnerControls"/>
    <ds:schemaRef ds:uri="http://www.w3.org/XML/1998/namespace"/>
    <ds:schemaRef ds:uri="http://purl.org/dc/elements/1.1/"/>
    <ds:schemaRef ds:uri="http://purl.org/dc/terms/"/>
    <ds:schemaRef ds:uri="e748b131-7d89-4828-b10b-0636eef39b05"/>
    <ds:schemaRef ds:uri="http://schemas.openxmlformats.org/package/2006/metadata/core-properties"/>
    <ds:schemaRef ds:uri="87073f5b-d8f0-4b9c-9fa3-5f4866b5878b"/>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9</vt:i4>
      </vt:variant>
    </vt:vector>
  </HeadingPairs>
  <TitlesOfParts>
    <vt:vector size="33" baseType="lpstr">
      <vt:lpstr>DANE</vt:lpstr>
      <vt:lpstr>INDICE</vt:lpstr>
      <vt:lpstr>0.CONSOLIDADO REGION </vt:lpstr>
      <vt:lpstr>1. Población_Afiliada_Regimen</vt:lpstr>
      <vt:lpstr>2. Afiliados_Esquema Asociativo</vt:lpstr>
      <vt:lpstr>2A. Afiliados_No Provincia</vt:lpstr>
      <vt:lpstr>3. Gráficos_Cobertura_Dpto</vt:lpstr>
      <vt:lpstr>4. Gráficos_%Tendencia_Subreg</vt:lpstr>
      <vt:lpstr>5. Gráficos_Afiliados_Reg_Subre</vt:lpstr>
      <vt:lpstr>6.Gráfico_Afiliados_EPS_Régimen</vt:lpstr>
      <vt:lpstr>7. Gráficos_Tendencia_EPS</vt:lpstr>
      <vt:lpstr>8. Afiliados_ EPS_Mpio_RS</vt:lpstr>
      <vt:lpstr>9. Afiliados_EPS_Mpio_RC </vt:lpstr>
      <vt:lpstr>10. Tendencia_por mes_RS</vt:lpstr>
      <vt:lpstr>11. Tendencia_por mes_ RC</vt:lpstr>
      <vt:lpstr>12. Tendencia_por mes_REX</vt:lpstr>
      <vt:lpstr>13. Afiliados_Nivel_Sexo_Zona</vt:lpstr>
      <vt:lpstr>14. Afiliados_Grupo_edad_RS</vt:lpstr>
      <vt:lpstr>14A. RS_Curso_Vida</vt:lpstr>
      <vt:lpstr>15. Afiliados_Grupo_edad_RC</vt:lpstr>
      <vt:lpstr>15A. RC_Curso_Vida</vt:lpstr>
      <vt:lpstr>16. REx_Curso_Vida</vt:lpstr>
      <vt:lpstr>17. Tipo_Población_RS</vt:lpstr>
      <vt:lpstr>18. Cobertura_Nacional_Deptos</vt:lpstr>
      <vt:lpstr>'0.CONSOLIDADO REGION '!Área_de_impresión</vt:lpstr>
      <vt:lpstr>'1. Población_Afiliada_Regimen'!Área_de_impresión</vt:lpstr>
      <vt:lpstr>'2. Afiliados_Esquema Asociativo'!Área_de_impresión</vt:lpstr>
      <vt:lpstr>'3. Gráficos_Cobertura_Dpto'!Área_de_impresión</vt:lpstr>
      <vt:lpstr>EPSRC</vt:lpstr>
      <vt:lpstr>NIVELSXSN</vt:lpstr>
      <vt:lpstr>'0.CONSOLIDADO REGION '!Títulos_a_imprimir</vt:lpstr>
      <vt:lpstr>'1. Población_Afiliada_Regimen'!Títulos_a_imprimir</vt:lpstr>
      <vt:lpstr>'2. Afiliados_Esquema Asociativo'!Títulos_a_imprimir</vt:lpstr>
    </vt:vector>
  </TitlesOfParts>
  <Company>Direccion Seccional de Salud de Antioquia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DLOPEZV</dc:creator>
  <cp:lastModifiedBy>YESSICA JOHANA CARMONA RODRIGUEZ</cp:lastModifiedBy>
  <dcterms:created xsi:type="dcterms:W3CDTF">2010-12-17T15:36:00Z</dcterms:created>
  <dcterms:modified xsi:type="dcterms:W3CDTF">2025-10-23T15:37:28Z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y fmtid="{D5CDD505-2E9C-101B-9397-08002B2CF9AE}" pid="3" name="ICV">
    <vt:lpwstr>65CD80D599144165B7529AAD8C015A08_12</vt:lpwstr>
  </property>
  <property fmtid="{D5CDD505-2E9C-101B-9397-08002B2CF9AE}" pid="4" name="KSOProductBuildVer">
    <vt:lpwstr>2058-12.2.0.22549</vt:lpwstr>
  </property>
</Properties>
</file>