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Sección 2\Gestión en Salud\Aseguramiento migrantes\Año 2021\"/>
    </mc:Choice>
  </mc:AlternateContent>
  <bookViews>
    <workbookView xWindow="0" yWindow="0" windowWidth="19200" windowHeight="6930" tabRatio="735"/>
  </bookViews>
  <sheets>
    <sheet name=" MIGRANTES VENEZOLANOS " sheetId="1" r:id="rId1"/>
    <sheet name="tendencia de afiliacion" sheetId="4" r:id="rId2"/>
    <sheet name=" Afiliados_ Mpio_RS" sheetId="5" r:id="rId3"/>
    <sheet name="Afiliados_ Mpio_RC " sheetId="2" r:id="rId4"/>
    <sheet name="NACIMIENTOS" sheetId="60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" localSheetId="0">'[1]CUADRO No 4'!#REF!</definedName>
    <definedName name="\" localSheetId="3">'[1]CUADRO No 4'!#REF!</definedName>
    <definedName name="\" localSheetId="4">'[1]CUADRO No 4'!#REF!</definedName>
    <definedName name="\" localSheetId="1">'[1]CUADRO No 4'!#REF!</definedName>
    <definedName name="\">'[1]CUADRO No 4'!#REF!</definedName>
    <definedName name="\a" localSheetId="0">'[1]CUADRO No 4'!#REF!</definedName>
    <definedName name="\a" localSheetId="3">'[1]CUADRO No 4'!#REF!</definedName>
    <definedName name="\a" localSheetId="4">'[1]CUADRO No 4'!#REF!</definedName>
    <definedName name="\a" localSheetId="1">'[1]CUADRO No 4'!#REF!</definedName>
    <definedName name="\a">'[1]CUADRO No 4'!#REF!</definedName>
    <definedName name="\c" localSheetId="0">#REF!</definedName>
    <definedName name="\c" localSheetId="3">#REF!</definedName>
    <definedName name="\c" localSheetId="4">#REF!</definedName>
    <definedName name="\c" localSheetId="1">#REF!</definedName>
    <definedName name="\c">#REF!</definedName>
    <definedName name="\i" localSheetId="0">#REF!</definedName>
    <definedName name="\i" localSheetId="3">#REF!</definedName>
    <definedName name="\i" localSheetId="4">#REF!</definedName>
    <definedName name="\i" localSheetId="1">#REF!</definedName>
    <definedName name="\i">#REF!</definedName>
    <definedName name="\r" localSheetId="0">#REF!</definedName>
    <definedName name="\r" localSheetId="3">#REF!</definedName>
    <definedName name="\r" localSheetId="4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0">#REF!</definedName>
    <definedName name="__1_13__Reporte_Ministerio___Definitivo_" localSheetId="3">#REF!</definedName>
    <definedName name="__1_13__Reporte_Ministerio___Definitivo_" localSheetId="4">#REF!</definedName>
    <definedName name="__1_13__Reporte_Ministerio___Definitivo_" localSheetId="1">#REF!</definedName>
    <definedName name="__1_13__Reporte_Ministerio___Definitivo_">#REF!</definedName>
    <definedName name="__CAU103">[4]Hoja1!$A$1:$C$10607</definedName>
    <definedName name="_1" localSheetId="0">[5]LIS183!#REF!</definedName>
    <definedName name="_1" localSheetId="3">[5]LIS183!#REF!</definedName>
    <definedName name="_1" localSheetId="4">[5]LIS183!#REF!</definedName>
    <definedName name="_1" localSheetId="1">[5]LIS183!#REF!</definedName>
    <definedName name="_1">[5]LIS183!#REF!</definedName>
    <definedName name="_1_13__Reporte_Ministerio___Definitivo_" localSheetId="0">#REF!</definedName>
    <definedName name="_1_13__Reporte_Ministerio___Definitivo_" localSheetId="3">#REF!</definedName>
    <definedName name="_1_13__Reporte_Ministerio___Definitivo_" localSheetId="4">#REF!</definedName>
    <definedName name="_1_13__Reporte_Ministerio___Definitivo_" localSheetId="1">#REF!</definedName>
    <definedName name="_1_13__Reporte_Ministerio___Definitivo_">#REF!</definedName>
    <definedName name="_10" localSheetId="0">[5]LIS183!#REF!</definedName>
    <definedName name="_10" localSheetId="3">[5]LIS183!#REF!</definedName>
    <definedName name="_10" localSheetId="4">[5]LIS183!#REF!</definedName>
    <definedName name="_10" localSheetId="1">[5]LIS183!#REF!</definedName>
    <definedName name="_10">[5]LIS183!#REF!</definedName>
    <definedName name="_100" localSheetId="0">[5]LIS183!#REF!</definedName>
    <definedName name="_100" localSheetId="3">[5]LIS183!#REF!</definedName>
    <definedName name="_100" localSheetId="4">[5]LIS183!#REF!</definedName>
    <definedName name="_100" localSheetId="1">[5]LIS183!#REF!</definedName>
    <definedName name="_100">[5]LIS183!#REF!</definedName>
    <definedName name="_101" localSheetId="0">[5]LIS183!#REF!</definedName>
    <definedName name="_101" localSheetId="3">[5]LIS183!#REF!</definedName>
    <definedName name="_101" localSheetId="4">[5]LIS183!#REF!</definedName>
    <definedName name="_101" localSheetId="1">[5]LIS183!#REF!</definedName>
    <definedName name="_101">[5]LIS183!#REF!</definedName>
    <definedName name="_102" localSheetId="0">[5]LIS183!#REF!</definedName>
    <definedName name="_102" localSheetId="3">[5]LIS183!#REF!</definedName>
    <definedName name="_102" localSheetId="4">[5]LIS183!#REF!</definedName>
    <definedName name="_102" localSheetId="1">[5]LIS183!#REF!</definedName>
    <definedName name="_102">[5]LIS183!#REF!</definedName>
    <definedName name="_103" localSheetId="0">[5]LIS183!#REF!</definedName>
    <definedName name="_103" localSheetId="3">[5]LIS183!#REF!</definedName>
    <definedName name="_103" localSheetId="4">[5]LIS183!#REF!</definedName>
    <definedName name="_103" localSheetId="1">[5]LIS183!#REF!</definedName>
    <definedName name="_103">[5]LIS183!#REF!</definedName>
    <definedName name="_104" localSheetId="0">[5]LIS183!#REF!</definedName>
    <definedName name="_104" localSheetId="3">[5]LIS183!#REF!</definedName>
    <definedName name="_104" localSheetId="4">[5]LIS183!#REF!</definedName>
    <definedName name="_104" localSheetId="1">[5]LIS183!#REF!</definedName>
    <definedName name="_104">[5]LIS183!#REF!</definedName>
    <definedName name="_105" localSheetId="0">[5]LIS183!#REF!</definedName>
    <definedName name="_105" localSheetId="3">[5]LIS183!#REF!</definedName>
    <definedName name="_105" localSheetId="4">[5]LIS183!#REF!</definedName>
    <definedName name="_105" localSheetId="1">[5]LIS183!#REF!</definedName>
    <definedName name="_105">[5]LIS183!#REF!</definedName>
    <definedName name="_106" localSheetId="0">[5]LIS183!#REF!</definedName>
    <definedName name="_106" localSheetId="3">[5]LIS183!#REF!</definedName>
    <definedName name="_106" localSheetId="4">[5]LIS183!#REF!</definedName>
    <definedName name="_106" localSheetId="1">[5]LIS183!#REF!</definedName>
    <definedName name="_106">[5]LIS183!#REF!</definedName>
    <definedName name="_107" localSheetId="0">[5]LIS183!#REF!</definedName>
    <definedName name="_107" localSheetId="3">[5]LIS183!#REF!</definedName>
    <definedName name="_107" localSheetId="4">[5]LIS183!#REF!</definedName>
    <definedName name="_107" localSheetId="1">[5]LIS183!#REF!</definedName>
    <definedName name="_107">[5]LIS183!#REF!</definedName>
    <definedName name="_108" localSheetId="0">[5]LIS183!#REF!</definedName>
    <definedName name="_108" localSheetId="3">[5]LIS183!#REF!</definedName>
    <definedName name="_108" localSheetId="4">[5]LIS183!#REF!</definedName>
    <definedName name="_108" localSheetId="1">[5]LIS183!#REF!</definedName>
    <definedName name="_108">[5]LIS183!#REF!</definedName>
    <definedName name="_109" localSheetId="0">[5]LIS183!#REF!</definedName>
    <definedName name="_109" localSheetId="3">[5]LIS183!#REF!</definedName>
    <definedName name="_109" localSheetId="4">[5]LIS183!#REF!</definedName>
    <definedName name="_109" localSheetId="1">[5]LIS183!#REF!</definedName>
    <definedName name="_109">[5]LIS183!#REF!</definedName>
    <definedName name="_11" localSheetId="0">[5]LIS183!#REF!</definedName>
    <definedName name="_11" localSheetId="3">[5]LIS183!#REF!</definedName>
    <definedName name="_11" localSheetId="4">[5]LIS183!#REF!</definedName>
    <definedName name="_11" localSheetId="1">[5]LIS183!#REF!</definedName>
    <definedName name="_11">[5]LIS183!#REF!</definedName>
    <definedName name="_110" localSheetId="0">[5]LIS183!#REF!</definedName>
    <definedName name="_110" localSheetId="3">[5]LIS183!#REF!</definedName>
    <definedName name="_110" localSheetId="4">[5]LIS183!#REF!</definedName>
    <definedName name="_110" localSheetId="1">[5]LIS183!#REF!</definedName>
    <definedName name="_110">[5]LIS183!#REF!</definedName>
    <definedName name="_111" localSheetId="0">[5]LIS183!#REF!</definedName>
    <definedName name="_111" localSheetId="3">[5]LIS183!#REF!</definedName>
    <definedName name="_111" localSheetId="4">[5]LIS183!#REF!</definedName>
    <definedName name="_111" localSheetId="1">[5]LIS183!#REF!</definedName>
    <definedName name="_111">[5]LIS183!#REF!</definedName>
    <definedName name="_112" localSheetId="0">[5]LIS183!#REF!</definedName>
    <definedName name="_112" localSheetId="3">[5]LIS183!#REF!</definedName>
    <definedName name="_112" localSheetId="4">[5]LIS183!#REF!</definedName>
    <definedName name="_112" localSheetId="1">[5]LIS183!#REF!</definedName>
    <definedName name="_112">[5]LIS183!#REF!</definedName>
    <definedName name="_113" localSheetId="0">[5]LIS183!#REF!</definedName>
    <definedName name="_113" localSheetId="3">[5]LIS183!#REF!</definedName>
    <definedName name="_113" localSheetId="4">[5]LIS183!#REF!</definedName>
    <definedName name="_113" localSheetId="1">[5]LIS183!#REF!</definedName>
    <definedName name="_113">[5]LIS183!#REF!</definedName>
    <definedName name="_114" localSheetId="0">[5]LIS183!#REF!</definedName>
    <definedName name="_114" localSheetId="3">[5]LIS183!#REF!</definedName>
    <definedName name="_114" localSheetId="4">[5]LIS183!#REF!</definedName>
    <definedName name="_114" localSheetId="1">[5]LIS183!#REF!</definedName>
    <definedName name="_114">[5]LIS183!#REF!</definedName>
    <definedName name="_115" localSheetId="0">[5]LIS183!#REF!</definedName>
    <definedName name="_115" localSheetId="3">[5]LIS183!#REF!</definedName>
    <definedName name="_115" localSheetId="4">[5]LIS183!#REF!</definedName>
    <definedName name="_115" localSheetId="1">[5]LIS183!#REF!</definedName>
    <definedName name="_115">[5]LIS183!#REF!</definedName>
    <definedName name="_1154" localSheetId="0">[5]LIS183!#REF!</definedName>
    <definedName name="_1154" localSheetId="3">[5]LIS183!#REF!</definedName>
    <definedName name="_1154" localSheetId="4">[5]LIS183!#REF!</definedName>
    <definedName name="_1154" localSheetId="1">[5]LIS183!#REF!</definedName>
    <definedName name="_1154">[5]LIS183!#REF!</definedName>
    <definedName name="_116" localSheetId="0">[5]LIS183!#REF!</definedName>
    <definedName name="_116" localSheetId="3">[5]LIS183!#REF!</definedName>
    <definedName name="_116" localSheetId="4">[5]LIS183!#REF!</definedName>
    <definedName name="_116" localSheetId="1">[5]LIS183!#REF!</definedName>
    <definedName name="_116">[5]LIS183!#REF!</definedName>
    <definedName name="_117" localSheetId="0">[5]LIS183!#REF!</definedName>
    <definedName name="_117" localSheetId="3">[5]LIS183!#REF!</definedName>
    <definedName name="_117" localSheetId="4">[5]LIS183!#REF!</definedName>
    <definedName name="_117" localSheetId="1">[5]LIS183!#REF!</definedName>
    <definedName name="_117">[5]LIS183!#REF!</definedName>
    <definedName name="_118" localSheetId="0">[5]LIS183!#REF!</definedName>
    <definedName name="_118" localSheetId="3">[5]LIS183!#REF!</definedName>
    <definedName name="_118" localSheetId="4">[5]LIS183!#REF!</definedName>
    <definedName name="_118" localSheetId="1">[5]LIS183!#REF!</definedName>
    <definedName name="_118">[5]LIS183!#REF!</definedName>
    <definedName name="_119" localSheetId="0">[5]LIS183!#REF!</definedName>
    <definedName name="_119" localSheetId="3">[5]LIS183!#REF!</definedName>
    <definedName name="_119" localSheetId="4">[5]LIS183!#REF!</definedName>
    <definedName name="_119" localSheetId="1">[5]LIS183!#REF!</definedName>
    <definedName name="_119">[5]LIS183!#REF!</definedName>
    <definedName name="_12" localSheetId="0">[5]LIS183!#REF!</definedName>
    <definedName name="_12" localSheetId="3">[5]LIS183!#REF!</definedName>
    <definedName name="_12" localSheetId="4">[5]LIS183!#REF!</definedName>
    <definedName name="_12" localSheetId="1">[5]LIS183!#REF!</definedName>
    <definedName name="_12">[5]LIS183!#REF!</definedName>
    <definedName name="_120" localSheetId="0">[5]LIS183!#REF!</definedName>
    <definedName name="_120" localSheetId="3">[5]LIS183!#REF!</definedName>
    <definedName name="_120" localSheetId="4">[5]LIS183!#REF!</definedName>
    <definedName name="_120" localSheetId="1">[5]LIS183!#REF!</definedName>
    <definedName name="_120">[5]LIS183!#REF!</definedName>
    <definedName name="_121" localSheetId="0">[5]LIS183!#REF!</definedName>
    <definedName name="_121" localSheetId="3">[5]LIS183!#REF!</definedName>
    <definedName name="_121" localSheetId="4">[5]LIS183!#REF!</definedName>
    <definedName name="_121" localSheetId="1">[5]LIS183!#REF!</definedName>
    <definedName name="_121">[5]LIS183!#REF!</definedName>
    <definedName name="_122" localSheetId="0">[5]LIS183!#REF!</definedName>
    <definedName name="_122" localSheetId="3">[5]LIS183!#REF!</definedName>
    <definedName name="_122" localSheetId="4">[5]LIS183!#REF!</definedName>
    <definedName name="_122" localSheetId="1">[5]LIS183!#REF!</definedName>
    <definedName name="_122">[5]LIS183!#REF!</definedName>
    <definedName name="_123" localSheetId="0">[5]LIS183!#REF!</definedName>
    <definedName name="_123" localSheetId="3">[5]LIS183!#REF!</definedName>
    <definedName name="_123" localSheetId="4">[5]LIS183!#REF!</definedName>
    <definedName name="_123" localSheetId="1">[5]LIS183!#REF!</definedName>
    <definedName name="_123">[5]LIS183!#REF!</definedName>
    <definedName name="_124" localSheetId="0">[5]LIS183!#REF!</definedName>
    <definedName name="_124" localSheetId="3">[5]LIS183!#REF!</definedName>
    <definedName name="_124" localSheetId="4">[5]LIS183!#REF!</definedName>
    <definedName name="_124" localSheetId="1">[5]LIS183!#REF!</definedName>
    <definedName name="_124">[5]LIS183!#REF!</definedName>
    <definedName name="_125" localSheetId="0">[5]LIS183!#REF!</definedName>
    <definedName name="_125" localSheetId="3">[5]LIS183!#REF!</definedName>
    <definedName name="_125" localSheetId="4">[5]LIS183!#REF!</definedName>
    <definedName name="_125" localSheetId="1">[5]LIS183!#REF!</definedName>
    <definedName name="_125">[5]LIS183!#REF!</definedName>
    <definedName name="_126" localSheetId="0">[5]LIS183!#REF!</definedName>
    <definedName name="_126" localSheetId="3">[5]LIS183!#REF!</definedName>
    <definedName name="_126" localSheetId="4">[5]LIS183!#REF!</definedName>
    <definedName name="_126" localSheetId="1">[5]LIS183!#REF!</definedName>
    <definedName name="_126">[5]LIS183!#REF!</definedName>
    <definedName name="_127" localSheetId="0">[5]LIS183!#REF!</definedName>
    <definedName name="_127" localSheetId="3">[5]LIS183!#REF!</definedName>
    <definedName name="_127" localSheetId="4">[5]LIS183!#REF!</definedName>
    <definedName name="_127" localSheetId="1">[5]LIS183!#REF!</definedName>
    <definedName name="_127">[5]LIS183!#REF!</definedName>
    <definedName name="_128" localSheetId="0">[5]LIS183!#REF!</definedName>
    <definedName name="_128" localSheetId="3">[5]LIS183!#REF!</definedName>
    <definedName name="_128" localSheetId="4">[5]LIS183!#REF!</definedName>
    <definedName name="_128" localSheetId="1">[5]LIS183!#REF!</definedName>
    <definedName name="_128">[5]LIS183!#REF!</definedName>
    <definedName name="_129" localSheetId="0">[5]LIS183!#REF!</definedName>
    <definedName name="_129" localSheetId="3">[5]LIS183!#REF!</definedName>
    <definedName name="_129" localSheetId="4">[5]LIS183!#REF!</definedName>
    <definedName name="_129" localSheetId="1">[5]LIS183!#REF!</definedName>
    <definedName name="_129">[5]LIS183!#REF!</definedName>
    <definedName name="_13" localSheetId="0">[5]LIS183!#REF!</definedName>
    <definedName name="_13" localSheetId="3">[5]LIS183!#REF!</definedName>
    <definedName name="_13" localSheetId="4">[5]LIS183!#REF!</definedName>
    <definedName name="_13" localSheetId="1">[5]LIS183!#REF!</definedName>
    <definedName name="_13">[5]LIS183!#REF!</definedName>
    <definedName name="_130" localSheetId="0">[5]LIS183!#REF!</definedName>
    <definedName name="_130" localSheetId="3">[5]LIS183!#REF!</definedName>
    <definedName name="_130" localSheetId="4">[5]LIS183!#REF!</definedName>
    <definedName name="_130" localSheetId="1">[5]LIS183!#REF!</definedName>
    <definedName name="_130">[5]LIS183!#REF!</definedName>
    <definedName name="_131" localSheetId="0">[5]LIS183!#REF!</definedName>
    <definedName name="_131" localSheetId="3">[5]LIS183!#REF!</definedName>
    <definedName name="_131" localSheetId="4">[5]LIS183!#REF!</definedName>
    <definedName name="_131" localSheetId="1">[5]LIS183!#REF!</definedName>
    <definedName name="_131">[5]LIS183!#REF!</definedName>
    <definedName name="_132" localSheetId="0">[5]LIS183!#REF!</definedName>
    <definedName name="_132" localSheetId="3">[5]LIS183!#REF!</definedName>
    <definedName name="_132" localSheetId="4">[5]LIS183!#REF!</definedName>
    <definedName name="_132" localSheetId="1">[5]LIS183!#REF!</definedName>
    <definedName name="_132">[5]LIS183!#REF!</definedName>
    <definedName name="_133" localSheetId="0">[5]LIS183!#REF!</definedName>
    <definedName name="_133" localSheetId="3">[5]LIS183!#REF!</definedName>
    <definedName name="_133" localSheetId="4">[5]LIS183!#REF!</definedName>
    <definedName name="_133" localSheetId="1">[5]LIS183!#REF!</definedName>
    <definedName name="_133">[5]LIS183!#REF!</definedName>
    <definedName name="_134" localSheetId="0">[5]LIS183!#REF!</definedName>
    <definedName name="_134" localSheetId="3">[5]LIS183!#REF!</definedName>
    <definedName name="_134" localSheetId="4">[5]LIS183!#REF!</definedName>
    <definedName name="_134" localSheetId="1">[5]LIS183!#REF!</definedName>
    <definedName name="_134">[5]LIS183!#REF!</definedName>
    <definedName name="_135" localSheetId="0">[5]LIS183!#REF!</definedName>
    <definedName name="_135" localSheetId="3">[5]LIS183!#REF!</definedName>
    <definedName name="_135" localSheetId="4">[5]LIS183!#REF!</definedName>
    <definedName name="_135" localSheetId="1">[5]LIS183!#REF!</definedName>
    <definedName name="_135">[5]LIS183!#REF!</definedName>
    <definedName name="_136" localSheetId="0">[5]LIS183!#REF!</definedName>
    <definedName name="_136" localSheetId="3">[5]LIS183!#REF!</definedName>
    <definedName name="_136" localSheetId="4">[5]LIS183!#REF!</definedName>
    <definedName name="_136" localSheetId="1">[5]LIS183!#REF!</definedName>
    <definedName name="_136">[5]LIS183!#REF!</definedName>
    <definedName name="_137" localSheetId="0">[5]LIS183!#REF!</definedName>
    <definedName name="_137" localSheetId="3">[5]LIS183!#REF!</definedName>
    <definedName name="_137" localSheetId="4">[5]LIS183!#REF!</definedName>
    <definedName name="_137" localSheetId="1">[5]LIS183!#REF!</definedName>
    <definedName name="_137">[5]LIS183!#REF!</definedName>
    <definedName name="_138" localSheetId="0">[5]LIS183!#REF!</definedName>
    <definedName name="_138" localSheetId="3">[5]LIS183!#REF!</definedName>
    <definedName name="_138" localSheetId="4">[5]LIS183!#REF!</definedName>
    <definedName name="_138" localSheetId="1">[5]LIS183!#REF!</definedName>
    <definedName name="_138">[5]LIS183!#REF!</definedName>
    <definedName name="_139" localSheetId="0">[5]LIS183!#REF!</definedName>
    <definedName name="_139" localSheetId="3">[5]LIS183!#REF!</definedName>
    <definedName name="_139" localSheetId="4">[5]LIS183!#REF!</definedName>
    <definedName name="_139" localSheetId="1">[5]LIS183!#REF!</definedName>
    <definedName name="_139">[5]LIS183!#REF!</definedName>
    <definedName name="_14" localSheetId="0">[5]LIS183!#REF!</definedName>
    <definedName name="_14" localSheetId="3">[5]LIS183!#REF!</definedName>
    <definedName name="_14" localSheetId="4">[5]LIS183!#REF!</definedName>
    <definedName name="_14" localSheetId="1">[5]LIS183!#REF!</definedName>
    <definedName name="_14">[5]LIS183!#REF!</definedName>
    <definedName name="_140" localSheetId="0">[5]LIS183!#REF!</definedName>
    <definedName name="_140" localSheetId="3">[5]LIS183!#REF!</definedName>
    <definedName name="_140" localSheetId="4">[5]LIS183!#REF!</definedName>
    <definedName name="_140" localSheetId="1">[5]LIS183!#REF!</definedName>
    <definedName name="_140">[5]LIS183!#REF!</definedName>
    <definedName name="_141" localSheetId="0">[5]LIS183!#REF!</definedName>
    <definedName name="_141" localSheetId="3">[5]LIS183!#REF!</definedName>
    <definedName name="_141" localSheetId="4">[5]LIS183!#REF!</definedName>
    <definedName name="_141" localSheetId="1">[5]LIS183!#REF!</definedName>
    <definedName name="_141">[5]LIS183!#REF!</definedName>
    <definedName name="_142" localSheetId="0">[5]LIS183!#REF!</definedName>
    <definedName name="_142" localSheetId="3">[5]LIS183!#REF!</definedName>
    <definedName name="_142" localSheetId="4">[5]LIS183!#REF!</definedName>
    <definedName name="_142" localSheetId="1">[5]LIS183!#REF!</definedName>
    <definedName name="_142">[5]LIS183!#REF!</definedName>
    <definedName name="_143" localSheetId="0">[5]LIS183!#REF!</definedName>
    <definedName name="_143" localSheetId="3">[5]LIS183!#REF!</definedName>
    <definedName name="_143" localSheetId="4">[5]LIS183!#REF!</definedName>
    <definedName name="_143" localSheetId="1">[5]LIS183!#REF!</definedName>
    <definedName name="_143">[5]LIS183!#REF!</definedName>
    <definedName name="_144" localSheetId="0">[5]LIS183!#REF!</definedName>
    <definedName name="_144" localSheetId="3">[5]LIS183!#REF!</definedName>
    <definedName name="_144" localSheetId="4">[5]LIS183!#REF!</definedName>
    <definedName name="_144" localSheetId="1">[5]LIS183!#REF!</definedName>
    <definedName name="_144">[5]LIS183!#REF!</definedName>
    <definedName name="_145" localSheetId="0">[5]LIS183!#REF!</definedName>
    <definedName name="_145" localSheetId="3">[5]LIS183!#REF!</definedName>
    <definedName name="_145" localSheetId="4">[5]LIS183!#REF!</definedName>
    <definedName name="_145" localSheetId="1">[5]LIS183!#REF!</definedName>
    <definedName name="_145">[5]LIS183!#REF!</definedName>
    <definedName name="_146" localSheetId="0">[5]LIS183!#REF!</definedName>
    <definedName name="_146" localSheetId="3">[5]LIS183!#REF!</definedName>
    <definedName name="_146" localSheetId="4">[5]LIS183!#REF!</definedName>
    <definedName name="_146" localSheetId="1">[5]LIS183!#REF!</definedName>
    <definedName name="_146">[5]LIS183!#REF!</definedName>
    <definedName name="_147" localSheetId="0">[5]LIS183!#REF!</definedName>
    <definedName name="_147" localSheetId="3">[5]LIS183!#REF!</definedName>
    <definedName name="_147" localSheetId="4">[5]LIS183!#REF!</definedName>
    <definedName name="_147" localSheetId="1">[5]LIS183!#REF!</definedName>
    <definedName name="_147">[5]LIS183!#REF!</definedName>
    <definedName name="_148" localSheetId="0">[5]LIS183!#REF!</definedName>
    <definedName name="_148" localSheetId="3">[5]LIS183!#REF!</definedName>
    <definedName name="_148" localSheetId="4">[5]LIS183!#REF!</definedName>
    <definedName name="_148" localSheetId="1">[5]LIS183!#REF!</definedName>
    <definedName name="_148">[5]LIS183!#REF!</definedName>
    <definedName name="_149" localSheetId="0">[5]LIS183!#REF!</definedName>
    <definedName name="_149" localSheetId="3">[5]LIS183!#REF!</definedName>
    <definedName name="_149" localSheetId="4">[5]LIS183!#REF!</definedName>
    <definedName name="_149" localSheetId="1">[5]LIS183!#REF!</definedName>
    <definedName name="_149">[5]LIS183!#REF!</definedName>
    <definedName name="_15" localSheetId="0">[5]LIS183!#REF!</definedName>
    <definedName name="_15" localSheetId="3">[5]LIS183!#REF!</definedName>
    <definedName name="_15" localSheetId="4">[5]LIS183!#REF!</definedName>
    <definedName name="_15" localSheetId="1">[5]LIS183!#REF!</definedName>
    <definedName name="_15">[5]LIS183!#REF!</definedName>
    <definedName name="_150" localSheetId="0">[5]LIS183!#REF!</definedName>
    <definedName name="_150" localSheetId="3">[5]LIS183!#REF!</definedName>
    <definedName name="_150" localSheetId="4">[5]LIS183!#REF!</definedName>
    <definedName name="_150" localSheetId="1">[5]LIS183!#REF!</definedName>
    <definedName name="_150">[5]LIS183!#REF!</definedName>
    <definedName name="_151" localSheetId="0">[5]LIS183!#REF!</definedName>
    <definedName name="_151" localSheetId="3">[5]LIS183!#REF!</definedName>
    <definedName name="_151" localSheetId="4">[5]LIS183!#REF!</definedName>
    <definedName name="_151" localSheetId="1">[5]LIS183!#REF!</definedName>
    <definedName name="_151">[5]LIS183!#REF!</definedName>
    <definedName name="_152" localSheetId="0">[5]LIS183!#REF!</definedName>
    <definedName name="_152" localSheetId="3">[5]LIS183!#REF!</definedName>
    <definedName name="_152" localSheetId="4">[5]LIS183!#REF!</definedName>
    <definedName name="_152" localSheetId="1">[5]LIS183!#REF!</definedName>
    <definedName name="_152">[5]LIS183!#REF!</definedName>
    <definedName name="_153" localSheetId="0">[5]LIS183!#REF!</definedName>
    <definedName name="_153" localSheetId="3">[5]LIS183!#REF!</definedName>
    <definedName name="_153" localSheetId="4">[5]LIS183!#REF!</definedName>
    <definedName name="_153" localSheetId="1">[5]LIS183!#REF!</definedName>
    <definedName name="_153">[5]LIS183!#REF!</definedName>
    <definedName name="_154" localSheetId="0">[5]LIS183!#REF!</definedName>
    <definedName name="_154" localSheetId="3">[5]LIS183!#REF!</definedName>
    <definedName name="_154" localSheetId="4">[5]LIS183!#REF!</definedName>
    <definedName name="_154" localSheetId="1">[5]LIS183!#REF!</definedName>
    <definedName name="_154">[5]LIS183!#REF!</definedName>
    <definedName name="_155" localSheetId="0">[5]LIS183!#REF!</definedName>
    <definedName name="_155" localSheetId="3">[5]LIS183!#REF!</definedName>
    <definedName name="_155" localSheetId="4">[5]LIS183!#REF!</definedName>
    <definedName name="_155" localSheetId="1">[5]LIS183!#REF!</definedName>
    <definedName name="_155">[5]LIS183!#REF!</definedName>
    <definedName name="_156" localSheetId="0">[5]LIS183!#REF!</definedName>
    <definedName name="_156" localSheetId="3">[5]LIS183!#REF!</definedName>
    <definedName name="_156" localSheetId="4">[5]LIS183!#REF!</definedName>
    <definedName name="_156" localSheetId="1">[5]LIS183!#REF!</definedName>
    <definedName name="_156">[5]LIS183!#REF!</definedName>
    <definedName name="_157" localSheetId="0">[5]LIS183!#REF!</definedName>
    <definedName name="_157" localSheetId="3">[5]LIS183!#REF!</definedName>
    <definedName name="_157" localSheetId="4">[5]LIS183!#REF!</definedName>
    <definedName name="_157" localSheetId="1">[5]LIS183!#REF!</definedName>
    <definedName name="_157">[5]LIS183!#REF!</definedName>
    <definedName name="_158" localSheetId="0">[5]LIS183!#REF!</definedName>
    <definedName name="_158" localSheetId="3">[5]LIS183!#REF!</definedName>
    <definedName name="_158" localSheetId="4">[5]LIS183!#REF!</definedName>
    <definedName name="_158" localSheetId="1">[5]LIS183!#REF!</definedName>
    <definedName name="_158">[5]LIS183!#REF!</definedName>
    <definedName name="_159" localSheetId="0">[5]LIS183!#REF!</definedName>
    <definedName name="_159" localSheetId="3">[5]LIS183!#REF!</definedName>
    <definedName name="_159" localSheetId="4">[5]LIS183!#REF!</definedName>
    <definedName name="_159" localSheetId="1">[5]LIS183!#REF!</definedName>
    <definedName name="_159">[5]LIS183!#REF!</definedName>
    <definedName name="_16" localSheetId="0">[5]LIS183!#REF!</definedName>
    <definedName name="_16" localSheetId="3">[5]LIS183!#REF!</definedName>
    <definedName name="_16" localSheetId="4">[5]LIS183!#REF!</definedName>
    <definedName name="_16" localSheetId="1">[5]LIS183!#REF!</definedName>
    <definedName name="_16">[5]LIS183!#REF!</definedName>
    <definedName name="_160" localSheetId="0">[5]LIS183!#REF!</definedName>
    <definedName name="_160" localSheetId="3">[5]LIS183!#REF!</definedName>
    <definedName name="_160" localSheetId="4">[5]LIS183!#REF!</definedName>
    <definedName name="_160" localSheetId="1">[5]LIS183!#REF!</definedName>
    <definedName name="_160">[5]LIS183!#REF!</definedName>
    <definedName name="_161" localSheetId="0">[5]LIS183!#REF!</definedName>
    <definedName name="_161" localSheetId="3">[5]LIS183!#REF!</definedName>
    <definedName name="_161" localSheetId="4">[5]LIS183!#REF!</definedName>
    <definedName name="_161" localSheetId="1">[5]LIS183!#REF!</definedName>
    <definedName name="_161">[5]LIS183!#REF!</definedName>
    <definedName name="_162" localSheetId="0">[5]LIS183!#REF!</definedName>
    <definedName name="_162" localSheetId="3">[5]LIS183!#REF!</definedName>
    <definedName name="_162" localSheetId="4">[5]LIS183!#REF!</definedName>
    <definedName name="_162" localSheetId="1">[5]LIS183!#REF!</definedName>
    <definedName name="_162">[5]LIS183!#REF!</definedName>
    <definedName name="_163" localSheetId="0">[5]LIS183!#REF!</definedName>
    <definedName name="_163" localSheetId="3">[5]LIS183!#REF!</definedName>
    <definedName name="_163" localSheetId="4">[5]LIS183!#REF!</definedName>
    <definedName name="_163" localSheetId="1">[5]LIS183!#REF!</definedName>
    <definedName name="_163">[5]LIS183!#REF!</definedName>
    <definedName name="_164" localSheetId="0">[5]LIS183!#REF!</definedName>
    <definedName name="_164" localSheetId="3">[5]LIS183!#REF!</definedName>
    <definedName name="_164" localSheetId="4">[5]LIS183!#REF!</definedName>
    <definedName name="_164" localSheetId="1">[5]LIS183!#REF!</definedName>
    <definedName name="_164">[5]LIS183!#REF!</definedName>
    <definedName name="_165" localSheetId="0">[5]LIS183!#REF!</definedName>
    <definedName name="_165" localSheetId="3">[5]LIS183!#REF!</definedName>
    <definedName name="_165" localSheetId="4">[5]LIS183!#REF!</definedName>
    <definedName name="_165" localSheetId="1">[5]LIS183!#REF!</definedName>
    <definedName name="_165">[5]LIS183!#REF!</definedName>
    <definedName name="_166" localSheetId="0">[5]LIS183!#REF!</definedName>
    <definedName name="_166" localSheetId="3">[5]LIS183!#REF!</definedName>
    <definedName name="_166" localSheetId="4">[5]LIS183!#REF!</definedName>
    <definedName name="_166" localSheetId="1">[5]LIS183!#REF!</definedName>
    <definedName name="_166">[5]LIS183!#REF!</definedName>
    <definedName name="_167" localSheetId="0">[5]LIS183!#REF!</definedName>
    <definedName name="_167" localSheetId="3">[5]LIS183!#REF!</definedName>
    <definedName name="_167" localSheetId="4">[5]LIS183!#REF!</definedName>
    <definedName name="_167" localSheetId="1">[5]LIS183!#REF!</definedName>
    <definedName name="_167">[5]LIS183!#REF!</definedName>
    <definedName name="_168" localSheetId="0">[5]LIS183!#REF!</definedName>
    <definedName name="_168" localSheetId="3">[5]LIS183!#REF!</definedName>
    <definedName name="_168" localSheetId="4">[5]LIS183!#REF!</definedName>
    <definedName name="_168" localSheetId="1">[5]LIS183!#REF!</definedName>
    <definedName name="_168">[5]LIS183!#REF!</definedName>
    <definedName name="_169" localSheetId="0">[5]LIS183!#REF!</definedName>
    <definedName name="_169" localSheetId="3">[5]LIS183!#REF!</definedName>
    <definedName name="_169" localSheetId="4">[5]LIS183!#REF!</definedName>
    <definedName name="_169" localSheetId="1">[5]LIS183!#REF!</definedName>
    <definedName name="_169">[5]LIS183!#REF!</definedName>
    <definedName name="_17" localSheetId="0">[5]LIS183!#REF!</definedName>
    <definedName name="_17" localSheetId="3">[5]LIS183!#REF!</definedName>
    <definedName name="_17" localSheetId="4">[5]LIS183!#REF!</definedName>
    <definedName name="_17" localSheetId="1">[5]LIS183!#REF!</definedName>
    <definedName name="_17">[5]LIS183!#REF!</definedName>
    <definedName name="_170" localSheetId="0">[5]LIS183!#REF!</definedName>
    <definedName name="_170" localSheetId="3">[5]LIS183!#REF!</definedName>
    <definedName name="_170" localSheetId="4">[5]LIS183!#REF!</definedName>
    <definedName name="_170" localSheetId="1">[5]LIS183!#REF!</definedName>
    <definedName name="_170">[5]LIS183!#REF!</definedName>
    <definedName name="_171" localSheetId="0">[5]LIS183!#REF!</definedName>
    <definedName name="_171" localSheetId="3">[5]LIS183!#REF!</definedName>
    <definedName name="_171" localSheetId="4">[5]LIS183!#REF!</definedName>
    <definedName name="_171" localSheetId="1">[5]LIS183!#REF!</definedName>
    <definedName name="_171">[5]LIS183!#REF!</definedName>
    <definedName name="_172" localSheetId="0">[5]LIS183!#REF!</definedName>
    <definedName name="_172" localSheetId="3">[5]LIS183!#REF!</definedName>
    <definedName name="_172" localSheetId="4">[5]LIS183!#REF!</definedName>
    <definedName name="_172" localSheetId="1">[5]LIS183!#REF!</definedName>
    <definedName name="_172">[5]LIS183!#REF!</definedName>
    <definedName name="_173" localSheetId="0">[5]LIS183!#REF!</definedName>
    <definedName name="_173" localSheetId="3">[5]LIS183!#REF!</definedName>
    <definedName name="_173" localSheetId="4">[5]LIS183!#REF!</definedName>
    <definedName name="_173" localSheetId="1">[5]LIS183!#REF!</definedName>
    <definedName name="_173">[5]LIS183!#REF!</definedName>
    <definedName name="_174" localSheetId="0">[5]LIS183!#REF!</definedName>
    <definedName name="_174" localSheetId="3">[5]LIS183!#REF!</definedName>
    <definedName name="_174" localSheetId="4">[5]LIS183!#REF!</definedName>
    <definedName name="_174" localSheetId="1">[5]LIS183!#REF!</definedName>
    <definedName name="_174">[5]LIS183!#REF!</definedName>
    <definedName name="_175" localSheetId="0">[5]LIS183!#REF!</definedName>
    <definedName name="_175" localSheetId="3">[5]LIS183!#REF!</definedName>
    <definedName name="_175" localSheetId="4">[5]LIS183!#REF!</definedName>
    <definedName name="_175" localSheetId="1">[5]LIS183!#REF!</definedName>
    <definedName name="_175">[5]LIS183!#REF!</definedName>
    <definedName name="_176" localSheetId="0">[5]LIS183!#REF!</definedName>
    <definedName name="_176" localSheetId="3">[5]LIS183!#REF!</definedName>
    <definedName name="_176" localSheetId="4">[5]LIS183!#REF!</definedName>
    <definedName name="_176" localSheetId="1">[5]LIS183!#REF!</definedName>
    <definedName name="_176">[5]LIS183!#REF!</definedName>
    <definedName name="_177" localSheetId="0">[5]LIS183!#REF!</definedName>
    <definedName name="_177" localSheetId="3">[5]LIS183!#REF!</definedName>
    <definedName name="_177" localSheetId="4">[5]LIS183!#REF!</definedName>
    <definedName name="_177" localSheetId="1">[5]LIS183!#REF!</definedName>
    <definedName name="_177">[5]LIS183!#REF!</definedName>
    <definedName name="_178" localSheetId="0">[5]LIS183!#REF!</definedName>
    <definedName name="_178" localSheetId="3">[5]LIS183!#REF!</definedName>
    <definedName name="_178" localSheetId="4">[5]LIS183!#REF!</definedName>
    <definedName name="_178" localSheetId="1">[5]LIS183!#REF!</definedName>
    <definedName name="_178">[5]LIS183!#REF!</definedName>
    <definedName name="_179" localSheetId="0">[5]LIS183!#REF!</definedName>
    <definedName name="_179" localSheetId="3">[5]LIS183!#REF!</definedName>
    <definedName name="_179" localSheetId="4">[5]LIS183!#REF!</definedName>
    <definedName name="_179" localSheetId="1">[5]LIS183!#REF!</definedName>
    <definedName name="_179">[5]LIS183!#REF!</definedName>
    <definedName name="_18" localSheetId="0">[5]LIS183!#REF!</definedName>
    <definedName name="_18" localSheetId="3">[5]LIS183!#REF!</definedName>
    <definedName name="_18" localSheetId="4">[5]LIS183!#REF!</definedName>
    <definedName name="_18" localSheetId="1">[5]LIS183!#REF!</definedName>
    <definedName name="_18">[5]LIS183!#REF!</definedName>
    <definedName name="_180" localSheetId="0">[5]LIS183!#REF!</definedName>
    <definedName name="_180" localSheetId="3">[5]LIS183!#REF!</definedName>
    <definedName name="_180" localSheetId="4">[5]LIS183!#REF!</definedName>
    <definedName name="_180" localSheetId="1">[5]LIS183!#REF!</definedName>
    <definedName name="_180">[5]LIS183!#REF!</definedName>
    <definedName name="_181" localSheetId="0">[5]LIS183!#REF!</definedName>
    <definedName name="_181" localSheetId="3">[5]LIS183!#REF!</definedName>
    <definedName name="_181" localSheetId="4">[5]LIS183!#REF!</definedName>
    <definedName name="_181" localSheetId="1">[5]LIS183!#REF!</definedName>
    <definedName name="_181">[5]LIS183!#REF!</definedName>
    <definedName name="_182" localSheetId="0">[5]LIS183!#REF!</definedName>
    <definedName name="_182" localSheetId="3">[5]LIS183!#REF!</definedName>
    <definedName name="_182" localSheetId="4">[5]LIS183!#REF!</definedName>
    <definedName name="_182" localSheetId="1">[5]LIS183!#REF!</definedName>
    <definedName name="_182">[5]LIS183!#REF!</definedName>
    <definedName name="_183" localSheetId="0">[5]LIS183!#REF!</definedName>
    <definedName name="_183" localSheetId="3">[5]LIS183!#REF!</definedName>
    <definedName name="_183" localSheetId="4">[5]LIS183!#REF!</definedName>
    <definedName name="_183" localSheetId="1">[5]LIS183!#REF!</definedName>
    <definedName name="_183">[5]LIS183!#REF!</definedName>
    <definedName name="_184" localSheetId="0">[5]LIS183!#REF!</definedName>
    <definedName name="_184" localSheetId="3">[5]LIS183!#REF!</definedName>
    <definedName name="_184" localSheetId="4">[5]LIS183!#REF!</definedName>
    <definedName name="_184" localSheetId="1">[5]LIS183!#REF!</definedName>
    <definedName name="_184">[5]LIS183!#REF!</definedName>
    <definedName name="_185" localSheetId="0">[5]LIS183!#REF!</definedName>
    <definedName name="_185" localSheetId="3">[5]LIS183!#REF!</definedName>
    <definedName name="_185" localSheetId="4">[5]LIS183!#REF!</definedName>
    <definedName name="_185" localSheetId="1">[5]LIS183!#REF!</definedName>
    <definedName name="_185">[5]LIS183!#REF!</definedName>
    <definedName name="_186" localSheetId="0">[5]LIS183!#REF!</definedName>
    <definedName name="_186" localSheetId="3">[5]LIS183!#REF!</definedName>
    <definedName name="_186" localSheetId="4">[5]LIS183!#REF!</definedName>
    <definedName name="_186" localSheetId="1">[5]LIS183!#REF!</definedName>
    <definedName name="_186">[5]LIS183!#REF!</definedName>
    <definedName name="_187" localSheetId="0">[5]LIS183!#REF!</definedName>
    <definedName name="_187" localSheetId="3">[5]LIS183!#REF!</definedName>
    <definedName name="_187" localSheetId="4">[5]LIS183!#REF!</definedName>
    <definedName name="_187" localSheetId="1">[5]LIS183!#REF!</definedName>
    <definedName name="_187">[5]LIS183!#REF!</definedName>
    <definedName name="_188" localSheetId="0">[5]LIS183!#REF!</definedName>
    <definedName name="_188" localSheetId="3">[5]LIS183!#REF!</definedName>
    <definedName name="_188" localSheetId="4">[5]LIS183!#REF!</definedName>
    <definedName name="_188" localSheetId="1">[5]LIS183!#REF!</definedName>
    <definedName name="_188">[5]LIS183!#REF!</definedName>
    <definedName name="_189" localSheetId="0">[5]LIS183!#REF!</definedName>
    <definedName name="_189" localSheetId="3">[5]LIS183!#REF!</definedName>
    <definedName name="_189" localSheetId="4">[5]LIS183!#REF!</definedName>
    <definedName name="_189" localSheetId="1">[5]LIS183!#REF!</definedName>
    <definedName name="_189">[5]LIS183!#REF!</definedName>
    <definedName name="_19" localSheetId="0">[5]LIS183!#REF!</definedName>
    <definedName name="_19" localSheetId="3">[5]LIS183!#REF!</definedName>
    <definedName name="_19" localSheetId="4">[5]LIS183!#REF!</definedName>
    <definedName name="_19" localSheetId="1">[5]LIS183!#REF!</definedName>
    <definedName name="_19">[5]LIS183!#REF!</definedName>
    <definedName name="_190" localSheetId="0">[5]LIS183!#REF!</definedName>
    <definedName name="_190" localSheetId="3">[5]LIS183!#REF!</definedName>
    <definedName name="_190" localSheetId="4">[5]LIS183!#REF!</definedName>
    <definedName name="_190" localSheetId="1">[5]LIS183!#REF!</definedName>
    <definedName name="_190">[5]LIS183!#REF!</definedName>
    <definedName name="_191" localSheetId="0">[5]LIS183!#REF!</definedName>
    <definedName name="_191" localSheetId="3">[5]LIS183!#REF!</definedName>
    <definedName name="_191" localSheetId="4">[5]LIS183!#REF!</definedName>
    <definedName name="_191" localSheetId="1">[5]LIS183!#REF!</definedName>
    <definedName name="_191">[5]LIS183!#REF!</definedName>
    <definedName name="_192" localSheetId="0">[5]LIS183!#REF!</definedName>
    <definedName name="_192" localSheetId="3">[5]LIS183!#REF!</definedName>
    <definedName name="_192" localSheetId="4">[5]LIS183!#REF!</definedName>
    <definedName name="_192" localSheetId="1">[5]LIS183!#REF!</definedName>
    <definedName name="_192">[5]LIS183!#REF!</definedName>
    <definedName name="_193" localSheetId="0">[5]LIS183!#REF!</definedName>
    <definedName name="_193" localSheetId="3">[5]LIS183!#REF!</definedName>
    <definedName name="_193" localSheetId="4">[5]LIS183!#REF!</definedName>
    <definedName name="_193" localSheetId="1">[5]LIS183!#REF!</definedName>
    <definedName name="_193">[5]LIS183!#REF!</definedName>
    <definedName name="_194" localSheetId="0">[5]LIS183!#REF!</definedName>
    <definedName name="_194" localSheetId="3">[5]LIS183!#REF!</definedName>
    <definedName name="_194" localSheetId="4">[5]LIS183!#REF!</definedName>
    <definedName name="_194" localSheetId="1">[5]LIS183!#REF!</definedName>
    <definedName name="_194">[5]LIS183!#REF!</definedName>
    <definedName name="_195" localSheetId="0">[5]LIS183!#REF!</definedName>
    <definedName name="_195" localSheetId="3">[5]LIS183!#REF!</definedName>
    <definedName name="_195" localSheetId="4">[5]LIS183!#REF!</definedName>
    <definedName name="_195" localSheetId="1">[5]LIS183!#REF!</definedName>
    <definedName name="_195">[5]LIS183!#REF!</definedName>
    <definedName name="_196" localSheetId="0">[5]LIS183!#REF!</definedName>
    <definedName name="_196" localSheetId="3">[5]LIS183!#REF!</definedName>
    <definedName name="_196" localSheetId="4">[5]LIS183!#REF!</definedName>
    <definedName name="_196" localSheetId="1">[5]LIS183!#REF!</definedName>
    <definedName name="_196">[5]LIS183!#REF!</definedName>
    <definedName name="_197" localSheetId="0">[5]LIS183!#REF!</definedName>
    <definedName name="_197" localSheetId="3">[5]LIS183!#REF!</definedName>
    <definedName name="_197" localSheetId="4">[5]LIS183!#REF!</definedName>
    <definedName name="_197" localSheetId="1">[5]LIS183!#REF!</definedName>
    <definedName name="_197">[5]LIS183!#REF!</definedName>
    <definedName name="_198" localSheetId="0">[5]LIS183!#REF!</definedName>
    <definedName name="_198" localSheetId="3">[5]LIS183!#REF!</definedName>
    <definedName name="_198" localSheetId="4">[5]LIS183!#REF!</definedName>
    <definedName name="_198" localSheetId="1">[5]LIS183!#REF!</definedName>
    <definedName name="_198">[5]LIS183!#REF!</definedName>
    <definedName name="_199" localSheetId="0">[5]LIS183!#REF!</definedName>
    <definedName name="_199" localSheetId="3">[5]LIS183!#REF!</definedName>
    <definedName name="_199" localSheetId="4">[5]LIS183!#REF!</definedName>
    <definedName name="_199" localSheetId="1">[5]LIS183!#REF!</definedName>
    <definedName name="_199">[5]LIS183!#REF!</definedName>
    <definedName name="_2" localSheetId="0">[5]LIS183!#REF!</definedName>
    <definedName name="_2" localSheetId="3">[5]LIS183!#REF!</definedName>
    <definedName name="_2" localSheetId="4">[5]LIS183!#REF!</definedName>
    <definedName name="_2" localSheetId="1">[5]LIS183!#REF!</definedName>
    <definedName name="_2">[5]LIS183!#REF!</definedName>
    <definedName name="_20" localSheetId="0">[5]LIS183!#REF!</definedName>
    <definedName name="_20" localSheetId="3">[5]LIS183!#REF!</definedName>
    <definedName name="_20" localSheetId="4">[5]LIS183!#REF!</definedName>
    <definedName name="_20" localSheetId="1">[5]LIS183!#REF!</definedName>
    <definedName name="_20">[5]LIS183!#REF!</definedName>
    <definedName name="_21" localSheetId="0">[5]LIS183!#REF!</definedName>
    <definedName name="_21" localSheetId="3">[5]LIS183!#REF!</definedName>
    <definedName name="_21" localSheetId="4">[5]LIS183!#REF!</definedName>
    <definedName name="_21" localSheetId="1">[5]LIS183!#REF!</definedName>
    <definedName name="_21">[5]LIS183!#REF!</definedName>
    <definedName name="_22" localSheetId="0">[5]LIS183!#REF!</definedName>
    <definedName name="_22" localSheetId="3">[5]LIS183!#REF!</definedName>
    <definedName name="_22" localSheetId="4">[5]LIS183!#REF!</definedName>
    <definedName name="_22" localSheetId="1">[5]LIS183!#REF!</definedName>
    <definedName name="_22">[5]LIS183!#REF!</definedName>
    <definedName name="_23" localSheetId="0">[5]LIS183!#REF!</definedName>
    <definedName name="_23" localSheetId="3">[5]LIS183!#REF!</definedName>
    <definedName name="_23" localSheetId="4">[5]LIS183!#REF!</definedName>
    <definedName name="_23" localSheetId="1">[5]LIS183!#REF!</definedName>
    <definedName name="_23">[5]LIS183!#REF!</definedName>
    <definedName name="_24" localSheetId="0">[5]LIS183!#REF!</definedName>
    <definedName name="_24" localSheetId="3">[5]LIS183!#REF!</definedName>
    <definedName name="_24" localSheetId="4">[5]LIS183!#REF!</definedName>
    <definedName name="_24" localSheetId="1">[5]LIS183!#REF!</definedName>
    <definedName name="_24">[5]LIS183!#REF!</definedName>
    <definedName name="_25" localSheetId="0">[5]LIS183!#REF!</definedName>
    <definedName name="_25" localSheetId="3">[5]LIS183!#REF!</definedName>
    <definedName name="_25" localSheetId="4">[5]LIS183!#REF!</definedName>
    <definedName name="_25" localSheetId="1">[5]LIS183!#REF!</definedName>
    <definedName name="_25">[5]LIS183!#REF!</definedName>
    <definedName name="_26" localSheetId="0">[5]LIS183!#REF!</definedName>
    <definedName name="_26" localSheetId="3">[5]LIS183!#REF!</definedName>
    <definedName name="_26" localSheetId="4">[5]LIS183!#REF!</definedName>
    <definedName name="_26" localSheetId="1">[5]LIS183!#REF!</definedName>
    <definedName name="_26">[5]LIS183!#REF!</definedName>
    <definedName name="_27" localSheetId="0">[5]LIS183!#REF!</definedName>
    <definedName name="_27" localSheetId="3">[5]LIS183!#REF!</definedName>
    <definedName name="_27" localSheetId="4">[5]LIS183!#REF!</definedName>
    <definedName name="_27" localSheetId="1">[5]LIS183!#REF!</definedName>
    <definedName name="_27">[5]LIS183!#REF!</definedName>
    <definedName name="_28" localSheetId="0">[5]LIS183!#REF!</definedName>
    <definedName name="_28" localSheetId="3">[5]LIS183!#REF!</definedName>
    <definedName name="_28" localSheetId="4">[5]LIS183!#REF!</definedName>
    <definedName name="_28" localSheetId="1">[5]LIS183!#REF!</definedName>
    <definedName name="_28">[5]LIS183!#REF!</definedName>
    <definedName name="_29" localSheetId="0">[5]LIS183!#REF!</definedName>
    <definedName name="_29" localSheetId="3">[5]LIS183!#REF!</definedName>
    <definedName name="_29" localSheetId="4">[5]LIS183!#REF!</definedName>
    <definedName name="_29" localSheetId="1">[5]LIS183!#REF!</definedName>
    <definedName name="_29">[5]LIS183!#REF!</definedName>
    <definedName name="_3" localSheetId="0">[5]LIS183!#REF!</definedName>
    <definedName name="_3" localSheetId="3">[5]LIS183!#REF!</definedName>
    <definedName name="_3" localSheetId="4">[5]LIS183!#REF!</definedName>
    <definedName name="_3" localSheetId="1">[5]LIS183!#REF!</definedName>
    <definedName name="_3">[5]LIS183!#REF!</definedName>
    <definedName name="_30" localSheetId="0">[5]LIS183!#REF!</definedName>
    <definedName name="_30" localSheetId="3">[5]LIS183!#REF!</definedName>
    <definedName name="_30" localSheetId="4">[5]LIS183!#REF!</definedName>
    <definedName name="_30" localSheetId="1">[5]LIS183!#REF!</definedName>
    <definedName name="_30">[5]LIS183!#REF!</definedName>
    <definedName name="_31" localSheetId="0">[5]LIS183!#REF!</definedName>
    <definedName name="_31" localSheetId="3">[5]LIS183!#REF!</definedName>
    <definedName name="_31" localSheetId="4">[5]LIS183!#REF!</definedName>
    <definedName name="_31" localSheetId="1">[5]LIS183!#REF!</definedName>
    <definedName name="_31">[5]LIS183!#REF!</definedName>
    <definedName name="_32" localSheetId="0">[5]LIS183!#REF!</definedName>
    <definedName name="_32" localSheetId="3">[5]LIS183!#REF!</definedName>
    <definedName name="_32" localSheetId="4">[5]LIS183!#REF!</definedName>
    <definedName name="_32" localSheetId="1">[5]LIS183!#REF!</definedName>
    <definedName name="_32">[5]LIS183!#REF!</definedName>
    <definedName name="_33" localSheetId="0">[5]LIS183!#REF!</definedName>
    <definedName name="_33" localSheetId="3">[5]LIS183!#REF!</definedName>
    <definedName name="_33" localSheetId="4">[5]LIS183!#REF!</definedName>
    <definedName name="_33" localSheetId="1">[5]LIS183!#REF!</definedName>
    <definedName name="_33">[5]LIS183!#REF!</definedName>
    <definedName name="_34" localSheetId="0">[5]LIS183!#REF!</definedName>
    <definedName name="_34" localSheetId="3">[5]LIS183!#REF!</definedName>
    <definedName name="_34" localSheetId="4">[5]LIS183!#REF!</definedName>
    <definedName name="_34" localSheetId="1">[5]LIS183!#REF!</definedName>
    <definedName name="_34">[5]LIS183!#REF!</definedName>
    <definedName name="_35" localSheetId="0">[5]LIS183!#REF!</definedName>
    <definedName name="_35" localSheetId="3">[5]LIS183!#REF!</definedName>
    <definedName name="_35" localSheetId="4">[5]LIS183!#REF!</definedName>
    <definedName name="_35" localSheetId="1">[5]LIS183!#REF!</definedName>
    <definedName name="_35">[5]LIS183!#REF!</definedName>
    <definedName name="_36" localSheetId="0">[5]LIS183!#REF!</definedName>
    <definedName name="_36" localSheetId="3">[5]LIS183!#REF!</definedName>
    <definedName name="_36" localSheetId="4">[5]LIS183!#REF!</definedName>
    <definedName name="_36" localSheetId="1">[5]LIS183!#REF!</definedName>
    <definedName name="_36">[5]LIS183!#REF!</definedName>
    <definedName name="_37" localSheetId="0">[5]LIS183!#REF!</definedName>
    <definedName name="_37" localSheetId="3">[5]LIS183!#REF!</definedName>
    <definedName name="_37" localSheetId="4">[5]LIS183!#REF!</definedName>
    <definedName name="_37" localSheetId="1">[5]LIS183!#REF!</definedName>
    <definedName name="_37">[5]LIS183!#REF!</definedName>
    <definedName name="_38" localSheetId="0">[5]LIS183!#REF!</definedName>
    <definedName name="_38" localSheetId="3">[5]LIS183!#REF!</definedName>
    <definedName name="_38" localSheetId="4">[5]LIS183!#REF!</definedName>
    <definedName name="_38" localSheetId="1">[5]LIS183!#REF!</definedName>
    <definedName name="_38">[5]LIS183!#REF!</definedName>
    <definedName name="_39" localSheetId="0">[5]LIS183!#REF!</definedName>
    <definedName name="_39" localSheetId="3">[5]LIS183!#REF!</definedName>
    <definedName name="_39" localSheetId="4">[5]LIS183!#REF!</definedName>
    <definedName name="_39" localSheetId="1">[5]LIS183!#REF!</definedName>
    <definedName name="_39">[5]LIS183!#REF!</definedName>
    <definedName name="_4" localSheetId="0">[5]LIS183!#REF!</definedName>
    <definedName name="_4" localSheetId="3">[5]LIS183!#REF!</definedName>
    <definedName name="_4" localSheetId="4">[5]LIS183!#REF!</definedName>
    <definedName name="_4" localSheetId="1">[5]LIS183!#REF!</definedName>
    <definedName name="_4">[5]LIS183!#REF!</definedName>
    <definedName name="_40" localSheetId="0">[5]LIS183!#REF!</definedName>
    <definedName name="_40" localSheetId="3">[5]LIS183!#REF!</definedName>
    <definedName name="_40" localSheetId="4">[5]LIS183!#REF!</definedName>
    <definedName name="_40" localSheetId="1">[5]LIS183!#REF!</definedName>
    <definedName name="_40">[5]LIS183!#REF!</definedName>
    <definedName name="_41" localSheetId="0">[5]LIS183!#REF!</definedName>
    <definedName name="_41" localSheetId="3">[5]LIS183!#REF!</definedName>
    <definedName name="_41" localSheetId="4">[5]LIS183!#REF!</definedName>
    <definedName name="_41" localSheetId="1">[5]LIS183!#REF!</definedName>
    <definedName name="_41">[5]LIS183!#REF!</definedName>
    <definedName name="_42" localSheetId="0">[5]LIS183!#REF!</definedName>
    <definedName name="_42" localSheetId="3">[5]LIS183!#REF!</definedName>
    <definedName name="_42" localSheetId="4">[5]LIS183!#REF!</definedName>
    <definedName name="_42" localSheetId="1">[5]LIS183!#REF!</definedName>
    <definedName name="_42">[5]LIS183!#REF!</definedName>
    <definedName name="_43" localSheetId="0">[5]LIS183!#REF!</definedName>
    <definedName name="_43" localSheetId="3">[5]LIS183!#REF!</definedName>
    <definedName name="_43" localSheetId="4">[5]LIS183!#REF!</definedName>
    <definedName name="_43" localSheetId="1">[5]LIS183!#REF!</definedName>
    <definedName name="_43">[5]LIS183!#REF!</definedName>
    <definedName name="_44" localSheetId="0">[5]LIS183!#REF!</definedName>
    <definedName name="_44" localSheetId="3">[5]LIS183!#REF!</definedName>
    <definedName name="_44" localSheetId="4">[5]LIS183!#REF!</definedName>
    <definedName name="_44" localSheetId="1">[5]LIS183!#REF!</definedName>
    <definedName name="_44">[5]LIS183!#REF!</definedName>
    <definedName name="_45" localSheetId="0">[5]LIS183!#REF!</definedName>
    <definedName name="_45" localSheetId="3">[5]LIS183!#REF!</definedName>
    <definedName name="_45" localSheetId="4">[5]LIS183!#REF!</definedName>
    <definedName name="_45" localSheetId="1">[5]LIS183!#REF!</definedName>
    <definedName name="_45">[5]LIS183!#REF!</definedName>
    <definedName name="_46" localSheetId="0">[5]LIS183!#REF!</definedName>
    <definedName name="_46" localSheetId="3">[5]LIS183!#REF!</definedName>
    <definedName name="_46" localSheetId="4">[5]LIS183!#REF!</definedName>
    <definedName name="_46" localSheetId="1">[5]LIS183!#REF!</definedName>
    <definedName name="_46">[5]LIS183!#REF!</definedName>
    <definedName name="_47" localSheetId="0">[5]LIS183!#REF!</definedName>
    <definedName name="_47" localSheetId="3">[5]LIS183!#REF!</definedName>
    <definedName name="_47" localSheetId="4">[5]LIS183!#REF!</definedName>
    <definedName name="_47" localSheetId="1">[5]LIS183!#REF!</definedName>
    <definedName name="_47">[5]LIS183!#REF!</definedName>
    <definedName name="_48" localSheetId="0">[5]LIS183!#REF!</definedName>
    <definedName name="_48" localSheetId="3">[5]LIS183!#REF!</definedName>
    <definedName name="_48" localSheetId="4">[5]LIS183!#REF!</definedName>
    <definedName name="_48" localSheetId="1">[5]LIS183!#REF!</definedName>
    <definedName name="_48">[5]LIS183!#REF!</definedName>
    <definedName name="_49" localSheetId="0">[5]LIS183!#REF!</definedName>
    <definedName name="_49" localSheetId="3">[5]LIS183!#REF!</definedName>
    <definedName name="_49" localSheetId="4">[5]LIS183!#REF!</definedName>
    <definedName name="_49" localSheetId="1">[5]LIS183!#REF!</definedName>
    <definedName name="_49">[5]LIS183!#REF!</definedName>
    <definedName name="_5" localSheetId="0">[5]LIS183!#REF!</definedName>
    <definedName name="_5" localSheetId="3">[5]LIS183!#REF!</definedName>
    <definedName name="_5" localSheetId="4">[5]LIS183!#REF!</definedName>
    <definedName name="_5" localSheetId="1">[5]LIS183!#REF!</definedName>
    <definedName name="_5">[5]LIS183!#REF!</definedName>
    <definedName name="_50" localSheetId="0">[5]LIS183!#REF!</definedName>
    <definedName name="_50" localSheetId="3">[5]LIS183!#REF!</definedName>
    <definedName name="_50" localSheetId="4">[5]LIS183!#REF!</definedName>
    <definedName name="_50" localSheetId="1">[5]LIS183!#REF!</definedName>
    <definedName name="_50">[5]LIS183!#REF!</definedName>
    <definedName name="_51" localSheetId="0">[5]LIS183!#REF!</definedName>
    <definedName name="_51" localSheetId="3">[5]LIS183!#REF!</definedName>
    <definedName name="_51" localSheetId="4">[5]LIS183!#REF!</definedName>
    <definedName name="_51" localSheetId="1">[5]LIS183!#REF!</definedName>
    <definedName name="_51">[5]LIS183!#REF!</definedName>
    <definedName name="_52" localSheetId="0">[5]LIS183!#REF!</definedName>
    <definedName name="_52" localSheetId="3">[5]LIS183!#REF!</definedName>
    <definedName name="_52" localSheetId="4">[5]LIS183!#REF!</definedName>
    <definedName name="_52" localSheetId="1">[5]LIS183!#REF!</definedName>
    <definedName name="_52">[5]LIS183!#REF!</definedName>
    <definedName name="_53" localSheetId="0">[5]LIS183!#REF!</definedName>
    <definedName name="_53" localSheetId="3">[5]LIS183!#REF!</definedName>
    <definedName name="_53" localSheetId="4">[5]LIS183!#REF!</definedName>
    <definedName name="_53" localSheetId="1">[5]LIS183!#REF!</definedName>
    <definedName name="_53">[5]LIS183!#REF!</definedName>
    <definedName name="_54" localSheetId="0">[5]LIS183!#REF!</definedName>
    <definedName name="_54" localSheetId="3">[5]LIS183!#REF!</definedName>
    <definedName name="_54" localSheetId="4">[5]LIS183!#REF!</definedName>
    <definedName name="_54" localSheetId="1">[5]LIS183!#REF!</definedName>
    <definedName name="_54">[5]LIS183!#REF!</definedName>
    <definedName name="_55" localSheetId="0">[5]LIS183!#REF!</definedName>
    <definedName name="_55" localSheetId="3">[5]LIS183!#REF!</definedName>
    <definedName name="_55" localSheetId="4">[5]LIS183!#REF!</definedName>
    <definedName name="_55" localSheetId="1">[5]LIS183!#REF!</definedName>
    <definedName name="_55">[5]LIS183!#REF!</definedName>
    <definedName name="_56" localSheetId="0">[5]LIS183!#REF!</definedName>
    <definedName name="_56" localSheetId="3">[5]LIS183!#REF!</definedName>
    <definedName name="_56" localSheetId="4">[5]LIS183!#REF!</definedName>
    <definedName name="_56" localSheetId="1">[5]LIS183!#REF!</definedName>
    <definedName name="_56">[5]LIS183!#REF!</definedName>
    <definedName name="_57" localSheetId="0">[5]LIS183!#REF!</definedName>
    <definedName name="_57" localSheetId="3">[5]LIS183!#REF!</definedName>
    <definedName name="_57" localSheetId="4">[5]LIS183!#REF!</definedName>
    <definedName name="_57" localSheetId="1">[5]LIS183!#REF!</definedName>
    <definedName name="_57">[5]LIS183!#REF!</definedName>
    <definedName name="_58" localSheetId="0">[5]LIS183!#REF!</definedName>
    <definedName name="_58" localSheetId="3">[5]LIS183!#REF!</definedName>
    <definedName name="_58" localSheetId="4">[5]LIS183!#REF!</definedName>
    <definedName name="_58" localSheetId="1">[5]LIS183!#REF!</definedName>
    <definedName name="_58">[5]LIS183!#REF!</definedName>
    <definedName name="_59" localSheetId="0">[5]LIS183!#REF!</definedName>
    <definedName name="_59" localSheetId="3">[5]LIS183!#REF!</definedName>
    <definedName name="_59" localSheetId="4">[5]LIS183!#REF!</definedName>
    <definedName name="_59" localSheetId="1">[5]LIS183!#REF!</definedName>
    <definedName name="_59">[5]LIS183!#REF!</definedName>
    <definedName name="_6" localSheetId="0">[5]LIS183!#REF!</definedName>
    <definedName name="_6" localSheetId="3">[5]LIS183!#REF!</definedName>
    <definedName name="_6" localSheetId="4">[5]LIS183!#REF!</definedName>
    <definedName name="_6" localSheetId="1">[5]LIS183!#REF!</definedName>
    <definedName name="_6">[5]LIS183!#REF!</definedName>
    <definedName name="_60" localSheetId="0">[5]LIS183!#REF!</definedName>
    <definedName name="_60" localSheetId="3">[5]LIS183!#REF!</definedName>
    <definedName name="_60" localSheetId="4">[5]LIS183!#REF!</definedName>
    <definedName name="_60" localSheetId="1">[5]LIS183!#REF!</definedName>
    <definedName name="_60">[5]LIS183!#REF!</definedName>
    <definedName name="_61" localSheetId="0">[5]LIS183!#REF!</definedName>
    <definedName name="_61" localSheetId="3">[5]LIS183!#REF!</definedName>
    <definedName name="_61" localSheetId="4">[5]LIS183!#REF!</definedName>
    <definedName name="_61" localSheetId="1">[5]LIS183!#REF!</definedName>
    <definedName name="_61">[5]LIS183!#REF!</definedName>
    <definedName name="_62" localSheetId="0">[5]LIS183!#REF!</definedName>
    <definedName name="_62" localSheetId="3">[5]LIS183!#REF!</definedName>
    <definedName name="_62" localSheetId="4">[5]LIS183!#REF!</definedName>
    <definedName name="_62" localSheetId="1">[5]LIS183!#REF!</definedName>
    <definedName name="_62">[5]LIS183!#REF!</definedName>
    <definedName name="_63" localSheetId="0">[5]LIS183!#REF!</definedName>
    <definedName name="_63" localSheetId="3">[5]LIS183!#REF!</definedName>
    <definedName name="_63" localSheetId="4">[5]LIS183!#REF!</definedName>
    <definedName name="_63" localSheetId="1">[5]LIS183!#REF!</definedName>
    <definedName name="_63">[5]LIS183!#REF!</definedName>
    <definedName name="_64" localSheetId="0">[5]LIS183!#REF!</definedName>
    <definedName name="_64" localSheetId="3">[5]LIS183!#REF!</definedName>
    <definedName name="_64" localSheetId="4">[5]LIS183!#REF!</definedName>
    <definedName name="_64" localSheetId="1">[5]LIS183!#REF!</definedName>
    <definedName name="_64">[5]LIS183!#REF!</definedName>
    <definedName name="_65" localSheetId="0">[5]LIS183!#REF!</definedName>
    <definedName name="_65" localSheetId="3">[5]LIS183!#REF!</definedName>
    <definedName name="_65" localSheetId="4">[5]LIS183!#REF!</definedName>
    <definedName name="_65" localSheetId="1">[5]LIS183!#REF!</definedName>
    <definedName name="_65">[5]LIS183!#REF!</definedName>
    <definedName name="_66" localSheetId="0">[5]LIS183!#REF!</definedName>
    <definedName name="_66" localSheetId="3">[5]LIS183!#REF!</definedName>
    <definedName name="_66" localSheetId="4">[5]LIS183!#REF!</definedName>
    <definedName name="_66" localSheetId="1">[5]LIS183!#REF!</definedName>
    <definedName name="_66">[5]LIS183!#REF!</definedName>
    <definedName name="_67" localSheetId="0">[5]LIS183!#REF!</definedName>
    <definedName name="_67" localSheetId="3">[5]LIS183!#REF!</definedName>
    <definedName name="_67" localSheetId="4">[5]LIS183!#REF!</definedName>
    <definedName name="_67" localSheetId="1">[5]LIS183!#REF!</definedName>
    <definedName name="_67">[5]LIS183!#REF!</definedName>
    <definedName name="_68" localSheetId="0">[5]LIS183!#REF!</definedName>
    <definedName name="_68" localSheetId="3">[5]LIS183!#REF!</definedName>
    <definedName name="_68" localSheetId="4">[5]LIS183!#REF!</definedName>
    <definedName name="_68" localSheetId="1">[5]LIS183!#REF!</definedName>
    <definedName name="_68">[5]LIS183!#REF!</definedName>
    <definedName name="_69" localSheetId="0">[5]LIS183!#REF!</definedName>
    <definedName name="_69" localSheetId="3">[5]LIS183!#REF!</definedName>
    <definedName name="_69" localSheetId="4">[5]LIS183!#REF!</definedName>
    <definedName name="_69" localSheetId="1">[5]LIS183!#REF!</definedName>
    <definedName name="_69">[5]LIS183!#REF!</definedName>
    <definedName name="_7" localSheetId="0">[5]LIS183!#REF!</definedName>
    <definedName name="_7" localSheetId="3">[5]LIS183!#REF!</definedName>
    <definedName name="_7" localSheetId="4">[5]LIS183!#REF!</definedName>
    <definedName name="_7" localSheetId="1">[5]LIS183!#REF!</definedName>
    <definedName name="_7">[5]LIS183!#REF!</definedName>
    <definedName name="_70" localSheetId="0">[5]LIS183!#REF!</definedName>
    <definedName name="_70" localSheetId="3">[5]LIS183!#REF!</definedName>
    <definedName name="_70" localSheetId="4">[5]LIS183!#REF!</definedName>
    <definedName name="_70" localSheetId="1">[5]LIS183!#REF!</definedName>
    <definedName name="_70">[5]LIS183!#REF!</definedName>
    <definedName name="_71" localSheetId="0">[5]LIS183!#REF!</definedName>
    <definedName name="_71" localSheetId="3">[5]LIS183!#REF!</definedName>
    <definedName name="_71" localSheetId="4">[5]LIS183!#REF!</definedName>
    <definedName name="_71" localSheetId="1">[5]LIS183!#REF!</definedName>
    <definedName name="_71">[5]LIS183!#REF!</definedName>
    <definedName name="_72" localSheetId="0">[5]LIS183!#REF!</definedName>
    <definedName name="_72" localSheetId="3">[5]LIS183!#REF!</definedName>
    <definedName name="_72" localSheetId="4">[5]LIS183!#REF!</definedName>
    <definedName name="_72" localSheetId="1">[5]LIS183!#REF!</definedName>
    <definedName name="_72">[5]LIS183!#REF!</definedName>
    <definedName name="_73" localSheetId="0">[5]LIS183!#REF!</definedName>
    <definedName name="_73" localSheetId="3">[5]LIS183!#REF!</definedName>
    <definedName name="_73" localSheetId="4">[5]LIS183!#REF!</definedName>
    <definedName name="_73" localSheetId="1">[5]LIS183!#REF!</definedName>
    <definedName name="_73">[5]LIS183!#REF!</definedName>
    <definedName name="_74" localSheetId="0">[5]LIS183!#REF!</definedName>
    <definedName name="_74" localSheetId="3">[5]LIS183!#REF!</definedName>
    <definedName name="_74" localSheetId="4">[5]LIS183!#REF!</definedName>
    <definedName name="_74" localSheetId="1">[5]LIS183!#REF!</definedName>
    <definedName name="_74">[5]LIS183!#REF!</definedName>
    <definedName name="_75" localSheetId="0">[5]LIS183!#REF!</definedName>
    <definedName name="_75" localSheetId="3">[5]LIS183!#REF!</definedName>
    <definedName name="_75" localSheetId="4">[5]LIS183!#REF!</definedName>
    <definedName name="_75" localSheetId="1">[5]LIS183!#REF!</definedName>
    <definedName name="_75">[5]LIS183!#REF!</definedName>
    <definedName name="_76" localSheetId="0">[5]LIS183!#REF!</definedName>
    <definedName name="_76" localSheetId="3">[5]LIS183!#REF!</definedName>
    <definedName name="_76" localSheetId="4">[5]LIS183!#REF!</definedName>
    <definedName name="_76" localSheetId="1">[5]LIS183!#REF!</definedName>
    <definedName name="_76">[5]LIS183!#REF!</definedName>
    <definedName name="_77" localSheetId="0">[5]LIS183!#REF!</definedName>
    <definedName name="_77" localSheetId="3">[5]LIS183!#REF!</definedName>
    <definedName name="_77" localSheetId="4">[5]LIS183!#REF!</definedName>
    <definedName name="_77" localSheetId="1">[5]LIS183!#REF!</definedName>
    <definedName name="_77">[5]LIS183!#REF!</definedName>
    <definedName name="_78" localSheetId="0">[5]LIS183!#REF!</definedName>
    <definedName name="_78" localSheetId="3">[5]LIS183!#REF!</definedName>
    <definedName name="_78" localSheetId="4">[5]LIS183!#REF!</definedName>
    <definedName name="_78" localSheetId="1">[5]LIS183!#REF!</definedName>
    <definedName name="_78">[5]LIS183!#REF!</definedName>
    <definedName name="_79" localSheetId="0">[5]LIS183!#REF!</definedName>
    <definedName name="_79" localSheetId="3">[5]LIS183!#REF!</definedName>
    <definedName name="_79" localSheetId="4">[5]LIS183!#REF!</definedName>
    <definedName name="_79" localSheetId="1">[5]LIS183!#REF!</definedName>
    <definedName name="_79">[5]LIS183!#REF!</definedName>
    <definedName name="_8" localSheetId="0">[5]LIS183!#REF!</definedName>
    <definedName name="_8" localSheetId="3">[5]LIS183!#REF!</definedName>
    <definedName name="_8" localSheetId="4">[5]LIS183!#REF!</definedName>
    <definedName name="_8" localSheetId="1">[5]LIS183!#REF!</definedName>
    <definedName name="_8">[5]LIS183!#REF!</definedName>
    <definedName name="_80" localSheetId="0">[5]LIS183!#REF!</definedName>
    <definedName name="_80" localSheetId="3">[5]LIS183!#REF!</definedName>
    <definedName name="_80" localSheetId="4">[5]LIS183!#REF!</definedName>
    <definedName name="_80" localSheetId="1">[5]LIS183!#REF!</definedName>
    <definedName name="_80">[5]LIS183!#REF!</definedName>
    <definedName name="_81" localSheetId="0">[5]LIS183!#REF!</definedName>
    <definedName name="_81" localSheetId="3">[5]LIS183!#REF!</definedName>
    <definedName name="_81" localSheetId="4">[5]LIS183!#REF!</definedName>
    <definedName name="_81" localSheetId="1">[5]LIS183!#REF!</definedName>
    <definedName name="_81">[5]LIS183!#REF!</definedName>
    <definedName name="_82" localSheetId="0">[5]LIS183!#REF!</definedName>
    <definedName name="_82" localSheetId="3">[5]LIS183!#REF!</definedName>
    <definedName name="_82" localSheetId="4">[5]LIS183!#REF!</definedName>
    <definedName name="_82" localSheetId="1">[5]LIS183!#REF!</definedName>
    <definedName name="_82">[5]LIS183!#REF!</definedName>
    <definedName name="_83" localSheetId="0">[5]LIS183!#REF!</definedName>
    <definedName name="_83" localSheetId="3">[5]LIS183!#REF!</definedName>
    <definedName name="_83" localSheetId="4">[5]LIS183!#REF!</definedName>
    <definedName name="_83" localSheetId="1">[5]LIS183!#REF!</definedName>
    <definedName name="_83">[5]LIS183!#REF!</definedName>
    <definedName name="_84" localSheetId="0">[5]LIS183!#REF!</definedName>
    <definedName name="_84" localSheetId="3">[5]LIS183!#REF!</definedName>
    <definedName name="_84" localSheetId="4">[5]LIS183!#REF!</definedName>
    <definedName name="_84" localSheetId="1">[5]LIS183!#REF!</definedName>
    <definedName name="_84">[5]LIS183!#REF!</definedName>
    <definedName name="_85" localSheetId="0">[5]LIS183!#REF!</definedName>
    <definedName name="_85" localSheetId="3">[5]LIS183!#REF!</definedName>
    <definedName name="_85" localSheetId="4">[5]LIS183!#REF!</definedName>
    <definedName name="_85" localSheetId="1">[5]LIS183!#REF!</definedName>
    <definedName name="_85">[5]LIS183!#REF!</definedName>
    <definedName name="_86" localSheetId="0">[5]LIS183!#REF!</definedName>
    <definedName name="_86" localSheetId="3">[5]LIS183!#REF!</definedName>
    <definedName name="_86" localSheetId="4">[5]LIS183!#REF!</definedName>
    <definedName name="_86" localSheetId="1">[5]LIS183!#REF!</definedName>
    <definedName name="_86">[5]LIS183!#REF!</definedName>
    <definedName name="_87" localSheetId="0">[5]LIS183!#REF!</definedName>
    <definedName name="_87" localSheetId="3">[5]LIS183!#REF!</definedName>
    <definedName name="_87" localSheetId="4">[5]LIS183!#REF!</definedName>
    <definedName name="_87" localSheetId="1">[5]LIS183!#REF!</definedName>
    <definedName name="_87">[5]LIS183!#REF!</definedName>
    <definedName name="_88" localSheetId="0">[5]LIS183!#REF!</definedName>
    <definedName name="_88" localSheetId="3">[5]LIS183!#REF!</definedName>
    <definedName name="_88" localSheetId="4">[5]LIS183!#REF!</definedName>
    <definedName name="_88" localSheetId="1">[5]LIS183!#REF!</definedName>
    <definedName name="_88">[5]LIS183!#REF!</definedName>
    <definedName name="_89" localSheetId="0">[5]LIS183!#REF!</definedName>
    <definedName name="_89" localSheetId="3">[5]LIS183!#REF!</definedName>
    <definedName name="_89" localSheetId="4">[5]LIS183!#REF!</definedName>
    <definedName name="_89" localSheetId="1">[5]LIS183!#REF!</definedName>
    <definedName name="_89">[5]LIS183!#REF!</definedName>
    <definedName name="_9" localSheetId="0">[5]LIS183!#REF!</definedName>
    <definedName name="_9" localSheetId="3">[5]LIS183!#REF!</definedName>
    <definedName name="_9" localSheetId="4">[5]LIS183!#REF!</definedName>
    <definedName name="_9" localSheetId="1">[5]LIS183!#REF!</definedName>
    <definedName name="_9">[5]LIS183!#REF!</definedName>
    <definedName name="_90" localSheetId="0">[5]LIS183!#REF!</definedName>
    <definedName name="_90" localSheetId="3">[5]LIS183!#REF!</definedName>
    <definedName name="_90" localSheetId="4">[5]LIS183!#REF!</definedName>
    <definedName name="_90" localSheetId="1">[5]LIS183!#REF!</definedName>
    <definedName name="_90">[5]LIS183!#REF!</definedName>
    <definedName name="_91" localSheetId="0">[5]LIS183!#REF!</definedName>
    <definedName name="_91" localSheetId="3">[5]LIS183!#REF!</definedName>
    <definedName name="_91" localSheetId="4">[5]LIS183!#REF!</definedName>
    <definedName name="_91" localSheetId="1">[5]LIS183!#REF!</definedName>
    <definedName name="_91">[5]LIS183!#REF!</definedName>
    <definedName name="_92" localSheetId="0">[5]LIS183!#REF!</definedName>
    <definedName name="_92" localSheetId="3">[5]LIS183!#REF!</definedName>
    <definedName name="_92" localSheetId="4">[5]LIS183!#REF!</definedName>
    <definedName name="_92" localSheetId="1">[5]LIS183!#REF!</definedName>
    <definedName name="_92">[5]LIS183!#REF!</definedName>
    <definedName name="_93" localSheetId="0">[5]LIS183!#REF!</definedName>
    <definedName name="_93" localSheetId="3">[5]LIS183!#REF!</definedName>
    <definedName name="_93" localSheetId="4">[5]LIS183!#REF!</definedName>
    <definedName name="_93" localSheetId="1">[5]LIS183!#REF!</definedName>
    <definedName name="_93">[5]LIS183!#REF!</definedName>
    <definedName name="_94" localSheetId="0">[5]LIS183!#REF!</definedName>
    <definedName name="_94" localSheetId="3">[5]LIS183!#REF!</definedName>
    <definedName name="_94" localSheetId="4">[5]LIS183!#REF!</definedName>
    <definedName name="_94" localSheetId="1">[5]LIS183!#REF!</definedName>
    <definedName name="_94">[5]LIS183!#REF!</definedName>
    <definedName name="_95" localSheetId="0">[5]LIS183!#REF!</definedName>
    <definedName name="_95" localSheetId="3">[5]LIS183!#REF!</definedName>
    <definedName name="_95" localSheetId="4">[5]LIS183!#REF!</definedName>
    <definedName name="_95" localSheetId="1">[5]LIS183!#REF!</definedName>
    <definedName name="_95">[5]LIS183!#REF!</definedName>
    <definedName name="_96" localSheetId="0">[5]LIS183!#REF!</definedName>
    <definedName name="_96" localSheetId="3">[5]LIS183!#REF!</definedName>
    <definedName name="_96" localSheetId="4">[5]LIS183!#REF!</definedName>
    <definedName name="_96" localSheetId="1">[5]LIS183!#REF!</definedName>
    <definedName name="_96">[5]LIS183!#REF!</definedName>
    <definedName name="_97" localSheetId="0">[5]LIS183!#REF!</definedName>
    <definedName name="_97" localSheetId="3">[5]LIS183!#REF!</definedName>
    <definedName name="_97" localSheetId="4">[5]LIS183!#REF!</definedName>
    <definedName name="_97" localSheetId="1">[5]LIS183!#REF!</definedName>
    <definedName name="_97">[5]LIS183!#REF!</definedName>
    <definedName name="_98" localSheetId="0">[5]LIS183!#REF!</definedName>
    <definedName name="_98" localSheetId="3">[5]LIS183!#REF!</definedName>
    <definedName name="_98" localSheetId="4">[5]LIS183!#REF!</definedName>
    <definedName name="_98" localSheetId="1">[5]LIS183!#REF!</definedName>
    <definedName name="_98">[5]LIS183!#REF!</definedName>
    <definedName name="_99" localSheetId="0">[5]LIS183!#REF!</definedName>
    <definedName name="_99" localSheetId="3">[5]LIS183!#REF!</definedName>
    <definedName name="_99" localSheetId="4">[5]LIS183!#REF!</definedName>
    <definedName name="_99" localSheetId="1">[5]LIS183!#REF!</definedName>
    <definedName name="_99">[5]LIS183!#REF!</definedName>
    <definedName name="_CAU103" localSheetId="3">[6]Hoja1!$A$1:$C$10607</definedName>
    <definedName name="_CAU103">[7]Hoja1!$A$1:$C$10607</definedName>
    <definedName name="_xlnm._FilterDatabase" localSheetId="2" hidden="1">' Afiliados_ Mpio_RS'!$A$1:$O$141</definedName>
    <definedName name="_xlnm._FilterDatabase" localSheetId="0" hidden="1">' MIGRANTES VENEZOLANOS '!$A$7:$R$141</definedName>
    <definedName name="_xlnm._FilterDatabase" localSheetId="3" hidden="1">'Afiliados_ Mpio_RC '!$D$3:$L$927</definedName>
    <definedName name="_xlnm._FilterDatabase" localSheetId="1" hidden="1">'tendencia de afiliacion'!$A$5:$Z$142</definedName>
    <definedName name="A" localSheetId="0">[5]LIS183!#REF!</definedName>
    <definedName name="A" localSheetId="3">[5]LIS183!#REF!</definedName>
    <definedName name="A" localSheetId="4">[5]LIS183!#REF!</definedName>
    <definedName name="A" localSheetId="1">[5]LIS183!#REF!</definedName>
    <definedName name="A">[5]LIS183!#REF!</definedName>
    <definedName name="A_impresión_IM" localSheetId="0">#REF!</definedName>
    <definedName name="A_impresión_IM" localSheetId="3">#REF!</definedName>
    <definedName name="A_impresión_IM" localSheetId="4">#REF!</definedName>
    <definedName name="A_impresión_IM" localSheetId="1">#REF!</definedName>
    <definedName name="A_impresión_IM">#REF!</definedName>
    <definedName name="APIA">[8]Hoja1!$A$8:$B$8</definedName>
    <definedName name="_xlnm.Print_Area" localSheetId="0">' MIGRANTES VENEZOLANOS '!$A$1:$R$141</definedName>
    <definedName name="_xlnm.Print_Area" localSheetId="1">'tendencia de afiliacion'!$A$1:$Z$143</definedName>
    <definedName name="asdewq" localSheetId="0">#REF!</definedName>
    <definedName name="asdewq" localSheetId="3">#REF!</definedName>
    <definedName name="asdewq" localSheetId="4">#REF!</definedName>
    <definedName name="asdewq" localSheetId="1">#REF!</definedName>
    <definedName name="asdewq">#REF!</definedName>
    <definedName name="_xlnm.Database" localSheetId="0">#REF!</definedName>
    <definedName name="_xlnm.Database" localSheetId="3">#REF!</definedName>
    <definedName name="_xlnm.Database" localSheetId="4">#REF!</definedName>
    <definedName name="_xlnm.Database" localSheetId="1">#REF!</definedName>
    <definedName name="_xlnm.Database">#REF!</definedName>
    <definedName name="bASEDEDATOS1" localSheetId="0">#REF!</definedName>
    <definedName name="bASEDEDATOS1" localSheetId="3">#REF!</definedName>
    <definedName name="bASEDEDATOS1" localSheetId="4">#REF!</definedName>
    <definedName name="bASEDEDATOS1" localSheetId="1">#REF!</definedName>
    <definedName name="bASEDEDATOS1">#REF!</definedName>
    <definedName name="BELEN_DE_UMBRIA">[8]Hoja1!$A$12:$B$12</definedName>
    <definedName name="BUCARAMANGA">[8]Hoja1!$A$22:$B$22</definedName>
    <definedName name="BVFD" localSheetId="0">#REF!</definedName>
    <definedName name="BVFD" localSheetId="3">#REF!</definedName>
    <definedName name="BVFD" localSheetId="4">#REF!</definedName>
    <definedName name="BVFD" localSheetId="1">#REF!</definedName>
    <definedName name="BVFD">#REF!</definedName>
    <definedName name="bvg" localSheetId="0">#REF!</definedName>
    <definedName name="bvg" localSheetId="3">#REF!</definedName>
    <definedName name="bvg" localSheetId="4">#REF!</definedName>
    <definedName name="bvg" localSheetId="1">#REF!</definedName>
    <definedName name="bvg">#REF!</definedName>
    <definedName name="CARMEN_DE_APICALA">[8]Hoja1!$A$3:$B$3</definedName>
    <definedName name="CAU" localSheetId="0">#REF!</definedName>
    <definedName name="CAU" localSheetId="3">#REF!</definedName>
    <definedName name="CAU" localSheetId="4">#REF!</definedName>
    <definedName name="CAU" localSheetId="1">#REF!</definedName>
    <definedName name="CAU">#REF!</definedName>
    <definedName name="CENSO1964" localSheetId="0">#REF!</definedName>
    <definedName name="CENSO1964" localSheetId="3">#REF!</definedName>
    <definedName name="CENSO1964" localSheetId="4">#REF!</definedName>
    <definedName name="CENSO1964" localSheetId="1">#REF!</definedName>
    <definedName name="CENSO1964">#REF!</definedName>
    <definedName name="CENSO1973" localSheetId="0">#REF!</definedName>
    <definedName name="CENSO1973" localSheetId="3">#REF!</definedName>
    <definedName name="CENSO1973" localSheetId="4">#REF!</definedName>
    <definedName name="CENSO1973" localSheetId="1">#REF!</definedName>
    <definedName name="CENSO1973">#REF!</definedName>
    <definedName name="CENSO1985" localSheetId="0">#REF!</definedName>
    <definedName name="CENSO1985" localSheetId="3">#REF!</definedName>
    <definedName name="CENSO1985" localSheetId="4">#REF!</definedName>
    <definedName name="CENSO1985" localSheetId="1">#REF!</definedName>
    <definedName name="CENSO1985">#REF!</definedName>
    <definedName name="cffbhf" localSheetId="0">#REF!</definedName>
    <definedName name="cffbhf" localSheetId="3">#REF!</definedName>
    <definedName name="cffbhf" localSheetId="4">#REF!</definedName>
    <definedName name="cffbhf" localSheetId="1">#REF!</definedName>
    <definedName name="cffbhf">#REF!</definedName>
    <definedName name="COBER" localSheetId="0">[5]LIS183!#REF!</definedName>
    <definedName name="COBER" localSheetId="3">[5]LIS183!#REF!</definedName>
    <definedName name="COBER" localSheetId="4">[5]LIS183!#REF!</definedName>
    <definedName name="COBER" localSheetId="1">[5]LIS183!#REF!</definedName>
    <definedName name="COBER">[5]LIS183!#REF!</definedName>
    <definedName name="CODIGO_DIVIPOLA" localSheetId="0">#REF!</definedName>
    <definedName name="CODIGO_DIVIPOLA" localSheetId="3">#REF!</definedName>
    <definedName name="CODIGO_DIVIPOLA" localSheetId="4">#REF!</definedName>
    <definedName name="CODIGO_DIVIPOLA" localSheetId="1">#REF!</definedName>
    <definedName name="CODIGO_DIVIPOLA">#REF!</definedName>
    <definedName name="CUNDAY">[8]Hoja1!$A$4:$B$4</definedName>
    <definedName name="D" localSheetId="0">[5]LIS183!#REF!</definedName>
    <definedName name="D" localSheetId="3">[5]LIS183!#REF!</definedName>
    <definedName name="D" localSheetId="4">[5]LIS183!#REF!</definedName>
    <definedName name="D" localSheetId="1">[5]LIS183!#REF!</definedName>
    <definedName name="D">[5]LIS183!#REF!</definedName>
    <definedName name="DboREGISTRO_LEY_617" localSheetId="0">#REF!</definedName>
    <definedName name="DboREGISTRO_LEY_617" localSheetId="3">#REF!</definedName>
    <definedName name="DboREGISTRO_LEY_617" localSheetId="4">#REF!</definedName>
    <definedName name="DboREGISTRO_LEY_617" localSheetId="1">#REF!</definedName>
    <definedName name="DboREGISTRO_LEY_617">#REF!</definedName>
    <definedName name="Def" localSheetId="0">#REF!</definedName>
    <definedName name="Def" localSheetId="3">#REF!</definedName>
    <definedName name="Def" localSheetId="4">#REF!</definedName>
    <definedName name="Def" localSheetId="1">#REF!</definedName>
    <definedName name="Def">#REF!</definedName>
    <definedName name="defr" localSheetId="0">[5]LIS183!#REF!</definedName>
    <definedName name="defr" localSheetId="3">[5]LIS183!#REF!</definedName>
    <definedName name="defr" localSheetId="4">[5]LIS183!#REF!</definedName>
    <definedName name="defr" localSheetId="1">[5]LIS183!#REF!</definedName>
    <definedName name="defr">[5]LIS183!#REF!</definedName>
    <definedName name="defrts" localSheetId="0">#REF!</definedName>
    <definedName name="defrts" localSheetId="3">#REF!</definedName>
    <definedName name="defrts" localSheetId="4">#REF!</definedName>
    <definedName name="defrts" localSheetId="1">#REF!</definedName>
    <definedName name="defrts">#REF!</definedName>
    <definedName name="DEFUNCIONES10" localSheetId="0">#REF!</definedName>
    <definedName name="DEFUNCIONES10" localSheetId="3">#REF!</definedName>
    <definedName name="DEFUNCIONES10" localSheetId="4">#REF!</definedName>
    <definedName name="DEFUNCIONES10" localSheetId="1">#REF!</definedName>
    <definedName name="DEFUNCIONES10">#REF!</definedName>
    <definedName name="DGGG" localSheetId="0">#REF!</definedName>
    <definedName name="DGGG" localSheetId="3">#REF!</definedName>
    <definedName name="DGGG" localSheetId="4">#REF!</definedName>
    <definedName name="DGGG" localSheetId="1">#REF!</definedName>
    <definedName name="DGGG">#REF!</definedName>
    <definedName name="DIAAN" localSheetId="0">#REF!</definedName>
    <definedName name="DIAAN" localSheetId="3">#REF!</definedName>
    <definedName name="DIAAN" localSheetId="4">#REF!</definedName>
    <definedName name="DIAAN" localSheetId="1">#REF!</definedName>
    <definedName name="DIAAN">#REF!</definedName>
    <definedName name="DIAGNOSTICOS4" localSheetId="0">#REF!</definedName>
    <definedName name="DIAGNOSTICOS4" localSheetId="3">#REF!</definedName>
    <definedName name="DIAGNOSTICOS4" localSheetId="4">#REF!</definedName>
    <definedName name="DIAGNOSTICOS4" localSheetId="1">#REF!</definedName>
    <definedName name="DIAGNOSTICOS4">#REF!</definedName>
    <definedName name="diGNOSTICO5" localSheetId="0">#REF!</definedName>
    <definedName name="diGNOSTICO5" localSheetId="3">#REF!</definedName>
    <definedName name="diGNOSTICO5" localSheetId="4">#REF!</definedName>
    <definedName name="diGNOSTICO5" localSheetId="1">#REF!</definedName>
    <definedName name="diGNOSTICO5">#REF!</definedName>
    <definedName name="DILLA" localSheetId="0">#REF!</definedName>
    <definedName name="DILLA" localSheetId="3">#REF!</definedName>
    <definedName name="DILLA" localSheetId="4">#REF!</definedName>
    <definedName name="DILLA" localSheetId="1">#REF!</definedName>
    <definedName name="DILLA">#REF!</definedName>
    <definedName name="DOSQUEBRADAS">[8]Hoja1!$A$18:$B$18</definedName>
    <definedName name="E" localSheetId="0">[5]LIS183!#REF!</definedName>
    <definedName name="E" localSheetId="3">[5]LIS183!#REF!</definedName>
    <definedName name="E" localSheetId="4">[5]LIS183!#REF!</definedName>
    <definedName name="E" localSheetId="1">[5]LIS183!#REF!</definedName>
    <definedName name="E">[5]LIS183!#REF!</definedName>
    <definedName name="edad" localSheetId="0">#REF!</definedName>
    <definedName name="edad" localSheetId="3">#REF!</definedName>
    <definedName name="edad" localSheetId="4">#REF!</definedName>
    <definedName name="edad" localSheetId="1">#REF!</definedName>
    <definedName name="edad">#REF!</definedName>
    <definedName name="egghgh" localSheetId="0">#REF!</definedName>
    <definedName name="egghgh" localSheetId="3">#REF!</definedName>
    <definedName name="egghgh" localSheetId="4">#REF!</definedName>
    <definedName name="egghgh" localSheetId="1">#REF!</definedName>
    <definedName name="egghgh">#REF!</definedName>
    <definedName name="fda" localSheetId="0">#REF!</definedName>
    <definedName name="fda" localSheetId="3">#REF!</definedName>
    <definedName name="fda" localSheetId="4">#REF!</definedName>
    <definedName name="fda" localSheetId="1">#REF!</definedName>
    <definedName name="fda">#REF!</definedName>
    <definedName name="FLORIDABLANCA_HOSP">[8]Hoja1!$A$19:$B$19</definedName>
    <definedName name="G" localSheetId="0">[5]LIS183!#REF!</definedName>
    <definedName name="G" localSheetId="3">[5]LIS183!#REF!</definedName>
    <definedName name="G" localSheetId="4">[5]LIS183!#REF!</definedName>
    <definedName name="G" localSheetId="1">[5]LIS183!#REF!</definedName>
    <definedName name="G">[5]LIS183!#REF!</definedName>
    <definedName name="GBV" localSheetId="0">#REF!</definedName>
    <definedName name="GBV" localSheetId="3">#REF!</definedName>
    <definedName name="GBV" localSheetId="4">#REF!</definedName>
    <definedName name="GBV" localSheetId="1">#REF!</definedName>
    <definedName name="GBV">#REF!</definedName>
    <definedName name="gedad">[9]Hoja4!$A$1:$B$45</definedName>
    <definedName name="GHHGF" localSheetId="0">#REF!</definedName>
    <definedName name="GHHGF" localSheetId="3">#REF!</definedName>
    <definedName name="GHHGF" localSheetId="4">#REF!</definedName>
    <definedName name="GHHGF" localSheetId="1">#REF!</definedName>
    <definedName name="GHHGF">#REF!</definedName>
    <definedName name="GIRON">[8]Hoja1!$A$15:$B$15</definedName>
    <definedName name="GJGJU" localSheetId="0">#REF!</definedName>
    <definedName name="GJGJU" localSheetId="3">#REF!</definedName>
    <definedName name="GJGJU" localSheetId="4">#REF!</definedName>
    <definedName name="GJGJU" localSheetId="1">#REF!</definedName>
    <definedName name="GJGJU">#REF!</definedName>
    <definedName name="GRUPO105" localSheetId="0">#REF!</definedName>
    <definedName name="GRUPO105" localSheetId="3">#REF!</definedName>
    <definedName name="GRUPO105" localSheetId="4">#REF!</definedName>
    <definedName name="GRUPO105" localSheetId="1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0">#REF!</definedName>
    <definedName name="INFARTOMIO2000" localSheetId="3">#REF!</definedName>
    <definedName name="INFARTOMIO2000" localSheetId="4">#REF!</definedName>
    <definedName name="INFARTOMIO2000" localSheetId="1">#REF!</definedName>
    <definedName name="INFARTOMIO2000">#REF!</definedName>
    <definedName name="J" localSheetId="0">[5]LIS183!#REF!</definedName>
    <definedName name="J" localSheetId="3">[5]LIS183!#REF!</definedName>
    <definedName name="J" localSheetId="4">[5]LIS183!#REF!</definedName>
    <definedName name="J" localSheetId="1">[5]LIS183!#REF!</definedName>
    <definedName name="J">[5]LIS183!#REF!</definedName>
    <definedName name="JHHH" localSheetId="0">#REF!</definedName>
    <definedName name="JHHH" localSheetId="3">#REF!</definedName>
    <definedName name="JHHH" localSheetId="4">#REF!</definedName>
    <definedName name="JHHH" localSheetId="1">#REF!</definedName>
    <definedName name="JHHH">#REF!</definedName>
    <definedName name="jkohuigui" localSheetId="0">#REF!</definedName>
    <definedName name="jkohuigui" localSheetId="3">#REF!</definedName>
    <definedName name="jkohuigui" localSheetId="4">#REF!</definedName>
    <definedName name="jkohuigui" localSheetId="1">#REF!</definedName>
    <definedName name="jkohuigui">#REF!</definedName>
    <definedName name="JYGY" localSheetId="0">#REF!</definedName>
    <definedName name="JYGY" localSheetId="3">#REF!</definedName>
    <definedName name="JYGY" localSheetId="4">#REF!</definedName>
    <definedName name="JYGY" localSheetId="1">#REF!</definedName>
    <definedName name="JYGY">#REF!</definedName>
    <definedName name="K" localSheetId="0">[5]LIS183!#REF!</definedName>
    <definedName name="K" localSheetId="3">[5]LIS183!#REF!</definedName>
    <definedName name="K" localSheetId="4">[5]LIS183!#REF!</definedName>
    <definedName name="K" localSheetId="1">[5]LIS183!#REF!</definedName>
    <definedName name="K">[5]LIS183!#REF!</definedName>
    <definedName name="kkkk" localSheetId="0">'[10]CUADRO No 4'!#REF!</definedName>
    <definedName name="kkkk" localSheetId="3">'[10]CUADRO No 4'!#REF!</definedName>
    <definedName name="kkkk" localSheetId="4">'[10]CUADRO No 4'!#REF!</definedName>
    <definedName name="kkkk" localSheetId="1">'[10]CUADRO No 4'!#REF!</definedName>
    <definedName name="kkkk">'[10]CUADRO No 4'!#REF!</definedName>
    <definedName name="kkl" localSheetId="0">#REF!</definedName>
    <definedName name="kkl" localSheetId="3">#REF!</definedName>
    <definedName name="kkl" localSheetId="4">#REF!</definedName>
    <definedName name="kkl" localSheetId="1">#REF!</definedName>
    <definedName name="kkl">#REF!</definedName>
    <definedName name="LA_CELIA">[8]Hoja1!$A$5:$B$5</definedName>
    <definedName name="LA_VIRGINIA">[8]Hoja1!$A$17:$B$17</definedName>
    <definedName name="ldddk" localSheetId="0">'[10]CUADRO No 4'!#REF!</definedName>
    <definedName name="ldddk" localSheetId="3">'[10]CUADRO No 4'!#REF!</definedName>
    <definedName name="ldddk" localSheetId="4">'[10]CUADRO No 4'!#REF!</definedName>
    <definedName name="ldddk" localSheetId="1">'[10]CUADRO No 4'!#REF!</definedName>
    <definedName name="ldddk">'[10]CUADRO No 4'!#REF!</definedName>
    <definedName name="lijnmmlñ" localSheetId="0">#REF!</definedName>
    <definedName name="lijnmmlñ" localSheetId="3">#REF!</definedName>
    <definedName name="lijnmmlñ" localSheetId="4">#REF!</definedName>
    <definedName name="lijnmmlñ" localSheetId="1">#REF!</definedName>
    <definedName name="lijnmmlñ">#REF!</definedName>
    <definedName name="lñ" localSheetId="0">#REF!</definedName>
    <definedName name="lñ" localSheetId="3">#REF!</definedName>
    <definedName name="lñ" localSheetId="4">#REF!</definedName>
    <definedName name="lñ" localSheetId="1">#REF!</definedName>
    <definedName name="lñ">#REF!</definedName>
    <definedName name="m" localSheetId="0">'[1]CUADRO No 4'!#REF!</definedName>
    <definedName name="m" localSheetId="3">'[1]CUADRO No 4'!#REF!</definedName>
    <definedName name="m" localSheetId="4">'[1]CUADRO No 4'!#REF!</definedName>
    <definedName name="m" localSheetId="1">'[1]CUADRO No 4'!#REF!</definedName>
    <definedName name="m">'[1]CUADRO No 4'!#REF!</definedName>
    <definedName name="MACRO" localSheetId="0">#REF!</definedName>
    <definedName name="MACRO" localSheetId="3">#REF!</definedName>
    <definedName name="MACRO" localSheetId="4">#REF!</definedName>
    <definedName name="MACRO" localSheetId="1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0">#REF!</definedName>
    <definedName name="mlkl" localSheetId="3">#REF!</definedName>
    <definedName name="mlkl" localSheetId="4">#REF!</definedName>
    <definedName name="mlkl" localSheetId="1">#REF!</definedName>
    <definedName name="mlkl">#REF!</definedName>
    <definedName name="MORTALIDAD" localSheetId="0">#REF!</definedName>
    <definedName name="MORTALIDAD" localSheetId="3">#REF!</definedName>
    <definedName name="MORTALIDAD" localSheetId="4">#REF!</definedName>
    <definedName name="MORTALIDAD" localSheetId="1">#REF!</definedName>
    <definedName name="MORTALIDAD">#REF!</definedName>
    <definedName name="MPIOS" localSheetId="0">#REF!</definedName>
    <definedName name="MPIOS" localSheetId="3">#REF!</definedName>
    <definedName name="MPIOS" localSheetId="4">#REF!</definedName>
    <definedName name="MPIOS" localSheetId="1">#REF!</definedName>
    <definedName name="MPIOS">#REF!</definedName>
    <definedName name="Ñ" localSheetId="0">[5]LIS183!#REF!</definedName>
    <definedName name="Ñ" localSheetId="3">[5]LIS183!#REF!</definedName>
    <definedName name="Ñ" localSheetId="4">[5]LIS183!#REF!</definedName>
    <definedName name="Ñ" localSheetId="1">[5]LIS183!#REF!</definedName>
    <definedName name="Ñ">[5]LIS183!#REF!</definedName>
    <definedName name="P" localSheetId="0">[5]LIS183!#REF!</definedName>
    <definedName name="P" localSheetId="3">[5]LIS183!#REF!</definedName>
    <definedName name="P" localSheetId="4">[5]LIS183!#REF!</definedName>
    <definedName name="P" localSheetId="1">[5]LIS183!#REF!</definedName>
    <definedName name="P">[5]LIS183!#REF!</definedName>
    <definedName name="PEREIRA">[8]Hoja1!$A$21:$B$21</definedName>
    <definedName name="q" localSheetId="0">'[1]CUADRO No 4'!#REF!</definedName>
    <definedName name="q" localSheetId="3">'[1]CUADRO No 4'!#REF!</definedName>
    <definedName name="q" localSheetId="4">'[1]CUADRO No 4'!#REF!</definedName>
    <definedName name="q" localSheetId="1">'[1]CUADRO No 4'!#REF!</definedName>
    <definedName name="q">'[1]CUADRO No 4'!#REF!</definedName>
    <definedName name="QUINCHIA">[8]Hoja1!$A$14:$B$14</definedName>
    <definedName name="RA" localSheetId="0">#REF!</definedName>
    <definedName name="RA" localSheetId="3">#REF!</definedName>
    <definedName name="RA" localSheetId="4">#REF!</definedName>
    <definedName name="RA" localSheetId="1">#REF!</definedName>
    <definedName name="RA">#REF!</definedName>
    <definedName name="RDPTO" localSheetId="0">#REF!</definedName>
    <definedName name="RDPTO" localSheetId="3">#REF!</definedName>
    <definedName name="RDPTO" localSheetId="4">#REF!</definedName>
    <definedName name="RDPTO" localSheetId="1">#REF!</definedName>
    <definedName name="RDPTO">#REF!</definedName>
    <definedName name="rrrrrr" localSheetId="0">#REF!</definedName>
    <definedName name="rrrrrr" localSheetId="3">#REF!</definedName>
    <definedName name="rrrrrr" localSheetId="4">#REF!</definedName>
    <definedName name="rrrrrr" localSheetId="1">#REF!</definedName>
    <definedName name="rrrrrr">#REF!</definedName>
    <definedName name="S" localSheetId="0">[5]LIS183!#REF!</definedName>
    <definedName name="S" localSheetId="3">[5]LIS183!#REF!</definedName>
    <definedName name="S" localSheetId="4">[5]LIS183!#REF!</definedName>
    <definedName name="S" localSheetId="1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0">#REF!</definedName>
    <definedName name="SF" localSheetId="3">#REF!</definedName>
    <definedName name="SF" localSheetId="4">#REF!</definedName>
    <definedName name="SF" localSheetId="1">#REF!</definedName>
    <definedName name="SF">#REF!</definedName>
    <definedName name="SFJDHK" localSheetId="0">#REF!</definedName>
    <definedName name="SFJDHK" localSheetId="3">#REF!</definedName>
    <definedName name="SFJDHK" localSheetId="4">#REF!</definedName>
    <definedName name="SFJDHK" localSheetId="1">#REF!</definedName>
    <definedName name="SFJDHK">#REF!</definedName>
    <definedName name="sse" localSheetId="0">#REF!</definedName>
    <definedName name="sse" localSheetId="3">#REF!</definedName>
    <definedName name="sse" localSheetId="4">#REF!</definedName>
    <definedName name="sse" localSheetId="1">#REF!</definedName>
    <definedName name="sse">#REF!</definedName>
    <definedName name="SSSS" localSheetId="0">[5]LIS183!#REF!</definedName>
    <definedName name="SSSS" localSheetId="3">[5]LIS183!#REF!</definedName>
    <definedName name="SSSS" localSheetId="4">[5]LIS183!#REF!</definedName>
    <definedName name="SSSS" localSheetId="1">[5]LIS183!#REF!</definedName>
    <definedName name="SSSS">[5]LIS183!#REF!</definedName>
    <definedName name="SUAREZ">[8]Hoja1!$A$1:$B$1</definedName>
    <definedName name="T" localSheetId="0">[5]LIS183!#REF!</definedName>
    <definedName name="T" localSheetId="3">[5]LIS183!#REF!</definedName>
    <definedName name="T" localSheetId="4">[5]LIS183!#REF!</definedName>
    <definedName name="T" localSheetId="1">[5]LIS183!#REF!</definedName>
    <definedName name="T">[5]LIS183!#REF!</definedName>
    <definedName name="Tbldiagnosticos_copia" localSheetId="0">#REF!</definedName>
    <definedName name="Tbldiagnosticos_copia" localSheetId="3">#REF!</definedName>
    <definedName name="Tbldiagnosticos_copia" localSheetId="4">#REF!</definedName>
    <definedName name="Tbldiagnosticos_copia" localSheetId="1">#REF!</definedName>
    <definedName name="Tbldiagnosticos_copia">#REF!</definedName>
    <definedName name="_xlnm.Print_Titles" localSheetId="0">' MIGRANTES VENEZOLANOS '!$3:$4</definedName>
    <definedName name="_xlnm.Print_Titles" localSheetId="1">'tendencia de afiliacion'!$3:$4</definedName>
    <definedName name="Títulos_a_imprimir_IM" localSheetId="0">#REF!</definedName>
    <definedName name="Títulos_a_imprimir_IM" localSheetId="3">#REF!</definedName>
    <definedName name="Títulos_a_imprimir_IM" localSheetId="4">#REF!</definedName>
    <definedName name="Títulos_a_imprimir_IM" localSheetId="1">#REF!</definedName>
    <definedName name="Títulos_a_imprimir_IM">#REF!</definedName>
    <definedName name="Total" localSheetId="3">[11]Barrios!$C$257</definedName>
    <definedName name="Total">[12]Barrios!$C$257</definedName>
    <definedName name="Total1" localSheetId="3">[13]Barrios!$C$257</definedName>
    <definedName name="Total1">[14]Barrios!$C$257</definedName>
    <definedName name="UJN" localSheetId="0">#REF!</definedName>
    <definedName name="UJN" localSheetId="3">#REF!</definedName>
    <definedName name="UJN" localSheetId="4">#REF!</definedName>
    <definedName name="UJN" localSheetId="1">#REF!</definedName>
    <definedName name="UJN">#REF!</definedName>
    <definedName name="vcbg" localSheetId="0">#REF!</definedName>
    <definedName name="vcbg" localSheetId="3">#REF!</definedName>
    <definedName name="vcbg" localSheetId="4">#REF!</definedName>
    <definedName name="vcbg" localSheetId="1">#REF!</definedName>
    <definedName name="vcbg">#REF!</definedName>
    <definedName name="VECTORES" localSheetId="0">#REF!</definedName>
    <definedName name="VECTORES" localSheetId="3">#REF!</definedName>
    <definedName name="VECTORES" localSheetId="4">#REF!</definedName>
    <definedName name="VECTORES" localSheetId="1">#REF!</definedName>
    <definedName name="VECTORES">#REF!</definedName>
    <definedName name="W" localSheetId="0">[5]LIS183!#REF!</definedName>
    <definedName name="W" localSheetId="3">[5]LIS183!#REF!</definedName>
    <definedName name="W" localSheetId="4">[5]LIS183!#REF!</definedName>
    <definedName name="W" localSheetId="1">[5]LIS183!#REF!</definedName>
    <definedName name="W">[5]LIS183!#REF!</definedName>
    <definedName name="Z" localSheetId="0">'[1]CUADRO No 4'!#REF!</definedName>
    <definedName name="Z" localSheetId="3">'[1]CUADRO No 4'!#REF!</definedName>
    <definedName name="Z" localSheetId="4">'[1]CUADRO No 4'!#REF!</definedName>
    <definedName name="Z" localSheetId="1">'[1]CUADRO No 4'!#REF!</definedName>
    <definedName name="Z">'[1]CUADRO No 4'!#REF!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0" i="60" l="1"/>
  <c r="E90" i="60"/>
  <c r="D90" i="60"/>
  <c r="C90" i="60"/>
</calcChain>
</file>

<file path=xl/sharedStrings.xml><?xml version="1.0" encoding="utf-8"?>
<sst xmlns="http://schemas.openxmlformats.org/spreadsheetml/2006/main" count="1151" uniqueCount="413">
  <si>
    <t>Nro de Migrantes Venezolanos con  Permiso Especial de Permanencia encuestados en sisben Antioquia</t>
  </si>
  <si>
    <t>Total</t>
  </si>
  <si>
    <t>Nivel 1</t>
  </si>
  <si>
    <t>Nivel 2</t>
  </si>
  <si>
    <t>Puntaje Mayor</t>
  </si>
  <si>
    <t>COD</t>
  </si>
  <si>
    <t>MUNICIPIO</t>
  </si>
  <si>
    <r>
      <t>MIGRACION COLOMBIA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</si>
  <si>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Cobertura de afiliación al SGSSS de poblacion migrante venezolana </t>
    </r>
    <r>
      <rPr>
        <b/>
        <vertAlign val="superscript"/>
        <sz val="10"/>
        <color theme="0"/>
        <rFont val="Arial"/>
        <family val="2"/>
      </rPr>
      <t>(4)</t>
    </r>
  </si>
  <si>
    <t>PEP vigente  o renovado</t>
  </si>
  <si>
    <t>PEP  cancelado/inactivo/Vencido</t>
  </si>
  <si>
    <t>PEP  provisión/fomento para el trabajo</t>
  </si>
  <si>
    <t>Migrane Venezolano con PEP</t>
  </si>
  <si>
    <r>
      <t>Afiliados al Regimen Subsidiado   migrantes venezolanos con PEP</t>
    </r>
    <r>
      <rPr>
        <b/>
        <vertAlign val="superscript"/>
        <sz val="7"/>
        <color theme="0"/>
        <rFont val="Arial"/>
        <family val="2"/>
      </rPr>
      <t xml:space="preserve"> </t>
    </r>
  </si>
  <si>
    <t>Afiliados al Regimen Contributivo migrantes venezolanos con PEP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</si>
  <si>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</si>
  <si>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</si>
  <si>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</si>
  <si>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</si>
  <si>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</si>
  <si>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</si>
  <si>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</si>
  <si>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</si>
  <si>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</si>
  <si>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</si>
  <si>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</si>
  <si>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</si>
  <si>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</si>
  <si>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</si>
  <si>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</si>
  <si>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</si>
  <si>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</si>
  <si>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</si>
  <si>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</si>
  <si>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</si>
  <si>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</si>
  <si>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</si>
  <si>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</si>
  <si>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</si>
  <si>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</si>
  <si>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.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</si>
  <si>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</si>
  <si>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</si>
  <si>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</si>
  <si>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</si>
  <si>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</si>
  <si>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</si>
  <si>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</si>
  <si>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</si>
  <si>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</si>
  <si>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</si>
  <si>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</si>
  <si>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</si>
  <si>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</si>
  <si>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</si>
  <si>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</si>
  <si>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</si>
  <si>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</si>
  <si>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</si>
  <si>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</si>
  <si>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</si>
  <si>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</si>
  <si>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</si>
  <si>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</si>
  <si>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</si>
  <si>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</si>
  <si>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</si>
  <si>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</si>
  <si>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</si>
  <si>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</si>
  <si>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</si>
  <si>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</si>
  <si>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</si>
  <si>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</si>
  <si>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</si>
  <si>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</si>
  <si>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</si>
  <si>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</si>
  <si>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</si>
  <si>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</si>
  <si>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</si>
  <si>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</si>
  <si>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</si>
  <si>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</si>
  <si>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</si>
  <si>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</si>
  <si>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</si>
  <si>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</si>
  <si>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</si>
  <si>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</si>
  <si>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</si>
  <si>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</si>
  <si>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</si>
  <si>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</si>
  <si>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</si>
  <si>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</si>
  <si>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</si>
  <si>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</si>
  <si>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</si>
  <si>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</si>
  <si>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</si>
  <si>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</si>
  <si>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</si>
  <si>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</si>
  <si>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</si>
  <si>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</si>
  <si>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</si>
  <si>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</si>
  <si>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</si>
  <si>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</si>
  <si>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</si>
  <si>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</si>
  <si>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</si>
  <si>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</si>
  <si>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</si>
  <si>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</si>
  <si>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</si>
  <si>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</si>
  <si>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</si>
  <si>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</si>
  <si>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</si>
  <si>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</si>
  <si>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</si>
  <si>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</si>
  <si>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</si>
  <si>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</si>
  <si>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</si>
  <si>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</si>
  <si>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</si>
  <si>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</si>
  <si>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</si>
  <si>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</si>
  <si>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</si>
  <si>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</si>
  <si>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</si>
  <si>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</si>
  <si>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</si>
  <si>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</si>
  <si>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</si>
  <si>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</si>
  <si>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</si>
  <si>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</si>
  <si>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</si>
  <si>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</si>
  <si>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</si>
  <si>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</si>
  <si>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</si>
  <si>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</si>
  <si>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</si>
  <si>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</si>
  <si>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</si>
  <si>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</si>
  <si>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>Realizado por:</t>
  </si>
  <si>
    <t>Diana  Milena Lopez  Valencia</t>
  </si>
  <si>
    <t>COD MPIO</t>
  </si>
  <si>
    <r>
      <t>Total Afiliados al Regimen Subsidiado   migrantes venezolanos con PEP</t>
    </r>
    <r>
      <rPr>
        <b/>
        <vertAlign val="superscript"/>
        <sz val="9"/>
        <color theme="0"/>
        <rFont val="Arial"/>
        <family val="2"/>
      </rPr>
      <t xml:space="preserve">2 </t>
    </r>
  </si>
  <si>
    <t>Total Afiliados al Regimen Contributivo migrantes venezolanos con PEP</t>
  </si>
  <si>
    <r>
      <t>Total Afiliados al Regimen Subsidiado   migrantes venezolanos con PEP</t>
    </r>
    <r>
      <rPr>
        <b/>
        <vertAlign val="superscript"/>
        <sz val="9"/>
        <color theme="0"/>
        <rFont val="Arial"/>
        <family val="2"/>
      </rPr>
      <t>2 Junio 2019</t>
    </r>
  </si>
  <si>
    <t>Total Afiliados al Regimen Subsidiado   migrantes venezolanos con PEP</t>
  </si>
  <si>
    <t>Realizado por: Diana Milena Lopez Valencia</t>
  </si>
  <si>
    <t>FECHA DE CORTE:</t>
  </si>
  <si>
    <t>TOTAL
Régimen0Subsidiado</t>
  </si>
  <si>
    <t>Savia Salud</t>
  </si>
  <si>
    <t>SUBREGIÓN</t>
  </si>
  <si>
    <t>COD-MPIO</t>
  </si>
  <si>
    <t>SaviaSalud</t>
  </si>
  <si>
    <t>Coosalud</t>
  </si>
  <si>
    <t>Ecoopsos</t>
  </si>
  <si>
    <t>NuevaEPS</t>
  </si>
  <si>
    <t>SURA.
Subsidiada</t>
  </si>
  <si>
    <t>La nuevaEPS
Subsidiada</t>
  </si>
  <si>
    <t>Coomeva
Subsidiado</t>
  </si>
  <si>
    <t>Salud Total
Subsidiado</t>
  </si>
  <si>
    <t>Sanitas0S.A.
Subsidiado</t>
  </si>
  <si>
    <t>compensar</t>
  </si>
  <si>
    <t>AIC</t>
  </si>
  <si>
    <t>EPSS41</t>
  </si>
  <si>
    <t>ESS024</t>
  </si>
  <si>
    <t>ESS091</t>
  </si>
  <si>
    <t>EPSS10</t>
  </si>
  <si>
    <t>EPSS37</t>
  </si>
  <si>
    <t>EPSS16</t>
  </si>
  <si>
    <t>EPSS02</t>
  </si>
  <si>
    <t>EPSS05</t>
  </si>
  <si>
    <t>EPSS08</t>
  </si>
  <si>
    <t>EPSI03</t>
  </si>
  <si>
    <t>Participacion de EPS en  municipios</t>
  </si>
  <si>
    <t>Total  Afiliados  en Antioquia</t>
  </si>
  <si>
    <t>Total Magdalena Medio</t>
  </si>
  <si>
    <t>Magdalena Medio</t>
  </si>
  <si>
    <t>TOTAL</t>
  </si>
  <si>
    <t>EPSS40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</si>
  <si>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</si>
  <si>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</si>
  <si>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</si>
  <si>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</si>
  <si>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</si>
  <si>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</si>
  <si>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</si>
  <si>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</si>
  <si>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</si>
  <si>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</si>
  <si>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</si>
  <si>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</si>
  <si>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</si>
  <si>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</si>
  <si>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</si>
  <si>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</si>
  <si>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EPS002</t>
  </si>
  <si>
    <t>EPS005</t>
  </si>
  <si>
    <t>EPS008</t>
  </si>
  <si>
    <t>EPS010</t>
  </si>
  <si>
    <t>EPS016</t>
  </si>
  <si>
    <t>EPS037</t>
  </si>
  <si>
    <t>EPS040</t>
  </si>
  <si>
    <t>EPS041</t>
  </si>
  <si>
    <t>EPS042</t>
  </si>
  <si>
    <t>ESSC24</t>
  </si>
  <si>
    <t>ESSC91</t>
  </si>
  <si>
    <t>TOTAL
Régimen Contributivo</t>
  </si>
  <si>
    <t>SURA.</t>
  </si>
  <si>
    <t>La Nueva EPS</t>
  </si>
  <si>
    <t>Coomeva S.A.</t>
  </si>
  <si>
    <t xml:space="preserve">Salud Total </t>
  </si>
  <si>
    <t>Sanitas S.A.</t>
  </si>
  <si>
    <t>NUEVA EPS S.A. -CM</t>
  </si>
  <si>
    <t>Coosalud regimen contributivo</t>
  </si>
  <si>
    <t>Compensar</t>
  </si>
  <si>
    <t>JUNIO 2021</t>
  </si>
  <si>
    <t>MAYO 2021</t>
  </si>
  <si>
    <t>ABRIL 2021</t>
  </si>
  <si>
    <t>MARZO 2021</t>
  </si>
  <si>
    <t>FEBRERO 2021</t>
  </si>
  <si>
    <t>ENERO 2021</t>
  </si>
  <si>
    <t>-</t>
  </si>
  <si>
    <t>%
Cobertura</t>
  </si>
  <si>
    <r>
      <t xml:space="preserve">LISTADO CENSAL REPORTADO A SISPRO </t>
    </r>
    <r>
      <rPr>
        <b/>
        <vertAlign val="superscript"/>
        <sz val="8"/>
        <color theme="0"/>
        <rFont val="Arial"/>
        <family val="2"/>
      </rPr>
      <t>(3)</t>
    </r>
  </si>
  <si>
    <r>
      <t xml:space="preserve">SISBEN-DNP </t>
    </r>
    <r>
      <rPr>
        <b/>
        <vertAlign val="superscript"/>
        <sz val="8"/>
        <color theme="0"/>
        <rFont val="Arial"/>
        <family val="2"/>
      </rPr>
      <t>(2)</t>
    </r>
  </si>
  <si>
    <r>
      <t xml:space="preserve">JUNIO 2021 </t>
    </r>
    <r>
      <rPr>
        <b/>
        <vertAlign val="superscript"/>
        <sz val="9"/>
        <color theme="0"/>
        <rFont val="Arial"/>
        <family val="2"/>
      </rPr>
      <t>(4)</t>
    </r>
  </si>
  <si>
    <t>Colombiano retornado de venezuela</t>
  </si>
  <si>
    <t>Total Población irregular</t>
  </si>
  <si>
    <t xml:space="preserve"> Total Población  Migrante Venezolana  que han solicitado PEP  marzo 2021</t>
  </si>
  <si>
    <t>Venezolanos en Antioquia (regulares  + irregulares enero 2021</t>
  </si>
  <si>
    <t>POBLACIÓN MIGRANTE VENEZOLANA  IDENTIFICADA CON PERMISO ESPECIAL DE PERMANENCIA Y GRUPO FAMILIAR  AFILIADA AL SGSSSS EN EL DEPARTAMENTO DE ANTIOQUIA, POR SUBREGIÓN, MUNICIPIO Y RÉGIMEN.  ANTIOQUIA 2021</t>
  </si>
  <si>
    <t>Medellín</t>
  </si>
  <si>
    <t>050010217804 UNIDAD HOSPITALARIA DE MANRRIQUE HERMENEGILDO DE FEX</t>
  </si>
  <si>
    <t>Rionegro</t>
  </si>
  <si>
    <t>056150137601 E.S.E. HOSPITAL SAN JUAN DE DIOS</t>
  </si>
  <si>
    <t>Guarne</t>
  </si>
  <si>
    <t>050010217802 UNIDAD HOSPITALARIA DE BELEN HECTOR ABAD GOMEZ</t>
  </si>
  <si>
    <t>Caldas</t>
  </si>
  <si>
    <t>051290214601 E.S.E HOSPITAL SAN VICENTE DE PAÚL DE CALDAS</t>
  </si>
  <si>
    <t>Envigado</t>
  </si>
  <si>
    <t>052660491001 E.S.E. HOSPITAL MANUEL URIBE ANGEL</t>
  </si>
  <si>
    <t>Itagüí</t>
  </si>
  <si>
    <t>050010214401 E.S.E. HOSPITAL GENERAL DE MEDELLÍN LUZ CASTRO DE GUTIERREZ</t>
  </si>
  <si>
    <t>Marinilla</t>
  </si>
  <si>
    <t>Segovia</t>
  </si>
  <si>
    <t>057360612501 E.S.E. HOSPITAL SAN JUAN DE DIOS</t>
  </si>
  <si>
    <t>El Peñol</t>
  </si>
  <si>
    <t>053600212101 E.S.E HOSPITAL DEL SUR GABRIEL JARAMILLO PIEDRAHITA</t>
  </si>
  <si>
    <t>Ciudad Bolívar</t>
  </si>
  <si>
    <t>051010213901 E.S.E HOSPITAL LA MERCED DE CIUDAD BOLIVAR</t>
  </si>
  <si>
    <t>050010344803 CLINICA UNIVERSITARIA BOLIVARIANA</t>
  </si>
  <si>
    <t>Bello</t>
  </si>
  <si>
    <t>Girardota</t>
  </si>
  <si>
    <t>053080610401 ESE HOSPITAL SAN RAFAEL</t>
  </si>
  <si>
    <t>El Retiro</t>
  </si>
  <si>
    <t>San Pedro de Los Milagros</t>
  </si>
  <si>
    <t>San Vicente</t>
  </si>
  <si>
    <t>050010217501 FUNDACION HOSPITALARIA SAN VICENTE DE PAUL</t>
  </si>
  <si>
    <t>Caucasia</t>
  </si>
  <si>
    <t>051540381701 CLINICA PAJONAL LIMITADA</t>
  </si>
  <si>
    <t>El Bagre</t>
  </si>
  <si>
    <t>056150212901 SOCIEDAD MÉDICA RIONEGRO S.A. SOMER S.A.</t>
  </si>
  <si>
    <t>Turbo</t>
  </si>
  <si>
    <t>058370228701 EMPRESA SOCIAL DEL ESTADO HOSPITAL FRANCISCO VALDERRAMA</t>
  </si>
  <si>
    <t>La Ceja</t>
  </si>
  <si>
    <t>053760592601 ESE HOSPITAL DE LA CEJA</t>
  </si>
  <si>
    <t>CLINICA EL ROSARIO SEDE CENTRO</t>
  </si>
  <si>
    <t>Puerto Berrío</t>
  </si>
  <si>
    <t>055790607001 E.S.E HOSPITAL LA CRUZ</t>
  </si>
  <si>
    <t>El Santuario</t>
  </si>
  <si>
    <t>El Carmen de Viboral</t>
  </si>
  <si>
    <t>Apartadó</t>
  </si>
  <si>
    <t>CLÍNICA CENTRAL FUNDADORES APARTADÓ</t>
  </si>
  <si>
    <t>050010209202 CLINICA EL ROSARIO SEDE EL TESORO</t>
  </si>
  <si>
    <t>050010464801 CLINICA DEL PRADO S.A.</t>
  </si>
  <si>
    <t>Yarumal</t>
  </si>
  <si>
    <t>058870228401 EMPRESA SOCIAL DEL ESTADO HOSPITAL SAN JUAN DE DIOS YARUMAL</t>
  </si>
  <si>
    <t>Santa Rosa de Osos</t>
  </si>
  <si>
    <t>Yolombó</t>
  </si>
  <si>
    <t>058900243101 EMPRESA SOCIAL DEL ESTADO HOSPITAL SAN RAFAEL DE YOLOMBO</t>
  </si>
  <si>
    <t>Sonsón</t>
  </si>
  <si>
    <t>Chigorodó</t>
  </si>
  <si>
    <t>051720630501 EMPRESA SOCIAL DEL ESTADO HOSPITAL MARIA AUXILIADORA</t>
  </si>
  <si>
    <t>Copacabana</t>
  </si>
  <si>
    <t>052120230801 ESE HOSPITAL SANTA MARGARITA</t>
  </si>
  <si>
    <t>057560239401 EMPRESA SOCIAL DEL ESTADO SAN JUAN DE DIOS</t>
  </si>
  <si>
    <t>Barbosa</t>
  </si>
  <si>
    <t>050790407701 ESE HOSPITAL SAN VICENTE DE PAUL</t>
  </si>
  <si>
    <t>050451319701 PROMOTORA CLINICA ZONA FRANCA DE URABA</t>
  </si>
  <si>
    <t>Támesis</t>
  </si>
  <si>
    <t>057890457901 E.S.E HOSPITAL SAN JUAN DE DIOS</t>
  </si>
  <si>
    <t>Arboletes</t>
  </si>
  <si>
    <t>ESE HOSPITAL PEDRO NEL CARMONA</t>
  </si>
  <si>
    <t>051721075701 UNIDAD MATERNO INFANTIL FUNDACION  SOMA</t>
  </si>
  <si>
    <t>Santa Bárbara</t>
  </si>
  <si>
    <t>056790458201 EMPRESA SOCIAL DEL ESTADO HOSPITAL SANTAMARIA</t>
  </si>
  <si>
    <t>San Luis</t>
  </si>
  <si>
    <t>056970242701 HOSPITAL SAN JUAN DE DIOS EL SANTUARIO</t>
  </si>
  <si>
    <t>Mutatá</t>
  </si>
  <si>
    <t>Puerto Triunfo</t>
  </si>
  <si>
    <t>HOSPITAL SAN RAFAEL SAN LUIS - SEDE PUERTO TRIUNFO</t>
  </si>
  <si>
    <t>053600433901 E.S.E. HOSPITAL SAN RAFAEL DE ITAGUÍ</t>
  </si>
  <si>
    <t>Sopetrán</t>
  </si>
  <si>
    <t>057610561201 EMPRESA SOCIAL DEL ESTADO HORACIO MUÑOZ SUESCUN</t>
  </si>
  <si>
    <t>Carepa</t>
  </si>
  <si>
    <t>Santafé de Antioquia</t>
  </si>
  <si>
    <t>050420547801 E.S.E HOSPITAL SAN JUAN DE DIOS ANTIOQUIA</t>
  </si>
  <si>
    <t>Abejorral</t>
  </si>
  <si>
    <t>051540220101 E.S.E. HOSPITAL CESAR URIBE PIEDRAHITA</t>
  </si>
  <si>
    <t>Cocorná</t>
  </si>
  <si>
    <t>050010210101 SOCIEDAD MEDICA ANTIOQUEÑA S.A. SOMA</t>
  </si>
  <si>
    <t>Guatapé</t>
  </si>
  <si>
    <t>053210442901 E.S.E. HOSPITAL LA INMACULADA</t>
  </si>
  <si>
    <t>052500213301 E.S.E. HOSPITLA NUESTRA SEÑORA DEL CARMEN</t>
  </si>
  <si>
    <t>054800491601 EMPRESA SOCIAL DEL ESTADO HOSPITAL LA ANUNCIACION</t>
  </si>
  <si>
    <t>San Roque</t>
  </si>
  <si>
    <t>056700581401 ESE HOSPITAL SAN ROQUE</t>
  </si>
  <si>
    <t>Necoclí</t>
  </si>
  <si>
    <t>054900481101 E.S.E. HOSPITAL SAN SEBASTIÁN DE URABÁ</t>
  </si>
  <si>
    <t>Amagá</t>
  </si>
  <si>
    <t>Remedios</t>
  </si>
  <si>
    <t>Nechí</t>
  </si>
  <si>
    <t>054950491501 ESE HOSPITAL LA MISERICORDIA</t>
  </si>
  <si>
    <t>050010217854 CENTRO DE SALUD SANTO DOMINGO</t>
  </si>
  <si>
    <t>053760212501 CLINICA SAN JUAN DE DIOS LA CEJA</t>
  </si>
  <si>
    <t>053180243601 ESE NUETRA SEÑORA DE LA CANDELARIA</t>
  </si>
  <si>
    <t>San Pedro de Urabá</t>
  </si>
  <si>
    <t>056640448101 ESE HOSPITAL SANTA ISABEL</t>
  </si>
  <si>
    <t>Zaragoza</t>
  </si>
  <si>
    <t>Granada</t>
  </si>
  <si>
    <t>San Jerónimo</t>
  </si>
  <si>
    <t>Frontino</t>
  </si>
  <si>
    <t>052840217001 EMPRESA SOCIAL DEL ESTADO HOSPITAL MARIA ANTONIA TORO DE ELEJALDE</t>
  </si>
  <si>
    <t>Entrerrios</t>
  </si>
  <si>
    <t>052640230901 ESE HOSPITAL PRESBITERO EMIGDIO PALACIO</t>
  </si>
  <si>
    <t>056070238301 E.S.E. HOSPITAL SAN JUAN DE DIOS DEL RETIRO</t>
  </si>
  <si>
    <t>055410197901 E.S.E HOSPITAL SAN JUAN DE DIOS</t>
  </si>
  <si>
    <t>Andes</t>
  </si>
  <si>
    <t>050340443201 E.S.E HOSPITAL SAN RAFAEL</t>
  </si>
  <si>
    <t>Fredonia</t>
  </si>
  <si>
    <t>052820217101 E.S.E. HOSPITAL SANTA LUCIA</t>
  </si>
  <si>
    <t>San Juan de Urabá</t>
  </si>
  <si>
    <t>056590215901 ESE HOSPITAL HECTOR ABAD GOMEZ</t>
  </si>
  <si>
    <t>050010212601 PROMOTORA MEDICA LAS AMERICAS S.A</t>
  </si>
  <si>
    <t>056650551401 E.S.E HOSPITAL OSCAR EMIRO VERGARA CRUZ</t>
  </si>
  <si>
    <t>Betania</t>
  </si>
  <si>
    <t>050910457201 E.S.E HOSPITAL SAN ANTONIO DE BETANIA</t>
  </si>
  <si>
    <t>Dabeiba</t>
  </si>
  <si>
    <t>052340231401 E.S.E HOSPITAL NUESTRA SEÑORA DEL PERPETUO SOCORRO</t>
  </si>
  <si>
    <t>056600227701 E.S.E. HOSPITAL SAN RAFAEL DE SAN LUIS</t>
  </si>
  <si>
    <t>053130510901 ESE HOSPITAL PADRE CLEMENTE GIRALDO</t>
  </si>
  <si>
    <t>Cañasgordas</t>
  </si>
  <si>
    <t>051380491401 E.S.E. HOSPITAL SAN CARLOS</t>
  </si>
  <si>
    <t>050010217857 UNIDAD HOSPITALARIA SANTA CRUZ</t>
  </si>
  <si>
    <t>058950588401 ESE HOSPITAL SAN RAFAEL</t>
  </si>
  <si>
    <t>054400527301 ESE SAN JUAN DE DIOS DE MARINILLA</t>
  </si>
  <si>
    <t>Yondó</t>
  </si>
  <si>
    <t>058930322701 E.S.E. HOSPITAL HECTOR ABAD GOMEZ</t>
  </si>
  <si>
    <t>Anorí</t>
  </si>
  <si>
    <t>050400326101 ESE HOSPITAL SAN JUAN DE DIOS DE ANORI</t>
  </si>
  <si>
    <t>Jardín</t>
  </si>
  <si>
    <t>053640476801 E.S.E HOSPITAL GABRIEL PELÁEZ MONTOYA</t>
  </si>
  <si>
    <t>La Unión</t>
  </si>
  <si>
    <t>051480431001 E.S.E. HOSPITAL SAN JUAN DE DIOS DEL CARMEN DE VIBORAL</t>
  </si>
  <si>
    <t>050300437401 ESE HOSPITAL SAN FERNANDO</t>
  </si>
  <si>
    <t>CORPORACIÓN HOSPITAL SAN JUAN DE DIOS - UNIREMINGTON, SANTA ROSA DE OSOS</t>
  </si>
  <si>
    <t>Salgar</t>
  </si>
  <si>
    <t>056420457601 E.S.E. HOSPITAL SAN JOSE</t>
  </si>
  <si>
    <t>050020436001 E.S.E. HOSPITAL SAN JUAN DE DIOS</t>
  </si>
  <si>
    <t>Vegachí</t>
  </si>
  <si>
    <t>058580629401 E.S.E HOSPITAL SAN CAMILO DE LELIS</t>
  </si>
  <si>
    <t>050880561801 EMPRESA SOCIAL DEL ESTADO HOSPITAL MARCO FIDEL SUAREZ</t>
  </si>
  <si>
    <t>051470631101 E.S.E HOSPITAL FRANCISCO LUIS JIMENEZ MARTINEZ</t>
  </si>
  <si>
    <t>Amalfi</t>
  </si>
  <si>
    <t>Tarso</t>
  </si>
  <si>
    <t>Caracolí</t>
  </si>
  <si>
    <t>051420410301 HOSPITAL SAN PIO X</t>
  </si>
  <si>
    <t>051970559301 E.S.E. HOSPITAL SAN JUAN DE DIOS</t>
  </si>
  <si>
    <t>056560509201 ESE HOSPITAL SAN LUIS BELTRAN</t>
  </si>
  <si>
    <t>056040550901 E.S.E. HOSPITAL SAN VICENTE DE PAÚL DE REMEDIOS</t>
  </si>
  <si>
    <t>056740479201 E S E HOSPITAL MUNICIPIO DE SAN VICENTE</t>
  </si>
  <si>
    <t>Concordia</t>
  </si>
  <si>
    <t>052090581901 E.S.E. HOSPITAL SAN JUAN DE DIOS DE CONCORDIA</t>
  </si>
  <si>
    <t>057920458701 E.S.E SAN PABLO</t>
  </si>
  <si>
    <t>054000242001 ESE HOSPITAL SAN ROQUE - LA UNION</t>
  </si>
  <si>
    <t>050310209101 E.S.E HOSPITAL EL CARMEN</t>
  </si>
  <si>
    <t xml:space="preserve"> (1)MIGRACION COLOMBIA: venezolanos en colombia según informe a  31/01/2021-Migrantes  con PEP a MARZO 2021
(2) SISBEN ENERO 2021-DNP
(3) LISTADO CENSAL ABRIL 2021-SSSA, Elabora Sebastian Vera
(4) JUNIO 2021 BDUA</t>
  </si>
  <si>
    <t>FALLECIDO</t>
  </si>
  <si>
    <t>NO ENCONTRADO</t>
  </si>
  <si>
    <t xml:space="preserve">% de  migrantes venezolanos </t>
  </si>
  <si>
    <t xml:space="preserve">POBLACIÓN MIGRANTE VENEZOLANA  IDENTIFICADA CON PERMISO ESPECIAL DE PERMANENCIA  SEGÚN MIGRACION COLOMBIA,  ENCUESTADA EN SISBEN,  REPORTADA EN LOS LISTADOS CENSALES  Y AFILIADA AL SGSSS  CON SU GRUPO FAMILIAREN EL DEPARTAMENTO DE ANTIOQUIA, POR SUBREGIÓN, MUNICIPIO Y RÉGIMEN. ANTIOQUIA  JUNIO 2021 
</t>
  </si>
  <si>
    <t>ESTADO DE AFILIACIÓN DE  RECIEN NACIDOS  DE MIGRANTES. ENERO A MAYO 2021 ANTIOQUIA.
DIRECCIÓN DE ASEGURAMIENT Y PRESTACIÓN DE SERVICIOS DE SALUD</t>
  </si>
  <si>
    <t>MUNUICIPIO</t>
  </si>
  <si>
    <t xml:space="preserve">IPS </t>
  </si>
  <si>
    <t>ESTADOS DE AFILIACIÓN AL SGSSS</t>
  </si>
  <si>
    <t xml:space="preserve">ACTIVO </t>
  </si>
  <si>
    <t>Fuentes:ADRES JUNIO  2021</t>
  </si>
  <si>
    <t>Realizado por: Diana Milemna Lopez Valencia</t>
  </si>
  <si>
    <t>POBLACIÓN MIGRANTE VENEZOLANA  IDENTIFICADA CON PERMISO ESPECIAL DE PERMANENCIA Y GRUPO FAMILIAR  AFILIADA AL SGSSSS  REGIMEN SUBSIDIADO EN EL DEPARTAMENTO DE ANTIOQUIA POR EPS 
SECRETARIA SECCIONAL  DE SALUD DE ANTIOQUIA</t>
  </si>
  <si>
    <t>POBLACIÓN MIGRANTE VENEZOLANA  IDENTIFICADA CON PERMISO ESPECIAL DE PERMANENCIA Y GRUPO FAMILIAR  AFILIADA AL SGSSSS  REGIMEN CONTRIBUTIVO EN EL DEPARTAMENTO DE ANTIOQUIA POR EPS 
SECRETARIA SECCIONAL  DE SALUD  DE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</si>
</sst>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7"/>
      <color theme="0"/>
      <name val="Arial"/>
      <family val="2"/>
    </font>
    <font>
      <b/>
      <sz val="6"/>
      <color theme="0"/>
      <name val="Arial"/>
      <family val="2"/>
    </font>
    <font>
      <b/>
      <sz val="9"/>
      <color theme="0"/>
      <name val="Calibri"/>
      <family val="2"/>
      <scheme val="minor"/>
    </font>
    <font>
      <sz val="9"/>
      <color theme="0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14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210">
    <xf numFmtId="0" fontId="0" fillId="0" borderId="0" xfId="0"/>
    <xf numFmtId="0" fontId="7" fillId="0" borderId="0" xfId="1" applyFont="1" applyFill="1" applyBorder="1"/>
    <xf numFmtId="0" fontId="5" fillId="0" borderId="0" xfId="1" applyBorder="1"/>
    <xf numFmtId="0" fontId="5" fillId="0" borderId="0" xfId="1"/>
    <xf numFmtId="0" fontId="5" fillId="0" borderId="0" xfId="1" applyFont="1" applyBorder="1"/>
    <xf numFmtId="1" fontId="11" fillId="2" borderId="3" xfId="1" applyNumberFormat="1" applyFont="1" applyFill="1" applyBorder="1" applyAlignment="1">
      <alignment vertical="center" wrapText="1" shrinkToFit="1"/>
    </xf>
    <xf numFmtId="1" fontId="11" fillId="3" borderId="4" xfId="1" applyNumberFormat="1" applyFont="1" applyFill="1" applyBorder="1" applyAlignment="1">
      <alignment horizontal="center" vertical="center" wrapText="1" shrinkToFit="1"/>
    </xf>
    <xf numFmtId="3" fontId="11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1" fontId="11" fillId="2" borderId="4" xfId="1" applyNumberFormat="1" applyFont="1" applyFill="1" applyBorder="1" applyAlignment="1">
      <alignment horizontal="left" vertical="center" wrapText="1" shrinkToFit="1"/>
    </xf>
    <xf numFmtId="0" fontId="5" fillId="0" borderId="3" xfId="1" applyBorder="1"/>
    <xf numFmtId="1" fontId="5" fillId="0" borderId="4" xfId="1" applyNumberFormat="1" applyFont="1" applyFill="1" applyBorder="1" applyAlignment="1">
      <alignment wrapText="1" shrinkToFit="1"/>
    </xf>
    <xf numFmtId="0" fontId="5" fillId="0" borderId="4" xfId="1" applyBorder="1"/>
    <xf numFmtId="1" fontId="5" fillId="0" borderId="4" xfId="1" applyNumberFormat="1" applyFont="1" applyBorder="1" applyAlignment="1">
      <alignment wrapText="1" shrinkToFit="1"/>
    </xf>
    <xf numFmtId="1" fontId="5" fillId="0" borderId="3" xfId="1" applyNumberFormat="1" applyFont="1" applyFill="1" applyBorder="1" applyAlignment="1">
      <alignment wrapText="1" shrinkToFit="1"/>
    </xf>
    <xf numFmtId="1" fontId="5" fillId="0" borderId="3" xfId="1" applyNumberFormat="1" applyFont="1" applyBorder="1" applyAlignment="1">
      <alignment wrapText="1" shrinkToFit="1"/>
    </xf>
    <xf numFmtId="1" fontId="11" fillId="3" borderId="3" xfId="1" applyNumberFormat="1" applyFont="1" applyFill="1" applyBorder="1" applyAlignment="1">
      <alignment vertical="center" wrapText="1" shrinkToFit="1"/>
    </xf>
    <xf numFmtId="3" fontId="12" fillId="3" borderId="4" xfId="1" applyNumberFormat="1" applyFont="1" applyFill="1" applyBorder="1" applyAlignment="1">
      <alignment horizontal="center" vertical="center"/>
    </xf>
    <xf numFmtId="0" fontId="13" fillId="0" borderId="3" xfId="1" applyFont="1" applyFill="1" applyBorder="1"/>
    <xf numFmtId="0" fontId="5" fillId="0" borderId="3" xfId="1" applyFont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0" fontId="5" fillId="0" borderId="3" xfId="1" applyFont="1" applyBorder="1"/>
    <xf numFmtId="1" fontId="5" fillId="0" borderId="3" xfId="3" applyNumberFormat="1" applyFont="1" applyFill="1" applyBorder="1"/>
    <xf numFmtId="0" fontId="5" fillId="0" borderId="0" xfId="1" applyAlignment="1">
      <alignment horizontal="right" vertical="center"/>
    </xf>
    <xf numFmtId="0" fontId="1" fillId="0" borderId="0" xfId="4" applyAlignment="1"/>
    <xf numFmtId="0" fontId="1" fillId="0" borderId="0" xfId="4"/>
    <xf numFmtId="3" fontId="2" fillId="6" borderId="15" xfId="4" applyNumberFormat="1" applyFont="1" applyFill="1" applyBorder="1" applyAlignment="1">
      <alignment horizontal="center"/>
    </xf>
    <xf numFmtId="2" fontId="16" fillId="7" borderId="23" xfId="4" applyNumberFormat="1" applyFont="1" applyFill="1" applyBorder="1" applyAlignment="1">
      <alignment vertical="top"/>
    </xf>
    <xf numFmtId="2" fontId="16" fillId="7" borderId="5" xfId="4" applyNumberFormat="1" applyFont="1" applyFill="1" applyBorder="1" applyAlignment="1">
      <alignment vertical="top"/>
    </xf>
    <xf numFmtId="2" fontId="16" fillId="7" borderId="2" xfId="4" applyNumberFormat="1" applyFont="1" applyFill="1" applyBorder="1" applyAlignment="1">
      <alignment vertical="top"/>
    </xf>
    <xf numFmtId="2" fontId="16" fillId="2" borderId="23" xfId="4" applyNumberFormat="1" applyFont="1" applyFill="1" applyBorder="1" applyAlignment="1">
      <alignment vertical="top"/>
    </xf>
    <xf numFmtId="2" fontId="16" fillId="2" borderId="5" xfId="4" applyNumberFormat="1" applyFont="1" applyFill="1" applyBorder="1" applyAlignment="1">
      <alignment vertical="top"/>
    </xf>
    <xf numFmtId="3" fontId="4" fillId="8" borderId="24" xfId="4" applyNumberFormat="1" applyFont="1" applyFill="1" applyBorder="1" applyAlignment="1">
      <alignment horizontal="right"/>
    </xf>
    <xf numFmtId="1" fontId="5" fillId="0" borderId="15" xfId="1" applyNumberFormat="1" applyFont="1" applyFill="1" applyBorder="1" applyAlignment="1"/>
    <xf numFmtId="0" fontId="1" fillId="0" borderId="3" xfId="4" applyFont="1" applyBorder="1" applyAlignment="1"/>
    <xf numFmtId="0" fontId="1" fillId="0" borderId="4" xfId="4" applyNumberFormat="1" applyBorder="1" applyAlignment="1">
      <alignment horizontal="left"/>
    </xf>
    <xf numFmtId="3" fontId="1" fillId="0" borderId="24" xfId="4" applyNumberFormat="1" applyBorder="1" applyAlignment="1">
      <alignment horizontal="right"/>
    </xf>
    <xf numFmtId="0" fontId="5" fillId="0" borderId="15" xfId="1" applyFill="1" applyBorder="1" applyAlignment="1"/>
    <xf numFmtId="2" fontId="16" fillId="2" borderId="6" xfId="4" applyNumberFormat="1" applyFont="1" applyFill="1" applyBorder="1" applyAlignment="1">
      <alignment vertical="center"/>
    </xf>
    <xf numFmtId="0" fontId="13" fillId="0" borderId="15" xfId="1" applyFont="1" applyFill="1" applyBorder="1" applyAlignment="1"/>
    <xf numFmtId="0" fontId="1" fillId="0" borderId="3" xfId="4" applyBorder="1" applyAlignment="1"/>
    <xf numFmtId="0" fontId="5" fillId="0" borderId="15" xfId="1" applyFont="1" applyFill="1" applyBorder="1" applyAlignment="1">
      <alignment vertical="center"/>
    </xf>
    <xf numFmtId="0" fontId="5" fillId="0" borderId="15" xfId="1" applyFill="1" applyBorder="1" applyAlignment="1">
      <alignment horizontal="left"/>
    </xf>
    <xf numFmtId="1" fontId="5" fillId="0" borderId="15" xfId="2" applyNumberFormat="1" applyFont="1" applyFill="1" applyBorder="1" applyAlignment="1">
      <alignment horizontal="left"/>
    </xf>
    <xf numFmtId="0" fontId="5" fillId="0" borderId="15" xfId="1" applyFont="1" applyFill="1" applyBorder="1" applyAlignment="1"/>
    <xf numFmtId="1" fontId="5" fillId="0" borderId="15" xfId="3" applyNumberFormat="1" applyFont="1" applyFill="1" applyBorder="1" applyAlignment="1"/>
    <xf numFmtId="1" fontId="5" fillId="0" borderId="25" xfId="1" applyNumberFormat="1" applyFont="1" applyFill="1" applyBorder="1" applyAlignment="1"/>
    <xf numFmtId="0" fontId="1" fillId="0" borderId="18" xfId="4" applyBorder="1" applyAlignment="1"/>
    <xf numFmtId="0" fontId="1" fillId="0" borderId="26" xfId="4" applyNumberFormat="1" applyBorder="1" applyAlignment="1">
      <alignment horizontal="left"/>
    </xf>
    <xf numFmtId="0" fontId="1" fillId="0" borderId="3" xfId="4" applyFont="1" applyBorder="1"/>
    <xf numFmtId="3" fontId="1" fillId="0" borderId="6" xfId="4" applyNumberFormat="1" applyBorder="1" applyAlignment="1">
      <alignment horizontal="center"/>
    </xf>
    <xf numFmtId="3" fontId="1" fillId="0" borderId="24" xfId="4" applyNumberFormat="1" applyBorder="1"/>
    <xf numFmtId="0" fontId="5" fillId="0" borderId="3" xfId="1" applyFill="1" applyBorder="1"/>
    <xf numFmtId="2" fontId="16" fillId="2" borderId="4" xfId="4" applyNumberFormat="1" applyFont="1" applyFill="1" applyBorder="1" applyAlignment="1">
      <alignment vertical="center"/>
    </xf>
    <xf numFmtId="2" fontId="16" fillId="2" borderId="4" xfId="4" applyNumberFormat="1" applyFont="1" applyFill="1" applyBorder="1" applyAlignment="1">
      <alignment horizontal="center" vertical="center" wrapText="1"/>
    </xf>
    <xf numFmtId="0" fontId="1" fillId="0" borderId="3" xfId="4" applyBorder="1"/>
    <xf numFmtId="0" fontId="5" fillId="0" borderId="3" xfId="1" applyFont="1" applyFill="1" applyBorder="1" applyAlignment="1">
      <alignment vertical="center"/>
    </xf>
    <xf numFmtId="0" fontId="5" fillId="0" borderId="3" xfId="1" applyFill="1" applyBorder="1" applyAlignment="1">
      <alignment horizontal="left"/>
    </xf>
    <xf numFmtId="1" fontId="5" fillId="0" borderId="3" xfId="2" applyNumberFormat="1" applyFont="1" applyFill="1" applyBorder="1" applyAlignment="1">
      <alignment horizontal="left" wrapText="1" shrinkToFit="1"/>
    </xf>
    <xf numFmtId="0" fontId="5" fillId="0" borderId="3" xfId="1" applyFont="1" applyFill="1" applyBorder="1"/>
    <xf numFmtId="3" fontId="12" fillId="3" borderId="3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 applyAlignment="1">
      <alignment horizontal="center"/>
    </xf>
    <xf numFmtId="1" fontId="12" fillId="3" borderId="3" xfId="1" applyNumberFormat="1" applyFont="1" applyFill="1" applyBorder="1" applyAlignment="1">
      <alignment horizontal="center" vertical="center"/>
    </xf>
    <xf numFmtId="0" fontId="19" fillId="3" borderId="15" xfId="4" applyFont="1" applyFill="1" applyBorder="1" applyAlignment="1">
      <alignment horizontal="center" vertical="center" wrapText="1"/>
    </xf>
    <xf numFmtId="0" fontId="19" fillId="3" borderId="3" xfId="4" applyFont="1" applyFill="1" applyBorder="1" applyAlignment="1">
      <alignment horizontal="center" vertical="center" wrapText="1"/>
    </xf>
    <xf numFmtId="2" fontId="16" fillId="3" borderId="20" xfId="4" applyNumberFormat="1" applyFont="1" applyFill="1" applyBorder="1" applyAlignment="1">
      <alignment horizontal="centerContinuous" vertical="top"/>
    </xf>
    <xf numFmtId="2" fontId="16" fillId="3" borderId="21" xfId="4" applyNumberFormat="1" applyFont="1" applyFill="1" applyBorder="1" applyAlignment="1">
      <alignment horizontal="centerContinuous" vertical="top"/>
    </xf>
    <xf numFmtId="0" fontId="20" fillId="3" borderId="15" xfId="4" applyFont="1" applyFill="1" applyBorder="1" applyAlignment="1">
      <alignment horizontal="center" vertical="center"/>
    </xf>
    <xf numFmtId="0" fontId="20" fillId="3" borderId="3" xfId="4" applyFont="1" applyFill="1" applyBorder="1" applyAlignment="1">
      <alignment horizontal="center" vertical="center"/>
    </xf>
    <xf numFmtId="17" fontId="11" fillId="3" borderId="10" xfId="1" applyNumberFormat="1" applyFont="1" applyFill="1" applyBorder="1" applyAlignment="1">
      <alignment horizontal="center"/>
    </xf>
    <xf numFmtId="0" fontId="2" fillId="3" borderId="3" xfId="4" applyFont="1" applyFill="1" applyBorder="1" applyAlignment="1">
      <alignment horizontal="center"/>
    </xf>
    <xf numFmtId="0" fontId="24" fillId="3" borderId="3" xfId="4" applyFont="1" applyFill="1" applyBorder="1" applyAlignment="1">
      <alignment horizontal="center" vertical="center" wrapText="1"/>
    </xf>
    <xf numFmtId="0" fontId="12" fillId="3" borderId="15" xfId="4" applyFont="1" applyFill="1" applyBorder="1" applyAlignment="1">
      <alignment horizontal="center" vertical="center"/>
    </xf>
    <xf numFmtId="0" fontId="12" fillId="3" borderId="3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vertical="center"/>
    </xf>
    <xf numFmtId="1" fontId="11" fillId="3" borderId="4" xfId="1" applyNumberFormat="1" applyFont="1" applyFill="1" applyBorder="1" applyAlignment="1">
      <alignment horizontal="left" vertical="center" wrapText="1" shrinkToFit="1"/>
    </xf>
    <xf numFmtId="0" fontId="0" fillId="0" borderId="0" xfId="4" applyFont="1"/>
    <xf numFmtId="2" fontId="16" fillId="3" borderId="23" xfId="4" applyNumberFormat="1" applyFont="1" applyFill="1" applyBorder="1" applyAlignment="1">
      <alignment vertical="center"/>
    </xf>
    <xf numFmtId="2" fontId="16" fillId="3" borderId="6" xfId="4" applyNumberFormat="1" applyFont="1" applyFill="1" applyBorder="1" applyAlignment="1">
      <alignment vertical="center"/>
    </xf>
    <xf numFmtId="3" fontId="4" fillId="3" borderId="15" xfId="4" applyNumberFormat="1" applyFont="1" applyFill="1" applyBorder="1" applyAlignment="1">
      <alignment horizontal="center"/>
    </xf>
    <xf numFmtId="1" fontId="5" fillId="5" borderId="3" xfId="1" applyNumberFormat="1" applyFont="1" applyFill="1" applyBorder="1" applyAlignment="1">
      <alignment horizontal="center" vertical="center"/>
    </xf>
    <xf numFmtId="3" fontId="2" fillId="9" borderId="15" xfId="4" applyNumberFormat="1" applyFont="1" applyFill="1" applyBorder="1" applyAlignment="1">
      <alignment horizontal="center"/>
    </xf>
    <xf numFmtId="3" fontId="4" fillId="9" borderId="24" xfId="4" applyNumberFormat="1" applyFont="1" applyFill="1" applyBorder="1"/>
    <xf numFmtId="0" fontId="2" fillId="3" borderId="31" xfId="4" applyFont="1" applyFill="1" applyBorder="1" applyAlignment="1">
      <alignment horizontal="center"/>
    </xf>
    <xf numFmtId="0" fontId="19" fillId="3" borderId="6" xfId="4" applyFont="1" applyFill="1" applyBorder="1" applyAlignment="1">
      <alignment horizontal="center" vertical="center" wrapText="1"/>
    </xf>
    <xf numFmtId="0" fontId="19" fillId="3" borderId="0" xfId="4" applyFont="1" applyFill="1" applyBorder="1" applyAlignment="1">
      <alignment horizontal="center" vertical="center" wrapText="1"/>
    </xf>
    <xf numFmtId="0" fontId="12" fillId="3" borderId="15" xfId="4" applyFont="1" applyFill="1" applyBorder="1" applyAlignment="1">
      <alignment horizontal="center" vertical="center" wrapText="1"/>
    </xf>
    <xf numFmtId="0" fontId="12" fillId="3" borderId="3" xfId="4" applyFont="1" applyFill="1" applyBorder="1" applyAlignment="1">
      <alignment horizontal="center" vertical="center" wrapText="1"/>
    </xf>
    <xf numFmtId="0" fontId="12" fillId="3" borderId="27" xfId="4" applyFont="1" applyFill="1" applyBorder="1" applyAlignment="1">
      <alignment horizontal="center" vertical="center" wrapText="1"/>
    </xf>
    <xf numFmtId="0" fontId="12" fillId="3" borderId="28" xfId="4" applyFont="1" applyFill="1" applyBorder="1" applyAlignment="1">
      <alignment horizontal="center" vertical="center" wrapText="1"/>
    </xf>
    <xf numFmtId="0" fontId="12" fillId="3" borderId="7" xfId="4" applyFont="1" applyFill="1" applyBorder="1" applyAlignment="1">
      <alignment horizontal="center" vertical="center" wrapText="1"/>
    </xf>
    <xf numFmtId="0" fontId="12" fillId="3" borderId="0" xfId="4" applyFont="1" applyFill="1" applyBorder="1" applyAlignment="1">
      <alignment horizontal="center" vertical="center" wrapText="1"/>
    </xf>
    <xf numFmtId="0" fontId="20" fillId="3" borderId="27" xfId="4" applyFont="1" applyFill="1" applyBorder="1" applyAlignment="1">
      <alignment horizontal="center" vertical="center"/>
    </xf>
    <xf numFmtId="0" fontId="20" fillId="3" borderId="29" xfId="4" applyFont="1" applyFill="1" applyBorder="1" applyAlignment="1">
      <alignment horizontal="center" vertical="center"/>
    </xf>
    <xf numFmtId="0" fontId="20" fillId="3" borderId="30" xfId="4" applyFont="1" applyFill="1" applyBorder="1" applyAlignment="1">
      <alignment horizontal="center" vertical="center"/>
    </xf>
    <xf numFmtId="0" fontId="20" fillId="3" borderId="0" xfId="4" applyFont="1" applyFill="1" applyBorder="1" applyAlignment="1">
      <alignment horizontal="center" vertical="center"/>
    </xf>
    <xf numFmtId="2" fontId="16" fillId="3" borderId="1" xfId="4" applyNumberFormat="1" applyFont="1" applyFill="1" applyBorder="1" applyAlignment="1">
      <alignment vertical="top"/>
    </xf>
    <xf numFmtId="2" fontId="16" fillId="3" borderId="2" xfId="4" applyNumberFormat="1" applyFont="1" applyFill="1" applyBorder="1" applyAlignment="1">
      <alignment vertical="top"/>
    </xf>
    <xf numFmtId="2" fontId="16" fillId="3" borderId="4" xfId="4" applyNumberFormat="1" applyFont="1" applyFill="1" applyBorder="1" applyAlignment="1">
      <alignment vertical="top"/>
    </xf>
    <xf numFmtId="2" fontId="16" fillId="3" borderId="5" xfId="4" applyNumberFormat="1" applyFont="1" applyFill="1" applyBorder="1" applyAlignment="1">
      <alignment vertical="top"/>
    </xf>
    <xf numFmtId="17" fontId="11" fillId="3" borderId="10" xfId="1" applyNumberFormat="1" applyFont="1" applyFill="1" applyBorder="1" applyAlignment="1">
      <alignment horizontal="center" wrapText="1"/>
    </xf>
    <xf numFmtId="0" fontId="3" fillId="0" borderId="0" xfId="4" applyFont="1" applyAlignment="1"/>
    <xf numFmtId="3" fontId="15" fillId="0" borderId="6" xfId="4" applyNumberFormat="1" applyFont="1" applyBorder="1" applyAlignment="1">
      <alignment horizontal="center"/>
    </xf>
    <xf numFmtId="3" fontId="16" fillId="3" borderId="4" xfId="4" applyNumberFormat="1" applyFont="1" applyFill="1" applyBorder="1" applyAlignment="1">
      <alignment horizontal="center" vertical="center"/>
    </xf>
    <xf numFmtId="0" fontId="5" fillId="0" borderId="0" xfId="1" applyFont="1"/>
    <xf numFmtId="2" fontId="16" fillId="3" borderId="4" xfId="4" applyNumberFormat="1" applyFont="1" applyFill="1" applyBorder="1" applyAlignment="1">
      <alignment horizontal="center" vertical="center"/>
    </xf>
    <xf numFmtId="0" fontId="1" fillId="0" borderId="0" xfId="4" applyBorder="1"/>
    <xf numFmtId="3" fontId="1" fillId="0" borderId="0" xfId="4" applyNumberFormat="1" applyBorder="1" applyAlignment="1">
      <alignment horizontal="center"/>
    </xf>
    <xf numFmtId="0" fontId="1" fillId="0" borderId="3" xfId="4" applyFill="1" applyBorder="1"/>
    <xf numFmtId="0" fontId="1" fillId="0" borderId="4" xfId="4" applyNumberFormat="1" applyFill="1" applyBorder="1" applyAlignment="1">
      <alignment horizontal="left"/>
    </xf>
    <xf numFmtId="3" fontId="1" fillId="0" borderId="24" xfId="4" applyNumberFormat="1" applyFill="1" applyBorder="1"/>
    <xf numFmtId="0" fontId="1" fillId="0" borderId="0" xfId="4" applyFill="1"/>
    <xf numFmtId="3" fontId="15" fillId="5" borderId="6" xfId="4" applyNumberFormat="1" applyFont="1" applyFill="1" applyBorder="1" applyAlignment="1">
      <alignment horizontal="center"/>
    </xf>
    <xf numFmtId="0" fontId="1" fillId="5" borderId="0" xfId="4" applyFill="1" applyAlignment="1"/>
    <xf numFmtId="3" fontId="1" fillId="0" borderId="32" xfId="4" applyNumberFormat="1" applyBorder="1" applyAlignment="1">
      <alignment horizontal="right"/>
    </xf>
    <xf numFmtId="3" fontId="3" fillId="0" borderId="33" xfId="4" applyNumberFormat="1" applyFont="1" applyBorder="1" applyAlignment="1">
      <alignment horizontal="center"/>
    </xf>
    <xf numFmtId="3" fontId="3" fillId="0" borderId="0" xfId="4" applyNumberFormat="1" applyFont="1" applyBorder="1" applyAlignment="1">
      <alignment horizontal="center"/>
    </xf>
    <xf numFmtId="3" fontId="3" fillId="5" borderId="33" xfId="4" applyNumberFormat="1" applyFont="1" applyFill="1" applyBorder="1" applyAlignment="1">
      <alignment horizontal="center"/>
    </xf>
    <xf numFmtId="0" fontId="1" fillId="0" borderId="0" xfId="4" applyBorder="1" applyAlignment="1"/>
    <xf numFmtId="0" fontId="3" fillId="0" borderId="0" xfId="4" applyFont="1" applyBorder="1" applyAlignment="1"/>
    <xf numFmtId="0" fontId="26" fillId="0" borderId="3" xfId="1" applyFont="1" applyBorder="1"/>
    <xf numFmtId="3" fontId="4" fillId="9" borderId="15" xfId="4" applyNumberFormat="1" applyFont="1" applyFill="1" applyBorder="1" applyAlignment="1">
      <alignment horizontal="right"/>
    </xf>
    <xf numFmtId="1" fontId="5" fillId="0" borderId="3" xfId="1" applyNumberFormat="1" applyBorder="1"/>
    <xf numFmtId="3" fontId="17" fillId="3" borderId="7" xfId="1" applyNumberFormat="1" applyFont="1" applyFill="1" applyBorder="1" applyAlignment="1">
      <alignment horizontal="center" vertical="center" wrapText="1"/>
    </xf>
    <xf numFmtId="3" fontId="17" fillId="3" borderId="8" xfId="1" applyNumberFormat="1" applyFont="1" applyFill="1" applyBorder="1" applyAlignment="1">
      <alignment horizontal="center" vertical="center" wrapText="1"/>
    </xf>
    <xf numFmtId="1" fontId="12" fillId="3" borderId="3" xfId="1" applyNumberFormat="1" applyFont="1" applyFill="1" applyBorder="1"/>
    <xf numFmtId="3" fontId="5" fillId="5" borderId="3" xfId="1" applyNumberFormat="1" applyFont="1" applyFill="1" applyBorder="1" applyAlignment="1">
      <alignment horizontal="center" vertical="center"/>
    </xf>
    <xf numFmtId="1" fontId="5" fillId="0" borderId="3" xfId="1" applyNumberFormat="1" applyFont="1" applyBorder="1"/>
    <xf numFmtId="1" fontId="5" fillId="3" borderId="4" xfId="1" applyNumberFormat="1" applyFont="1" applyFill="1" applyBorder="1" applyAlignment="1">
      <alignment horizontal="center"/>
    </xf>
    <xf numFmtId="1" fontId="12" fillId="3" borderId="4" xfId="1" applyNumberFormat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right" vertical="center"/>
    </xf>
    <xf numFmtId="3" fontId="10" fillId="3" borderId="3" xfId="1" applyNumberFormat="1" applyFont="1" applyFill="1" applyBorder="1" applyAlignment="1">
      <alignment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3" fontId="5" fillId="0" borderId="6" xfId="1" applyNumberFormat="1" applyBorder="1" applyAlignment="1">
      <alignment horizontal="center" vertical="center"/>
    </xf>
    <xf numFmtId="0" fontId="5" fillId="0" borderId="6" xfId="1" applyBorder="1"/>
    <xf numFmtId="1" fontId="12" fillId="3" borderId="4" xfId="1" applyNumberFormat="1" applyFont="1" applyFill="1" applyBorder="1" applyAlignment="1">
      <alignment horizontal="center" vertical="center"/>
    </xf>
    <xf numFmtId="1" fontId="5" fillId="0" borderId="5" xfId="1" applyNumberFormat="1" applyFont="1" applyFill="1" applyBorder="1" applyAlignment="1">
      <alignment wrapText="1" shrinkToFit="1"/>
    </xf>
    <xf numFmtId="49" fontId="8" fillId="3" borderId="4" xfId="1" applyNumberFormat="1" applyFont="1" applyFill="1" applyBorder="1" applyAlignment="1">
      <alignment horizontal="center" vertical="center"/>
    </xf>
    <xf numFmtId="3" fontId="5" fillId="0" borderId="3" xfId="1" applyNumberFormat="1" applyFont="1" applyBorder="1"/>
    <xf numFmtId="3" fontId="12" fillId="3" borderId="3" xfId="1" applyNumberFormat="1" applyFont="1" applyFill="1" applyBorder="1"/>
    <xf numFmtId="0" fontId="0" fillId="0" borderId="3" xfId="0" applyBorder="1" applyAlignment="1">
      <alignment horizontal="left"/>
    </xf>
    <xf numFmtId="3" fontId="11" fillId="3" borderId="6" xfId="1" applyNumberFormat="1" applyFont="1" applyFill="1" applyBorder="1" applyAlignment="1">
      <alignment horizontal="center" vertical="center"/>
    </xf>
    <xf numFmtId="3" fontId="12" fillId="3" borderId="5" xfId="1" applyNumberFormat="1" applyFont="1" applyFill="1" applyBorder="1" applyAlignment="1">
      <alignment horizontal="center" vertical="center"/>
    </xf>
    <xf numFmtId="1" fontId="11" fillId="3" borderId="3" xfId="1" applyNumberFormat="1" applyFont="1" applyFill="1" applyBorder="1" applyAlignment="1">
      <alignment horizontal="center" vertical="center" wrapText="1" shrinkToFit="1"/>
    </xf>
    <xf numFmtId="2" fontId="12" fillId="3" borderId="3" xfId="1" applyNumberFormat="1" applyFont="1" applyFill="1" applyBorder="1" applyAlignment="1">
      <alignment horizontal="left" vertical="center" wrapText="1" shrinkToFit="1"/>
    </xf>
    <xf numFmtId="164" fontId="5" fillId="5" borderId="3" xfId="1" applyNumberFormat="1" applyFont="1" applyFill="1" applyBorder="1" applyAlignment="1">
      <alignment horizontal="left" vertical="center" wrapText="1" shrinkToFit="1"/>
    </xf>
    <xf numFmtId="164" fontId="12" fillId="3" borderId="3" xfId="1" applyNumberFormat="1" applyFont="1" applyFill="1" applyBorder="1" applyAlignment="1">
      <alignment horizontal="left" vertical="center" wrapText="1" shrinkToFit="1"/>
    </xf>
    <xf numFmtId="0" fontId="2" fillId="9" borderId="6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left"/>
    </xf>
    <xf numFmtId="0" fontId="0" fillId="0" borderId="3" xfId="0" applyNumberFormat="1" applyBorder="1" applyAlignment="1">
      <alignment horizontal="center"/>
    </xf>
    <xf numFmtId="0" fontId="27" fillId="0" borderId="3" xfId="0" applyFont="1" applyBorder="1"/>
    <xf numFmtId="0" fontId="27" fillId="0" borderId="0" xfId="0" applyFont="1"/>
    <xf numFmtId="0" fontId="29" fillId="0" borderId="0" xfId="0" applyFont="1"/>
    <xf numFmtId="0" fontId="28" fillId="0" borderId="0" xfId="0" applyFont="1"/>
    <xf numFmtId="0" fontId="0" fillId="0" borderId="0" xfId="4" applyFont="1" applyAlignment="1">
      <alignment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9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3" fontId="10" fillId="3" borderId="3" xfId="1" applyNumberFormat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 wrapText="1"/>
    </xf>
    <xf numFmtId="49" fontId="8" fillId="3" borderId="8" xfId="1" applyNumberFormat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3" fontId="10" fillId="3" borderId="4" xfId="1" applyNumberFormat="1" applyFont="1" applyFill="1" applyBorder="1" applyAlignment="1">
      <alignment horizontal="center" vertical="center" wrapText="1"/>
    </xf>
    <xf numFmtId="3" fontId="10" fillId="3" borderId="7" xfId="1" applyNumberFormat="1" applyFont="1" applyFill="1" applyBorder="1" applyAlignment="1">
      <alignment horizontal="center" vertical="center" wrapText="1"/>
    </xf>
    <xf numFmtId="3" fontId="10" fillId="3" borderId="8" xfId="1" applyNumberFormat="1" applyFont="1" applyFill="1" applyBorder="1" applyAlignment="1">
      <alignment horizontal="center" vertical="center" wrapText="1"/>
    </xf>
    <xf numFmtId="49" fontId="8" fillId="3" borderId="3" xfId="1" applyNumberFormat="1" applyFont="1" applyFill="1" applyBorder="1" applyAlignment="1">
      <alignment horizontal="center" vertical="center" wrapText="1"/>
    </xf>
    <xf numFmtId="49" fontId="8" fillId="3" borderId="4" xfId="1" applyNumberFormat="1" applyFont="1" applyFill="1" applyBorder="1" applyAlignment="1">
      <alignment horizontal="center" vertical="center"/>
    </xf>
    <xf numFmtId="49" fontId="8" fillId="3" borderId="5" xfId="1" applyNumberFormat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 wrapText="1"/>
    </xf>
    <xf numFmtId="49" fontId="17" fillId="3" borderId="4" xfId="1" applyNumberFormat="1" applyFont="1" applyFill="1" applyBorder="1" applyAlignment="1">
      <alignment horizontal="center" vertical="center" wrapText="1"/>
    </xf>
    <xf numFmtId="0" fontId="5" fillId="0" borderId="34" xfId="1" applyBorder="1" applyAlignment="1">
      <alignment horizontal="center" wrapText="1"/>
    </xf>
    <xf numFmtId="3" fontId="17" fillId="3" borderId="7" xfId="1" applyNumberFormat="1" applyFont="1" applyFill="1" applyBorder="1" applyAlignment="1">
      <alignment horizontal="center" vertical="center" wrapText="1"/>
    </xf>
    <xf numFmtId="3" fontId="17" fillId="3" borderId="8" xfId="1" applyNumberFormat="1" applyFont="1" applyFill="1" applyBorder="1" applyAlignment="1">
      <alignment horizontal="center" vertical="center" wrapText="1"/>
    </xf>
    <xf numFmtId="49" fontId="17" fillId="3" borderId="5" xfId="1" applyNumberFormat="1" applyFont="1" applyFill="1" applyBorder="1" applyAlignment="1">
      <alignment horizontal="center" vertical="center" wrapText="1"/>
    </xf>
    <xf numFmtId="49" fontId="17" fillId="3" borderId="6" xfId="1" applyNumberFormat="1" applyFont="1" applyFill="1" applyBorder="1" applyAlignment="1">
      <alignment horizontal="center" vertical="center" wrapText="1"/>
    </xf>
    <xf numFmtId="3" fontId="17" fillId="3" borderId="3" xfId="1" applyNumberFormat="1" applyFont="1" applyFill="1" applyBorder="1" applyAlignment="1">
      <alignment horizontal="center" vertical="center" wrapText="1"/>
    </xf>
    <xf numFmtId="17" fontId="6" fillId="0" borderId="0" xfId="1" applyNumberFormat="1" applyFont="1" applyBorder="1" applyAlignment="1">
      <alignment horizontal="center" vertical="center" wrapText="1"/>
    </xf>
    <xf numFmtId="17" fontId="17" fillId="3" borderId="4" xfId="1" applyNumberFormat="1" applyFont="1" applyFill="1" applyBorder="1" applyAlignment="1">
      <alignment horizontal="center" vertical="center" wrapText="1"/>
    </xf>
    <xf numFmtId="17" fontId="17" fillId="3" borderId="5" xfId="1" applyNumberFormat="1" applyFont="1" applyFill="1" applyBorder="1" applyAlignment="1">
      <alignment horizontal="center" vertical="center" wrapText="1"/>
    </xf>
    <xf numFmtId="0" fontId="2" fillId="3" borderId="11" xfId="4" applyFont="1" applyFill="1" applyBorder="1" applyAlignment="1">
      <alignment horizontal="center"/>
    </xf>
    <xf numFmtId="0" fontId="2" fillId="3" borderId="12" xfId="4" applyFont="1" applyFill="1" applyBorder="1" applyAlignment="1">
      <alignment horizontal="center"/>
    </xf>
    <xf numFmtId="0" fontId="17" fillId="3" borderId="13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7" fillId="3" borderId="22" xfId="4" applyFont="1" applyFill="1" applyBorder="1" applyAlignment="1">
      <alignment horizontal="center" vertical="center" wrapText="1"/>
    </xf>
    <xf numFmtId="2" fontId="25" fillId="3" borderId="15" xfId="4" applyNumberFormat="1" applyFont="1" applyFill="1" applyBorder="1" applyAlignment="1">
      <alignment horizontal="center" vertical="center"/>
    </xf>
    <xf numFmtId="2" fontId="25" fillId="3" borderId="25" xfId="4" applyNumberFormat="1" applyFont="1" applyFill="1" applyBorder="1" applyAlignment="1">
      <alignment horizontal="center" vertical="center"/>
    </xf>
    <xf numFmtId="2" fontId="16" fillId="3" borderId="3" xfId="4" applyNumberFormat="1" applyFont="1" applyFill="1" applyBorder="1" applyAlignment="1">
      <alignment horizontal="center" vertical="center"/>
    </xf>
    <xf numFmtId="2" fontId="16" fillId="3" borderId="18" xfId="4" applyNumberFormat="1" applyFont="1" applyFill="1" applyBorder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 wrapText="1"/>
    </xf>
    <xf numFmtId="2" fontId="16" fillId="3" borderId="26" xfId="4" applyNumberFormat="1" applyFont="1" applyFill="1" applyBorder="1" applyAlignment="1">
      <alignment horizontal="center" vertical="center" wrapText="1"/>
    </xf>
    <xf numFmtId="2" fontId="16" fillId="3" borderId="14" xfId="4" applyNumberFormat="1" applyFont="1" applyFill="1" applyBorder="1" applyAlignment="1">
      <alignment horizontal="right" vertical="center"/>
    </xf>
    <xf numFmtId="2" fontId="16" fillId="3" borderId="17" xfId="4" applyNumberFormat="1" applyFont="1" applyFill="1" applyBorder="1" applyAlignment="1">
      <alignment horizontal="right" vertical="center"/>
    </xf>
    <xf numFmtId="2" fontId="16" fillId="3" borderId="4" xfId="4" applyNumberFormat="1" applyFont="1" applyFill="1" applyBorder="1" applyAlignment="1">
      <alignment horizontal="center" vertical="center"/>
    </xf>
    <xf numFmtId="2" fontId="16" fillId="3" borderId="19" xfId="4" applyNumberFormat="1" applyFont="1" applyFill="1" applyBorder="1" applyAlignment="1">
      <alignment horizontal="center" vertical="center"/>
    </xf>
    <xf numFmtId="17" fontId="23" fillId="3" borderId="4" xfId="1" applyNumberFormat="1" applyFont="1" applyFill="1" applyBorder="1" applyAlignment="1">
      <alignment horizontal="center" vertical="center" wrapText="1"/>
    </xf>
    <xf numFmtId="17" fontId="23" fillId="3" borderId="5" xfId="1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/>
    </xf>
    <xf numFmtId="0" fontId="27" fillId="0" borderId="6" xfId="0" applyFont="1" applyBorder="1" applyAlignment="1">
      <alignment horizontal="center"/>
    </xf>
  </cellXfs>
  <cellStyles count="6">
    <cellStyle name="Normal" xfId="0" builtinId="0"/>
    <cellStyle name="Normal 12" xfId="4"/>
    <cellStyle name="Normal 2 2" xfId="1"/>
    <cellStyle name="Normal_afiliados subsidiado y contributivo 1999-2009" xfId="2"/>
    <cellStyle name="Normal_INFORME AFILIADOS 2001-2006 ACTUALIZADOS enero 2007" xfId="3"/>
    <cellStyle name="Porcentaje 2" xfId="5"/>
  </cellStyles>
  <dxfs count="0"/>
  <tableStyles count="0" defaultTableStyle="TableStyleMedium2" defaultPivotStyle="PivotStyleLight16"/>
  <colors>
    <mruColors>
      <color rgb="FF0066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516731</xdr:colOff>
      <xdr:row>2</xdr:row>
      <xdr:rowOff>66675</xdr:rowOff>
    </xdr:from>
    <xdr:ext cx="676274" cy="534311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4731" y="1000125"/>
          <a:ext cx="676274" cy="53431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R141"/>
  <sheetViews>
    <sheetView tabSelected="1" view="pageBreakPreview" zoomScale="98" zoomScaleNormal="100" zoomScaleSheetLayoutView="98" workbookViewId="0">
      <selection activeCell="B140" sqref="B140:R141"/>
    </sheetView>
  </sheetViews>
  <sheetFormatPr baseColWidth="10" defaultColWidth="11.453125" defaultRowHeight="15" customHeight="1" outlineLevelRow="2" x14ac:dyDescent="0.25"/>
  <cols>
    <col min="1" max="1" width="10.7265625" style="3" customWidth="1"/>
    <col min="2" max="2" width="25.453125" style="3" customWidth="1"/>
    <col min="3" max="3" width="10.81640625" style="3" customWidth="1"/>
    <col min="4" max="4" width="14.81640625" style="3" customWidth="1"/>
    <col min="5" max="5" width="11.1796875" style="3" customWidth="1"/>
    <col min="6" max="6" width="13.1796875" style="24" customWidth="1"/>
    <col min="7" max="7" width="10.26953125" style="24" customWidth="1"/>
    <col min="8" max="8" width="9.26953125" style="24" customWidth="1"/>
    <col min="9" max="9" width="11.7265625" style="24" customWidth="1"/>
    <col min="10" max="10" width="7.26953125" style="24" customWidth="1"/>
    <col min="11" max="12" width="6.7265625" style="24" customWidth="1"/>
    <col min="13" max="13" width="10.81640625" style="132" customWidth="1"/>
    <col min="14" max="14" width="9.26953125" style="132" customWidth="1"/>
    <col min="15" max="15" width="12.26953125" style="24" customWidth="1"/>
    <col min="16" max="16" width="13.453125" style="24" customWidth="1"/>
    <col min="17" max="17" width="13.7265625" style="2" customWidth="1"/>
    <col min="18" max="18" width="9.26953125" style="2" customWidth="1"/>
    <col min="19" max="16384" width="11.453125" style="3"/>
  </cols>
  <sheetData>
    <row r="1" spans="1:18" s="1" customFormat="1" ht="47.25" customHeight="1" x14ac:dyDescent="0.3">
      <c r="A1" s="159" t="s">
        <v>403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18" s="1" customFormat="1" ht="22.5" customHeight="1" x14ac:dyDescent="0.3">
      <c r="A2" s="161" t="s">
        <v>5</v>
      </c>
      <c r="B2" s="164" t="s">
        <v>6</v>
      </c>
      <c r="C2" s="139"/>
      <c r="D2" s="173" t="s">
        <v>7</v>
      </c>
      <c r="E2" s="174"/>
      <c r="F2" s="174"/>
      <c r="G2" s="174"/>
      <c r="H2" s="174"/>
      <c r="I2" s="174"/>
      <c r="J2" s="172" t="s">
        <v>237</v>
      </c>
      <c r="K2" s="172"/>
      <c r="L2" s="172"/>
      <c r="M2" s="172"/>
      <c r="N2" s="172" t="s">
        <v>236</v>
      </c>
      <c r="O2" s="172"/>
      <c r="P2" s="175" t="s">
        <v>238</v>
      </c>
      <c r="Q2" s="176"/>
      <c r="R2" s="168" t="s">
        <v>8</v>
      </c>
    </row>
    <row r="3" spans="1:18" ht="52.5" customHeight="1" x14ac:dyDescent="0.25">
      <c r="A3" s="162"/>
      <c r="B3" s="164"/>
      <c r="C3" s="166" t="s">
        <v>402</v>
      </c>
      <c r="D3" s="166" t="s">
        <v>242</v>
      </c>
      <c r="E3" s="166" t="s">
        <v>240</v>
      </c>
      <c r="F3" s="170" t="s">
        <v>241</v>
      </c>
      <c r="G3" s="170" t="s">
        <v>9</v>
      </c>
      <c r="H3" s="170" t="s">
        <v>10</v>
      </c>
      <c r="I3" s="170" t="s">
        <v>11</v>
      </c>
      <c r="J3" s="165" t="s">
        <v>0</v>
      </c>
      <c r="K3" s="165"/>
      <c r="L3" s="165"/>
      <c r="M3" s="165"/>
      <c r="N3" s="165" t="s">
        <v>239</v>
      </c>
      <c r="O3" s="165" t="s">
        <v>12</v>
      </c>
      <c r="P3" s="165" t="s">
        <v>13</v>
      </c>
      <c r="Q3" s="169" t="s">
        <v>14</v>
      </c>
      <c r="R3" s="168"/>
    </row>
    <row r="4" spans="1:18" ht="29.25" customHeight="1" outlineLevel="1" x14ac:dyDescent="0.25">
      <c r="A4" s="163"/>
      <c r="B4" s="164"/>
      <c r="C4" s="167"/>
      <c r="D4" s="167"/>
      <c r="E4" s="167"/>
      <c r="F4" s="171"/>
      <c r="G4" s="171"/>
      <c r="H4" s="171"/>
      <c r="I4" s="171"/>
      <c r="J4" s="133" t="s">
        <v>1</v>
      </c>
      <c r="K4" s="134" t="s">
        <v>2</v>
      </c>
      <c r="L4" s="134" t="s">
        <v>3</v>
      </c>
      <c r="M4" s="134" t="s">
        <v>4</v>
      </c>
      <c r="N4" s="165"/>
      <c r="O4" s="165"/>
      <c r="P4" s="165"/>
      <c r="Q4" s="169"/>
      <c r="R4" s="168"/>
    </row>
    <row r="5" spans="1:18" s="8" customFormat="1" ht="26.25" customHeight="1" outlineLevel="1" x14ac:dyDescent="0.35">
      <c r="A5" s="16"/>
      <c r="B5" s="6" t="s">
        <v>15</v>
      </c>
      <c r="C5" s="145">
        <v>100</v>
      </c>
      <c r="D5" s="7">
        <v>157939</v>
      </c>
      <c r="E5" s="143">
        <v>57957</v>
      </c>
      <c r="F5" s="7">
        <v>101053</v>
      </c>
      <c r="G5" s="7">
        <v>98891</v>
      </c>
      <c r="H5" s="7">
        <v>329</v>
      </c>
      <c r="I5" s="7">
        <v>1833</v>
      </c>
      <c r="J5" s="7">
        <v>37389</v>
      </c>
      <c r="K5" s="7">
        <v>15359</v>
      </c>
      <c r="L5" s="7">
        <v>5796</v>
      </c>
      <c r="M5" s="7">
        <v>16234</v>
      </c>
      <c r="N5" s="7">
        <v>1836</v>
      </c>
      <c r="O5" s="7">
        <v>11678</v>
      </c>
      <c r="P5" s="7">
        <v>20400</v>
      </c>
      <c r="Q5" s="7">
        <v>58167</v>
      </c>
      <c r="R5" s="63">
        <v>79.448079198309244</v>
      </c>
    </row>
    <row r="6" spans="1:18" ht="30" customHeight="1" outlineLevel="2" x14ac:dyDescent="0.25">
      <c r="A6" s="5"/>
      <c r="B6" s="9" t="s">
        <v>16</v>
      </c>
      <c r="C6" s="146">
        <v>0.62935690361468666</v>
      </c>
      <c r="D6" s="7">
        <v>994</v>
      </c>
      <c r="E6" s="143">
        <v>612</v>
      </c>
      <c r="F6" s="7">
        <v>376</v>
      </c>
      <c r="G6" s="7">
        <v>360</v>
      </c>
      <c r="H6" s="7">
        <v>2</v>
      </c>
      <c r="I6" s="7">
        <v>14</v>
      </c>
      <c r="J6" s="7">
        <v>252</v>
      </c>
      <c r="K6" s="7">
        <v>179</v>
      </c>
      <c r="L6" s="7">
        <v>20</v>
      </c>
      <c r="M6" s="7">
        <v>53</v>
      </c>
      <c r="N6" s="7">
        <v>11</v>
      </c>
      <c r="O6" s="7">
        <v>90</v>
      </c>
      <c r="P6" s="7">
        <v>134</v>
      </c>
      <c r="Q6" s="7">
        <v>139</v>
      </c>
      <c r="R6" s="63">
        <v>75.833333333333329</v>
      </c>
    </row>
    <row r="7" spans="1:18" ht="15" customHeight="1" outlineLevel="2" x14ac:dyDescent="0.25">
      <c r="A7" s="10">
        <v>142</v>
      </c>
      <c r="B7" s="11" t="s">
        <v>17</v>
      </c>
      <c r="C7" s="147">
        <v>1.2663116772931323E-2</v>
      </c>
      <c r="D7" s="14">
        <v>20</v>
      </c>
      <c r="E7" s="138">
        <v>11</v>
      </c>
      <c r="F7" s="135">
        <v>7</v>
      </c>
      <c r="G7" s="135">
        <v>5</v>
      </c>
      <c r="H7" s="135">
        <v>0</v>
      </c>
      <c r="I7" s="135">
        <v>2</v>
      </c>
      <c r="J7" s="136">
        <v>3</v>
      </c>
      <c r="K7" s="136">
        <v>0</v>
      </c>
      <c r="L7" s="136">
        <v>1</v>
      </c>
      <c r="M7" s="136">
        <v>2</v>
      </c>
      <c r="N7" s="136">
        <v>0</v>
      </c>
      <c r="O7" s="136">
        <v>6</v>
      </c>
      <c r="P7" s="10">
        <v>4</v>
      </c>
      <c r="Q7" s="12">
        <v>0</v>
      </c>
      <c r="R7" s="81">
        <v>80</v>
      </c>
    </row>
    <row r="8" spans="1:18" ht="15" customHeight="1" outlineLevel="2" x14ac:dyDescent="0.25">
      <c r="A8" s="10">
        <v>425</v>
      </c>
      <c r="B8" s="13" t="s">
        <v>18</v>
      </c>
      <c r="C8" s="147">
        <v>8.8641817410519252E-3</v>
      </c>
      <c r="D8" s="14">
        <v>14</v>
      </c>
      <c r="E8" s="138">
        <v>10</v>
      </c>
      <c r="F8" s="135">
        <v>3</v>
      </c>
      <c r="G8" s="135">
        <v>3</v>
      </c>
      <c r="H8" s="135">
        <v>0</v>
      </c>
      <c r="I8" s="135">
        <v>0</v>
      </c>
      <c r="J8" s="136">
        <v>11</v>
      </c>
      <c r="K8" s="136">
        <v>11</v>
      </c>
      <c r="L8" s="136">
        <v>0</v>
      </c>
      <c r="M8" s="136">
        <v>0</v>
      </c>
      <c r="N8" s="136">
        <v>1</v>
      </c>
      <c r="O8" s="136">
        <v>3</v>
      </c>
      <c r="P8" s="10">
        <v>8</v>
      </c>
      <c r="Q8" s="12">
        <v>4</v>
      </c>
      <c r="R8" s="81">
        <v>400</v>
      </c>
    </row>
    <row r="9" spans="1:18" ht="15" customHeight="1" outlineLevel="2" x14ac:dyDescent="0.25">
      <c r="A9" s="10">
        <v>579</v>
      </c>
      <c r="B9" s="12" t="s">
        <v>19</v>
      </c>
      <c r="C9" s="147">
        <v>0.28302065987501501</v>
      </c>
      <c r="D9" s="14">
        <v>447</v>
      </c>
      <c r="E9" s="138">
        <v>188</v>
      </c>
      <c r="F9" s="135">
        <v>257</v>
      </c>
      <c r="G9" s="135">
        <v>250</v>
      </c>
      <c r="H9" s="135">
        <v>2</v>
      </c>
      <c r="I9" s="135">
        <v>5</v>
      </c>
      <c r="J9" s="136">
        <v>193</v>
      </c>
      <c r="K9" s="136">
        <v>139</v>
      </c>
      <c r="L9" s="136">
        <v>18</v>
      </c>
      <c r="M9" s="136">
        <v>36</v>
      </c>
      <c r="N9" s="136">
        <v>7</v>
      </c>
      <c r="O9" s="136">
        <v>60</v>
      </c>
      <c r="P9" s="10">
        <v>62</v>
      </c>
      <c r="Q9" s="12">
        <v>73</v>
      </c>
      <c r="R9" s="81">
        <v>54</v>
      </c>
    </row>
    <row r="10" spans="1:18" ht="15" customHeight="1" outlineLevel="1" x14ac:dyDescent="0.25">
      <c r="A10" s="10">
        <v>585</v>
      </c>
      <c r="B10" s="14" t="s">
        <v>20</v>
      </c>
      <c r="C10" s="147">
        <v>3.419041528691457E-2</v>
      </c>
      <c r="D10" s="14">
        <v>54</v>
      </c>
      <c r="E10" s="138">
        <v>50</v>
      </c>
      <c r="F10" s="135">
        <v>4</v>
      </c>
      <c r="G10" s="135">
        <v>3</v>
      </c>
      <c r="H10" s="135">
        <v>0</v>
      </c>
      <c r="I10" s="135">
        <v>1</v>
      </c>
      <c r="J10" s="136">
        <v>2</v>
      </c>
      <c r="K10" s="136">
        <v>0</v>
      </c>
      <c r="L10" s="136">
        <v>0</v>
      </c>
      <c r="M10" s="136">
        <v>2</v>
      </c>
      <c r="N10" s="136">
        <v>0</v>
      </c>
      <c r="O10" s="136">
        <v>0</v>
      </c>
      <c r="P10" s="10">
        <v>4</v>
      </c>
      <c r="Q10" s="12">
        <v>0</v>
      </c>
      <c r="R10" s="81">
        <v>133.33333333333331</v>
      </c>
    </row>
    <row r="11" spans="1:18" ht="15" customHeight="1" outlineLevel="2" x14ac:dyDescent="0.25">
      <c r="A11" s="10">
        <v>591</v>
      </c>
      <c r="B11" s="14" t="s">
        <v>21</v>
      </c>
      <c r="C11" s="147">
        <v>0.18804728407803012</v>
      </c>
      <c r="D11" s="14">
        <v>297</v>
      </c>
      <c r="E11" s="138">
        <v>207</v>
      </c>
      <c r="F11" s="135">
        <v>89</v>
      </c>
      <c r="G11" s="135">
        <v>85</v>
      </c>
      <c r="H11" s="135">
        <v>0</v>
      </c>
      <c r="I11" s="135">
        <v>4</v>
      </c>
      <c r="J11" s="136">
        <v>40</v>
      </c>
      <c r="K11" s="136">
        <v>27</v>
      </c>
      <c r="L11" s="136">
        <v>1</v>
      </c>
      <c r="M11" s="136">
        <v>12</v>
      </c>
      <c r="N11" s="136">
        <v>0</v>
      </c>
      <c r="O11" s="136">
        <v>13</v>
      </c>
      <c r="P11" s="10">
        <v>48</v>
      </c>
      <c r="Q11" s="12">
        <v>60</v>
      </c>
      <c r="R11" s="81">
        <v>127.05882352941175</v>
      </c>
    </row>
    <row r="12" spans="1:18" ht="15" customHeight="1" outlineLevel="2" x14ac:dyDescent="0.25">
      <c r="A12" s="10">
        <v>893</v>
      </c>
      <c r="B12" s="15" t="s">
        <v>22</v>
      </c>
      <c r="C12" s="147">
        <v>0.1025712458607437</v>
      </c>
      <c r="D12" s="14">
        <v>162</v>
      </c>
      <c r="E12" s="138">
        <v>146</v>
      </c>
      <c r="F12" s="135">
        <v>16</v>
      </c>
      <c r="G12" s="135">
        <v>14</v>
      </c>
      <c r="H12" s="135">
        <v>0</v>
      </c>
      <c r="I12" s="135">
        <v>2</v>
      </c>
      <c r="J12" s="136">
        <v>3</v>
      </c>
      <c r="K12" s="136">
        <v>2</v>
      </c>
      <c r="L12" s="136">
        <v>0</v>
      </c>
      <c r="M12" s="136">
        <v>1</v>
      </c>
      <c r="N12" s="136">
        <v>3</v>
      </c>
      <c r="O12" s="136">
        <v>8</v>
      </c>
      <c r="P12" s="10">
        <v>8</v>
      </c>
      <c r="Q12" s="12">
        <v>2</v>
      </c>
      <c r="R12" s="81">
        <v>71.428571428571431</v>
      </c>
    </row>
    <row r="13" spans="1:18" ht="15" customHeight="1" outlineLevel="2" x14ac:dyDescent="0.25">
      <c r="A13" s="5"/>
      <c r="B13" s="16" t="s">
        <v>23</v>
      </c>
      <c r="C13" s="148">
        <v>2.148930916366445</v>
      </c>
      <c r="D13" s="61">
        <v>3394</v>
      </c>
      <c r="E13" s="144">
        <v>2952</v>
      </c>
      <c r="F13" s="17">
        <v>490</v>
      </c>
      <c r="G13" s="17">
        <v>489</v>
      </c>
      <c r="H13" s="17">
        <v>0</v>
      </c>
      <c r="I13" s="17">
        <v>1</v>
      </c>
      <c r="J13" s="17">
        <v>382</v>
      </c>
      <c r="K13" s="17">
        <v>241</v>
      </c>
      <c r="L13" s="17">
        <v>41</v>
      </c>
      <c r="M13" s="17">
        <v>100</v>
      </c>
      <c r="N13" s="17">
        <v>0</v>
      </c>
      <c r="O13" s="17">
        <v>352</v>
      </c>
      <c r="P13" s="17">
        <v>318</v>
      </c>
      <c r="Q13" s="17">
        <v>51</v>
      </c>
      <c r="R13" s="17">
        <v>75.460122699386503</v>
      </c>
    </row>
    <row r="14" spans="1:18" ht="15" customHeight="1" outlineLevel="2" x14ac:dyDescent="0.25">
      <c r="A14" s="10">
        <v>120</v>
      </c>
      <c r="B14" s="15" t="s">
        <v>24</v>
      </c>
      <c r="C14" s="147">
        <v>0</v>
      </c>
      <c r="D14" s="14">
        <v>0</v>
      </c>
      <c r="E14" s="138">
        <v>39</v>
      </c>
      <c r="F14" s="135">
        <v>12</v>
      </c>
      <c r="G14" s="135">
        <v>12</v>
      </c>
      <c r="H14" s="135">
        <v>0</v>
      </c>
      <c r="I14" s="135">
        <v>0</v>
      </c>
      <c r="J14" s="136">
        <v>3</v>
      </c>
      <c r="K14" s="136">
        <v>0</v>
      </c>
      <c r="L14" s="136">
        <v>2</v>
      </c>
      <c r="M14" s="136">
        <v>1</v>
      </c>
      <c r="N14" s="136">
        <v>0</v>
      </c>
      <c r="O14" s="136">
        <v>0</v>
      </c>
      <c r="P14" s="10">
        <v>4</v>
      </c>
      <c r="Q14" s="12">
        <v>2</v>
      </c>
      <c r="R14" s="81">
        <v>50</v>
      </c>
    </row>
    <row r="15" spans="1:18" ht="15" customHeight="1" outlineLevel="2" x14ac:dyDescent="0.25">
      <c r="A15" s="10">
        <v>154</v>
      </c>
      <c r="B15" s="14" t="s">
        <v>25</v>
      </c>
      <c r="C15" s="147">
        <v>1.93049215203338</v>
      </c>
      <c r="D15" s="14">
        <v>3049</v>
      </c>
      <c r="E15" s="138">
        <v>2627</v>
      </c>
      <c r="F15" s="135">
        <v>424</v>
      </c>
      <c r="G15" s="135">
        <v>424</v>
      </c>
      <c r="H15" s="135">
        <v>0</v>
      </c>
      <c r="I15" s="135">
        <v>0</v>
      </c>
      <c r="J15" s="136">
        <v>346</v>
      </c>
      <c r="K15" s="136">
        <v>216</v>
      </c>
      <c r="L15" s="136">
        <v>33</v>
      </c>
      <c r="M15" s="136">
        <v>97</v>
      </c>
      <c r="N15" s="136">
        <v>0</v>
      </c>
      <c r="O15" s="136">
        <v>348</v>
      </c>
      <c r="P15" s="10">
        <v>285</v>
      </c>
      <c r="Q15" s="12">
        <v>34</v>
      </c>
      <c r="R15" s="81">
        <v>75.235849056603783</v>
      </c>
    </row>
    <row r="16" spans="1:18" ht="15" customHeight="1" outlineLevel="2" x14ac:dyDescent="0.25">
      <c r="A16" s="10">
        <v>250</v>
      </c>
      <c r="B16" s="14" t="s">
        <v>26</v>
      </c>
      <c r="C16" s="147">
        <v>0.15575633630705527</v>
      </c>
      <c r="D16" s="14">
        <v>246</v>
      </c>
      <c r="E16" s="138">
        <v>207</v>
      </c>
      <c r="F16" s="135">
        <v>40</v>
      </c>
      <c r="G16" s="135">
        <v>39</v>
      </c>
      <c r="H16" s="135">
        <v>0</v>
      </c>
      <c r="I16" s="135">
        <v>1</v>
      </c>
      <c r="J16" s="136">
        <v>29</v>
      </c>
      <c r="K16" s="136">
        <v>23</v>
      </c>
      <c r="L16" s="136">
        <v>4</v>
      </c>
      <c r="M16" s="136">
        <v>2</v>
      </c>
      <c r="N16" s="136">
        <v>0</v>
      </c>
      <c r="O16" s="136">
        <v>4</v>
      </c>
      <c r="P16" s="10">
        <v>25</v>
      </c>
      <c r="Q16" s="12">
        <v>8</v>
      </c>
      <c r="R16" s="81">
        <v>84.615384615384613</v>
      </c>
    </row>
    <row r="17" spans="1:18" ht="15" customHeight="1" outlineLevel="2" x14ac:dyDescent="0.25">
      <c r="A17" s="10">
        <v>495</v>
      </c>
      <c r="B17" s="14" t="s">
        <v>27</v>
      </c>
      <c r="C17" s="147">
        <v>1.9627830998043549E-2</v>
      </c>
      <c r="D17" s="14">
        <v>31</v>
      </c>
      <c r="E17" s="138">
        <v>28</v>
      </c>
      <c r="F17" s="135">
        <v>2</v>
      </c>
      <c r="G17" s="135">
        <v>2</v>
      </c>
      <c r="H17" s="135">
        <v>0</v>
      </c>
      <c r="I17" s="135">
        <v>0</v>
      </c>
      <c r="J17" s="136">
        <v>0</v>
      </c>
      <c r="K17" s="136">
        <v>0</v>
      </c>
      <c r="L17" s="136">
        <v>0</v>
      </c>
      <c r="M17" s="136">
        <v>0</v>
      </c>
      <c r="N17" s="136">
        <v>0</v>
      </c>
      <c r="O17" s="136">
        <v>0</v>
      </c>
      <c r="P17" s="10">
        <v>0</v>
      </c>
      <c r="Q17" s="12">
        <v>0</v>
      </c>
      <c r="R17" s="81">
        <v>0</v>
      </c>
    </row>
    <row r="18" spans="1:18" ht="15" customHeight="1" outlineLevel="2" x14ac:dyDescent="0.25">
      <c r="A18" s="10">
        <v>790</v>
      </c>
      <c r="B18" s="14" t="s">
        <v>28</v>
      </c>
      <c r="C18" s="147">
        <v>2.089414267533668E-2</v>
      </c>
      <c r="D18" s="14">
        <v>33</v>
      </c>
      <c r="E18" s="138">
        <v>29</v>
      </c>
      <c r="F18" s="135">
        <v>2</v>
      </c>
      <c r="G18" s="135">
        <v>2</v>
      </c>
      <c r="H18" s="135">
        <v>0</v>
      </c>
      <c r="I18" s="135">
        <v>0</v>
      </c>
      <c r="J18" s="136">
        <v>0</v>
      </c>
      <c r="K18" s="136">
        <v>0</v>
      </c>
      <c r="L18" s="136">
        <v>0</v>
      </c>
      <c r="M18" s="136">
        <v>0</v>
      </c>
      <c r="N18" s="136">
        <v>0</v>
      </c>
      <c r="O18" s="136">
        <v>0</v>
      </c>
      <c r="P18" s="10">
        <v>0</v>
      </c>
      <c r="Q18" s="12">
        <v>4</v>
      </c>
      <c r="R18" s="81">
        <v>200</v>
      </c>
    </row>
    <row r="19" spans="1:18" ht="15" customHeight="1" outlineLevel="2" x14ac:dyDescent="0.25">
      <c r="A19" s="10">
        <v>895</v>
      </c>
      <c r="B19" s="14" t="s">
        <v>29</v>
      </c>
      <c r="C19" s="147">
        <v>2.2160454352629814E-2</v>
      </c>
      <c r="D19" s="14">
        <v>35</v>
      </c>
      <c r="E19" s="138">
        <v>22</v>
      </c>
      <c r="F19" s="135">
        <v>10</v>
      </c>
      <c r="G19" s="135">
        <v>10</v>
      </c>
      <c r="H19" s="135">
        <v>0</v>
      </c>
      <c r="I19" s="135">
        <v>0</v>
      </c>
      <c r="J19" s="136">
        <v>4</v>
      </c>
      <c r="K19" s="136">
        <v>2</v>
      </c>
      <c r="L19" s="136">
        <v>2</v>
      </c>
      <c r="M19" s="136">
        <v>0</v>
      </c>
      <c r="N19" s="136">
        <v>0</v>
      </c>
      <c r="O19" s="136">
        <v>0</v>
      </c>
      <c r="P19" s="10">
        <v>4</v>
      </c>
      <c r="Q19" s="12">
        <v>3</v>
      </c>
      <c r="R19" s="81">
        <v>70</v>
      </c>
    </row>
    <row r="20" spans="1:18" ht="15" customHeight="1" outlineLevel="1" x14ac:dyDescent="0.25">
      <c r="A20" s="5"/>
      <c r="B20" s="16" t="s">
        <v>30</v>
      </c>
      <c r="C20" s="148">
        <v>2.7314342879212861</v>
      </c>
      <c r="D20" s="61">
        <v>4314</v>
      </c>
      <c r="E20" s="144">
        <v>2493</v>
      </c>
      <c r="F20" s="17">
        <v>1854</v>
      </c>
      <c r="G20" s="17">
        <v>1743</v>
      </c>
      <c r="H20" s="17">
        <v>2</v>
      </c>
      <c r="I20" s="17">
        <v>109</v>
      </c>
      <c r="J20" s="17">
        <v>1012</v>
      </c>
      <c r="K20" s="17">
        <v>657</v>
      </c>
      <c r="L20" s="17">
        <v>139</v>
      </c>
      <c r="M20" s="17">
        <v>216</v>
      </c>
      <c r="N20" s="17">
        <v>2</v>
      </c>
      <c r="O20" s="17">
        <v>572</v>
      </c>
      <c r="P20" s="17">
        <v>947</v>
      </c>
      <c r="Q20" s="17">
        <v>809</v>
      </c>
      <c r="R20" s="17">
        <v>100.74584050487665</v>
      </c>
    </row>
    <row r="21" spans="1:18" ht="15" customHeight="1" outlineLevel="2" x14ac:dyDescent="0.25">
      <c r="A21" s="10">
        <v>45</v>
      </c>
      <c r="B21" s="14" t="s">
        <v>31</v>
      </c>
      <c r="C21" s="147">
        <v>1.1726046131734402</v>
      </c>
      <c r="D21" s="14">
        <v>1852</v>
      </c>
      <c r="E21" s="138">
        <v>939</v>
      </c>
      <c r="F21" s="135">
        <v>942</v>
      </c>
      <c r="G21" s="135">
        <v>859</v>
      </c>
      <c r="H21" s="135">
        <v>1</v>
      </c>
      <c r="I21" s="135">
        <v>82</v>
      </c>
      <c r="J21" s="136">
        <v>563</v>
      </c>
      <c r="K21" s="136">
        <v>327</v>
      </c>
      <c r="L21" s="136">
        <v>71</v>
      </c>
      <c r="M21" s="136">
        <v>165</v>
      </c>
      <c r="N21" s="136">
        <v>0</v>
      </c>
      <c r="O21" s="136">
        <v>502</v>
      </c>
      <c r="P21" s="10">
        <v>421</v>
      </c>
      <c r="Q21" s="12">
        <v>522</v>
      </c>
      <c r="R21" s="81">
        <v>109.77881257275904</v>
      </c>
    </row>
    <row r="22" spans="1:18" ht="15" customHeight="1" outlineLevel="2" x14ac:dyDescent="0.25">
      <c r="A22" s="10">
        <v>51</v>
      </c>
      <c r="B22" s="14" t="s">
        <v>32</v>
      </c>
      <c r="C22" s="147">
        <v>0.11396805095638191</v>
      </c>
      <c r="D22" s="14">
        <v>180</v>
      </c>
      <c r="E22" s="138">
        <v>91</v>
      </c>
      <c r="F22" s="135">
        <v>89</v>
      </c>
      <c r="G22" s="135">
        <v>89</v>
      </c>
      <c r="H22" s="135">
        <v>0</v>
      </c>
      <c r="I22" s="135">
        <v>0</v>
      </c>
      <c r="J22" s="136">
        <v>54</v>
      </c>
      <c r="K22" s="136">
        <v>30</v>
      </c>
      <c r="L22" s="136">
        <v>17</v>
      </c>
      <c r="M22" s="136">
        <v>7</v>
      </c>
      <c r="N22" s="136">
        <v>0</v>
      </c>
      <c r="O22" s="136">
        <v>0</v>
      </c>
      <c r="P22" s="10">
        <v>64</v>
      </c>
      <c r="Q22" s="12">
        <v>4</v>
      </c>
      <c r="R22" s="81">
        <v>76.404494382022463</v>
      </c>
    </row>
    <row r="23" spans="1:18" ht="15" customHeight="1" outlineLevel="2" x14ac:dyDescent="0.25">
      <c r="A23" s="10">
        <v>147</v>
      </c>
      <c r="B23" s="14" t="s">
        <v>33</v>
      </c>
      <c r="C23" s="147">
        <v>0.16398736220946061</v>
      </c>
      <c r="D23" s="14">
        <v>259</v>
      </c>
      <c r="E23" s="138">
        <v>8</v>
      </c>
      <c r="F23" s="135">
        <v>250</v>
      </c>
      <c r="G23" s="135">
        <v>245</v>
      </c>
      <c r="H23" s="135">
        <v>0</v>
      </c>
      <c r="I23" s="135">
        <v>5</v>
      </c>
      <c r="J23" s="136">
        <v>127</v>
      </c>
      <c r="K23" s="136">
        <v>99</v>
      </c>
      <c r="L23" s="136">
        <v>15</v>
      </c>
      <c r="M23" s="136">
        <v>13</v>
      </c>
      <c r="N23" s="136">
        <v>2</v>
      </c>
      <c r="O23" s="136">
        <v>5</v>
      </c>
      <c r="P23" s="10">
        <v>143</v>
      </c>
      <c r="Q23" s="12">
        <v>107</v>
      </c>
      <c r="R23" s="81">
        <v>102.04081632653062</v>
      </c>
    </row>
    <row r="24" spans="1:18" ht="15" customHeight="1" outlineLevel="2" x14ac:dyDescent="0.25">
      <c r="A24" s="10">
        <v>172</v>
      </c>
      <c r="B24" s="15" t="s">
        <v>34</v>
      </c>
      <c r="C24" s="147">
        <v>0.27542278981125623</v>
      </c>
      <c r="D24" s="14">
        <v>435</v>
      </c>
      <c r="E24" s="138">
        <v>246</v>
      </c>
      <c r="F24" s="135">
        <v>194</v>
      </c>
      <c r="G24" s="135">
        <v>182</v>
      </c>
      <c r="H24" s="135">
        <v>0</v>
      </c>
      <c r="I24" s="135">
        <v>12</v>
      </c>
      <c r="J24" s="136">
        <v>163</v>
      </c>
      <c r="K24" s="136">
        <v>133</v>
      </c>
      <c r="L24" s="136">
        <v>14</v>
      </c>
      <c r="M24" s="136">
        <v>16</v>
      </c>
      <c r="N24" s="136">
        <v>0</v>
      </c>
      <c r="O24" s="136">
        <v>0</v>
      </c>
      <c r="P24" s="10">
        <v>132</v>
      </c>
      <c r="Q24" s="12">
        <v>56</v>
      </c>
      <c r="R24" s="81">
        <v>103.29670329670331</v>
      </c>
    </row>
    <row r="25" spans="1:18" ht="15" customHeight="1" outlineLevel="2" x14ac:dyDescent="0.25">
      <c r="A25" s="10">
        <v>475</v>
      </c>
      <c r="B25" s="15" t="s">
        <v>35</v>
      </c>
      <c r="C25" s="147">
        <v>5.6984025478190948E-3</v>
      </c>
      <c r="D25" s="14">
        <v>9</v>
      </c>
      <c r="E25" s="138">
        <v>4</v>
      </c>
      <c r="F25" s="135">
        <v>5</v>
      </c>
      <c r="G25" s="135">
        <v>5</v>
      </c>
      <c r="H25" s="135">
        <v>0</v>
      </c>
      <c r="I25" s="135">
        <v>0</v>
      </c>
      <c r="J25" s="136">
        <v>0</v>
      </c>
      <c r="K25" s="136">
        <v>0</v>
      </c>
      <c r="L25" s="136">
        <v>0</v>
      </c>
      <c r="M25" s="136">
        <v>0</v>
      </c>
      <c r="N25" s="136">
        <v>0</v>
      </c>
      <c r="O25" s="136">
        <v>0</v>
      </c>
      <c r="P25" s="10">
        <v>0</v>
      </c>
      <c r="Q25" s="12">
        <v>0</v>
      </c>
      <c r="R25" s="81">
        <v>0</v>
      </c>
    </row>
    <row r="26" spans="1:18" ht="15" customHeight="1" outlineLevel="2" x14ac:dyDescent="0.25">
      <c r="A26" s="10">
        <v>480</v>
      </c>
      <c r="B26" s="15" t="s">
        <v>36</v>
      </c>
      <c r="C26" s="147">
        <v>3.4823571125561135E-2</v>
      </c>
      <c r="D26" s="14">
        <v>55</v>
      </c>
      <c r="E26" s="138">
        <v>38</v>
      </c>
      <c r="F26" s="135">
        <v>19</v>
      </c>
      <c r="G26" s="135">
        <v>18</v>
      </c>
      <c r="H26" s="135">
        <v>0</v>
      </c>
      <c r="I26" s="135">
        <v>1</v>
      </c>
      <c r="J26" s="136">
        <v>16</v>
      </c>
      <c r="K26" s="136">
        <v>10</v>
      </c>
      <c r="L26" s="136">
        <v>5</v>
      </c>
      <c r="M26" s="136">
        <v>1</v>
      </c>
      <c r="N26" s="136">
        <v>0</v>
      </c>
      <c r="O26" s="136">
        <v>0</v>
      </c>
      <c r="P26" s="10">
        <v>12</v>
      </c>
      <c r="Q26" s="12">
        <v>11</v>
      </c>
      <c r="R26" s="81">
        <v>127.77777777777777</v>
      </c>
    </row>
    <row r="27" spans="1:18" ht="15" customHeight="1" outlineLevel="2" x14ac:dyDescent="0.25">
      <c r="A27" s="10">
        <v>490</v>
      </c>
      <c r="B27" s="14" t="s">
        <v>37</v>
      </c>
      <c r="C27" s="147">
        <v>0.11903329766555443</v>
      </c>
      <c r="D27" s="14">
        <v>188</v>
      </c>
      <c r="E27" s="138">
        <v>149</v>
      </c>
      <c r="F27" s="135">
        <v>40</v>
      </c>
      <c r="G27" s="135">
        <v>38</v>
      </c>
      <c r="H27" s="135">
        <v>1</v>
      </c>
      <c r="I27" s="135">
        <v>1</v>
      </c>
      <c r="J27" s="136">
        <v>9</v>
      </c>
      <c r="K27" s="136">
        <v>9</v>
      </c>
      <c r="L27" s="136">
        <v>0</v>
      </c>
      <c r="M27" s="136">
        <v>0</v>
      </c>
      <c r="N27" s="136">
        <v>0</v>
      </c>
      <c r="O27" s="136">
        <v>15</v>
      </c>
      <c r="P27" s="10">
        <v>34</v>
      </c>
      <c r="Q27" s="12">
        <v>11</v>
      </c>
      <c r="R27" s="81">
        <v>118.42105263157893</v>
      </c>
    </row>
    <row r="28" spans="1:18" ht="15" customHeight="1" outlineLevel="2" x14ac:dyDescent="0.25">
      <c r="A28" s="10">
        <v>659</v>
      </c>
      <c r="B28" s="15" t="s">
        <v>38</v>
      </c>
      <c r="C28" s="147">
        <v>0.13866112866359798</v>
      </c>
      <c r="D28" s="14">
        <v>219</v>
      </c>
      <c r="E28" s="138">
        <v>169</v>
      </c>
      <c r="F28" s="135">
        <v>57</v>
      </c>
      <c r="G28" s="135">
        <v>57</v>
      </c>
      <c r="H28" s="135">
        <v>0</v>
      </c>
      <c r="I28" s="135">
        <v>0</v>
      </c>
      <c r="J28" s="136">
        <v>27</v>
      </c>
      <c r="K28" s="136">
        <v>24</v>
      </c>
      <c r="L28" s="136">
        <v>3</v>
      </c>
      <c r="M28" s="136">
        <v>0</v>
      </c>
      <c r="N28" s="136">
        <v>0</v>
      </c>
      <c r="O28" s="136">
        <v>0</v>
      </c>
      <c r="P28" s="10">
        <v>23</v>
      </c>
      <c r="Q28" s="12">
        <v>3</v>
      </c>
      <c r="R28" s="81">
        <v>45.614035087719294</v>
      </c>
    </row>
    <row r="29" spans="1:18" ht="15" customHeight="1" outlineLevel="2" x14ac:dyDescent="0.25">
      <c r="A29" s="10">
        <v>665</v>
      </c>
      <c r="B29" s="14" t="s">
        <v>39</v>
      </c>
      <c r="C29" s="147">
        <v>3.2290947770974868E-2</v>
      </c>
      <c r="D29" s="14">
        <v>51</v>
      </c>
      <c r="E29" s="138">
        <v>43</v>
      </c>
      <c r="F29" s="135">
        <v>0</v>
      </c>
      <c r="G29" s="135">
        <v>0</v>
      </c>
      <c r="H29" s="135">
        <v>0</v>
      </c>
      <c r="I29" s="135">
        <v>0</v>
      </c>
      <c r="J29" s="136">
        <v>5</v>
      </c>
      <c r="K29" s="136">
        <v>3</v>
      </c>
      <c r="L29" s="136">
        <v>2</v>
      </c>
      <c r="M29" s="136">
        <v>0</v>
      </c>
      <c r="N29" s="136">
        <v>0</v>
      </c>
      <c r="O29" s="136">
        <v>0</v>
      </c>
      <c r="P29" s="10">
        <v>3</v>
      </c>
      <c r="Q29" s="12">
        <v>2</v>
      </c>
      <c r="R29" s="81" t="s">
        <v>40</v>
      </c>
    </row>
    <row r="30" spans="1:18" ht="15" customHeight="1" outlineLevel="2" x14ac:dyDescent="0.25">
      <c r="A30" s="10">
        <v>837</v>
      </c>
      <c r="B30" s="15" t="s">
        <v>41</v>
      </c>
      <c r="C30" s="147">
        <v>0.6724115006426532</v>
      </c>
      <c r="D30" s="14">
        <v>1062</v>
      </c>
      <c r="E30" s="138">
        <v>802</v>
      </c>
      <c r="F30" s="135">
        <v>258</v>
      </c>
      <c r="G30" s="135">
        <v>250</v>
      </c>
      <c r="H30" s="135">
        <v>0</v>
      </c>
      <c r="I30" s="135">
        <v>8</v>
      </c>
      <c r="J30" s="136">
        <v>47</v>
      </c>
      <c r="K30" s="136">
        <v>21</v>
      </c>
      <c r="L30" s="136">
        <v>12</v>
      </c>
      <c r="M30" s="136">
        <v>14</v>
      </c>
      <c r="N30" s="136">
        <v>0</v>
      </c>
      <c r="O30" s="136">
        <v>50</v>
      </c>
      <c r="P30" s="10">
        <v>114</v>
      </c>
      <c r="Q30" s="12">
        <v>93</v>
      </c>
      <c r="R30" s="81">
        <v>82.8</v>
      </c>
    </row>
    <row r="31" spans="1:18" ht="15" customHeight="1" outlineLevel="2" x14ac:dyDescent="0.25">
      <c r="A31" s="10">
        <v>873</v>
      </c>
      <c r="B31" s="14" t="s">
        <v>42</v>
      </c>
      <c r="C31" s="147">
        <v>2.5326233545862643E-3</v>
      </c>
      <c r="D31" s="14">
        <v>4</v>
      </c>
      <c r="E31" s="138">
        <v>4</v>
      </c>
      <c r="F31" s="135">
        <v>0</v>
      </c>
      <c r="G31" s="135">
        <v>0</v>
      </c>
      <c r="H31" s="135">
        <v>0</v>
      </c>
      <c r="I31" s="135">
        <v>0</v>
      </c>
      <c r="J31" s="136">
        <v>1</v>
      </c>
      <c r="K31" s="136">
        <v>1</v>
      </c>
      <c r="L31" s="136">
        <v>0</v>
      </c>
      <c r="M31" s="136">
        <v>0</v>
      </c>
      <c r="N31" s="136">
        <v>0</v>
      </c>
      <c r="O31" s="136">
        <v>0</v>
      </c>
      <c r="P31" s="10">
        <v>1</v>
      </c>
      <c r="Q31" s="12">
        <v>0</v>
      </c>
      <c r="R31" s="81" t="s">
        <v>40</v>
      </c>
    </row>
    <row r="32" spans="1:18" ht="15" customHeight="1" outlineLevel="2" x14ac:dyDescent="0.25">
      <c r="A32" s="5"/>
      <c r="B32" s="16" t="s">
        <v>43</v>
      </c>
      <c r="C32" s="148">
        <v>0.68887355244746395</v>
      </c>
      <c r="D32" s="61">
        <v>1088</v>
      </c>
      <c r="E32" s="144">
        <v>812</v>
      </c>
      <c r="F32" s="17">
        <v>303</v>
      </c>
      <c r="G32" s="17">
        <v>289</v>
      </c>
      <c r="H32" s="17">
        <v>2</v>
      </c>
      <c r="I32" s="17">
        <v>12</v>
      </c>
      <c r="J32" s="17">
        <v>207</v>
      </c>
      <c r="K32" s="17">
        <v>136</v>
      </c>
      <c r="L32" s="17">
        <v>33</v>
      </c>
      <c r="M32" s="17">
        <v>38</v>
      </c>
      <c r="N32" s="17">
        <v>13</v>
      </c>
      <c r="O32" s="17">
        <v>48</v>
      </c>
      <c r="P32" s="17">
        <v>154</v>
      </c>
      <c r="Q32" s="17">
        <v>136</v>
      </c>
      <c r="R32" s="17">
        <v>100.34602076124568</v>
      </c>
    </row>
    <row r="33" spans="1:18" ht="15" customHeight="1" outlineLevel="2" x14ac:dyDescent="0.25">
      <c r="A33" s="10">
        <v>31</v>
      </c>
      <c r="B33" s="14" t="s">
        <v>44</v>
      </c>
      <c r="C33" s="147">
        <v>3.4823571125561135E-2</v>
      </c>
      <c r="D33" s="14">
        <v>55</v>
      </c>
      <c r="E33" s="138">
        <v>39</v>
      </c>
      <c r="F33" s="135">
        <v>16</v>
      </c>
      <c r="G33" s="135">
        <v>16</v>
      </c>
      <c r="H33" s="135">
        <v>0</v>
      </c>
      <c r="I33" s="135">
        <v>0</v>
      </c>
      <c r="J33" s="136">
        <v>1</v>
      </c>
      <c r="K33" s="136">
        <v>1</v>
      </c>
      <c r="L33" s="136">
        <v>0</v>
      </c>
      <c r="M33" s="136">
        <v>0</v>
      </c>
      <c r="N33" s="136">
        <v>0</v>
      </c>
      <c r="O33" s="136">
        <v>0</v>
      </c>
      <c r="P33" s="10">
        <v>10</v>
      </c>
      <c r="Q33" s="12">
        <v>10</v>
      </c>
      <c r="R33" s="81">
        <v>125</v>
      </c>
    </row>
    <row r="34" spans="1:18" ht="15" customHeight="1" outlineLevel="2" x14ac:dyDescent="0.25">
      <c r="A34" s="10">
        <v>40</v>
      </c>
      <c r="B34" s="14" t="s">
        <v>45</v>
      </c>
      <c r="C34" s="147">
        <v>1.8994675159396981E-2</v>
      </c>
      <c r="D34" s="14">
        <v>30</v>
      </c>
      <c r="E34" s="138">
        <v>21</v>
      </c>
      <c r="F34" s="135">
        <v>10</v>
      </c>
      <c r="G34" s="135">
        <v>10</v>
      </c>
      <c r="H34" s="135">
        <v>0</v>
      </c>
      <c r="I34" s="135">
        <v>0</v>
      </c>
      <c r="J34" s="136">
        <v>8</v>
      </c>
      <c r="K34" s="136">
        <v>2</v>
      </c>
      <c r="L34" s="136">
        <v>4</v>
      </c>
      <c r="M34" s="136">
        <v>2</v>
      </c>
      <c r="N34" s="136">
        <v>0</v>
      </c>
      <c r="O34" s="136">
        <v>7</v>
      </c>
      <c r="P34" s="10">
        <v>8</v>
      </c>
      <c r="Q34" s="12">
        <v>2</v>
      </c>
      <c r="R34" s="81">
        <v>100</v>
      </c>
    </row>
    <row r="35" spans="1:18" ht="15" customHeight="1" outlineLevel="2" x14ac:dyDescent="0.25">
      <c r="A35" s="10">
        <v>190</v>
      </c>
      <c r="B35" s="14" t="s">
        <v>46</v>
      </c>
      <c r="C35" s="147">
        <v>1.0130493418345057E-2</v>
      </c>
      <c r="D35" s="14">
        <v>16</v>
      </c>
      <c r="E35" s="138">
        <v>4</v>
      </c>
      <c r="F35" s="135">
        <v>10</v>
      </c>
      <c r="G35" s="135">
        <v>10</v>
      </c>
      <c r="H35" s="135">
        <v>0</v>
      </c>
      <c r="I35" s="135">
        <v>0</v>
      </c>
      <c r="J35" s="136">
        <v>9</v>
      </c>
      <c r="K35" s="136">
        <v>4</v>
      </c>
      <c r="L35" s="136">
        <v>2</v>
      </c>
      <c r="M35" s="136">
        <v>3</v>
      </c>
      <c r="N35" s="136">
        <v>0</v>
      </c>
      <c r="O35" s="136">
        <v>2</v>
      </c>
      <c r="P35" s="10">
        <v>5</v>
      </c>
      <c r="Q35" s="12">
        <v>6</v>
      </c>
      <c r="R35" s="81">
        <v>110.00000000000001</v>
      </c>
    </row>
    <row r="36" spans="1:18" ht="15" customHeight="1" outlineLevel="2" x14ac:dyDescent="0.25">
      <c r="A36" s="10">
        <v>604</v>
      </c>
      <c r="B36" s="14" t="s">
        <v>47</v>
      </c>
      <c r="C36" s="147">
        <v>0.1158675184723216</v>
      </c>
      <c r="D36" s="14">
        <v>183</v>
      </c>
      <c r="E36" s="138">
        <v>159</v>
      </c>
      <c r="F36" s="135">
        <v>24</v>
      </c>
      <c r="G36" s="135">
        <v>24</v>
      </c>
      <c r="H36" s="135">
        <v>0</v>
      </c>
      <c r="I36" s="135">
        <v>0</v>
      </c>
      <c r="J36" s="136">
        <v>36</v>
      </c>
      <c r="K36" s="136">
        <v>26</v>
      </c>
      <c r="L36" s="136">
        <v>7</v>
      </c>
      <c r="M36" s="136">
        <v>3</v>
      </c>
      <c r="N36" s="136">
        <v>0</v>
      </c>
      <c r="O36" s="136">
        <v>4</v>
      </c>
      <c r="P36" s="10">
        <v>18</v>
      </c>
      <c r="Q36" s="12">
        <v>18</v>
      </c>
      <c r="R36" s="81">
        <v>150</v>
      </c>
    </row>
    <row r="37" spans="1:18" ht="15" customHeight="1" outlineLevel="2" x14ac:dyDescent="0.25">
      <c r="A37" s="10">
        <v>670</v>
      </c>
      <c r="B37" s="14" t="s">
        <v>48</v>
      </c>
      <c r="C37" s="147">
        <v>4.0521973673380229E-2</v>
      </c>
      <c r="D37" s="14">
        <v>64</v>
      </c>
      <c r="E37" s="138">
        <v>33</v>
      </c>
      <c r="F37" s="135">
        <v>31</v>
      </c>
      <c r="G37" s="135">
        <v>31</v>
      </c>
      <c r="H37" s="135">
        <v>0</v>
      </c>
      <c r="I37" s="135">
        <v>0</v>
      </c>
      <c r="J37" s="136">
        <v>26</v>
      </c>
      <c r="K37" s="136">
        <v>16</v>
      </c>
      <c r="L37" s="136">
        <v>0</v>
      </c>
      <c r="M37" s="136">
        <v>10</v>
      </c>
      <c r="N37" s="136">
        <v>0</v>
      </c>
      <c r="O37" s="136">
        <v>14</v>
      </c>
      <c r="P37" s="10">
        <v>26</v>
      </c>
      <c r="Q37" s="12">
        <v>10</v>
      </c>
      <c r="R37" s="81">
        <v>116.12903225806453</v>
      </c>
    </row>
    <row r="38" spans="1:18" ht="15" customHeight="1" outlineLevel="2" x14ac:dyDescent="0.25">
      <c r="A38" s="10">
        <v>690</v>
      </c>
      <c r="B38" s="15" t="s">
        <v>49</v>
      </c>
      <c r="C38" s="147">
        <v>4.3054597027966497E-2</v>
      </c>
      <c r="D38" s="14">
        <v>68</v>
      </c>
      <c r="E38" s="138">
        <v>0</v>
      </c>
      <c r="F38" s="135">
        <v>93</v>
      </c>
      <c r="G38" s="135">
        <v>92</v>
      </c>
      <c r="H38" s="135">
        <v>1</v>
      </c>
      <c r="I38" s="135">
        <v>0</v>
      </c>
      <c r="J38" s="136">
        <v>4</v>
      </c>
      <c r="K38" s="136">
        <v>4</v>
      </c>
      <c r="L38" s="136">
        <v>0</v>
      </c>
      <c r="M38" s="136">
        <v>0</v>
      </c>
      <c r="N38" s="136">
        <v>10</v>
      </c>
      <c r="O38" s="136">
        <v>0</v>
      </c>
      <c r="P38" s="10">
        <v>3</v>
      </c>
      <c r="Q38" s="12">
        <v>8</v>
      </c>
      <c r="R38" s="81">
        <v>11.956521739130435</v>
      </c>
    </row>
    <row r="39" spans="1:18" ht="15" customHeight="1" outlineLevel="2" x14ac:dyDescent="0.25">
      <c r="A39" s="10">
        <v>736</v>
      </c>
      <c r="B39" s="14" t="s">
        <v>50</v>
      </c>
      <c r="C39" s="147">
        <v>6.9647142251122271E-2</v>
      </c>
      <c r="D39" s="14">
        <v>110</v>
      </c>
      <c r="E39" s="138">
        <v>42</v>
      </c>
      <c r="F39" s="135">
        <v>68</v>
      </c>
      <c r="G39" s="135">
        <v>61</v>
      </c>
      <c r="H39" s="135">
        <v>0</v>
      </c>
      <c r="I39" s="135">
        <v>7</v>
      </c>
      <c r="J39" s="136">
        <v>66</v>
      </c>
      <c r="K39" s="136">
        <v>47</v>
      </c>
      <c r="L39" s="136">
        <v>15</v>
      </c>
      <c r="M39" s="136">
        <v>4</v>
      </c>
      <c r="N39" s="136">
        <v>0</v>
      </c>
      <c r="O39" s="136">
        <v>0</v>
      </c>
      <c r="P39" s="10">
        <v>36</v>
      </c>
      <c r="Q39" s="12">
        <v>61</v>
      </c>
      <c r="R39" s="81">
        <v>159.01639344262296</v>
      </c>
    </row>
    <row r="40" spans="1:18" ht="15" customHeight="1" outlineLevel="2" x14ac:dyDescent="0.25">
      <c r="A40" s="10">
        <v>858</v>
      </c>
      <c r="B40" s="14" t="s">
        <v>51</v>
      </c>
      <c r="C40" s="147">
        <v>1.8994675159396981E-2</v>
      </c>
      <c r="D40" s="14">
        <v>30</v>
      </c>
      <c r="E40" s="138">
        <v>11</v>
      </c>
      <c r="F40" s="135">
        <v>20</v>
      </c>
      <c r="G40" s="135">
        <v>18</v>
      </c>
      <c r="H40" s="135">
        <v>1</v>
      </c>
      <c r="I40" s="135">
        <v>1</v>
      </c>
      <c r="J40" s="136">
        <v>26</v>
      </c>
      <c r="K40" s="136">
        <v>19</v>
      </c>
      <c r="L40" s="136">
        <v>5</v>
      </c>
      <c r="M40" s="136">
        <v>2</v>
      </c>
      <c r="N40" s="136">
        <v>0</v>
      </c>
      <c r="O40" s="136">
        <v>0</v>
      </c>
      <c r="P40" s="10">
        <v>16</v>
      </c>
      <c r="Q40" s="12">
        <v>8</v>
      </c>
      <c r="R40" s="81">
        <v>133.33333333333331</v>
      </c>
    </row>
    <row r="41" spans="1:18" ht="15" customHeight="1" outlineLevel="1" x14ac:dyDescent="0.25">
      <c r="A41" s="10">
        <v>885</v>
      </c>
      <c r="B41" s="14" t="s">
        <v>52</v>
      </c>
      <c r="C41" s="147">
        <v>6.3315583864656617E-3</v>
      </c>
      <c r="D41" s="14">
        <v>10</v>
      </c>
      <c r="E41" s="138">
        <v>2</v>
      </c>
      <c r="F41" s="135">
        <v>9</v>
      </c>
      <c r="G41" s="135">
        <v>8</v>
      </c>
      <c r="H41" s="135">
        <v>0</v>
      </c>
      <c r="I41" s="135">
        <v>1</v>
      </c>
      <c r="J41" s="136">
        <v>5</v>
      </c>
      <c r="K41" s="136">
        <v>2</v>
      </c>
      <c r="L41" s="136">
        <v>0</v>
      </c>
      <c r="M41" s="136">
        <v>3</v>
      </c>
      <c r="N41" s="136">
        <v>0</v>
      </c>
      <c r="O41" s="136">
        <v>0</v>
      </c>
      <c r="P41" s="10">
        <v>6</v>
      </c>
      <c r="Q41" s="12">
        <v>3</v>
      </c>
      <c r="R41" s="81" t="s">
        <v>40</v>
      </c>
    </row>
    <row r="42" spans="1:18" ht="15" customHeight="1" outlineLevel="2" x14ac:dyDescent="0.25">
      <c r="A42" s="10">
        <v>890</v>
      </c>
      <c r="B42" s="14" t="s">
        <v>53</v>
      </c>
      <c r="C42" s="147">
        <v>0.33050734777350749</v>
      </c>
      <c r="D42" s="14">
        <v>522</v>
      </c>
      <c r="E42" s="138">
        <v>501</v>
      </c>
      <c r="F42" s="135">
        <v>22</v>
      </c>
      <c r="G42" s="135">
        <v>19</v>
      </c>
      <c r="H42" s="135">
        <v>0</v>
      </c>
      <c r="I42" s="135">
        <v>3</v>
      </c>
      <c r="J42" s="136">
        <v>26</v>
      </c>
      <c r="K42" s="136">
        <v>15</v>
      </c>
      <c r="L42" s="136">
        <v>0</v>
      </c>
      <c r="M42" s="136">
        <v>11</v>
      </c>
      <c r="N42" s="136">
        <v>3</v>
      </c>
      <c r="O42" s="136">
        <v>21</v>
      </c>
      <c r="P42" s="10">
        <v>26</v>
      </c>
      <c r="Q42" s="12">
        <v>10</v>
      </c>
      <c r="R42" s="81">
        <v>189.4736842105263</v>
      </c>
    </row>
    <row r="43" spans="1:18" ht="15" customHeight="1" outlineLevel="2" x14ac:dyDescent="0.25">
      <c r="A43" s="5"/>
      <c r="B43" s="16" t="s">
        <v>54</v>
      </c>
      <c r="C43" s="148">
        <v>1.2169255218786998</v>
      </c>
      <c r="D43" s="61">
        <v>1922</v>
      </c>
      <c r="E43" s="144">
        <v>1013</v>
      </c>
      <c r="F43" s="17">
        <v>987</v>
      </c>
      <c r="G43" s="17">
        <v>976</v>
      </c>
      <c r="H43" s="17">
        <v>0</v>
      </c>
      <c r="I43" s="17">
        <v>11</v>
      </c>
      <c r="J43" s="17">
        <v>634</v>
      </c>
      <c r="K43" s="17">
        <v>334</v>
      </c>
      <c r="L43" s="17">
        <v>83</v>
      </c>
      <c r="M43" s="17">
        <v>217</v>
      </c>
      <c r="N43" s="17">
        <v>52</v>
      </c>
      <c r="O43" s="17">
        <v>215</v>
      </c>
      <c r="P43" s="17">
        <v>508</v>
      </c>
      <c r="Q43" s="17">
        <v>469</v>
      </c>
      <c r="R43" s="63">
        <v>100.10245901639345</v>
      </c>
    </row>
    <row r="44" spans="1:18" ht="15" customHeight="1" outlineLevel="2" x14ac:dyDescent="0.25">
      <c r="A44" s="10">
        <v>4</v>
      </c>
      <c r="B44" s="15" t="s">
        <v>55</v>
      </c>
      <c r="C44" s="147">
        <v>2.5326233545862643E-3</v>
      </c>
      <c r="D44" s="14">
        <v>4</v>
      </c>
      <c r="E44" s="138">
        <v>2</v>
      </c>
      <c r="F44" s="135">
        <v>2</v>
      </c>
      <c r="G44" s="135">
        <v>2</v>
      </c>
      <c r="H44" s="135">
        <v>0</v>
      </c>
      <c r="I44" s="135">
        <v>0</v>
      </c>
      <c r="J44" s="136">
        <v>0</v>
      </c>
      <c r="K44" s="136">
        <v>0</v>
      </c>
      <c r="L44" s="136">
        <v>0</v>
      </c>
      <c r="M44" s="136">
        <v>0</v>
      </c>
      <c r="N44" s="136">
        <v>0</v>
      </c>
      <c r="O44" s="136">
        <v>0</v>
      </c>
      <c r="P44" s="10">
        <v>0</v>
      </c>
      <c r="Q44" s="12">
        <v>0</v>
      </c>
      <c r="R44" s="81">
        <v>0</v>
      </c>
    </row>
    <row r="45" spans="1:18" ht="15" customHeight="1" outlineLevel="2" x14ac:dyDescent="0.25">
      <c r="A45" s="10">
        <v>42</v>
      </c>
      <c r="B45" s="19" t="s">
        <v>56</v>
      </c>
      <c r="C45" s="147">
        <v>0.24376499787892794</v>
      </c>
      <c r="D45" s="14">
        <v>385</v>
      </c>
      <c r="E45" s="138">
        <v>29</v>
      </c>
      <c r="F45" s="135">
        <v>355</v>
      </c>
      <c r="G45" s="135">
        <v>355</v>
      </c>
      <c r="H45" s="135">
        <v>0</v>
      </c>
      <c r="I45" s="135">
        <v>0</v>
      </c>
      <c r="J45" s="136">
        <v>31</v>
      </c>
      <c r="K45" s="136">
        <v>21</v>
      </c>
      <c r="L45" s="136">
        <v>5</v>
      </c>
      <c r="M45" s="136">
        <v>5</v>
      </c>
      <c r="N45" s="136">
        <v>0</v>
      </c>
      <c r="O45" s="136">
        <v>75</v>
      </c>
      <c r="P45" s="10">
        <v>61</v>
      </c>
      <c r="Q45" s="12">
        <v>64</v>
      </c>
      <c r="R45" s="81">
        <v>35.2112676056338</v>
      </c>
    </row>
    <row r="46" spans="1:18" ht="15" customHeight="1" outlineLevel="2" x14ac:dyDescent="0.25">
      <c r="A46" s="10">
        <v>44</v>
      </c>
      <c r="B46" s="14" t="s">
        <v>57</v>
      </c>
      <c r="C46" s="147">
        <v>6.9647142251122261E-3</v>
      </c>
      <c r="D46" s="14">
        <v>11</v>
      </c>
      <c r="E46" s="138">
        <v>9</v>
      </c>
      <c r="F46" s="135">
        <v>1</v>
      </c>
      <c r="G46" s="135">
        <v>1</v>
      </c>
      <c r="H46" s="135">
        <v>0</v>
      </c>
      <c r="I46" s="135">
        <v>0</v>
      </c>
      <c r="J46" s="136">
        <v>0</v>
      </c>
      <c r="K46" s="136">
        <v>0</v>
      </c>
      <c r="L46" s="136">
        <v>0</v>
      </c>
      <c r="M46" s="136">
        <v>0</v>
      </c>
      <c r="N46" s="136">
        <v>2</v>
      </c>
      <c r="O46" s="136">
        <v>1</v>
      </c>
      <c r="P46" s="10">
        <v>1</v>
      </c>
      <c r="Q46" s="12">
        <v>0</v>
      </c>
      <c r="R46" s="81">
        <v>100</v>
      </c>
    </row>
    <row r="47" spans="1:18" ht="15" customHeight="1" outlineLevel="2" x14ac:dyDescent="0.25">
      <c r="A47" s="10">
        <v>59</v>
      </c>
      <c r="B47" s="14" t="s">
        <v>58</v>
      </c>
      <c r="C47" s="147">
        <v>6.9647142251122261E-3</v>
      </c>
      <c r="D47" s="14">
        <v>11</v>
      </c>
      <c r="E47" s="138">
        <v>0</v>
      </c>
      <c r="F47" s="135">
        <v>24</v>
      </c>
      <c r="G47" s="135">
        <v>24</v>
      </c>
      <c r="H47" s="135">
        <v>0</v>
      </c>
      <c r="I47" s="135">
        <v>0</v>
      </c>
      <c r="J47" s="136">
        <v>5</v>
      </c>
      <c r="K47" s="136">
        <v>4</v>
      </c>
      <c r="L47" s="136">
        <v>0</v>
      </c>
      <c r="M47" s="136">
        <v>1</v>
      </c>
      <c r="N47" s="136">
        <v>0</v>
      </c>
      <c r="O47" s="136">
        <v>4</v>
      </c>
      <c r="P47" s="10">
        <v>5</v>
      </c>
      <c r="Q47" s="12">
        <v>3</v>
      </c>
      <c r="R47" s="81">
        <v>33.333333333333329</v>
      </c>
    </row>
    <row r="48" spans="1:18" ht="15" customHeight="1" outlineLevel="2" x14ac:dyDescent="0.25">
      <c r="A48" s="10">
        <v>113</v>
      </c>
      <c r="B48" s="14" t="s">
        <v>59</v>
      </c>
      <c r="C48" s="147">
        <v>2.5326233545862643E-3</v>
      </c>
      <c r="D48" s="14">
        <v>4</v>
      </c>
      <c r="E48" s="138">
        <v>3</v>
      </c>
      <c r="F48" s="135">
        <v>1</v>
      </c>
      <c r="G48" s="135">
        <v>1</v>
      </c>
      <c r="H48" s="135">
        <v>0</v>
      </c>
      <c r="I48" s="135">
        <v>0</v>
      </c>
      <c r="J48" s="136">
        <v>3</v>
      </c>
      <c r="K48" s="136">
        <v>3</v>
      </c>
      <c r="L48" s="136">
        <v>0</v>
      </c>
      <c r="M48" s="136">
        <v>0</v>
      </c>
      <c r="N48" s="136">
        <v>0</v>
      </c>
      <c r="O48" s="136">
        <v>0</v>
      </c>
      <c r="P48" s="10">
        <v>5</v>
      </c>
      <c r="Q48" s="12">
        <v>2</v>
      </c>
      <c r="R48" s="81">
        <v>700</v>
      </c>
    </row>
    <row r="49" spans="1:18" ht="15" customHeight="1" outlineLevel="2" x14ac:dyDescent="0.25">
      <c r="A49" s="10">
        <v>125</v>
      </c>
      <c r="B49" s="14" t="s">
        <v>60</v>
      </c>
      <c r="C49" s="147">
        <v>3.1657791932328302E-2</v>
      </c>
      <c r="D49" s="14">
        <v>50</v>
      </c>
      <c r="E49" s="138">
        <v>0</v>
      </c>
      <c r="F49" s="135">
        <v>119</v>
      </c>
      <c r="G49" s="135">
        <v>118</v>
      </c>
      <c r="H49" s="135">
        <v>0</v>
      </c>
      <c r="I49" s="135">
        <v>1</v>
      </c>
      <c r="J49" s="136">
        <v>11</v>
      </c>
      <c r="K49" s="136">
        <v>3</v>
      </c>
      <c r="L49" s="136">
        <v>5</v>
      </c>
      <c r="M49" s="136">
        <v>3</v>
      </c>
      <c r="N49" s="136">
        <v>0</v>
      </c>
      <c r="O49" s="136">
        <v>0</v>
      </c>
      <c r="P49" s="10">
        <v>9</v>
      </c>
      <c r="Q49" s="12">
        <v>7</v>
      </c>
      <c r="R49" s="81">
        <v>13.559322033898304</v>
      </c>
    </row>
    <row r="50" spans="1:18" ht="15" customHeight="1" outlineLevel="2" x14ac:dyDescent="0.25">
      <c r="A50" s="10">
        <v>138</v>
      </c>
      <c r="B50" s="14" t="s">
        <v>61</v>
      </c>
      <c r="C50" s="147">
        <v>3.7989350318793965E-3</v>
      </c>
      <c r="D50" s="14">
        <v>6</v>
      </c>
      <c r="E50" s="138">
        <v>6</v>
      </c>
      <c r="F50" s="135">
        <v>0</v>
      </c>
      <c r="G50" s="135">
        <v>0</v>
      </c>
      <c r="H50" s="135">
        <v>0</v>
      </c>
      <c r="I50" s="135">
        <v>0</v>
      </c>
      <c r="J50" s="136">
        <v>22</v>
      </c>
      <c r="K50" s="136">
        <v>20</v>
      </c>
      <c r="L50" s="136">
        <v>0</v>
      </c>
      <c r="M50" s="136">
        <v>2</v>
      </c>
      <c r="N50" s="136">
        <v>0</v>
      </c>
      <c r="O50" s="136">
        <v>19</v>
      </c>
      <c r="P50" s="10">
        <v>23</v>
      </c>
      <c r="Q50" s="12">
        <v>3</v>
      </c>
      <c r="R50" s="81" t="s">
        <v>40</v>
      </c>
    </row>
    <row r="51" spans="1:18" ht="15" customHeight="1" outlineLevel="2" x14ac:dyDescent="0.25">
      <c r="A51" s="10">
        <v>234</v>
      </c>
      <c r="B51" s="14" t="s">
        <v>62</v>
      </c>
      <c r="C51" s="147">
        <v>1.3929428450224452E-2</v>
      </c>
      <c r="D51" s="14">
        <v>22</v>
      </c>
      <c r="E51" s="138">
        <v>3</v>
      </c>
      <c r="F51" s="135">
        <v>17</v>
      </c>
      <c r="G51" s="135">
        <v>17</v>
      </c>
      <c r="H51" s="135">
        <v>0</v>
      </c>
      <c r="I51" s="135">
        <v>0</v>
      </c>
      <c r="J51" s="136">
        <v>9</v>
      </c>
      <c r="K51" s="136">
        <v>7</v>
      </c>
      <c r="L51" s="136">
        <v>0</v>
      </c>
      <c r="M51" s="136">
        <v>2</v>
      </c>
      <c r="N51" s="136">
        <v>0</v>
      </c>
      <c r="O51" s="136">
        <v>0</v>
      </c>
      <c r="P51" s="10">
        <v>10</v>
      </c>
      <c r="Q51" s="12">
        <v>1</v>
      </c>
      <c r="R51" s="81">
        <v>64.705882352941174</v>
      </c>
    </row>
    <row r="52" spans="1:18" ht="15" customHeight="1" outlineLevel="2" x14ac:dyDescent="0.25">
      <c r="A52" s="10">
        <v>240</v>
      </c>
      <c r="B52" s="14" t="s">
        <v>63</v>
      </c>
      <c r="C52" s="147">
        <v>1.0763649256991624E-2</v>
      </c>
      <c r="D52" s="14">
        <v>17</v>
      </c>
      <c r="E52" s="138">
        <v>11</v>
      </c>
      <c r="F52" s="135">
        <v>4</v>
      </c>
      <c r="G52" s="135">
        <v>4</v>
      </c>
      <c r="H52" s="135">
        <v>0</v>
      </c>
      <c r="I52" s="135">
        <v>0</v>
      </c>
      <c r="J52" s="136">
        <v>11</v>
      </c>
      <c r="K52" s="136">
        <v>11</v>
      </c>
      <c r="L52" s="136">
        <v>0</v>
      </c>
      <c r="M52" s="136">
        <v>0</v>
      </c>
      <c r="N52" s="136">
        <v>0</v>
      </c>
      <c r="O52" s="136">
        <v>0</v>
      </c>
      <c r="P52" s="10">
        <v>8</v>
      </c>
      <c r="Q52" s="12">
        <v>8</v>
      </c>
      <c r="R52" s="81">
        <v>400</v>
      </c>
    </row>
    <row r="53" spans="1:18" ht="15" customHeight="1" outlineLevel="2" x14ac:dyDescent="0.25">
      <c r="A53" s="10">
        <v>284</v>
      </c>
      <c r="B53" s="14" t="s">
        <v>64</v>
      </c>
      <c r="C53" s="147">
        <v>4.4320908705259626E-3</v>
      </c>
      <c r="D53" s="14">
        <v>7</v>
      </c>
      <c r="E53" s="138">
        <v>0</v>
      </c>
      <c r="F53" s="135">
        <v>10</v>
      </c>
      <c r="G53" s="135">
        <v>10</v>
      </c>
      <c r="H53" s="135">
        <v>0</v>
      </c>
      <c r="I53" s="135">
        <v>0</v>
      </c>
      <c r="J53" s="136">
        <v>3</v>
      </c>
      <c r="K53" s="136">
        <v>1</v>
      </c>
      <c r="L53" s="136">
        <v>0</v>
      </c>
      <c r="M53" s="136">
        <v>2</v>
      </c>
      <c r="N53" s="136">
        <v>17</v>
      </c>
      <c r="O53" s="136">
        <v>4</v>
      </c>
      <c r="P53" s="10">
        <v>9</v>
      </c>
      <c r="Q53" s="12">
        <v>1</v>
      </c>
      <c r="R53" s="81">
        <v>100</v>
      </c>
    </row>
    <row r="54" spans="1:18" ht="15" customHeight="1" outlineLevel="2" x14ac:dyDescent="0.25">
      <c r="A54" s="10">
        <v>306</v>
      </c>
      <c r="B54" s="14" t="s">
        <v>65</v>
      </c>
      <c r="C54" s="147">
        <v>1.0763649256991624E-2</v>
      </c>
      <c r="D54" s="14">
        <v>17</v>
      </c>
      <c r="E54" s="138">
        <v>7</v>
      </c>
      <c r="F54" s="135">
        <v>9</v>
      </c>
      <c r="G54" s="135">
        <v>9</v>
      </c>
      <c r="H54" s="135">
        <v>0</v>
      </c>
      <c r="I54" s="135">
        <v>0</v>
      </c>
      <c r="J54" s="136">
        <v>12</v>
      </c>
      <c r="K54" s="136">
        <v>9</v>
      </c>
      <c r="L54" s="136">
        <v>1</v>
      </c>
      <c r="M54" s="136">
        <v>2</v>
      </c>
      <c r="N54" s="136">
        <v>0</v>
      </c>
      <c r="O54" s="136">
        <v>0</v>
      </c>
      <c r="P54" s="10">
        <v>6</v>
      </c>
      <c r="Q54" s="12">
        <v>1</v>
      </c>
      <c r="R54" s="81">
        <v>77.777777777777786</v>
      </c>
    </row>
    <row r="55" spans="1:18" ht="15" customHeight="1" outlineLevel="2" x14ac:dyDescent="0.25">
      <c r="A55" s="10">
        <v>347</v>
      </c>
      <c r="B55" s="15" t="s">
        <v>66</v>
      </c>
      <c r="C55" s="147">
        <v>6.9647142251122261E-3</v>
      </c>
      <c r="D55" s="14">
        <v>11</v>
      </c>
      <c r="E55" s="138">
        <v>7</v>
      </c>
      <c r="F55" s="135">
        <v>4</v>
      </c>
      <c r="G55" s="135">
        <v>4</v>
      </c>
      <c r="H55" s="135">
        <v>0</v>
      </c>
      <c r="I55" s="135">
        <v>0</v>
      </c>
      <c r="J55" s="136">
        <v>5</v>
      </c>
      <c r="K55" s="136">
        <v>2</v>
      </c>
      <c r="L55" s="136">
        <v>3</v>
      </c>
      <c r="M55" s="136">
        <v>0</v>
      </c>
      <c r="N55" s="136">
        <v>0</v>
      </c>
      <c r="O55" s="136">
        <v>3</v>
      </c>
      <c r="P55" s="10">
        <v>8</v>
      </c>
      <c r="Q55" s="12">
        <v>0</v>
      </c>
      <c r="R55" s="81">
        <v>200</v>
      </c>
    </row>
    <row r="56" spans="1:18" ht="15" customHeight="1" outlineLevel="2" x14ac:dyDescent="0.25">
      <c r="A56" s="10">
        <v>411</v>
      </c>
      <c r="B56" s="15" t="s">
        <v>67</v>
      </c>
      <c r="C56" s="147">
        <v>1.2663116772931322E-3</v>
      </c>
      <c r="D56" s="14">
        <v>2</v>
      </c>
      <c r="E56" s="138">
        <v>2</v>
      </c>
      <c r="F56" s="135">
        <v>0</v>
      </c>
      <c r="G56" s="135">
        <v>0</v>
      </c>
      <c r="H56" s="135">
        <v>0</v>
      </c>
      <c r="I56" s="135">
        <v>0</v>
      </c>
      <c r="J56" s="136">
        <v>1</v>
      </c>
      <c r="K56" s="136">
        <v>1</v>
      </c>
      <c r="L56" s="136">
        <v>0</v>
      </c>
      <c r="M56" s="136">
        <v>0</v>
      </c>
      <c r="N56" s="136">
        <v>0</v>
      </c>
      <c r="O56" s="136">
        <v>1</v>
      </c>
      <c r="P56" s="10">
        <v>1</v>
      </c>
      <c r="Q56" s="12">
        <v>0</v>
      </c>
      <c r="R56" s="81" t="s">
        <v>40</v>
      </c>
    </row>
    <row r="57" spans="1:18" ht="15" customHeight="1" outlineLevel="2" x14ac:dyDescent="0.25">
      <c r="A57" s="10">
        <v>501</v>
      </c>
      <c r="B57" s="15" t="s">
        <v>68</v>
      </c>
      <c r="C57" s="147">
        <v>5.0652467091725287E-3</v>
      </c>
      <c r="D57" s="14">
        <v>8</v>
      </c>
      <c r="E57" s="138">
        <v>4</v>
      </c>
      <c r="F57" s="135">
        <v>4</v>
      </c>
      <c r="G57" s="135">
        <v>4</v>
      </c>
      <c r="H57" s="135">
        <v>0</v>
      </c>
      <c r="I57" s="135">
        <v>0</v>
      </c>
      <c r="J57" s="136">
        <v>1</v>
      </c>
      <c r="K57" s="136">
        <v>0</v>
      </c>
      <c r="L57" s="136">
        <v>0</v>
      </c>
      <c r="M57" s="136">
        <v>1</v>
      </c>
      <c r="N57" s="136">
        <v>0</v>
      </c>
      <c r="O57" s="136">
        <v>0</v>
      </c>
      <c r="P57" s="10">
        <v>0</v>
      </c>
      <c r="Q57" s="12">
        <v>2</v>
      </c>
      <c r="R57" s="81">
        <v>50</v>
      </c>
    </row>
    <row r="58" spans="1:18" ht="15" customHeight="1" outlineLevel="2" x14ac:dyDescent="0.25">
      <c r="A58" s="10">
        <v>543</v>
      </c>
      <c r="B58" s="14" t="s">
        <v>69</v>
      </c>
      <c r="C58" s="147">
        <v>1.2663116772931322E-3</v>
      </c>
      <c r="D58" s="14">
        <v>2</v>
      </c>
      <c r="E58" s="138">
        <v>2</v>
      </c>
      <c r="F58" s="135">
        <v>0</v>
      </c>
      <c r="G58" s="135">
        <v>0</v>
      </c>
      <c r="H58" s="135">
        <v>0</v>
      </c>
      <c r="I58" s="135">
        <v>0</v>
      </c>
      <c r="J58" s="136">
        <v>2</v>
      </c>
      <c r="K58" s="136">
        <v>0</v>
      </c>
      <c r="L58" s="136">
        <v>2</v>
      </c>
      <c r="M58" s="136">
        <v>0</v>
      </c>
      <c r="N58" s="136">
        <v>0</v>
      </c>
      <c r="O58" s="136">
        <v>0</v>
      </c>
      <c r="P58" s="10">
        <v>2</v>
      </c>
      <c r="Q58" s="12">
        <v>1</v>
      </c>
      <c r="R58" s="81" t="s">
        <v>40</v>
      </c>
    </row>
    <row r="59" spans="1:18" ht="15" customHeight="1" outlineLevel="2" x14ac:dyDescent="0.25">
      <c r="A59" s="10">
        <v>628</v>
      </c>
      <c r="B59" s="15" t="s">
        <v>70</v>
      </c>
      <c r="C59" s="147">
        <v>6.3315583864656617E-3</v>
      </c>
      <c r="D59" s="14">
        <v>10</v>
      </c>
      <c r="E59" s="138">
        <v>10</v>
      </c>
      <c r="F59" s="135">
        <v>0</v>
      </c>
      <c r="G59" s="135">
        <v>0</v>
      </c>
      <c r="H59" s="135">
        <v>0</v>
      </c>
      <c r="I59" s="135">
        <v>0</v>
      </c>
      <c r="J59" s="136">
        <v>1</v>
      </c>
      <c r="K59" s="136">
        <v>1</v>
      </c>
      <c r="L59" s="136">
        <v>0</v>
      </c>
      <c r="M59" s="136">
        <v>0</v>
      </c>
      <c r="N59" s="136">
        <v>1</v>
      </c>
      <c r="O59" s="136">
        <v>0</v>
      </c>
      <c r="P59" s="10">
        <v>3</v>
      </c>
      <c r="Q59" s="12">
        <v>2</v>
      </c>
      <c r="R59" s="81" t="s">
        <v>40</v>
      </c>
    </row>
    <row r="60" spans="1:18" ht="15" customHeight="1" outlineLevel="2" x14ac:dyDescent="0.25">
      <c r="A60" s="10">
        <v>656</v>
      </c>
      <c r="B60" s="15" t="s">
        <v>71</v>
      </c>
      <c r="C60" s="147">
        <v>0.74965651295753422</v>
      </c>
      <c r="D60" s="14">
        <v>1184</v>
      </c>
      <c r="E60" s="138">
        <v>850</v>
      </c>
      <c r="F60" s="135">
        <v>334</v>
      </c>
      <c r="G60" s="135">
        <v>329</v>
      </c>
      <c r="H60" s="135">
        <v>0</v>
      </c>
      <c r="I60" s="135">
        <v>5</v>
      </c>
      <c r="J60" s="136">
        <v>368</v>
      </c>
      <c r="K60" s="136">
        <v>161</v>
      </c>
      <c r="L60" s="136">
        <v>39</v>
      </c>
      <c r="M60" s="136">
        <v>168</v>
      </c>
      <c r="N60" s="136">
        <v>32</v>
      </c>
      <c r="O60" s="136">
        <v>108</v>
      </c>
      <c r="P60" s="10">
        <v>261</v>
      </c>
      <c r="Q60" s="12">
        <v>269</v>
      </c>
      <c r="R60" s="81">
        <v>161.09422492401217</v>
      </c>
    </row>
    <row r="61" spans="1:18" ht="15" customHeight="1" outlineLevel="1" x14ac:dyDescent="0.25">
      <c r="A61" s="10">
        <v>761</v>
      </c>
      <c r="B61" s="14" t="s">
        <v>72</v>
      </c>
      <c r="C61" s="147">
        <v>0.1044707133766834</v>
      </c>
      <c r="D61" s="14">
        <v>165</v>
      </c>
      <c r="E61" s="138">
        <v>63</v>
      </c>
      <c r="F61" s="135">
        <v>102</v>
      </c>
      <c r="G61" s="135">
        <v>97</v>
      </c>
      <c r="H61" s="135">
        <v>0</v>
      </c>
      <c r="I61" s="135">
        <v>5</v>
      </c>
      <c r="J61" s="136">
        <v>149</v>
      </c>
      <c r="K61" s="136">
        <v>90</v>
      </c>
      <c r="L61" s="136">
        <v>28</v>
      </c>
      <c r="M61" s="136">
        <v>31</v>
      </c>
      <c r="N61" s="136">
        <v>0</v>
      </c>
      <c r="O61" s="136">
        <v>0</v>
      </c>
      <c r="P61" s="10">
        <v>95</v>
      </c>
      <c r="Q61" s="12">
        <v>105</v>
      </c>
      <c r="R61" s="81">
        <v>206.18556701030926</v>
      </c>
    </row>
    <row r="62" spans="1:18" ht="15" customHeight="1" outlineLevel="2" x14ac:dyDescent="0.25">
      <c r="A62" s="10">
        <v>842</v>
      </c>
      <c r="B62" s="15" t="s">
        <v>73</v>
      </c>
      <c r="C62" s="147">
        <v>3.7989350318793965E-3</v>
      </c>
      <c r="D62" s="14">
        <v>6</v>
      </c>
      <c r="E62" s="138">
        <v>5</v>
      </c>
      <c r="F62" s="135">
        <v>1</v>
      </c>
      <c r="G62" s="135">
        <v>1</v>
      </c>
      <c r="H62" s="135">
        <v>0</v>
      </c>
      <c r="I62" s="135">
        <v>0</v>
      </c>
      <c r="J62" s="136">
        <v>0</v>
      </c>
      <c r="K62" s="136">
        <v>0</v>
      </c>
      <c r="L62" s="136">
        <v>0</v>
      </c>
      <c r="M62" s="136">
        <v>0</v>
      </c>
      <c r="N62" s="136">
        <v>0</v>
      </c>
      <c r="O62" s="136">
        <v>0</v>
      </c>
      <c r="P62" s="10">
        <v>1</v>
      </c>
      <c r="Q62" s="12">
        <v>0</v>
      </c>
      <c r="R62" s="81">
        <v>100</v>
      </c>
    </row>
    <row r="63" spans="1:18" ht="15" customHeight="1" outlineLevel="2" x14ac:dyDescent="0.25">
      <c r="A63" s="5"/>
      <c r="B63" s="16" t="s">
        <v>74</v>
      </c>
      <c r="C63" s="148">
        <v>0.63505530616250572</v>
      </c>
      <c r="D63" s="61">
        <v>1003</v>
      </c>
      <c r="E63" s="144">
        <v>484</v>
      </c>
      <c r="F63" s="17">
        <v>544</v>
      </c>
      <c r="G63" s="17">
        <v>514</v>
      </c>
      <c r="H63" s="17">
        <v>0</v>
      </c>
      <c r="I63" s="17">
        <v>30</v>
      </c>
      <c r="J63" s="17">
        <v>434</v>
      </c>
      <c r="K63" s="17">
        <v>135</v>
      </c>
      <c r="L63" s="17">
        <v>65</v>
      </c>
      <c r="M63" s="17">
        <v>234</v>
      </c>
      <c r="N63" s="17">
        <v>18</v>
      </c>
      <c r="O63" s="17">
        <v>53</v>
      </c>
      <c r="P63" s="17">
        <v>223</v>
      </c>
      <c r="Q63" s="17">
        <v>756</v>
      </c>
      <c r="R63" s="63">
        <v>190.46692607003891</v>
      </c>
    </row>
    <row r="64" spans="1:18" ht="15" customHeight="1" outlineLevel="2" x14ac:dyDescent="0.25">
      <c r="A64" s="10">
        <v>38</v>
      </c>
      <c r="B64" s="14" t="s">
        <v>75</v>
      </c>
      <c r="C64" s="147">
        <v>1.2663116772931322E-3</v>
      </c>
      <c r="D64" s="14">
        <v>2</v>
      </c>
      <c r="E64" s="138">
        <v>2</v>
      </c>
      <c r="F64" s="135">
        <v>0</v>
      </c>
      <c r="G64" s="135">
        <v>0</v>
      </c>
      <c r="H64" s="135">
        <v>0</v>
      </c>
      <c r="I64" s="135">
        <v>0</v>
      </c>
      <c r="J64" s="136">
        <v>0</v>
      </c>
      <c r="K64" s="136">
        <v>0</v>
      </c>
      <c r="L64" s="136">
        <v>0</v>
      </c>
      <c r="M64" s="136">
        <v>0</v>
      </c>
      <c r="N64" s="136">
        <v>0</v>
      </c>
      <c r="O64" s="136">
        <v>0</v>
      </c>
      <c r="P64" s="10">
        <v>0</v>
      </c>
      <c r="Q64" s="12">
        <v>0</v>
      </c>
      <c r="R64" s="81" t="s">
        <v>40</v>
      </c>
    </row>
    <row r="65" spans="1:18" ht="15" customHeight="1" outlineLevel="2" x14ac:dyDescent="0.25">
      <c r="A65" s="10">
        <v>86</v>
      </c>
      <c r="B65" s="15" t="s">
        <v>76</v>
      </c>
      <c r="C65" s="147">
        <v>1.4562584288871019E-2</v>
      </c>
      <c r="D65" s="14">
        <v>23</v>
      </c>
      <c r="E65" s="138">
        <v>14</v>
      </c>
      <c r="F65" s="135">
        <v>8</v>
      </c>
      <c r="G65" s="135">
        <v>8</v>
      </c>
      <c r="H65" s="135">
        <v>0</v>
      </c>
      <c r="I65" s="135">
        <v>0</v>
      </c>
      <c r="J65" s="136">
        <v>0</v>
      </c>
      <c r="K65" s="136">
        <v>0</v>
      </c>
      <c r="L65" s="136">
        <v>0</v>
      </c>
      <c r="M65" s="136">
        <v>0</v>
      </c>
      <c r="N65" s="136">
        <v>0</v>
      </c>
      <c r="O65" s="136">
        <v>0</v>
      </c>
      <c r="P65" s="10">
        <v>1</v>
      </c>
      <c r="Q65" s="12">
        <v>10</v>
      </c>
      <c r="R65" s="81">
        <v>137.5</v>
      </c>
    </row>
    <row r="66" spans="1:18" ht="15" customHeight="1" outlineLevel="2" x14ac:dyDescent="0.25">
      <c r="A66" s="10">
        <v>107</v>
      </c>
      <c r="B66" s="14" t="s">
        <v>77</v>
      </c>
      <c r="C66" s="147">
        <v>2.5326233545862643E-3</v>
      </c>
      <c r="D66" s="14">
        <v>4</v>
      </c>
      <c r="E66" s="138">
        <v>2</v>
      </c>
      <c r="F66" s="135">
        <v>1</v>
      </c>
      <c r="G66" s="135">
        <v>1</v>
      </c>
      <c r="H66" s="135">
        <v>0</v>
      </c>
      <c r="I66" s="135">
        <v>0</v>
      </c>
      <c r="J66" s="136">
        <v>3</v>
      </c>
      <c r="K66" s="136">
        <v>1</v>
      </c>
      <c r="L66" s="136">
        <v>2</v>
      </c>
      <c r="M66" s="136">
        <v>0</v>
      </c>
      <c r="N66" s="136">
        <v>0</v>
      </c>
      <c r="O66" s="136">
        <v>3</v>
      </c>
      <c r="P66" s="10">
        <v>2</v>
      </c>
      <c r="Q66" s="12">
        <v>1</v>
      </c>
      <c r="R66" s="81">
        <v>300</v>
      </c>
    </row>
    <row r="67" spans="1:18" ht="15" customHeight="1" outlineLevel="2" x14ac:dyDescent="0.25">
      <c r="A67" s="10">
        <v>134</v>
      </c>
      <c r="B67" s="14" t="s">
        <v>78</v>
      </c>
      <c r="C67" s="147">
        <v>1.2663116772931322E-3</v>
      </c>
      <c r="D67" s="14">
        <v>2</v>
      </c>
      <c r="E67" s="138">
        <v>2</v>
      </c>
      <c r="F67" s="135">
        <v>0</v>
      </c>
      <c r="G67" s="135">
        <v>0</v>
      </c>
      <c r="H67" s="135">
        <v>0</v>
      </c>
      <c r="I67" s="135">
        <v>0</v>
      </c>
      <c r="J67" s="136">
        <v>0</v>
      </c>
      <c r="K67" s="136">
        <v>0</v>
      </c>
      <c r="L67" s="136">
        <v>0</v>
      </c>
      <c r="M67" s="136">
        <v>0</v>
      </c>
      <c r="N67" s="136">
        <v>0</v>
      </c>
      <c r="O67" s="136">
        <v>3</v>
      </c>
      <c r="P67" s="10">
        <v>4</v>
      </c>
      <c r="Q67" s="12">
        <v>1</v>
      </c>
      <c r="R67" s="81" t="s">
        <v>40</v>
      </c>
    </row>
    <row r="68" spans="1:18" ht="15" customHeight="1" outlineLevel="2" x14ac:dyDescent="0.25">
      <c r="A68" s="10">
        <v>150</v>
      </c>
      <c r="B68" s="14" t="s">
        <v>79</v>
      </c>
      <c r="C68" s="147">
        <v>4.4320908705259626E-3</v>
      </c>
      <c r="D68" s="14">
        <v>7</v>
      </c>
      <c r="E68" s="138">
        <v>5</v>
      </c>
      <c r="F68" s="135">
        <v>0</v>
      </c>
      <c r="G68" s="135">
        <v>0</v>
      </c>
      <c r="H68" s="135">
        <v>0</v>
      </c>
      <c r="I68" s="135">
        <v>0</v>
      </c>
      <c r="J68" s="136">
        <v>2</v>
      </c>
      <c r="K68" s="136">
        <v>1</v>
      </c>
      <c r="L68" s="136">
        <v>1</v>
      </c>
      <c r="M68" s="136">
        <v>0</v>
      </c>
      <c r="N68" s="136">
        <v>0</v>
      </c>
      <c r="O68" s="136">
        <v>0</v>
      </c>
      <c r="P68" s="10">
        <v>2</v>
      </c>
      <c r="Q68" s="12">
        <v>4</v>
      </c>
      <c r="R68" s="81" t="s">
        <v>40</v>
      </c>
    </row>
    <row r="69" spans="1:18" ht="15" customHeight="1" outlineLevel="2" x14ac:dyDescent="0.25">
      <c r="A69" s="10">
        <v>237</v>
      </c>
      <c r="B69" s="10" t="s">
        <v>80</v>
      </c>
      <c r="C69" s="147">
        <v>0.13612850530901169</v>
      </c>
      <c r="D69" s="14">
        <v>215</v>
      </c>
      <c r="E69" s="138">
        <v>104</v>
      </c>
      <c r="F69" s="135">
        <v>119</v>
      </c>
      <c r="G69" s="135">
        <v>106</v>
      </c>
      <c r="H69" s="135">
        <v>0</v>
      </c>
      <c r="I69" s="135">
        <v>13</v>
      </c>
      <c r="J69" s="136">
        <v>102</v>
      </c>
      <c r="K69" s="136">
        <v>18</v>
      </c>
      <c r="L69" s="136">
        <v>29</v>
      </c>
      <c r="M69" s="136">
        <v>55</v>
      </c>
      <c r="N69" s="136">
        <v>0</v>
      </c>
      <c r="O69" s="136">
        <v>26</v>
      </c>
      <c r="P69" s="10">
        <v>53</v>
      </c>
      <c r="Q69" s="12">
        <v>265</v>
      </c>
      <c r="R69" s="81">
        <v>300</v>
      </c>
    </row>
    <row r="70" spans="1:18" ht="15" customHeight="1" outlineLevel="2" x14ac:dyDescent="0.25">
      <c r="A70" s="10">
        <v>264</v>
      </c>
      <c r="B70" s="14" t="s">
        <v>81</v>
      </c>
      <c r="C70" s="147">
        <v>8.9274973249165807E-2</v>
      </c>
      <c r="D70" s="14">
        <v>141</v>
      </c>
      <c r="E70" s="138">
        <v>90</v>
      </c>
      <c r="F70" s="135">
        <v>53</v>
      </c>
      <c r="G70" s="135">
        <v>50</v>
      </c>
      <c r="H70" s="135">
        <v>0</v>
      </c>
      <c r="I70" s="135">
        <v>3</v>
      </c>
      <c r="J70" s="136">
        <v>41</v>
      </c>
      <c r="K70" s="136">
        <v>7</v>
      </c>
      <c r="L70" s="136">
        <v>4</v>
      </c>
      <c r="M70" s="136">
        <v>30</v>
      </c>
      <c r="N70" s="136">
        <v>0</v>
      </c>
      <c r="O70" s="136">
        <v>15</v>
      </c>
      <c r="P70" s="10">
        <v>16</v>
      </c>
      <c r="Q70" s="12">
        <v>120</v>
      </c>
      <c r="R70" s="81">
        <v>272</v>
      </c>
    </row>
    <row r="71" spans="1:18" ht="15" customHeight="1" outlineLevel="2" x14ac:dyDescent="0.25">
      <c r="A71" s="10">
        <v>310</v>
      </c>
      <c r="B71" s="20" t="s">
        <v>82</v>
      </c>
      <c r="C71" s="147">
        <v>2.7858856900448904E-2</v>
      </c>
      <c r="D71" s="14">
        <v>44</v>
      </c>
      <c r="E71" s="138">
        <v>31</v>
      </c>
      <c r="F71" s="135">
        <v>12</v>
      </c>
      <c r="G71" s="135">
        <v>11</v>
      </c>
      <c r="H71" s="135">
        <v>0</v>
      </c>
      <c r="I71" s="135">
        <v>1</v>
      </c>
      <c r="J71" s="136">
        <v>8</v>
      </c>
      <c r="K71" s="136">
        <v>3</v>
      </c>
      <c r="L71" s="136">
        <v>1</v>
      </c>
      <c r="M71" s="136">
        <v>4</v>
      </c>
      <c r="N71" s="136">
        <v>0</v>
      </c>
      <c r="O71" s="136">
        <v>0</v>
      </c>
      <c r="P71" s="10">
        <v>3</v>
      </c>
      <c r="Q71" s="12">
        <v>15</v>
      </c>
      <c r="R71" s="81">
        <v>163.63636363636365</v>
      </c>
    </row>
    <row r="72" spans="1:18" ht="15" customHeight="1" outlineLevel="2" x14ac:dyDescent="0.25">
      <c r="A72" s="10">
        <v>315</v>
      </c>
      <c r="B72" s="14" t="s">
        <v>83</v>
      </c>
      <c r="C72" s="147">
        <v>4.4320908705259626E-3</v>
      </c>
      <c r="D72" s="14">
        <v>7</v>
      </c>
      <c r="E72" s="138">
        <v>0</v>
      </c>
      <c r="F72" s="135">
        <v>13</v>
      </c>
      <c r="G72" s="135">
        <v>13</v>
      </c>
      <c r="H72" s="135">
        <v>0</v>
      </c>
      <c r="I72" s="135">
        <v>0</v>
      </c>
      <c r="J72" s="136">
        <v>0</v>
      </c>
      <c r="K72" s="136">
        <v>0</v>
      </c>
      <c r="L72" s="136">
        <v>0</v>
      </c>
      <c r="M72" s="136">
        <v>0</v>
      </c>
      <c r="N72" s="136">
        <v>0</v>
      </c>
      <c r="O72" s="136">
        <v>0</v>
      </c>
      <c r="P72" s="10">
        <v>0</v>
      </c>
      <c r="Q72" s="12">
        <v>6</v>
      </c>
      <c r="R72" s="81">
        <v>46.153846153846153</v>
      </c>
    </row>
    <row r="73" spans="1:18" ht="15" customHeight="1" outlineLevel="2" x14ac:dyDescent="0.25">
      <c r="A73" s="10">
        <v>361</v>
      </c>
      <c r="B73" s="14" t="s">
        <v>84</v>
      </c>
      <c r="C73" s="147">
        <v>3.1657791932328309E-3</v>
      </c>
      <c r="D73" s="14">
        <v>5</v>
      </c>
      <c r="E73" s="138">
        <v>2</v>
      </c>
      <c r="F73" s="135">
        <v>3</v>
      </c>
      <c r="G73" s="135">
        <v>3</v>
      </c>
      <c r="H73" s="135">
        <v>0</v>
      </c>
      <c r="I73" s="135">
        <v>0</v>
      </c>
      <c r="J73" s="136">
        <v>1</v>
      </c>
      <c r="K73" s="136">
        <v>1</v>
      </c>
      <c r="L73" s="136">
        <v>0</v>
      </c>
      <c r="M73" s="136">
        <v>0</v>
      </c>
      <c r="N73" s="136">
        <v>0</v>
      </c>
      <c r="O73" s="136">
        <v>3</v>
      </c>
      <c r="P73" s="10">
        <v>2</v>
      </c>
      <c r="Q73" s="12">
        <v>3</v>
      </c>
      <c r="R73" s="81">
        <v>166.66666666666669</v>
      </c>
    </row>
    <row r="74" spans="1:18" ht="15" customHeight="1" outlineLevel="2" x14ac:dyDescent="0.25">
      <c r="A74" s="10">
        <v>647</v>
      </c>
      <c r="B74" s="10" t="s">
        <v>85</v>
      </c>
      <c r="C74" s="147">
        <v>6.3315583864656608E-4</v>
      </c>
      <c r="D74" s="14">
        <v>1</v>
      </c>
      <c r="E74" s="138">
        <v>0</v>
      </c>
      <c r="F74" s="135">
        <v>3</v>
      </c>
      <c r="G74" s="135">
        <v>3</v>
      </c>
      <c r="H74" s="135">
        <v>0</v>
      </c>
      <c r="I74" s="135">
        <v>0</v>
      </c>
      <c r="J74" s="136">
        <v>6</v>
      </c>
      <c r="K74" s="136">
        <v>4</v>
      </c>
      <c r="L74" s="136">
        <v>0</v>
      </c>
      <c r="M74" s="136">
        <v>2</v>
      </c>
      <c r="N74" s="136">
        <v>0</v>
      </c>
      <c r="O74" s="136">
        <v>0</v>
      </c>
      <c r="P74" s="10">
        <v>4</v>
      </c>
      <c r="Q74" s="12">
        <v>6</v>
      </c>
      <c r="R74" s="81">
        <v>333.33333333333337</v>
      </c>
    </row>
    <row r="75" spans="1:18" ht="15" customHeight="1" outlineLevel="2" x14ac:dyDescent="0.25">
      <c r="A75" s="10">
        <v>658</v>
      </c>
      <c r="B75" s="20" t="s">
        <v>86</v>
      </c>
      <c r="C75" s="147">
        <v>1.2663116772931322E-3</v>
      </c>
      <c r="D75" s="14">
        <v>2</v>
      </c>
      <c r="E75" s="138">
        <v>2</v>
      </c>
      <c r="F75" s="135">
        <v>8</v>
      </c>
      <c r="G75" s="135">
        <v>8</v>
      </c>
      <c r="H75" s="135">
        <v>0</v>
      </c>
      <c r="I75" s="135">
        <v>0</v>
      </c>
      <c r="J75" s="136">
        <v>0</v>
      </c>
      <c r="K75" s="136">
        <v>0</v>
      </c>
      <c r="L75" s="136">
        <v>0</v>
      </c>
      <c r="M75" s="136">
        <v>0</v>
      </c>
      <c r="N75" s="136">
        <v>0</v>
      </c>
      <c r="O75" s="136">
        <v>0</v>
      </c>
      <c r="P75" s="10">
        <v>0</v>
      </c>
      <c r="Q75" s="12">
        <v>0</v>
      </c>
      <c r="R75" s="81">
        <v>0</v>
      </c>
    </row>
    <row r="76" spans="1:18" ht="15" customHeight="1" outlineLevel="2" x14ac:dyDescent="0.25">
      <c r="A76" s="10">
        <v>664</v>
      </c>
      <c r="B76" s="10" t="s">
        <v>87</v>
      </c>
      <c r="C76" s="147">
        <v>0.13992744034089111</v>
      </c>
      <c r="D76" s="14">
        <v>221</v>
      </c>
      <c r="E76" s="138">
        <v>31</v>
      </c>
      <c r="F76" s="135">
        <v>193</v>
      </c>
      <c r="G76" s="135">
        <v>188</v>
      </c>
      <c r="H76" s="135">
        <v>0</v>
      </c>
      <c r="I76" s="135">
        <v>5</v>
      </c>
      <c r="J76" s="136">
        <v>148</v>
      </c>
      <c r="K76" s="136">
        <v>33</v>
      </c>
      <c r="L76" s="136">
        <v>9</v>
      </c>
      <c r="M76" s="136">
        <v>106</v>
      </c>
      <c r="N76" s="136">
        <v>0</v>
      </c>
      <c r="O76" s="136">
        <v>0</v>
      </c>
      <c r="P76" s="10">
        <v>66</v>
      </c>
      <c r="Q76" s="12">
        <v>190</v>
      </c>
      <c r="R76" s="81">
        <v>136.17021276595744</v>
      </c>
    </row>
    <row r="77" spans="1:18" ht="15" customHeight="1" outlineLevel="2" x14ac:dyDescent="0.25">
      <c r="A77" s="10">
        <v>686</v>
      </c>
      <c r="B77" s="19" t="s">
        <v>88</v>
      </c>
      <c r="C77" s="147">
        <v>0.16272105053216748</v>
      </c>
      <c r="D77" s="14">
        <v>257</v>
      </c>
      <c r="E77" s="138">
        <v>150</v>
      </c>
      <c r="F77" s="135">
        <v>108</v>
      </c>
      <c r="G77" s="135">
        <v>105</v>
      </c>
      <c r="H77" s="135">
        <v>0</v>
      </c>
      <c r="I77" s="135">
        <v>3</v>
      </c>
      <c r="J77" s="136">
        <v>99</v>
      </c>
      <c r="K77" s="136">
        <v>46</v>
      </c>
      <c r="L77" s="136">
        <v>17</v>
      </c>
      <c r="M77" s="136">
        <v>36</v>
      </c>
      <c r="N77" s="136">
        <v>3</v>
      </c>
      <c r="O77" s="136">
        <v>2</v>
      </c>
      <c r="P77" s="10">
        <v>53</v>
      </c>
      <c r="Q77" s="12">
        <v>115</v>
      </c>
      <c r="R77" s="81">
        <v>160</v>
      </c>
    </row>
    <row r="78" spans="1:18" ht="15" customHeight="1" outlineLevel="2" x14ac:dyDescent="0.25">
      <c r="A78" s="10">
        <v>819</v>
      </c>
      <c r="B78" s="14" t="s">
        <v>89</v>
      </c>
      <c r="C78" s="147">
        <v>6.9647142251122261E-3</v>
      </c>
      <c r="D78" s="14">
        <v>11</v>
      </c>
      <c r="E78" s="138">
        <v>9</v>
      </c>
      <c r="F78" s="135">
        <v>2</v>
      </c>
      <c r="G78" s="135">
        <v>2</v>
      </c>
      <c r="H78" s="135">
        <v>0</v>
      </c>
      <c r="I78" s="135">
        <v>0</v>
      </c>
      <c r="J78" s="136">
        <v>0</v>
      </c>
      <c r="K78" s="136">
        <v>0</v>
      </c>
      <c r="L78" s="136">
        <v>0</v>
      </c>
      <c r="M78" s="136">
        <v>0</v>
      </c>
      <c r="N78" s="136">
        <v>0</v>
      </c>
      <c r="O78" s="136">
        <v>1</v>
      </c>
      <c r="P78" s="10">
        <v>0</v>
      </c>
      <c r="Q78" s="12">
        <v>0</v>
      </c>
      <c r="R78" s="81">
        <v>0</v>
      </c>
    </row>
    <row r="79" spans="1:18" ht="15" customHeight="1" outlineLevel="1" x14ac:dyDescent="0.25">
      <c r="A79" s="10">
        <v>854</v>
      </c>
      <c r="B79" s="14" t="s">
        <v>90</v>
      </c>
      <c r="C79" s="147">
        <v>6.3315583864656617E-3</v>
      </c>
      <c r="D79" s="14">
        <v>10</v>
      </c>
      <c r="E79" s="138">
        <v>7</v>
      </c>
      <c r="F79" s="135">
        <v>3</v>
      </c>
      <c r="G79" s="135">
        <v>3</v>
      </c>
      <c r="H79" s="135">
        <v>0</v>
      </c>
      <c r="I79" s="135">
        <v>0</v>
      </c>
      <c r="J79" s="136">
        <v>5</v>
      </c>
      <c r="K79" s="136">
        <v>5</v>
      </c>
      <c r="L79" s="136">
        <v>0</v>
      </c>
      <c r="M79" s="136">
        <v>0</v>
      </c>
      <c r="N79" s="136">
        <v>0</v>
      </c>
      <c r="O79" s="136">
        <v>0</v>
      </c>
      <c r="P79" s="10">
        <v>5</v>
      </c>
      <c r="Q79" s="12">
        <v>1</v>
      </c>
      <c r="R79" s="81">
        <v>200</v>
      </c>
    </row>
    <row r="80" spans="1:18" ht="15" customHeight="1" outlineLevel="2" x14ac:dyDescent="0.25">
      <c r="A80" s="10">
        <v>887</v>
      </c>
      <c r="B80" s="14" t="s">
        <v>91</v>
      </c>
      <c r="C80" s="147">
        <v>3.2290947770974868E-2</v>
      </c>
      <c r="D80" s="14">
        <v>51</v>
      </c>
      <c r="E80" s="138">
        <v>33</v>
      </c>
      <c r="F80" s="135">
        <v>18</v>
      </c>
      <c r="G80" s="135">
        <v>13</v>
      </c>
      <c r="H80" s="135">
        <v>0</v>
      </c>
      <c r="I80" s="135">
        <v>5</v>
      </c>
      <c r="J80" s="136">
        <v>19</v>
      </c>
      <c r="K80" s="136">
        <v>16</v>
      </c>
      <c r="L80" s="136">
        <v>2</v>
      </c>
      <c r="M80" s="136">
        <v>1</v>
      </c>
      <c r="N80" s="136">
        <v>15</v>
      </c>
      <c r="O80" s="136">
        <v>0</v>
      </c>
      <c r="P80" s="10">
        <v>12</v>
      </c>
      <c r="Q80" s="12">
        <v>19</v>
      </c>
      <c r="R80" s="81">
        <v>238.46153846153845</v>
      </c>
    </row>
    <row r="81" spans="1:18" ht="15" customHeight="1" outlineLevel="2" x14ac:dyDescent="0.25">
      <c r="A81" s="5"/>
      <c r="B81" s="16" t="s">
        <v>92</v>
      </c>
      <c r="C81" s="148">
        <v>10.709831010706665</v>
      </c>
      <c r="D81" s="61">
        <v>16915</v>
      </c>
      <c r="E81" s="144">
        <v>10101</v>
      </c>
      <c r="F81" s="17">
        <v>6997</v>
      </c>
      <c r="G81" s="17">
        <v>6754</v>
      </c>
      <c r="H81" s="17">
        <v>23</v>
      </c>
      <c r="I81" s="17">
        <v>220</v>
      </c>
      <c r="J81" s="17">
        <v>4440</v>
      </c>
      <c r="K81" s="17">
        <v>1617</v>
      </c>
      <c r="L81" s="17">
        <v>592</v>
      </c>
      <c r="M81" s="17">
        <v>2231</v>
      </c>
      <c r="N81" s="17">
        <v>142</v>
      </c>
      <c r="O81" s="17">
        <v>1916</v>
      </c>
      <c r="P81" s="17">
        <v>2138</v>
      </c>
      <c r="Q81" s="17">
        <v>7396</v>
      </c>
      <c r="R81" s="17">
        <v>141.16079360379035</v>
      </c>
    </row>
    <row r="82" spans="1:18" ht="15" customHeight="1" outlineLevel="2" x14ac:dyDescent="0.25">
      <c r="A82" s="10">
        <v>2</v>
      </c>
      <c r="B82" s="15" t="s">
        <v>93</v>
      </c>
      <c r="C82" s="147">
        <v>7.0280298089768836E-2</v>
      </c>
      <c r="D82" s="14">
        <v>111</v>
      </c>
      <c r="E82" s="138">
        <v>0</v>
      </c>
      <c r="F82" s="135">
        <v>173</v>
      </c>
      <c r="G82" s="135">
        <v>169</v>
      </c>
      <c r="H82" s="135">
        <v>2</v>
      </c>
      <c r="I82" s="135">
        <v>2</v>
      </c>
      <c r="J82" s="136">
        <v>16</v>
      </c>
      <c r="K82" s="136">
        <v>16</v>
      </c>
      <c r="L82" s="136">
        <v>0</v>
      </c>
      <c r="M82" s="136">
        <v>0</v>
      </c>
      <c r="N82" s="136">
        <v>0</v>
      </c>
      <c r="O82" s="136">
        <v>0</v>
      </c>
      <c r="P82" s="10">
        <v>15</v>
      </c>
      <c r="Q82" s="12">
        <v>11</v>
      </c>
      <c r="R82" s="81">
        <v>15.384615384615385</v>
      </c>
    </row>
    <row r="83" spans="1:18" ht="15" customHeight="1" outlineLevel="2" x14ac:dyDescent="0.25">
      <c r="A83" s="10">
        <v>21</v>
      </c>
      <c r="B83" s="14" t="s">
        <v>94</v>
      </c>
      <c r="C83" s="147">
        <v>7.597870063758793E-3</v>
      </c>
      <c r="D83" s="14">
        <v>12</v>
      </c>
      <c r="E83" s="138">
        <v>5</v>
      </c>
      <c r="F83" s="135">
        <v>6</v>
      </c>
      <c r="G83" s="135">
        <v>6</v>
      </c>
      <c r="H83" s="135">
        <v>0</v>
      </c>
      <c r="I83" s="135">
        <v>0</v>
      </c>
      <c r="J83" s="136">
        <v>0</v>
      </c>
      <c r="K83" s="136">
        <v>0</v>
      </c>
      <c r="L83" s="136">
        <v>0</v>
      </c>
      <c r="M83" s="136">
        <v>0</v>
      </c>
      <c r="N83" s="136">
        <v>0</v>
      </c>
      <c r="O83" s="136">
        <v>0</v>
      </c>
      <c r="P83" s="10">
        <v>0</v>
      </c>
      <c r="Q83" s="12">
        <v>0</v>
      </c>
      <c r="R83" s="81">
        <v>0</v>
      </c>
    </row>
    <row r="84" spans="1:18" ht="15" customHeight="1" outlineLevel="2" x14ac:dyDescent="0.25">
      <c r="A84" s="10">
        <v>55</v>
      </c>
      <c r="B84" s="14" t="s">
        <v>95</v>
      </c>
      <c r="C84" s="147">
        <v>1.8361519320750416E-2</v>
      </c>
      <c r="D84" s="14">
        <v>29</v>
      </c>
      <c r="E84" s="138">
        <v>10</v>
      </c>
      <c r="F84" s="135">
        <v>14</v>
      </c>
      <c r="G84" s="135">
        <v>14</v>
      </c>
      <c r="H84" s="135">
        <v>0</v>
      </c>
      <c r="I84" s="135">
        <v>0</v>
      </c>
      <c r="J84" s="136">
        <v>11</v>
      </c>
      <c r="K84" s="136">
        <v>11</v>
      </c>
      <c r="L84" s="136">
        <v>0</v>
      </c>
      <c r="M84" s="136">
        <v>0</v>
      </c>
      <c r="N84" s="136">
        <v>0</v>
      </c>
      <c r="O84" s="136">
        <v>8</v>
      </c>
      <c r="P84" s="10">
        <v>12</v>
      </c>
      <c r="Q84" s="12">
        <v>2</v>
      </c>
      <c r="R84" s="81">
        <v>100</v>
      </c>
    </row>
    <row r="85" spans="1:18" ht="15" customHeight="1" outlineLevel="2" x14ac:dyDescent="0.25">
      <c r="A85" s="10">
        <v>148</v>
      </c>
      <c r="B85" s="21" t="s">
        <v>96</v>
      </c>
      <c r="C85" s="147">
        <v>0.91237756348970178</v>
      </c>
      <c r="D85" s="14">
        <v>1441</v>
      </c>
      <c r="E85" s="138">
        <v>835</v>
      </c>
      <c r="F85" s="135">
        <v>610</v>
      </c>
      <c r="G85" s="135">
        <v>592</v>
      </c>
      <c r="H85" s="135">
        <v>3</v>
      </c>
      <c r="I85" s="135">
        <v>15</v>
      </c>
      <c r="J85" s="136">
        <v>656</v>
      </c>
      <c r="K85" s="136">
        <v>243</v>
      </c>
      <c r="L85" s="136">
        <v>89</v>
      </c>
      <c r="M85" s="136">
        <v>324</v>
      </c>
      <c r="N85" s="136">
        <v>6</v>
      </c>
      <c r="O85" s="136">
        <v>88</v>
      </c>
      <c r="P85" s="10">
        <v>286</v>
      </c>
      <c r="Q85" s="12">
        <v>523</v>
      </c>
      <c r="R85" s="81">
        <v>136.65540540540539</v>
      </c>
    </row>
    <row r="86" spans="1:18" ht="15" customHeight="1" outlineLevel="1" x14ac:dyDescent="0.25">
      <c r="A86" s="10">
        <v>197</v>
      </c>
      <c r="B86" s="14" t="s">
        <v>97</v>
      </c>
      <c r="C86" s="147">
        <v>3.7356194480147396E-2</v>
      </c>
      <c r="D86" s="14">
        <v>59</v>
      </c>
      <c r="E86" s="138">
        <v>38</v>
      </c>
      <c r="F86" s="135">
        <v>21</v>
      </c>
      <c r="G86" s="135">
        <v>21</v>
      </c>
      <c r="H86" s="135">
        <v>0</v>
      </c>
      <c r="I86" s="135">
        <v>0</v>
      </c>
      <c r="J86" s="136">
        <v>38</v>
      </c>
      <c r="K86" s="136">
        <v>23</v>
      </c>
      <c r="L86" s="136">
        <v>0</v>
      </c>
      <c r="M86" s="136">
        <v>15</v>
      </c>
      <c r="N86" s="136">
        <v>0</v>
      </c>
      <c r="O86" s="136">
        <v>8</v>
      </c>
      <c r="P86" s="10">
        <v>23</v>
      </c>
      <c r="Q86" s="12">
        <v>5</v>
      </c>
      <c r="R86" s="81">
        <v>133.33333333333331</v>
      </c>
    </row>
    <row r="87" spans="1:18" ht="15" customHeight="1" outlineLevel="2" x14ac:dyDescent="0.25">
      <c r="A87" s="10">
        <v>206</v>
      </c>
      <c r="B87" s="14" t="s">
        <v>98</v>
      </c>
      <c r="C87" s="147">
        <v>8.23102590240536E-3</v>
      </c>
      <c r="D87" s="14">
        <v>13</v>
      </c>
      <c r="E87" s="138">
        <v>7</v>
      </c>
      <c r="F87" s="135">
        <v>4</v>
      </c>
      <c r="G87" s="135">
        <v>4</v>
      </c>
      <c r="H87" s="135">
        <v>0</v>
      </c>
      <c r="I87" s="135">
        <v>0</v>
      </c>
      <c r="J87" s="136">
        <v>3</v>
      </c>
      <c r="K87" s="136">
        <v>0</v>
      </c>
      <c r="L87" s="136">
        <v>0</v>
      </c>
      <c r="M87" s="136">
        <v>3</v>
      </c>
      <c r="N87" s="136">
        <v>0</v>
      </c>
      <c r="O87" s="136">
        <v>5</v>
      </c>
      <c r="P87" s="10">
        <v>2</v>
      </c>
      <c r="Q87" s="12">
        <v>2</v>
      </c>
      <c r="R87" s="81">
        <v>100</v>
      </c>
    </row>
    <row r="88" spans="1:18" ht="15" customHeight="1" outlineLevel="2" x14ac:dyDescent="0.25">
      <c r="A88" s="10">
        <v>313</v>
      </c>
      <c r="B88" s="15" t="s">
        <v>99</v>
      </c>
      <c r="C88" s="147">
        <v>3.419041528691457E-2</v>
      </c>
      <c r="D88" s="14">
        <v>54</v>
      </c>
      <c r="E88" s="138">
        <v>28</v>
      </c>
      <c r="F88" s="135">
        <v>24</v>
      </c>
      <c r="G88" s="135">
        <v>24</v>
      </c>
      <c r="H88" s="135">
        <v>0</v>
      </c>
      <c r="I88" s="135">
        <v>0</v>
      </c>
      <c r="J88" s="136">
        <v>16</v>
      </c>
      <c r="K88" s="136">
        <v>5</v>
      </c>
      <c r="L88" s="136">
        <v>8</v>
      </c>
      <c r="M88" s="136">
        <v>3</v>
      </c>
      <c r="N88" s="136">
        <v>0</v>
      </c>
      <c r="O88" s="136">
        <v>9</v>
      </c>
      <c r="P88" s="10">
        <v>24</v>
      </c>
      <c r="Q88" s="12">
        <v>4</v>
      </c>
      <c r="R88" s="81">
        <v>116.66666666666667</v>
      </c>
    </row>
    <row r="89" spans="1:18" ht="15" customHeight="1" outlineLevel="2" x14ac:dyDescent="0.25">
      <c r="A89" s="10">
        <v>318</v>
      </c>
      <c r="B89" s="15" t="s">
        <v>100</v>
      </c>
      <c r="C89" s="147">
        <v>0.44764117792312225</v>
      </c>
      <c r="D89" s="14">
        <v>707</v>
      </c>
      <c r="E89" s="138">
        <v>345</v>
      </c>
      <c r="F89" s="135">
        <v>374</v>
      </c>
      <c r="G89" s="135">
        <v>347</v>
      </c>
      <c r="H89" s="135">
        <v>2</v>
      </c>
      <c r="I89" s="135">
        <v>25</v>
      </c>
      <c r="J89" s="136">
        <v>264</v>
      </c>
      <c r="K89" s="136">
        <v>40</v>
      </c>
      <c r="L89" s="136">
        <v>30</v>
      </c>
      <c r="M89" s="136">
        <v>194</v>
      </c>
      <c r="N89" s="136">
        <v>0</v>
      </c>
      <c r="O89" s="136">
        <v>7</v>
      </c>
      <c r="P89" s="10">
        <v>58</v>
      </c>
      <c r="Q89" s="12">
        <v>579</v>
      </c>
      <c r="R89" s="81">
        <v>183.5734870317003</v>
      </c>
    </row>
    <row r="90" spans="1:18" ht="15" customHeight="1" outlineLevel="2" x14ac:dyDescent="0.25">
      <c r="A90" s="10">
        <v>321</v>
      </c>
      <c r="B90" s="14" t="s">
        <v>101</v>
      </c>
      <c r="C90" s="147">
        <v>0.15638949214570183</v>
      </c>
      <c r="D90" s="14">
        <v>247</v>
      </c>
      <c r="E90" s="138">
        <v>53</v>
      </c>
      <c r="F90" s="135">
        <v>205</v>
      </c>
      <c r="G90" s="135">
        <v>189</v>
      </c>
      <c r="H90" s="135">
        <v>0</v>
      </c>
      <c r="I90" s="135">
        <v>16</v>
      </c>
      <c r="J90" s="136">
        <v>260</v>
      </c>
      <c r="K90" s="136">
        <v>79</v>
      </c>
      <c r="L90" s="136">
        <v>39</v>
      </c>
      <c r="M90" s="136">
        <v>142</v>
      </c>
      <c r="N90" s="136">
        <v>10</v>
      </c>
      <c r="O90" s="136">
        <v>151</v>
      </c>
      <c r="P90" s="10">
        <v>159</v>
      </c>
      <c r="Q90" s="12">
        <v>97</v>
      </c>
      <c r="R90" s="81">
        <v>135.44973544973544</v>
      </c>
    </row>
    <row r="91" spans="1:18" ht="15" customHeight="1" outlineLevel="2" x14ac:dyDescent="0.25">
      <c r="A91" s="10">
        <v>376</v>
      </c>
      <c r="B91" s="15" t="s">
        <v>102</v>
      </c>
      <c r="C91" s="147">
        <v>0.66101469554701497</v>
      </c>
      <c r="D91" s="14">
        <v>1044</v>
      </c>
      <c r="E91" s="138">
        <v>576</v>
      </c>
      <c r="F91" s="135">
        <v>474</v>
      </c>
      <c r="G91" s="135">
        <v>457</v>
      </c>
      <c r="H91" s="135">
        <v>1</v>
      </c>
      <c r="I91" s="135">
        <v>16</v>
      </c>
      <c r="J91" s="136">
        <v>330</v>
      </c>
      <c r="K91" s="136">
        <v>104</v>
      </c>
      <c r="L91" s="136">
        <v>36</v>
      </c>
      <c r="M91" s="136">
        <v>190</v>
      </c>
      <c r="N91" s="136">
        <v>4</v>
      </c>
      <c r="O91" s="136">
        <v>401</v>
      </c>
      <c r="P91" s="10">
        <v>190</v>
      </c>
      <c r="Q91" s="12">
        <v>805</v>
      </c>
      <c r="R91" s="81">
        <v>217.72428884026257</v>
      </c>
    </row>
    <row r="92" spans="1:18" ht="15" customHeight="1" outlineLevel="2" x14ac:dyDescent="0.25">
      <c r="A92" s="10">
        <v>400</v>
      </c>
      <c r="B92" s="15" t="s">
        <v>103</v>
      </c>
      <c r="C92" s="147">
        <v>3.7989350318793962E-2</v>
      </c>
      <c r="D92" s="14">
        <v>60</v>
      </c>
      <c r="E92" s="138">
        <v>15</v>
      </c>
      <c r="F92" s="135">
        <v>46</v>
      </c>
      <c r="G92" s="135">
        <v>46</v>
      </c>
      <c r="H92" s="135">
        <v>0</v>
      </c>
      <c r="I92" s="135">
        <v>0</v>
      </c>
      <c r="J92" s="136">
        <v>14</v>
      </c>
      <c r="K92" s="136">
        <v>5</v>
      </c>
      <c r="L92" s="136">
        <v>4</v>
      </c>
      <c r="M92" s="136">
        <v>5</v>
      </c>
      <c r="N92" s="136">
        <v>12</v>
      </c>
      <c r="O92" s="136">
        <v>70</v>
      </c>
      <c r="P92" s="10">
        <v>46</v>
      </c>
      <c r="Q92" s="12">
        <v>54</v>
      </c>
      <c r="R92" s="81">
        <v>217.39130434782606</v>
      </c>
    </row>
    <row r="93" spans="1:18" ht="15" customHeight="1" outlineLevel="2" x14ac:dyDescent="0.25">
      <c r="A93" s="10">
        <v>440</v>
      </c>
      <c r="B93" s="14" t="s">
        <v>104</v>
      </c>
      <c r="C93" s="147">
        <v>1.2808742615820032</v>
      </c>
      <c r="D93" s="14">
        <v>2023</v>
      </c>
      <c r="E93" s="138">
        <v>593</v>
      </c>
      <c r="F93" s="135">
        <v>1443</v>
      </c>
      <c r="G93" s="135">
        <v>1415</v>
      </c>
      <c r="H93" s="135">
        <v>4</v>
      </c>
      <c r="I93" s="135">
        <v>24</v>
      </c>
      <c r="J93" s="136">
        <v>548</v>
      </c>
      <c r="K93" s="136">
        <v>132</v>
      </c>
      <c r="L93" s="136">
        <v>68</v>
      </c>
      <c r="M93" s="136">
        <v>348</v>
      </c>
      <c r="N93" s="136">
        <v>2</v>
      </c>
      <c r="O93" s="136">
        <v>18</v>
      </c>
      <c r="P93" s="10">
        <v>197</v>
      </c>
      <c r="Q93" s="12">
        <v>1357</v>
      </c>
      <c r="R93" s="81">
        <v>109.82332155477033</v>
      </c>
    </row>
    <row r="94" spans="1:18" ht="15" customHeight="1" outlineLevel="2" x14ac:dyDescent="0.25">
      <c r="A94" s="10">
        <v>483</v>
      </c>
      <c r="B94" s="15" t="s">
        <v>105</v>
      </c>
      <c r="C94" s="147">
        <v>5.0652467091725287E-3</v>
      </c>
      <c r="D94" s="14">
        <v>8</v>
      </c>
      <c r="E94" s="138">
        <v>0</v>
      </c>
      <c r="F94" s="135">
        <v>14</v>
      </c>
      <c r="G94" s="135">
        <v>14</v>
      </c>
      <c r="H94" s="135">
        <v>0</v>
      </c>
      <c r="I94" s="135">
        <v>0</v>
      </c>
      <c r="J94" s="136">
        <v>1</v>
      </c>
      <c r="K94" s="136">
        <v>1</v>
      </c>
      <c r="L94" s="136">
        <v>0</v>
      </c>
      <c r="M94" s="136">
        <v>0</v>
      </c>
      <c r="N94" s="136">
        <v>1</v>
      </c>
      <c r="O94" s="136">
        <v>2</v>
      </c>
      <c r="P94" s="10">
        <v>2</v>
      </c>
      <c r="Q94" s="12">
        <v>0</v>
      </c>
      <c r="R94" s="81">
        <v>14.285714285714285</v>
      </c>
    </row>
    <row r="95" spans="1:18" ht="15" customHeight="1" outlineLevel="2" x14ac:dyDescent="0.25">
      <c r="A95" s="10">
        <v>541</v>
      </c>
      <c r="B95" s="22" t="s">
        <v>106</v>
      </c>
      <c r="C95" s="147">
        <v>0.15892211550028809</v>
      </c>
      <c r="D95" s="14">
        <v>251</v>
      </c>
      <c r="E95" s="138">
        <v>110</v>
      </c>
      <c r="F95" s="135">
        <v>144</v>
      </c>
      <c r="G95" s="135">
        <v>134</v>
      </c>
      <c r="H95" s="135">
        <v>0</v>
      </c>
      <c r="I95" s="135">
        <v>10</v>
      </c>
      <c r="J95" s="136">
        <v>189</v>
      </c>
      <c r="K95" s="136">
        <v>135</v>
      </c>
      <c r="L95" s="136">
        <v>12</v>
      </c>
      <c r="M95" s="136">
        <v>42</v>
      </c>
      <c r="N95" s="136">
        <v>0</v>
      </c>
      <c r="O95" s="136">
        <v>63</v>
      </c>
      <c r="P95" s="10">
        <v>142</v>
      </c>
      <c r="Q95" s="12">
        <v>79</v>
      </c>
      <c r="R95" s="81">
        <v>164.92537313432837</v>
      </c>
    </row>
    <row r="96" spans="1:18" ht="15" customHeight="1" outlineLevel="2" x14ac:dyDescent="0.25">
      <c r="A96" s="10">
        <v>607</v>
      </c>
      <c r="B96" s="14" t="s">
        <v>107</v>
      </c>
      <c r="C96" s="147">
        <v>0.35963251635124954</v>
      </c>
      <c r="D96" s="14">
        <v>568</v>
      </c>
      <c r="E96" s="138">
        <v>377</v>
      </c>
      <c r="F96" s="135">
        <v>202</v>
      </c>
      <c r="G96" s="135">
        <v>180</v>
      </c>
      <c r="H96" s="135">
        <v>0</v>
      </c>
      <c r="I96" s="135">
        <v>22</v>
      </c>
      <c r="J96" s="136">
        <v>137</v>
      </c>
      <c r="K96" s="136">
        <v>38</v>
      </c>
      <c r="L96" s="136">
        <v>22</v>
      </c>
      <c r="M96" s="136">
        <v>77</v>
      </c>
      <c r="N96" s="136">
        <v>58</v>
      </c>
      <c r="O96" s="136">
        <v>49</v>
      </c>
      <c r="P96" s="10">
        <v>49</v>
      </c>
      <c r="Q96" s="12">
        <v>210</v>
      </c>
      <c r="R96" s="81">
        <v>143.88888888888889</v>
      </c>
    </row>
    <row r="97" spans="1:18" ht="15" customHeight="1" outlineLevel="2" x14ac:dyDescent="0.25">
      <c r="A97" s="10">
        <v>615</v>
      </c>
      <c r="B97" s="15" t="s">
        <v>108</v>
      </c>
      <c r="C97" s="147">
        <v>5.3868898752049841</v>
      </c>
      <c r="D97" s="14">
        <v>8508</v>
      </c>
      <c r="E97" s="138">
        <v>6036</v>
      </c>
      <c r="F97" s="135">
        <v>2488</v>
      </c>
      <c r="G97" s="135">
        <v>2410</v>
      </c>
      <c r="H97" s="135">
        <v>10</v>
      </c>
      <c r="I97" s="135">
        <v>68</v>
      </c>
      <c r="J97" s="136">
        <v>1571</v>
      </c>
      <c r="K97" s="136">
        <v>608</v>
      </c>
      <c r="L97" s="136">
        <v>210</v>
      </c>
      <c r="M97" s="136">
        <v>753</v>
      </c>
      <c r="N97" s="136">
        <v>36</v>
      </c>
      <c r="O97" s="136">
        <v>851</v>
      </c>
      <c r="P97" s="10">
        <v>659</v>
      </c>
      <c r="Q97" s="12">
        <v>3238</v>
      </c>
      <c r="R97" s="81">
        <v>161.70124481327801</v>
      </c>
    </row>
    <row r="98" spans="1:18" ht="15" customHeight="1" outlineLevel="2" x14ac:dyDescent="0.25">
      <c r="A98" s="10">
        <v>649</v>
      </c>
      <c r="B98" s="15" t="s">
        <v>109</v>
      </c>
      <c r="C98" s="147">
        <v>3.8622506157440534E-2</v>
      </c>
      <c r="D98" s="14">
        <v>61</v>
      </c>
      <c r="E98" s="138">
        <v>50</v>
      </c>
      <c r="F98" s="135">
        <v>12</v>
      </c>
      <c r="G98" s="135">
        <v>12</v>
      </c>
      <c r="H98" s="135">
        <v>0</v>
      </c>
      <c r="I98" s="135">
        <v>0</v>
      </c>
      <c r="J98" s="136">
        <v>10</v>
      </c>
      <c r="K98" s="136">
        <v>9</v>
      </c>
      <c r="L98" s="136">
        <v>0</v>
      </c>
      <c r="M98" s="136">
        <v>1</v>
      </c>
      <c r="N98" s="136">
        <v>0</v>
      </c>
      <c r="O98" s="136">
        <v>19</v>
      </c>
      <c r="P98" s="10">
        <v>16</v>
      </c>
      <c r="Q98" s="12">
        <v>3</v>
      </c>
      <c r="R98" s="81">
        <v>158.33333333333331</v>
      </c>
    </row>
    <row r="99" spans="1:18" ht="15" customHeight="1" outlineLevel="2" x14ac:dyDescent="0.25">
      <c r="A99" s="10">
        <v>652</v>
      </c>
      <c r="B99" s="15" t="s">
        <v>110</v>
      </c>
      <c r="C99" s="147">
        <v>2.7225701061802342E-2</v>
      </c>
      <c r="D99" s="14">
        <v>43</v>
      </c>
      <c r="E99" s="138">
        <v>0</v>
      </c>
      <c r="F99" s="135">
        <v>89</v>
      </c>
      <c r="G99" s="135">
        <v>89</v>
      </c>
      <c r="H99" s="135">
        <v>0</v>
      </c>
      <c r="I99" s="135">
        <v>0</v>
      </c>
      <c r="J99" s="136">
        <v>0</v>
      </c>
      <c r="K99" s="136">
        <v>0</v>
      </c>
      <c r="L99" s="136">
        <v>0</v>
      </c>
      <c r="M99" s="136">
        <v>0</v>
      </c>
      <c r="N99" s="136">
        <v>0</v>
      </c>
      <c r="O99" s="136">
        <v>0</v>
      </c>
      <c r="P99" s="10">
        <v>0</v>
      </c>
      <c r="Q99" s="12">
        <v>0</v>
      </c>
      <c r="R99" s="81">
        <v>0</v>
      </c>
    </row>
    <row r="100" spans="1:18" ht="15" customHeight="1" outlineLevel="2" x14ac:dyDescent="0.25">
      <c r="A100" s="10">
        <v>660</v>
      </c>
      <c r="B100" s="14" t="s">
        <v>111</v>
      </c>
      <c r="C100" s="147">
        <v>9.7505999151571182E-2</v>
      </c>
      <c r="D100" s="14">
        <v>154</v>
      </c>
      <c r="E100" s="138">
        <v>137</v>
      </c>
      <c r="F100" s="135">
        <v>17</v>
      </c>
      <c r="G100" s="135">
        <v>16</v>
      </c>
      <c r="H100" s="135">
        <v>0</v>
      </c>
      <c r="I100" s="135">
        <v>1</v>
      </c>
      <c r="J100" s="136">
        <v>35</v>
      </c>
      <c r="K100" s="136">
        <v>14</v>
      </c>
      <c r="L100" s="136">
        <v>10</v>
      </c>
      <c r="M100" s="136">
        <v>11</v>
      </c>
      <c r="N100" s="136">
        <v>2</v>
      </c>
      <c r="O100" s="136">
        <v>9</v>
      </c>
      <c r="P100" s="10">
        <v>22</v>
      </c>
      <c r="Q100" s="12">
        <v>4</v>
      </c>
      <c r="R100" s="81">
        <v>162.5</v>
      </c>
    </row>
    <row r="101" spans="1:18" ht="15" customHeight="1" outlineLevel="2" x14ac:dyDescent="0.25">
      <c r="A101" s="10">
        <v>667</v>
      </c>
      <c r="B101" s="14" t="s">
        <v>112</v>
      </c>
      <c r="C101" s="147">
        <v>5.1918778769018417E-2</v>
      </c>
      <c r="D101" s="14">
        <v>82</v>
      </c>
      <c r="E101" s="138">
        <v>30</v>
      </c>
      <c r="F101" s="135">
        <v>52</v>
      </c>
      <c r="G101" s="135">
        <v>52</v>
      </c>
      <c r="H101" s="135">
        <v>0</v>
      </c>
      <c r="I101" s="135">
        <v>0</v>
      </c>
      <c r="J101" s="136">
        <v>26</v>
      </c>
      <c r="K101" s="136">
        <v>6</v>
      </c>
      <c r="L101" s="136">
        <v>7</v>
      </c>
      <c r="M101" s="136">
        <v>13</v>
      </c>
      <c r="N101" s="136">
        <v>0</v>
      </c>
      <c r="O101" s="136">
        <v>19</v>
      </c>
      <c r="P101" s="10">
        <v>21</v>
      </c>
      <c r="Q101" s="12">
        <v>15</v>
      </c>
      <c r="R101" s="81">
        <v>69.230769230769226</v>
      </c>
    </row>
    <row r="102" spans="1:18" ht="15" customHeight="1" outlineLevel="2" x14ac:dyDescent="0.25">
      <c r="A102" s="10">
        <v>674</v>
      </c>
      <c r="B102" s="14" t="s">
        <v>113</v>
      </c>
      <c r="C102" s="147">
        <v>7.0913453928415401E-2</v>
      </c>
      <c r="D102" s="14">
        <v>112</v>
      </c>
      <c r="E102" s="138">
        <v>46</v>
      </c>
      <c r="F102" s="135">
        <v>63</v>
      </c>
      <c r="G102" s="135">
        <v>63</v>
      </c>
      <c r="H102" s="135">
        <v>0</v>
      </c>
      <c r="I102" s="135">
        <v>0</v>
      </c>
      <c r="J102" s="136">
        <v>28</v>
      </c>
      <c r="K102" s="136">
        <v>10</v>
      </c>
      <c r="L102" s="136">
        <v>8</v>
      </c>
      <c r="M102" s="136">
        <v>10</v>
      </c>
      <c r="N102" s="136">
        <v>0</v>
      </c>
      <c r="O102" s="136">
        <v>0</v>
      </c>
      <c r="P102" s="10">
        <v>19</v>
      </c>
      <c r="Q102" s="12">
        <v>28</v>
      </c>
      <c r="R102" s="81">
        <v>74.603174603174608</v>
      </c>
    </row>
    <row r="103" spans="1:18" ht="15" customHeight="1" outlineLevel="2" x14ac:dyDescent="0.25">
      <c r="A103" s="10">
        <v>697</v>
      </c>
      <c r="B103" s="23" t="s">
        <v>114</v>
      </c>
      <c r="C103" s="147">
        <v>0.48119843737139018</v>
      </c>
      <c r="D103" s="14">
        <v>760</v>
      </c>
      <c r="E103" s="138">
        <v>351</v>
      </c>
      <c r="F103" s="135">
        <v>414</v>
      </c>
      <c r="G103" s="135">
        <v>394</v>
      </c>
      <c r="H103" s="135">
        <v>1</v>
      </c>
      <c r="I103" s="135">
        <v>19</v>
      </c>
      <c r="J103" s="136">
        <v>214</v>
      </c>
      <c r="K103" s="136">
        <v>116</v>
      </c>
      <c r="L103" s="136">
        <v>31</v>
      </c>
      <c r="M103" s="136">
        <v>67</v>
      </c>
      <c r="N103" s="136">
        <v>11</v>
      </c>
      <c r="O103" s="136">
        <v>139</v>
      </c>
      <c r="P103" s="10">
        <v>146</v>
      </c>
      <c r="Q103" s="12">
        <v>344</v>
      </c>
      <c r="R103" s="81">
        <v>124.36548223350255</v>
      </c>
    </row>
    <row r="104" spans="1:18" ht="15" customHeight="1" outlineLevel="2" x14ac:dyDescent="0.25">
      <c r="A104" s="10">
        <v>756</v>
      </c>
      <c r="B104" s="14" t="s">
        <v>115</v>
      </c>
      <c r="C104" s="147">
        <v>0.35963251635124954</v>
      </c>
      <c r="D104" s="14">
        <v>568</v>
      </c>
      <c r="E104" s="138">
        <v>459</v>
      </c>
      <c r="F104" s="135">
        <v>108</v>
      </c>
      <c r="G104" s="135">
        <v>106</v>
      </c>
      <c r="H104" s="135">
        <v>0</v>
      </c>
      <c r="I104" s="135">
        <v>2</v>
      </c>
      <c r="J104" s="136">
        <v>73</v>
      </c>
      <c r="K104" s="136">
        <v>22</v>
      </c>
      <c r="L104" s="136">
        <v>18</v>
      </c>
      <c r="M104" s="136">
        <v>33</v>
      </c>
      <c r="N104" s="136">
        <v>0</v>
      </c>
      <c r="O104" s="136">
        <v>0</v>
      </c>
      <c r="P104" s="10">
        <v>50</v>
      </c>
      <c r="Q104" s="12">
        <v>36</v>
      </c>
      <c r="R104" s="81">
        <v>81.132075471698116</v>
      </c>
    </row>
    <row r="105" spans="1:18" ht="15" customHeight="1" outlineLevel="2" x14ac:dyDescent="0.25">
      <c r="A105" s="5"/>
      <c r="B105" s="5" t="s">
        <v>116</v>
      </c>
      <c r="C105" s="148">
        <v>0.78194746072850918</v>
      </c>
      <c r="D105" s="61">
        <v>1235</v>
      </c>
      <c r="E105" s="144">
        <v>780</v>
      </c>
      <c r="F105" s="17">
        <v>465</v>
      </c>
      <c r="G105" s="17">
        <v>407</v>
      </c>
      <c r="H105" s="17">
        <v>2</v>
      </c>
      <c r="I105" s="17">
        <v>56</v>
      </c>
      <c r="J105" s="17">
        <v>402</v>
      </c>
      <c r="K105" s="17">
        <v>212</v>
      </c>
      <c r="L105" s="17">
        <v>72</v>
      </c>
      <c r="M105" s="17">
        <v>118</v>
      </c>
      <c r="N105" s="17">
        <v>47</v>
      </c>
      <c r="O105" s="17">
        <v>234</v>
      </c>
      <c r="P105" s="17">
        <v>358</v>
      </c>
      <c r="Q105" s="17">
        <v>518</v>
      </c>
      <c r="R105" s="63">
        <v>215.2334152334152</v>
      </c>
    </row>
    <row r="106" spans="1:18" ht="15" customHeight="1" outlineLevel="2" x14ac:dyDescent="0.25">
      <c r="A106" s="10">
        <v>30</v>
      </c>
      <c r="B106" s="14" t="s">
        <v>117</v>
      </c>
      <c r="C106" s="147">
        <v>0.15892211550028809</v>
      </c>
      <c r="D106" s="14">
        <v>251</v>
      </c>
      <c r="E106" s="138">
        <v>135</v>
      </c>
      <c r="F106" s="135">
        <v>121</v>
      </c>
      <c r="G106" s="135">
        <v>103</v>
      </c>
      <c r="H106" s="135">
        <v>0</v>
      </c>
      <c r="I106" s="135">
        <v>18</v>
      </c>
      <c r="J106" s="136">
        <v>82</v>
      </c>
      <c r="K106" s="136">
        <v>54</v>
      </c>
      <c r="L106" s="136">
        <v>11</v>
      </c>
      <c r="M106" s="136">
        <v>17</v>
      </c>
      <c r="N106" s="136">
        <v>7</v>
      </c>
      <c r="O106" s="136">
        <v>98</v>
      </c>
      <c r="P106" s="10">
        <v>76</v>
      </c>
      <c r="Q106" s="12">
        <v>278</v>
      </c>
      <c r="R106" s="81">
        <v>343.68932038834947</v>
      </c>
    </row>
    <row r="107" spans="1:18" ht="15" customHeight="1" outlineLevel="2" x14ac:dyDescent="0.25">
      <c r="A107" s="10">
        <v>34</v>
      </c>
      <c r="B107" s="14" t="s">
        <v>118</v>
      </c>
      <c r="C107" s="147">
        <v>0.10067177834480401</v>
      </c>
      <c r="D107" s="14">
        <v>159</v>
      </c>
      <c r="E107" s="138">
        <v>125</v>
      </c>
      <c r="F107" s="135">
        <v>34</v>
      </c>
      <c r="G107" s="135">
        <v>34</v>
      </c>
      <c r="H107" s="135">
        <v>0</v>
      </c>
      <c r="I107" s="135">
        <v>0</v>
      </c>
      <c r="J107" s="136">
        <v>75</v>
      </c>
      <c r="K107" s="136">
        <v>55</v>
      </c>
      <c r="L107" s="136">
        <v>9</v>
      </c>
      <c r="M107" s="136">
        <v>11</v>
      </c>
      <c r="N107" s="136">
        <v>1</v>
      </c>
      <c r="O107" s="136">
        <v>15</v>
      </c>
      <c r="P107" s="10">
        <v>63</v>
      </c>
      <c r="Q107" s="12">
        <v>37</v>
      </c>
      <c r="R107" s="81">
        <v>294.11764705882354</v>
      </c>
    </row>
    <row r="108" spans="1:18" ht="15" customHeight="1" outlineLevel="2" x14ac:dyDescent="0.25">
      <c r="A108" s="10">
        <v>36</v>
      </c>
      <c r="B108" s="14" t="s">
        <v>119</v>
      </c>
      <c r="C108" s="147">
        <v>1.139680509563819E-2</v>
      </c>
      <c r="D108" s="14">
        <v>18</v>
      </c>
      <c r="E108" s="138">
        <v>11</v>
      </c>
      <c r="F108" s="135">
        <v>6</v>
      </c>
      <c r="G108" s="135">
        <v>6</v>
      </c>
      <c r="H108" s="135">
        <v>0</v>
      </c>
      <c r="I108" s="135">
        <v>0</v>
      </c>
      <c r="J108" s="136">
        <v>3</v>
      </c>
      <c r="K108" s="136">
        <v>1</v>
      </c>
      <c r="L108" s="136">
        <v>0</v>
      </c>
      <c r="M108" s="136">
        <v>2</v>
      </c>
      <c r="N108" s="136">
        <v>10</v>
      </c>
      <c r="O108" s="136">
        <v>0</v>
      </c>
      <c r="P108" s="10">
        <v>11</v>
      </c>
      <c r="Q108" s="12">
        <v>35</v>
      </c>
      <c r="R108" s="81">
        <v>766.66666666666674</v>
      </c>
    </row>
    <row r="109" spans="1:18" ht="15" customHeight="1" outlineLevel="2" x14ac:dyDescent="0.25">
      <c r="A109" s="10">
        <v>91</v>
      </c>
      <c r="B109" s="14" t="s">
        <v>120</v>
      </c>
      <c r="C109" s="147">
        <v>1.3929428450224452E-2</v>
      </c>
      <c r="D109" s="14">
        <v>22</v>
      </c>
      <c r="E109" s="138">
        <v>0</v>
      </c>
      <c r="F109" s="135">
        <v>25</v>
      </c>
      <c r="G109" s="135">
        <v>8</v>
      </c>
      <c r="H109" s="135">
        <v>0</v>
      </c>
      <c r="I109" s="135">
        <v>17</v>
      </c>
      <c r="J109" s="136">
        <v>7</v>
      </c>
      <c r="K109" s="136">
        <v>6</v>
      </c>
      <c r="L109" s="136">
        <v>1</v>
      </c>
      <c r="M109" s="136">
        <v>0</v>
      </c>
      <c r="N109" s="136">
        <v>0</v>
      </c>
      <c r="O109" s="136">
        <v>3</v>
      </c>
      <c r="P109" s="10">
        <v>7</v>
      </c>
      <c r="Q109" s="12">
        <v>1</v>
      </c>
      <c r="R109" s="81">
        <v>100</v>
      </c>
    </row>
    <row r="110" spans="1:18" ht="15" customHeight="1" outlineLevel="1" x14ac:dyDescent="0.25">
      <c r="A110" s="10">
        <v>93</v>
      </c>
      <c r="B110" s="14" t="s">
        <v>121</v>
      </c>
      <c r="C110" s="147">
        <v>1.8994675159396983E-3</v>
      </c>
      <c r="D110" s="14">
        <v>3</v>
      </c>
      <c r="E110" s="138">
        <v>2</v>
      </c>
      <c r="F110" s="135">
        <v>1</v>
      </c>
      <c r="G110" s="135">
        <v>0</v>
      </c>
      <c r="H110" s="135">
        <v>1</v>
      </c>
      <c r="I110" s="135">
        <v>0</v>
      </c>
      <c r="J110" s="136">
        <v>2</v>
      </c>
      <c r="K110" s="136">
        <v>2</v>
      </c>
      <c r="L110" s="136">
        <v>0</v>
      </c>
      <c r="M110" s="136">
        <v>0</v>
      </c>
      <c r="N110" s="136">
        <v>0</v>
      </c>
      <c r="O110" s="136">
        <v>1</v>
      </c>
      <c r="P110" s="10">
        <v>1</v>
      </c>
      <c r="Q110" s="12">
        <v>0</v>
      </c>
      <c r="R110" s="81" t="s">
        <v>40</v>
      </c>
    </row>
    <row r="111" spans="1:18" ht="15" customHeight="1" outlineLevel="2" x14ac:dyDescent="0.25">
      <c r="A111" s="10">
        <v>101</v>
      </c>
      <c r="B111" s="10" t="s">
        <v>122</v>
      </c>
      <c r="C111" s="147">
        <v>0.14752531040464989</v>
      </c>
      <c r="D111" s="14">
        <v>233</v>
      </c>
      <c r="E111" s="138">
        <v>175</v>
      </c>
      <c r="F111" s="135">
        <v>60</v>
      </c>
      <c r="G111" s="135">
        <v>51</v>
      </c>
      <c r="H111" s="135">
        <v>0</v>
      </c>
      <c r="I111" s="135">
        <v>9</v>
      </c>
      <c r="J111" s="136">
        <v>38</v>
      </c>
      <c r="K111" s="136">
        <v>24</v>
      </c>
      <c r="L111" s="136">
        <v>5</v>
      </c>
      <c r="M111" s="136">
        <v>9</v>
      </c>
      <c r="N111" s="136">
        <v>1</v>
      </c>
      <c r="O111" s="136">
        <v>24</v>
      </c>
      <c r="P111" s="10">
        <v>43</v>
      </c>
      <c r="Q111" s="12">
        <v>23</v>
      </c>
      <c r="R111" s="81">
        <v>129.41176470588235</v>
      </c>
    </row>
    <row r="112" spans="1:18" ht="15" customHeight="1" outlineLevel="2" x14ac:dyDescent="0.25">
      <c r="A112" s="10">
        <v>145</v>
      </c>
      <c r="B112" s="14" t="s">
        <v>123</v>
      </c>
      <c r="C112" s="147">
        <v>6.3315583864656617E-3</v>
      </c>
      <c r="D112" s="14">
        <v>10</v>
      </c>
      <c r="E112" s="138">
        <v>6</v>
      </c>
      <c r="F112" s="135">
        <v>4</v>
      </c>
      <c r="G112" s="135">
        <v>4</v>
      </c>
      <c r="H112" s="135">
        <v>0</v>
      </c>
      <c r="I112" s="135">
        <v>0</v>
      </c>
      <c r="J112" s="136">
        <v>1</v>
      </c>
      <c r="K112" s="136">
        <v>1</v>
      </c>
      <c r="L112" s="136">
        <v>0</v>
      </c>
      <c r="M112" s="136">
        <v>0</v>
      </c>
      <c r="N112" s="136">
        <v>0</v>
      </c>
      <c r="O112" s="136">
        <v>0</v>
      </c>
      <c r="P112" s="10">
        <v>6</v>
      </c>
      <c r="Q112" s="12">
        <v>1</v>
      </c>
      <c r="R112" s="81">
        <v>175</v>
      </c>
    </row>
    <row r="113" spans="1:18" ht="15" customHeight="1" outlineLevel="2" x14ac:dyDescent="0.25">
      <c r="A113" s="10">
        <v>209</v>
      </c>
      <c r="B113" s="14" t="s">
        <v>124</v>
      </c>
      <c r="C113" s="147">
        <v>6.9647142251122261E-3</v>
      </c>
      <c r="D113" s="14">
        <v>11</v>
      </c>
      <c r="E113" s="138">
        <v>4</v>
      </c>
      <c r="F113" s="135">
        <v>7</v>
      </c>
      <c r="G113" s="135">
        <v>7</v>
      </c>
      <c r="H113" s="135">
        <v>0</v>
      </c>
      <c r="I113" s="135">
        <v>0</v>
      </c>
      <c r="J113" s="136">
        <v>16</v>
      </c>
      <c r="K113" s="136">
        <v>2</v>
      </c>
      <c r="L113" s="136">
        <v>10</v>
      </c>
      <c r="M113" s="136">
        <v>4</v>
      </c>
      <c r="N113" s="136">
        <v>1</v>
      </c>
      <c r="O113" s="136">
        <v>10</v>
      </c>
      <c r="P113" s="10">
        <v>16</v>
      </c>
      <c r="Q113" s="12">
        <v>1</v>
      </c>
      <c r="R113" s="81">
        <v>242.85714285714283</v>
      </c>
    </row>
    <row r="114" spans="1:18" ht="15" customHeight="1" outlineLevel="2" x14ac:dyDescent="0.25">
      <c r="A114" s="10">
        <v>282</v>
      </c>
      <c r="B114" s="14" t="s">
        <v>125</v>
      </c>
      <c r="C114" s="147">
        <v>3.9888817834733664E-2</v>
      </c>
      <c r="D114" s="14">
        <v>63</v>
      </c>
      <c r="E114" s="138">
        <v>45</v>
      </c>
      <c r="F114" s="135">
        <v>23</v>
      </c>
      <c r="G114" s="135">
        <v>15</v>
      </c>
      <c r="H114" s="135">
        <v>0</v>
      </c>
      <c r="I114" s="135">
        <v>8</v>
      </c>
      <c r="J114" s="136">
        <v>3</v>
      </c>
      <c r="K114" s="136">
        <v>2</v>
      </c>
      <c r="L114" s="136">
        <v>0</v>
      </c>
      <c r="M114" s="136">
        <v>1</v>
      </c>
      <c r="N114" s="136">
        <v>1</v>
      </c>
      <c r="O114" s="136">
        <v>0</v>
      </c>
      <c r="P114" s="10">
        <v>12</v>
      </c>
      <c r="Q114" s="12">
        <v>30</v>
      </c>
      <c r="R114" s="81">
        <v>280</v>
      </c>
    </row>
    <row r="115" spans="1:18" ht="15" customHeight="1" outlineLevel="2" x14ac:dyDescent="0.25">
      <c r="A115" s="10">
        <v>353</v>
      </c>
      <c r="B115" s="14" t="s">
        <v>126</v>
      </c>
      <c r="C115" s="147">
        <v>5.0652467091725287E-3</v>
      </c>
      <c r="D115" s="14">
        <v>8</v>
      </c>
      <c r="E115" s="138">
        <v>4</v>
      </c>
      <c r="F115" s="135">
        <v>4</v>
      </c>
      <c r="G115" s="135">
        <v>4</v>
      </c>
      <c r="H115" s="135">
        <v>0</v>
      </c>
      <c r="I115" s="135">
        <v>0</v>
      </c>
      <c r="J115" s="136">
        <v>4</v>
      </c>
      <c r="K115" s="136">
        <v>4</v>
      </c>
      <c r="L115" s="136">
        <v>0</v>
      </c>
      <c r="M115" s="136">
        <v>0</v>
      </c>
      <c r="N115" s="136">
        <v>0</v>
      </c>
      <c r="O115" s="136">
        <v>3</v>
      </c>
      <c r="P115" s="10">
        <v>2</v>
      </c>
      <c r="Q115" s="12">
        <v>4</v>
      </c>
      <c r="R115" s="81">
        <v>150</v>
      </c>
    </row>
    <row r="116" spans="1:18" ht="15" customHeight="1" outlineLevel="2" x14ac:dyDescent="0.25">
      <c r="A116" s="10">
        <v>364</v>
      </c>
      <c r="B116" s="15" t="s">
        <v>127</v>
      </c>
      <c r="C116" s="147">
        <v>4.1155129512026795E-2</v>
      </c>
      <c r="D116" s="14">
        <v>65</v>
      </c>
      <c r="E116" s="138">
        <v>22</v>
      </c>
      <c r="F116" s="135">
        <v>43</v>
      </c>
      <c r="G116" s="135">
        <v>43</v>
      </c>
      <c r="H116" s="135">
        <v>0</v>
      </c>
      <c r="I116" s="135">
        <v>0</v>
      </c>
      <c r="J116" s="136">
        <v>33</v>
      </c>
      <c r="K116" s="136">
        <v>7</v>
      </c>
      <c r="L116" s="136">
        <v>11</v>
      </c>
      <c r="M116" s="136">
        <v>15</v>
      </c>
      <c r="N116" s="136">
        <v>0</v>
      </c>
      <c r="O116" s="136">
        <v>10</v>
      </c>
      <c r="P116" s="10">
        <v>16</v>
      </c>
      <c r="Q116" s="12">
        <v>14</v>
      </c>
      <c r="R116" s="81">
        <v>69.767441860465112</v>
      </c>
    </row>
    <row r="117" spans="1:18" ht="15" customHeight="1" outlineLevel="1" x14ac:dyDescent="0.25">
      <c r="A117" s="10">
        <v>368</v>
      </c>
      <c r="B117" s="14" t="s">
        <v>128</v>
      </c>
      <c r="C117" s="147">
        <v>2.9125168577742038E-2</v>
      </c>
      <c r="D117" s="14">
        <v>46</v>
      </c>
      <c r="E117" s="138">
        <v>22</v>
      </c>
      <c r="F117" s="135">
        <v>22</v>
      </c>
      <c r="G117" s="135">
        <v>22</v>
      </c>
      <c r="H117" s="135">
        <v>0</v>
      </c>
      <c r="I117" s="135">
        <v>0</v>
      </c>
      <c r="J117" s="136">
        <v>26</v>
      </c>
      <c r="K117" s="136">
        <v>9</v>
      </c>
      <c r="L117" s="136">
        <v>5</v>
      </c>
      <c r="M117" s="136">
        <v>12</v>
      </c>
      <c r="N117" s="136">
        <v>0</v>
      </c>
      <c r="O117" s="136">
        <v>17</v>
      </c>
      <c r="P117" s="10">
        <v>14</v>
      </c>
      <c r="Q117" s="12">
        <v>18</v>
      </c>
      <c r="R117" s="81">
        <v>145.45454545454547</v>
      </c>
    </row>
    <row r="118" spans="1:18" ht="15" customHeight="1" outlineLevel="2" x14ac:dyDescent="0.25">
      <c r="A118" s="10">
        <v>390</v>
      </c>
      <c r="B118" s="15" t="s">
        <v>129</v>
      </c>
      <c r="C118" s="147">
        <v>3.292410360962144E-2</v>
      </c>
      <c r="D118" s="14">
        <v>52</v>
      </c>
      <c r="E118" s="138">
        <v>29</v>
      </c>
      <c r="F118" s="135">
        <v>23</v>
      </c>
      <c r="G118" s="135">
        <v>23</v>
      </c>
      <c r="H118" s="135">
        <v>0</v>
      </c>
      <c r="I118" s="135">
        <v>0</v>
      </c>
      <c r="J118" s="136">
        <v>20</v>
      </c>
      <c r="K118" s="136">
        <v>4</v>
      </c>
      <c r="L118" s="136">
        <v>7</v>
      </c>
      <c r="M118" s="136">
        <v>9</v>
      </c>
      <c r="N118" s="136">
        <v>0</v>
      </c>
      <c r="O118" s="136">
        <v>14</v>
      </c>
      <c r="P118" s="10">
        <v>10</v>
      </c>
      <c r="Q118" s="12">
        <v>21</v>
      </c>
      <c r="R118" s="81">
        <v>134.78260869565219</v>
      </c>
    </row>
    <row r="119" spans="1:18" ht="15" customHeight="1" outlineLevel="2" x14ac:dyDescent="0.25">
      <c r="A119" s="10">
        <v>467</v>
      </c>
      <c r="B119" s="14" t="s">
        <v>130</v>
      </c>
      <c r="C119" s="147">
        <v>3.7989350318793965E-3</v>
      </c>
      <c r="D119" s="14">
        <v>6</v>
      </c>
      <c r="E119" s="138">
        <v>4</v>
      </c>
      <c r="F119" s="135">
        <v>2</v>
      </c>
      <c r="G119" s="135">
        <v>2</v>
      </c>
      <c r="H119" s="135">
        <v>0</v>
      </c>
      <c r="I119" s="135">
        <v>0</v>
      </c>
      <c r="J119" s="136">
        <v>1</v>
      </c>
      <c r="K119" s="136">
        <v>0</v>
      </c>
      <c r="L119" s="136">
        <v>0</v>
      </c>
      <c r="M119" s="136">
        <v>1</v>
      </c>
      <c r="N119" s="136">
        <v>0</v>
      </c>
      <c r="O119" s="136">
        <v>1</v>
      </c>
      <c r="P119" s="10">
        <v>1</v>
      </c>
      <c r="Q119" s="12">
        <v>1</v>
      </c>
      <c r="R119" s="81">
        <v>100</v>
      </c>
    </row>
    <row r="120" spans="1:18" ht="15" customHeight="1" outlineLevel="2" x14ac:dyDescent="0.25">
      <c r="A120" s="10">
        <v>576</v>
      </c>
      <c r="B120" s="15" t="s">
        <v>131</v>
      </c>
      <c r="C120" s="147">
        <v>3.1657791932328309E-3</v>
      </c>
      <c r="D120" s="14">
        <v>5</v>
      </c>
      <c r="E120" s="138">
        <v>3</v>
      </c>
      <c r="F120" s="135">
        <v>2</v>
      </c>
      <c r="G120" s="135">
        <v>2</v>
      </c>
      <c r="H120" s="135">
        <v>0</v>
      </c>
      <c r="I120" s="135">
        <v>0</v>
      </c>
      <c r="J120" s="136">
        <v>3</v>
      </c>
      <c r="K120" s="136">
        <v>0</v>
      </c>
      <c r="L120" s="136">
        <v>2</v>
      </c>
      <c r="M120" s="136">
        <v>1</v>
      </c>
      <c r="N120" s="136">
        <v>0</v>
      </c>
      <c r="O120" s="136">
        <v>0</v>
      </c>
      <c r="P120" s="10">
        <v>3</v>
      </c>
      <c r="Q120" s="12">
        <v>2</v>
      </c>
      <c r="R120" s="81">
        <v>250</v>
      </c>
    </row>
    <row r="121" spans="1:18" ht="15" customHeight="1" outlineLevel="2" x14ac:dyDescent="0.25">
      <c r="A121" s="10">
        <v>642</v>
      </c>
      <c r="B121" s="15" t="s">
        <v>132</v>
      </c>
      <c r="C121" s="147">
        <v>2.3426766029922944E-2</v>
      </c>
      <c r="D121" s="14">
        <v>37</v>
      </c>
      <c r="E121" s="138">
        <v>14</v>
      </c>
      <c r="F121" s="135">
        <v>21</v>
      </c>
      <c r="G121" s="135">
        <v>19</v>
      </c>
      <c r="H121" s="135">
        <v>1</v>
      </c>
      <c r="I121" s="135">
        <v>1</v>
      </c>
      <c r="J121" s="136">
        <v>34</v>
      </c>
      <c r="K121" s="136">
        <v>24</v>
      </c>
      <c r="L121" s="136">
        <v>3</v>
      </c>
      <c r="M121" s="136">
        <v>7</v>
      </c>
      <c r="N121" s="136">
        <v>1</v>
      </c>
      <c r="O121" s="136">
        <v>22</v>
      </c>
      <c r="P121" s="10">
        <v>30</v>
      </c>
      <c r="Q121" s="12">
        <v>3</v>
      </c>
      <c r="R121" s="81">
        <v>173.68421052631581</v>
      </c>
    </row>
    <row r="122" spans="1:18" ht="15" customHeight="1" outlineLevel="2" x14ac:dyDescent="0.25">
      <c r="A122" s="10">
        <v>679</v>
      </c>
      <c r="B122" s="15" t="s">
        <v>133</v>
      </c>
      <c r="C122" s="147">
        <v>4.2421441189319925E-2</v>
      </c>
      <c r="D122" s="14">
        <v>67</v>
      </c>
      <c r="E122" s="138">
        <v>48</v>
      </c>
      <c r="F122" s="135">
        <v>19</v>
      </c>
      <c r="G122" s="135">
        <v>19</v>
      </c>
      <c r="H122" s="135">
        <v>0</v>
      </c>
      <c r="I122" s="135">
        <v>0</v>
      </c>
      <c r="J122" s="136">
        <v>3</v>
      </c>
      <c r="K122" s="136">
        <v>0</v>
      </c>
      <c r="L122" s="136">
        <v>0</v>
      </c>
      <c r="M122" s="136">
        <v>3</v>
      </c>
      <c r="N122" s="136">
        <v>0</v>
      </c>
      <c r="O122" s="136">
        <v>0</v>
      </c>
      <c r="P122" s="10">
        <v>16</v>
      </c>
      <c r="Q122" s="12">
        <v>14</v>
      </c>
      <c r="R122" s="81">
        <v>157.89473684210526</v>
      </c>
    </row>
    <row r="123" spans="1:18" ht="15" customHeight="1" outlineLevel="2" x14ac:dyDescent="0.25">
      <c r="A123" s="10">
        <v>789</v>
      </c>
      <c r="B123" s="14" t="s">
        <v>134</v>
      </c>
      <c r="C123" s="147">
        <v>1.5195740127517586E-2</v>
      </c>
      <c r="D123" s="14">
        <v>24</v>
      </c>
      <c r="E123" s="138">
        <v>17</v>
      </c>
      <c r="F123" s="135">
        <v>6</v>
      </c>
      <c r="G123" s="135">
        <v>6</v>
      </c>
      <c r="H123" s="135">
        <v>0</v>
      </c>
      <c r="I123" s="135">
        <v>0</v>
      </c>
      <c r="J123" s="136">
        <v>2</v>
      </c>
      <c r="K123" s="136">
        <v>0</v>
      </c>
      <c r="L123" s="136">
        <v>0</v>
      </c>
      <c r="M123" s="136">
        <v>2</v>
      </c>
      <c r="N123" s="136">
        <v>23</v>
      </c>
      <c r="O123" s="136">
        <v>2</v>
      </c>
      <c r="P123" s="10">
        <v>3</v>
      </c>
      <c r="Q123" s="12">
        <v>9</v>
      </c>
      <c r="R123" s="81">
        <v>200</v>
      </c>
    </row>
    <row r="124" spans="1:18" ht="15" customHeight="1" outlineLevel="2" x14ac:dyDescent="0.25">
      <c r="A124" s="10">
        <v>792</v>
      </c>
      <c r="B124" s="14" t="s">
        <v>135</v>
      </c>
      <c r="C124" s="147">
        <v>4.4320908705259626E-3</v>
      </c>
      <c r="D124" s="14">
        <v>7</v>
      </c>
      <c r="E124" s="138">
        <v>3</v>
      </c>
      <c r="F124" s="135">
        <v>4</v>
      </c>
      <c r="G124" s="135">
        <v>4</v>
      </c>
      <c r="H124" s="135">
        <v>0</v>
      </c>
      <c r="I124" s="135">
        <v>0</v>
      </c>
      <c r="J124" s="136">
        <v>2</v>
      </c>
      <c r="K124" s="136">
        <v>0</v>
      </c>
      <c r="L124" s="136">
        <v>0</v>
      </c>
      <c r="M124" s="136">
        <v>2</v>
      </c>
      <c r="N124" s="136">
        <v>0</v>
      </c>
      <c r="O124" s="136">
        <v>7</v>
      </c>
      <c r="P124" s="10">
        <v>7</v>
      </c>
      <c r="Q124" s="12">
        <v>1</v>
      </c>
      <c r="R124" s="81">
        <v>200</v>
      </c>
    </row>
    <row r="125" spans="1:18" ht="15" customHeight="1" outlineLevel="2" x14ac:dyDescent="0.25">
      <c r="A125" s="10">
        <v>809</v>
      </c>
      <c r="B125" s="14" t="s">
        <v>136</v>
      </c>
      <c r="C125" s="147">
        <v>1.139680509563819E-2</v>
      </c>
      <c r="D125" s="14">
        <v>18</v>
      </c>
      <c r="E125" s="138">
        <v>11</v>
      </c>
      <c r="F125" s="135">
        <v>7</v>
      </c>
      <c r="G125" s="135">
        <v>6</v>
      </c>
      <c r="H125" s="135">
        <v>0</v>
      </c>
      <c r="I125" s="135">
        <v>1</v>
      </c>
      <c r="J125" s="136">
        <v>7</v>
      </c>
      <c r="K125" s="136">
        <v>3</v>
      </c>
      <c r="L125" s="136">
        <v>0</v>
      </c>
      <c r="M125" s="136">
        <v>4</v>
      </c>
      <c r="N125" s="136">
        <v>0</v>
      </c>
      <c r="O125" s="136">
        <v>0</v>
      </c>
      <c r="P125" s="10">
        <v>7</v>
      </c>
      <c r="Q125" s="12">
        <v>5</v>
      </c>
      <c r="R125" s="81">
        <v>200</v>
      </c>
    </row>
    <row r="126" spans="1:18" ht="15" customHeight="1" outlineLevel="2" x14ac:dyDescent="0.25">
      <c r="A126" s="10">
        <v>847</v>
      </c>
      <c r="B126" s="15" t="s">
        <v>137</v>
      </c>
      <c r="C126" s="147">
        <v>5.2551934607664989E-2</v>
      </c>
      <c r="D126" s="14">
        <v>83</v>
      </c>
      <c r="E126" s="138">
        <v>64</v>
      </c>
      <c r="F126" s="135">
        <v>19</v>
      </c>
      <c r="G126" s="135">
        <v>18</v>
      </c>
      <c r="H126" s="135">
        <v>0</v>
      </c>
      <c r="I126" s="135">
        <v>1</v>
      </c>
      <c r="J126" s="136">
        <v>21</v>
      </c>
      <c r="K126" s="136">
        <v>8</v>
      </c>
      <c r="L126" s="136">
        <v>6</v>
      </c>
      <c r="M126" s="136">
        <v>7</v>
      </c>
      <c r="N126" s="136">
        <v>0</v>
      </c>
      <c r="O126" s="136">
        <v>7</v>
      </c>
      <c r="P126" s="10">
        <v>6</v>
      </c>
      <c r="Q126" s="12">
        <v>4</v>
      </c>
      <c r="R126" s="81">
        <v>55.555555555555557</v>
      </c>
    </row>
    <row r="127" spans="1:18" ht="15" customHeight="1" outlineLevel="2" x14ac:dyDescent="0.25">
      <c r="A127" s="10">
        <v>856</v>
      </c>
      <c r="B127" s="15" t="s">
        <v>138</v>
      </c>
      <c r="C127" s="147">
        <v>7.597870063758793E-3</v>
      </c>
      <c r="D127" s="14">
        <v>12</v>
      </c>
      <c r="E127" s="138">
        <v>12</v>
      </c>
      <c r="F127" s="135">
        <v>0</v>
      </c>
      <c r="G127" s="135">
        <v>0</v>
      </c>
      <c r="H127" s="135">
        <v>0</v>
      </c>
      <c r="I127" s="135">
        <v>0</v>
      </c>
      <c r="J127" s="136">
        <v>1</v>
      </c>
      <c r="K127" s="136">
        <v>0</v>
      </c>
      <c r="L127" s="136">
        <v>0</v>
      </c>
      <c r="M127" s="136">
        <v>1</v>
      </c>
      <c r="N127" s="136">
        <v>0</v>
      </c>
      <c r="O127" s="136">
        <v>0</v>
      </c>
      <c r="P127" s="10">
        <v>0</v>
      </c>
      <c r="Q127" s="12">
        <v>6</v>
      </c>
      <c r="R127" s="81" t="s">
        <v>40</v>
      </c>
    </row>
    <row r="128" spans="1:18" ht="15" customHeight="1" outlineLevel="2" x14ac:dyDescent="0.25">
      <c r="A128" s="10">
        <v>861</v>
      </c>
      <c r="B128" s="15" t="s">
        <v>139</v>
      </c>
      <c r="C128" s="147">
        <v>2.2160454352629814E-2</v>
      </c>
      <c r="D128" s="14">
        <v>35</v>
      </c>
      <c r="E128" s="138">
        <v>24</v>
      </c>
      <c r="F128" s="135">
        <v>12</v>
      </c>
      <c r="G128" s="135">
        <v>11</v>
      </c>
      <c r="H128" s="135">
        <v>0</v>
      </c>
      <c r="I128" s="135">
        <v>1</v>
      </c>
      <c r="J128" s="136">
        <v>18</v>
      </c>
      <c r="K128" s="136">
        <v>6</v>
      </c>
      <c r="L128" s="136">
        <v>2</v>
      </c>
      <c r="M128" s="136">
        <v>10</v>
      </c>
      <c r="N128" s="136">
        <v>2</v>
      </c>
      <c r="O128" s="136">
        <v>0</v>
      </c>
      <c r="P128" s="10">
        <v>8</v>
      </c>
      <c r="Q128" s="12">
        <v>10</v>
      </c>
      <c r="R128" s="81">
        <v>163.63636363636365</v>
      </c>
    </row>
    <row r="129" spans="1:18" s="8" customFormat="1" ht="15" customHeight="1" outlineLevel="1" x14ac:dyDescent="0.35">
      <c r="A129" s="5"/>
      <c r="B129" s="5" t="s">
        <v>140</v>
      </c>
      <c r="C129" s="148">
        <v>80.457645040173745</v>
      </c>
      <c r="D129" s="61">
        <v>127074</v>
      </c>
      <c r="E129" s="144">
        <v>38710</v>
      </c>
      <c r="F129" s="17">
        <v>89037</v>
      </c>
      <c r="G129" s="17">
        <v>87359</v>
      </c>
      <c r="H129" s="17">
        <v>298</v>
      </c>
      <c r="I129" s="17">
        <v>1380</v>
      </c>
      <c r="J129" s="17">
        <v>29626</v>
      </c>
      <c r="K129" s="17">
        <v>11848</v>
      </c>
      <c r="L129" s="17">
        <v>4751</v>
      </c>
      <c r="M129" s="17">
        <v>13027</v>
      </c>
      <c r="N129" s="17">
        <v>1551</v>
      </c>
      <c r="O129" s="17">
        <v>8198</v>
      </c>
      <c r="P129" s="17">
        <v>15620</v>
      </c>
      <c r="Q129" s="17">
        <v>47893</v>
      </c>
      <c r="R129" s="63">
        <v>72.703442118156119</v>
      </c>
    </row>
    <row r="130" spans="1:18" ht="15" customHeight="1" outlineLevel="2" x14ac:dyDescent="0.25">
      <c r="A130" s="10">
        <v>1</v>
      </c>
      <c r="B130" s="10" t="s">
        <v>141</v>
      </c>
      <c r="C130" s="147">
        <v>57.047341062055601</v>
      </c>
      <c r="D130" s="14">
        <v>90100</v>
      </c>
      <c r="E130" s="138">
        <v>20410</v>
      </c>
      <c r="F130" s="135">
        <v>70277</v>
      </c>
      <c r="G130" s="135">
        <v>69105</v>
      </c>
      <c r="H130" s="135">
        <v>217</v>
      </c>
      <c r="I130" s="135">
        <v>955</v>
      </c>
      <c r="J130" s="136">
        <v>21616</v>
      </c>
      <c r="K130" s="136">
        <v>10426</v>
      </c>
      <c r="L130" s="136">
        <v>4215</v>
      </c>
      <c r="M130" s="136">
        <v>6975</v>
      </c>
      <c r="N130" s="136">
        <v>1164</v>
      </c>
      <c r="O130" s="136">
        <v>6569</v>
      </c>
      <c r="P130" s="10">
        <v>12394</v>
      </c>
      <c r="Q130" s="12">
        <v>32691</v>
      </c>
      <c r="R130" s="81">
        <v>65.241299471818252</v>
      </c>
    </row>
    <row r="131" spans="1:18" ht="15" customHeight="1" outlineLevel="2" x14ac:dyDescent="0.25">
      <c r="A131" s="10">
        <v>79</v>
      </c>
      <c r="B131" s="15" t="s">
        <v>142</v>
      </c>
      <c r="C131" s="147">
        <v>0.24376499787892794</v>
      </c>
      <c r="D131" s="14">
        <v>385</v>
      </c>
      <c r="E131" s="138">
        <v>187</v>
      </c>
      <c r="F131" s="135">
        <v>197</v>
      </c>
      <c r="G131" s="135">
        <v>189</v>
      </c>
      <c r="H131" s="135">
        <v>2</v>
      </c>
      <c r="I131" s="135">
        <v>6</v>
      </c>
      <c r="J131" s="136">
        <v>127</v>
      </c>
      <c r="K131" s="136">
        <v>73</v>
      </c>
      <c r="L131" s="136">
        <v>15</v>
      </c>
      <c r="M131" s="136">
        <v>39</v>
      </c>
      <c r="N131" s="136">
        <v>2</v>
      </c>
      <c r="O131" s="136">
        <v>21</v>
      </c>
      <c r="P131" s="10">
        <v>117</v>
      </c>
      <c r="Q131" s="12">
        <v>127</v>
      </c>
      <c r="R131" s="81">
        <v>129.10052910052909</v>
      </c>
    </row>
    <row r="132" spans="1:18" ht="15" customHeight="1" outlineLevel="2" x14ac:dyDescent="0.25">
      <c r="A132" s="10">
        <v>88</v>
      </c>
      <c r="B132" s="14" t="s">
        <v>143</v>
      </c>
      <c r="C132" s="147">
        <v>8.8882416629204943</v>
      </c>
      <c r="D132" s="14">
        <v>14038</v>
      </c>
      <c r="E132" s="138">
        <v>6612</v>
      </c>
      <c r="F132" s="135">
        <v>7464</v>
      </c>
      <c r="G132" s="135">
        <v>7299</v>
      </c>
      <c r="H132" s="135">
        <v>21</v>
      </c>
      <c r="I132" s="135">
        <v>144</v>
      </c>
      <c r="J132" s="136">
        <v>2523</v>
      </c>
      <c r="K132" s="136">
        <v>85</v>
      </c>
      <c r="L132" s="136">
        <v>103</v>
      </c>
      <c r="M132" s="136">
        <v>2335</v>
      </c>
      <c r="N132" s="136">
        <v>21</v>
      </c>
      <c r="O132" s="136">
        <v>851</v>
      </c>
      <c r="P132" s="10">
        <v>1196</v>
      </c>
      <c r="Q132" s="12">
        <v>4765</v>
      </c>
      <c r="R132" s="81">
        <v>81.668721742704477</v>
      </c>
    </row>
    <row r="133" spans="1:18" ht="15" customHeight="1" outlineLevel="2" x14ac:dyDescent="0.25">
      <c r="A133" s="10">
        <v>129</v>
      </c>
      <c r="B133" s="14" t="s">
        <v>144</v>
      </c>
      <c r="C133" s="147">
        <v>1.1162537435338959</v>
      </c>
      <c r="D133" s="14">
        <v>1763</v>
      </c>
      <c r="E133" s="138">
        <v>1277</v>
      </c>
      <c r="F133" s="135">
        <v>487</v>
      </c>
      <c r="G133" s="135">
        <v>463</v>
      </c>
      <c r="H133" s="135">
        <v>3</v>
      </c>
      <c r="I133" s="135">
        <v>21</v>
      </c>
      <c r="J133" s="136">
        <v>387</v>
      </c>
      <c r="K133" s="136">
        <v>60</v>
      </c>
      <c r="L133" s="136">
        <v>23</v>
      </c>
      <c r="M133" s="136">
        <v>304</v>
      </c>
      <c r="N133" s="136">
        <v>24</v>
      </c>
      <c r="O133" s="136">
        <v>97</v>
      </c>
      <c r="P133" s="10">
        <v>145</v>
      </c>
      <c r="Q133" s="12">
        <v>738</v>
      </c>
      <c r="R133" s="81">
        <v>190.71274298056156</v>
      </c>
    </row>
    <row r="134" spans="1:18" ht="15" customHeight="1" outlineLevel="2" x14ac:dyDescent="0.25">
      <c r="A134" s="10">
        <v>212</v>
      </c>
      <c r="B134" s="14" t="s">
        <v>145</v>
      </c>
      <c r="C134" s="147">
        <v>0.54134824204281395</v>
      </c>
      <c r="D134" s="14">
        <v>855</v>
      </c>
      <c r="E134" s="138">
        <v>449</v>
      </c>
      <c r="F134" s="135">
        <v>408</v>
      </c>
      <c r="G134" s="135">
        <v>393</v>
      </c>
      <c r="H134" s="135">
        <v>0</v>
      </c>
      <c r="I134" s="135">
        <v>15</v>
      </c>
      <c r="J134" s="136">
        <v>286</v>
      </c>
      <c r="K134" s="136">
        <v>193</v>
      </c>
      <c r="L134" s="136">
        <v>25</v>
      </c>
      <c r="M134" s="136">
        <v>68</v>
      </c>
      <c r="N134" s="136">
        <v>27</v>
      </c>
      <c r="O134" s="136">
        <v>70</v>
      </c>
      <c r="P134" s="10">
        <v>217</v>
      </c>
      <c r="Q134" s="12">
        <v>387</v>
      </c>
      <c r="R134" s="81">
        <v>153.68956743002545</v>
      </c>
    </row>
    <row r="135" spans="1:18" ht="15" customHeight="1" outlineLevel="2" x14ac:dyDescent="0.25">
      <c r="A135" s="10">
        <v>266</v>
      </c>
      <c r="B135" s="14" t="s">
        <v>146</v>
      </c>
      <c r="C135" s="147">
        <v>4.7467693223333063</v>
      </c>
      <c r="D135" s="14">
        <v>7497</v>
      </c>
      <c r="E135" s="138">
        <v>4631</v>
      </c>
      <c r="F135" s="135">
        <v>2865</v>
      </c>
      <c r="G135" s="135">
        <v>2805</v>
      </c>
      <c r="H135" s="135">
        <v>24</v>
      </c>
      <c r="I135" s="135">
        <v>36</v>
      </c>
      <c r="J135" s="136">
        <v>1169</v>
      </c>
      <c r="K135" s="136">
        <v>75</v>
      </c>
      <c r="L135" s="136">
        <v>68</v>
      </c>
      <c r="M135" s="136">
        <v>1026</v>
      </c>
      <c r="N135" s="136">
        <v>222</v>
      </c>
      <c r="O135" s="136">
        <v>0</v>
      </c>
      <c r="P135" s="10">
        <v>346</v>
      </c>
      <c r="Q135" s="12">
        <v>2037</v>
      </c>
      <c r="R135" s="81">
        <v>84.955436720142615</v>
      </c>
    </row>
    <row r="136" spans="1:18" ht="15" customHeight="1" outlineLevel="2" x14ac:dyDescent="0.25">
      <c r="A136" s="10">
        <v>308</v>
      </c>
      <c r="B136" s="15" t="s">
        <v>147</v>
      </c>
      <c r="C136" s="147">
        <v>0.42484756773184579</v>
      </c>
      <c r="D136" s="14">
        <v>671</v>
      </c>
      <c r="E136" s="138">
        <v>273</v>
      </c>
      <c r="F136" s="135">
        <v>413</v>
      </c>
      <c r="G136" s="135">
        <v>405</v>
      </c>
      <c r="H136" s="135">
        <v>1</v>
      </c>
      <c r="I136" s="135">
        <v>7</v>
      </c>
      <c r="J136" s="136">
        <v>209</v>
      </c>
      <c r="K136" s="136">
        <v>115</v>
      </c>
      <c r="L136" s="136">
        <v>28</v>
      </c>
      <c r="M136" s="136">
        <v>66</v>
      </c>
      <c r="N136" s="136">
        <v>0</v>
      </c>
      <c r="O136" s="136">
        <v>37</v>
      </c>
      <c r="P136" s="10">
        <v>114</v>
      </c>
      <c r="Q136" s="12">
        <v>340</v>
      </c>
      <c r="R136" s="81">
        <v>112.09876543209876</v>
      </c>
    </row>
    <row r="137" spans="1:18" ht="15" customHeight="1" outlineLevel="2" x14ac:dyDescent="0.25">
      <c r="A137" s="10">
        <v>360</v>
      </c>
      <c r="B137" s="20" t="s">
        <v>148</v>
      </c>
      <c r="C137" s="147">
        <v>4.9949664110827596</v>
      </c>
      <c r="D137" s="14">
        <v>7889</v>
      </c>
      <c r="E137" s="138">
        <v>3531</v>
      </c>
      <c r="F137" s="135">
        <v>4360</v>
      </c>
      <c r="G137" s="135">
        <v>4210</v>
      </c>
      <c r="H137" s="135">
        <v>13</v>
      </c>
      <c r="I137" s="135">
        <v>137</v>
      </c>
      <c r="J137" s="136">
        <v>1773</v>
      </c>
      <c r="K137" s="136">
        <v>315</v>
      </c>
      <c r="L137" s="136">
        <v>149</v>
      </c>
      <c r="M137" s="136">
        <v>1309</v>
      </c>
      <c r="N137" s="136">
        <v>24</v>
      </c>
      <c r="O137" s="136">
        <v>57</v>
      </c>
      <c r="P137" s="10">
        <v>452</v>
      </c>
      <c r="Q137" s="12">
        <v>5233</v>
      </c>
      <c r="R137" s="81">
        <v>135.03562945368171</v>
      </c>
    </row>
    <row r="138" spans="1:18" ht="15" customHeight="1" outlineLevel="2" x14ac:dyDescent="0.25">
      <c r="A138" s="10">
        <v>380</v>
      </c>
      <c r="B138" s="15" t="s">
        <v>149</v>
      </c>
      <c r="C138" s="147">
        <v>0.68254199406099825</v>
      </c>
      <c r="D138" s="14">
        <v>1078</v>
      </c>
      <c r="E138" s="138">
        <v>331</v>
      </c>
      <c r="F138" s="135">
        <v>756</v>
      </c>
      <c r="G138" s="135">
        <v>730</v>
      </c>
      <c r="H138" s="135">
        <v>2</v>
      </c>
      <c r="I138" s="135">
        <v>24</v>
      </c>
      <c r="J138" s="136">
        <v>521</v>
      </c>
      <c r="K138" s="136">
        <v>129</v>
      </c>
      <c r="L138" s="136">
        <v>54</v>
      </c>
      <c r="M138" s="136">
        <v>338</v>
      </c>
      <c r="N138" s="136">
        <v>3</v>
      </c>
      <c r="O138" s="136">
        <v>31</v>
      </c>
      <c r="P138" s="10">
        <v>181</v>
      </c>
      <c r="Q138" s="12">
        <v>493</v>
      </c>
      <c r="R138" s="81">
        <v>92.328767123287676</v>
      </c>
    </row>
    <row r="139" spans="1:18" ht="15" customHeight="1" outlineLevel="2" x14ac:dyDescent="0.25">
      <c r="A139" s="10">
        <v>631</v>
      </c>
      <c r="B139" s="15" t="s">
        <v>150</v>
      </c>
      <c r="C139" s="147">
        <v>1.771570036533092</v>
      </c>
      <c r="D139" s="14">
        <v>2798</v>
      </c>
      <c r="E139" s="138">
        <v>1009</v>
      </c>
      <c r="F139" s="135">
        <v>1810</v>
      </c>
      <c r="G139" s="135">
        <v>1760</v>
      </c>
      <c r="H139" s="135">
        <v>15</v>
      </c>
      <c r="I139" s="135">
        <v>35</v>
      </c>
      <c r="J139" s="136">
        <v>1015</v>
      </c>
      <c r="K139" s="136">
        <v>377</v>
      </c>
      <c r="L139" s="136">
        <v>71</v>
      </c>
      <c r="M139" s="136">
        <v>567</v>
      </c>
      <c r="N139" s="136">
        <v>64</v>
      </c>
      <c r="O139" s="136">
        <v>465</v>
      </c>
      <c r="P139" s="10">
        <v>458</v>
      </c>
      <c r="Q139" s="12">
        <v>1082</v>
      </c>
      <c r="R139" s="81">
        <v>87.5</v>
      </c>
    </row>
    <row r="140" spans="1:18" ht="84.75" customHeight="1" x14ac:dyDescent="0.25">
      <c r="B140" s="3" t="s">
        <v>151</v>
      </c>
      <c r="F140" s="177" t="s">
        <v>399</v>
      </c>
      <c r="G140" s="177"/>
      <c r="H140" s="177"/>
      <c r="I140" s="177"/>
      <c r="J140" s="177"/>
      <c r="K140" s="177"/>
      <c r="L140" s="177"/>
      <c r="M140" s="177"/>
      <c r="N140" s="177"/>
      <c r="O140" s="177"/>
      <c r="P140" s="177"/>
      <c r="Q140" s="177"/>
      <c r="R140" s="177"/>
    </row>
    <row r="141" spans="1:18" ht="39" customHeight="1" x14ac:dyDescent="0.25">
      <c r="B141" s="3" t="s">
        <v>152</v>
      </c>
      <c r="F141" s="3" t="s">
        <v>153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</sheetData>
  <sheetProtection autoFilter="0"/>
  <mergeCells count="21">
    <mergeCell ref="F140:R140"/>
    <mergeCell ref="R2:R4"/>
    <mergeCell ref="J3:M3"/>
    <mergeCell ref="Q3:Q4"/>
    <mergeCell ref="G3:G4"/>
    <mergeCell ref="H3:H4"/>
    <mergeCell ref="I3:I4"/>
    <mergeCell ref="J2:M2"/>
    <mergeCell ref="D2:I2"/>
    <mergeCell ref="E3:E4"/>
    <mergeCell ref="F3:F4"/>
    <mergeCell ref="N2:O2"/>
    <mergeCell ref="P2:Q2"/>
    <mergeCell ref="A1:Q1"/>
    <mergeCell ref="A2:A4"/>
    <mergeCell ref="B2:B4"/>
    <mergeCell ref="N3:N4"/>
    <mergeCell ref="O3:O4"/>
    <mergeCell ref="P3:P4"/>
    <mergeCell ref="C3:C4"/>
    <mergeCell ref="D3:D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Z144"/>
  <sheetViews>
    <sheetView view="pageBreakPreview" zoomScale="96" zoomScaleNormal="100" zoomScaleSheetLayoutView="96" workbookViewId="0">
      <selection sqref="A1:U1"/>
    </sheetView>
  </sheetViews>
  <sheetFormatPr baseColWidth="10" defaultColWidth="11.453125" defaultRowHeight="15" customHeight="1" outlineLevelRow="2" x14ac:dyDescent="0.25"/>
  <cols>
    <col min="1" max="1" width="10.7265625" style="3" customWidth="1"/>
    <col min="2" max="2" width="31.81640625" style="3" customWidth="1"/>
    <col min="3" max="3" width="14" style="3" customWidth="1"/>
    <col min="4" max="4" width="15.81640625" style="3" customWidth="1"/>
    <col min="5" max="5" width="15.1796875" style="3" customWidth="1"/>
    <col min="6" max="6" width="9" style="3" customWidth="1"/>
    <col min="7" max="7" width="14.81640625" style="3" customWidth="1"/>
    <col min="8" max="9" width="17.54296875" style="3" customWidth="1"/>
    <col min="10" max="10" width="13.453125" style="3" customWidth="1"/>
    <col min="11" max="13" width="17.54296875" style="3" customWidth="1"/>
    <col min="14" max="14" width="16.453125" style="3" customWidth="1"/>
    <col min="15" max="15" width="17.54296875" style="3" customWidth="1"/>
    <col min="16" max="16" width="15.453125" style="3" customWidth="1"/>
    <col min="17" max="17" width="13.81640625" style="3" customWidth="1"/>
    <col min="18" max="19" width="13.54296875" style="3" customWidth="1"/>
    <col min="20" max="20" width="15.1796875" style="3" customWidth="1"/>
    <col min="21" max="22" width="16.1796875" style="3" customWidth="1"/>
    <col min="23" max="23" width="12.54296875" style="3" customWidth="1"/>
    <col min="24" max="24" width="11.453125" style="3" customWidth="1"/>
    <col min="25" max="16384" width="11.453125" style="3"/>
  </cols>
  <sheetData>
    <row r="1" spans="1:26" s="1" customFormat="1" ht="57" customHeight="1" x14ac:dyDescent="0.3">
      <c r="A1" s="159" t="s">
        <v>243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31"/>
    </row>
    <row r="2" spans="1:26" s="1" customFormat="1" ht="24" customHeight="1" x14ac:dyDescent="0.3">
      <c r="A2" s="165" t="s">
        <v>154</v>
      </c>
      <c r="B2" s="165" t="s">
        <v>6</v>
      </c>
      <c r="C2" s="176" t="s">
        <v>233</v>
      </c>
      <c r="D2" s="180"/>
      <c r="E2" s="180"/>
      <c r="F2" s="181"/>
      <c r="G2" s="176" t="s">
        <v>232</v>
      </c>
      <c r="H2" s="180"/>
      <c r="I2" s="180"/>
      <c r="J2" s="181"/>
      <c r="K2" s="176" t="s">
        <v>231</v>
      </c>
      <c r="L2" s="180"/>
      <c r="M2" s="180"/>
      <c r="N2" s="181"/>
      <c r="O2" s="176" t="s">
        <v>230</v>
      </c>
      <c r="P2" s="180"/>
      <c r="Q2" s="180"/>
      <c r="R2" s="181"/>
      <c r="S2" s="176" t="s">
        <v>229</v>
      </c>
      <c r="T2" s="180"/>
      <c r="U2" s="180"/>
      <c r="V2" s="181"/>
      <c r="W2" s="176" t="s">
        <v>228</v>
      </c>
      <c r="X2" s="180"/>
      <c r="Y2" s="180"/>
      <c r="Z2" s="181"/>
    </row>
    <row r="3" spans="1:26" ht="30" customHeight="1" x14ac:dyDescent="0.25">
      <c r="A3" s="165"/>
      <c r="B3" s="165"/>
      <c r="C3" s="170" t="s">
        <v>9</v>
      </c>
      <c r="D3" s="182" t="s">
        <v>155</v>
      </c>
      <c r="E3" s="182" t="s">
        <v>156</v>
      </c>
      <c r="F3" s="124"/>
      <c r="G3" s="170" t="s">
        <v>9</v>
      </c>
      <c r="H3" s="182" t="s">
        <v>155</v>
      </c>
      <c r="I3" s="182" t="s">
        <v>156</v>
      </c>
      <c r="J3" s="178" t="s">
        <v>235</v>
      </c>
      <c r="K3" s="170" t="s">
        <v>9</v>
      </c>
      <c r="L3" s="182" t="s">
        <v>155</v>
      </c>
      <c r="M3" s="182" t="s">
        <v>156</v>
      </c>
      <c r="N3" s="178" t="s">
        <v>235</v>
      </c>
      <c r="O3" s="170" t="s">
        <v>9</v>
      </c>
      <c r="P3" s="182" t="s">
        <v>155</v>
      </c>
      <c r="Q3" s="182" t="s">
        <v>156</v>
      </c>
      <c r="R3" s="178" t="s">
        <v>235</v>
      </c>
      <c r="S3" s="170" t="s">
        <v>9</v>
      </c>
      <c r="T3" s="182" t="s">
        <v>157</v>
      </c>
      <c r="U3" s="182" t="s">
        <v>156</v>
      </c>
      <c r="V3" s="178" t="s">
        <v>235</v>
      </c>
      <c r="W3" s="170" t="s">
        <v>9</v>
      </c>
      <c r="X3" s="182" t="s">
        <v>158</v>
      </c>
      <c r="Y3" s="182" t="s">
        <v>156</v>
      </c>
      <c r="Z3" s="178" t="s">
        <v>235</v>
      </c>
    </row>
    <row r="4" spans="1:26" ht="33.75" customHeight="1" outlineLevel="1" x14ac:dyDescent="0.25">
      <c r="A4" s="165"/>
      <c r="B4" s="165"/>
      <c r="C4" s="171"/>
      <c r="D4" s="182"/>
      <c r="E4" s="182"/>
      <c r="F4" s="125" t="s">
        <v>235</v>
      </c>
      <c r="G4" s="171"/>
      <c r="H4" s="182"/>
      <c r="I4" s="182"/>
      <c r="J4" s="179"/>
      <c r="K4" s="171"/>
      <c r="L4" s="182"/>
      <c r="M4" s="182"/>
      <c r="N4" s="179"/>
      <c r="O4" s="171"/>
      <c r="P4" s="182"/>
      <c r="Q4" s="182"/>
      <c r="R4" s="179"/>
      <c r="S4" s="171"/>
      <c r="T4" s="182"/>
      <c r="U4" s="182"/>
      <c r="V4" s="179"/>
      <c r="W4" s="171"/>
      <c r="X4" s="182"/>
      <c r="Y4" s="182"/>
      <c r="Z4" s="179"/>
    </row>
    <row r="5" spans="1:26" s="8" customFormat="1" ht="26.25" customHeight="1" outlineLevel="1" x14ac:dyDescent="0.35">
      <c r="A5" s="16"/>
      <c r="B5" s="6" t="s">
        <v>15</v>
      </c>
      <c r="C5" s="61">
        <v>73764</v>
      </c>
      <c r="D5" s="61">
        <v>18262</v>
      </c>
      <c r="E5" s="61">
        <v>33308</v>
      </c>
      <c r="F5" s="61">
        <v>69.912152269399712</v>
      </c>
      <c r="G5" s="61">
        <v>73764</v>
      </c>
      <c r="H5" s="61">
        <v>18726</v>
      </c>
      <c r="I5" s="61">
        <v>44583</v>
      </c>
      <c r="J5" s="61">
        <v>85.826419391573125</v>
      </c>
      <c r="K5" s="61">
        <v>98891</v>
      </c>
      <c r="L5" s="61">
        <v>18976</v>
      </c>
      <c r="M5" s="61">
        <v>51081</v>
      </c>
      <c r="N5" s="61">
        <v>58167</v>
      </c>
      <c r="O5" s="61">
        <v>98891</v>
      </c>
      <c r="P5" s="61">
        <v>20005</v>
      </c>
      <c r="Q5" s="61">
        <v>53133</v>
      </c>
      <c r="R5" s="61">
        <v>73.958196398054426</v>
      </c>
      <c r="S5" s="61">
        <v>98891</v>
      </c>
      <c r="T5" s="61">
        <v>20262</v>
      </c>
      <c r="U5" s="61">
        <v>56879</v>
      </c>
      <c r="V5" s="7">
        <v>78.006087510491355</v>
      </c>
      <c r="W5" s="7">
        <v>98891</v>
      </c>
      <c r="X5" s="7">
        <v>20400</v>
      </c>
      <c r="Y5" s="7">
        <v>58167</v>
      </c>
      <c r="Z5" s="63">
        <v>79.448079198309244</v>
      </c>
    </row>
    <row r="6" spans="1:26" ht="18.75" customHeight="1" outlineLevel="2" x14ac:dyDescent="0.25">
      <c r="A6" s="16"/>
      <c r="B6" s="76" t="s">
        <v>16</v>
      </c>
      <c r="C6" s="62">
        <v>142</v>
      </c>
      <c r="D6" s="62">
        <v>120</v>
      </c>
      <c r="E6" s="62">
        <v>67</v>
      </c>
      <c r="F6" s="61">
        <v>100</v>
      </c>
      <c r="G6" s="62">
        <v>142</v>
      </c>
      <c r="H6" s="62">
        <v>129</v>
      </c>
      <c r="I6" s="62">
        <v>109</v>
      </c>
      <c r="J6" s="61">
        <v>167.6056338028169</v>
      </c>
      <c r="K6" s="61">
        <v>360</v>
      </c>
      <c r="L6" s="61">
        <v>128</v>
      </c>
      <c r="M6" s="61">
        <v>122</v>
      </c>
      <c r="N6" s="62"/>
      <c r="O6" s="61">
        <v>360</v>
      </c>
      <c r="P6" s="61">
        <v>131</v>
      </c>
      <c r="Q6" s="61">
        <v>136</v>
      </c>
      <c r="R6" s="7">
        <v>74.166666666666671</v>
      </c>
      <c r="S6" s="7">
        <v>360</v>
      </c>
      <c r="T6" s="7">
        <v>137</v>
      </c>
      <c r="U6" s="7">
        <v>142</v>
      </c>
      <c r="V6" s="7">
        <v>77.5</v>
      </c>
      <c r="W6" s="7">
        <v>360</v>
      </c>
      <c r="X6" s="7">
        <v>134</v>
      </c>
      <c r="Y6" s="7">
        <v>139</v>
      </c>
      <c r="Z6" s="63">
        <v>75.833333333333329</v>
      </c>
    </row>
    <row r="7" spans="1:26" ht="15" customHeight="1" outlineLevel="2" x14ac:dyDescent="0.25">
      <c r="A7" s="10">
        <v>142</v>
      </c>
      <c r="B7" s="11" t="s">
        <v>17</v>
      </c>
      <c r="C7" s="11">
        <v>3</v>
      </c>
      <c r="D7" s="10">
        <v>6</v>
      </c>
      <c r="E7" s="10">
        <v>0</v>
      </c>
      <c r="F7" s="123">
        <v>100</v>
      </c>
      <c r="G7" s="123">
        <v>3</v>
      </c>
      <c r="H7" s="22">
        <v>6</v>
      </c>
      <c r="I7" s="22">
        <v>0</v>
      </c>
      <c r="J7" s="127">
        <v>100</v>
      </c>
      <c r="K7" s="127">
        <v>5</v>
      </c>
      <c r="L7" s="22">
        <v>6</v>
      </c>
      <c r="M7" s="22">
        <v>0</v>
      </c>
      <c r="N7" s="128">
        <v>100</v>
      </c>
      <c r="O7" s="128">
        <v>5</v>
      </c>
      <c r="P7" s="22">
        <v>6</v>
      </c>
      <c r="Q7" s="22">
        <v>0</v>
      </c>
      <c r="R7" s="128">
        <v>120</v>
      </c>
      <c r="S7" s="140">
        <v>5</v>
      </c>
      <c r="T7" s="22">
        <v>5</v>
      </c>
      <c r="U7" s="22">
        <v>0</v>
      </c>
      <c r="V7" s="127">
        <v>100</v>
      </c>
      <c r="W7" s="22">
        <v>5</v>
      </c>
      <c r="X7" s="10">
        <v>4</v>
      </c>
      <c r="Y7" s="12">
        <v>0</v>
      </c>
      <c r="Z7" s="81">
        <v>80</v>
      </c>
    </row>
    <row r="8" spans="1:26" ht="15" customHeight="1" outlineLevel="2" x14ac:dyDescent="0.25">
      <c r="A8" s="10">
        <v>425</v>
      </c>
      <c r="B8" s="13" t="s">
        <v>18</v>
      </c>
      <c r="C8" s="11">
        <v>2</v>
      </c>
      <c r="D8" s="10">
        <v>8</v>
      </c>
      <c r="E8" s="10">
        <v>0</v>
      </c>
      <c r="F8" s="123">
        <v>100</v>
      </c>
      <c r="G8" s="123">
        <v>2</v>
      </c>
      <c r="H8" s="22">
        <v>8</v>
      </c>
      <c r="I8" s="22">
        <v>2</v>
      </c>
      <c r="J8" s="127">
        <v>100</v>
      </c>
      <c r="K8" s="127">
        <v>3</v>
      </c>
      <c r="L8" s="22">
        <v>9</v>
      </c>
      <c r="M8" s="22">
        <v>2</v>
      </c>
      <c r="N8" s="128">
        <v>100</v>
      </c>
      <c r="O8" s="128">
        <v>3</v>
      </c>
      <c r="P8" s="22">
        <v>9</v>
      </c>
      <c r="Q8" s="22">
        <v>4</v>
      </c>
      <c r="R8" s="128">
        <v>433.33333333333331</v>
      </c>
      <c r="S8" s="140">
        <v>3</v>
      </c>
      <c r="T8" s="22">
        <v>8</v>
      </c>
      <c r="U8" s="22">
        <v>5</v>
      </c>
      <c r="V8" s="127">
        <v>433.33333333333331</v>
      </c>
      <c r="W8" s="22">
        <v>3</v>
      </c>
      <c r="X8" s="10">
        <v>8</v>
      </c>
      <c r="Y8" s="12">
        <v>4</v>
      </c>
      <c r="Z8" s="81">
        <v>400</v>
      </c>
    </row>
    <row r="9" spans="1:26" ht="15" customHeight="1" outlineLevel="2" x14ac:dyDescent="0.25">
      <c r="A9" s="10">
        <v>579</v>
      </c>
      <c r="B9" s="12" t="s">
        <v>19</v>
      </c>
      <c r="C9" s="11">
        <v>78</v>
      </c>
      <c r="D9" s="10">
        <v>59</v>
      </c>
      <c r="E9" s="10">
        <v>41</v>
      </c>
      <c r="F9" s="123">
        <v>100</v>
      </c>
      <c r="G9" s="123">
        <v>78</v>
      </c>
      <c r="H9" s="22">
        <v>62</v>
      </c>
      <c r="I9" s="22">
        <v>54</v>
      </c>
      <c r="J9" s="127">
        <v>100</v>
      </c>
      <c r="K9" s="127">
        <v>250</v>
      </c>
      <c r="L9" s="22">
        <v>60</v>
      </c>
      <c r="M9" s="22">
        <v>63</v>
      </c>
      <c r="N9" s="128">
        <v>49.2</v>
      </c>
      <c r="O9" s="128">
        <v>250</v>
      </c>
      <c r="P9" s="22">
        <v>60</v>
      </c>
      <c r="Q9" s="22">
        <v>70</v>
      </c>
      <c r="R9" s="128">
        <v>52</v>
      </c>
      <c r="S9" s="140">
        <v>250</v>
      </c>
      <c r="T9" s="22">
        <v>64</v>
      </c>
      <c r="U9" s="22">
        <v>69</v>
      </c>
      <c r="V9" s="127">
        <v>53.2</v>
      </c>
      <c r="W9" s="22">
        <v>250</v>
      </c>
      <c r="X9" s="10">
        <v>62</v>
      </c>
      <c r="Y9" s="12">
        <v>73</v>
      </c>
      <c r="Z9" s="81">
        <v>54</v>
      </c>
    </row>
    <row r="10" spans="1:26" ht="15" customHeight="1" outlineLevel="1" x14ac:dyDescent="0.25">
      <c r="A10" s="10">
        <v>585</v>
      </c>
      <c r="B10" s="14" t="s">
        <v>20</v>
      </c>
      <c r="C10" s="11">
        <v>1</v>
      </c>
      <c r="D10" s="10">
        <v>3</v>
      </c>
      <c r="E10" s="10">
        <v>0</v>
      </c>
      <c r="F10" s="123">
        <v>100</v>
      </c>
      <c r="G10" s="123">
        <v>1</v>
      </c>
      <c r="H10" s="22">
        <v>3</v>
      </c>
      <c r="I10" s="22">
        <v>0</v>
      </c>
      <c r="J10" s="127">
        <v>100</v>
      </c>
      <c r="K10" s="127">
        <v>3</v>
      </c>
      <c r="L10" s="22">
        <v>3</v>
      </c>
      <c r="M10" s="22">
        <v>0</v>
      </c>
      <c r="N10" s="128">
        <v>100</v>
      </c>
      <c r="O10" s="128">
        <v>3</v>
      </c>
      <c r="P10" s="22">
        <v>3</v>
      </c>
      <c r="Q10" s="22">
        <v>0</v>
      </c>
      <c r="R10" s="128">
        <v>100</v>
      </c>
      <c r="S10" s="140">
        <v>3</v>
      </c>
      <c r="T10" s="22">
        <v>3</v>
      </c>
      <c r="U10" s="22">
        <v>0</v>
      </c>
      <c r="V10" s="127">
        <v>100</v>
      </c>
      <c r="W10" s="22">
        <v>3</v>
      </c>
      <c r="X10" s="10">
        <v>4</v>
      </c>
      <c r="Y10" s="12">
        <v>0</v>
      </c>
      <c r="Z10" s="81">
        <v>133.33333333333331</v>
      </c>
    </row>
    <row r="11" spans="1:26" ht="15" customHeight="1" outlineLevel="2" x14ac:dyDescent="0.25">
      <c r="A11" s="10">
        <v>591</v>
      </c>
      <c r="B11" s="14" t="s">
        <v>21</v>
      </c>
      <c r="C11" s="11">
        <v>55</v>
      </c>
      <c r="D11" s="10">
        <v>37</v>
      </c>
      <c r="E11" s="10">
        <v>25</v>
      </c>
      <c r="F11" s="123">
        <v>100</v>
      </c>
      <c r="G11" s="123">
        <v>55</v>
      </c>
      <c r="H11" s="22">
        <v>42</v>
      </c>
      <c r="I11" s="22">
        <v>51</v>
      </c>
      <c r="J11" s="127">
        <v>100</v>
      </c>
      <c r="K11" s="127">
        <v>85</v>
      </c>
      <c r="L11" s="22">
        <v>42</v>
      </c>
      <c r="M11" s="22">
        <v>55</v>
      </c>
      <c r="N11" s="128">
        <v>100</v>
      </c>
      <c r="O11" s="128">
        <v>85</v>
      </c>
      <c r="P11" s="22">
        <v>45</v>
      </c>
      <c r="Q11" s="22">
        <v>60</v>
      </c>
      <c r="R11" s="128">
        <v>123.52941176470588</v>
      </c>
      <c r="S11" s="140">
        <v>85</v>
      </c>
      <c r="T11" s="22">
        <v>49</v>
      </c>
      <c r="U11" s="22">
        <v>66</v>
      </c>
      <c r="V11" s="127">
        <v>135.29411764705884</v>
      </c>
      <c r="W11" s="22">
        <v>85</v>
      </c>
      <c r="X11" s="10">
        <v>48</v>
      </c>
      <c r="Y11" s="12">
        <v>60</v>
      </c>
      <c r="Z11" s="81">
        <v>127.05882352941175</v>
      </c>
    </row>
    <row r="12" spans="1:26" ht="15" customHeight="1" outlineLevel="2" x14ac:dyDescent="0.25">
      <c r="A12" s="10">
        <v>893</v>
      </c>
      <c r="B12" s="15" t="s">
        <v>22</v>
      </c>
      <c r="C12" s="11">
        <v>3</v>
      </c>
      <c r="D12" s="10">
        <v>7</v>
      </c>
      <c r="E12" s="10">
        <v>1</v>
      </c>
      <c r="F12" s="123">
        <v>100</v>
      </c>
      <c r="G12" s="123">
        <v>3</v>
      </c>
      <c r="H12" s="22">
        <v>8</v>
      </c>
      <c r="I12" s="22">
        <v>2</v>
      </c>
      <c r="J12" s="127">
        <v>100</v>
      </c>
      <c r="K12" s="127">
        <v>14</v>
      </c>
      <c r="L12" s="22">
        <v>8</v>
      </c>
      <c r="M12" s="22">
        <v>2</v>
      </c>
      <c r="N12" s="128">
        <v>71.428571428571431</v>
      </c>
      <c r="O12" s="128">
        <v>14</v>
      </c>
      <c r="P12" s="22">
        <v>8</v>
      </c>
      <c r="Q12" s="22">
        <v>2</v>
      </c>
      <c r="R12" s="128">
        <v>71.428571428571431</v>
      </c>
      <c r="S12" s="140">
        <v>14</v>
      </c>
      <c r="T12" s="22">
        <v>8</v>
      </c>
      <c r="U12" s="22">
        <v>2</v>
      </c>
      <c r="V12" s="127">
        <v>71.428571428571431</v>
      </c>
      <c r="W12" s="22">
        <v>14</v>
      </c>
      <c r="X12" s="10">
        <v>8</v>
      </c>
      <c r="Y12" s="12">
        <v>2</v>
      </c>
      <c r="Z12" s="81">
        <v>71.428571428571431</v>
      </c>
    </row>
    <row r="13" spans="1:26" ht="15" customHeight="1" outlineLevel="2" x14ac:dyDescent="0.25">
      <c r="A13" s="5"/>
      <c r="B13" s="16" t="s">
        <v>23</v>
      </c>
      <c r="C13" s="62">
        <v>166</v>
      </c>
      <c r="D13" s="62">
        <v>299</v>
      </c>
      <c r="E13" s="62">
        <v>26</v>
      </c>
      <c r="F13" s="126">
        <v>100</v>
      </c>
      <c r="G13" s="62">
        <v>166</v>
      </c>
      <c r="H13" s="62">
        <v>306</v>
      </c>
      <c r="I13" s="62">
        <v>34</v>
      </c>
      <c r="J13" s="61">
        <v>100</v>
      </c>
      <c r="K13" s="62">
        <v>489</v>
      </c>
      <c r="L13" s="62">
        <v>312</v>
      </c>
      <c r="M13" s="62">
        <v>45</v>
      </c>
      <c r="N13" s="130">
        <v>51</v>
      </c>
      <c r="O13" s="62">
        <v>489</v>
      </c>
      <c r="P13" s="62">
        <v>314</v>
      </c>
      <c r="Q13" s="62">
        <v>45</v>
      </c>
      <c r="R13" s="137">
        <v>73.415132924335381</v>
      </c>
      <c r="S13" s="141">
        <v>489</v>
      </c>
      <c r="T13" s="141">
        <v>316</v>
      </c>
      <c r="U13" s="141">
        <v>49</v>
      </c>
      <c r="V13" s="61">
        <v>74.642126789366046</v>
      </c>
      <c r="W13" s="61">
        <v>489</v>
      </c>
      <c r="X13" s="17">
        <v>318</v>
      </c>
      <c r="Y13" s="17">
        <v>51</v>
      </c>
      <c r="Z13" s="17">
        <v>75.460122699386503</v>
      </c>
    </row>
    <row r="14" spans="1:26" ht="15" customHeight="1" outlineLevel="2" x14ac:dyDescent="0.25">
      <c r="A14" s="10">
        <v>120</v>
      </c>
      <c r="B14" s="15" t="s">
        <v>24</v>
      </c>
      <c r="C14" s="11">
        <v>3</v>
      </c>
      <c r="D14" s="10">
        <v>3</v>
      </c>
      <c r="E14" s="10">
        <v>0</v>
      </c>
      <c r="F14" s="123">
        <v>100</v>
      </c>
      <c r="G14" s="123">
        <v>3</v>
      </c>
      <c r="H14" s="22">
        <v>3</v>
      </c>
      <c r="I14" s="22">
        <v>1</v>
      </c>
      <c r="J14" s="127">
        <v>100</v>
      </c>
      <c r="K14" s="127">
        <v>12</v>
      </c>
      <c r="L14" s="22">
        <v>3</v>
      </c>
      <c r="M14" s="22">
        <v>1</v>
      </c>
      <c r="N14" s="128">
        <v>33.333333333333329</v>
      </c>
      <c r="O14" s="128">
        <v>12</v>
      </c>
      <c r="P14" s="22">
        <v>2</v>
      </c>
      <c r="Q14" s="22">
        <v>2</v>
      </c>
      <c r="R14" s="128">
        <v>33.333333333333329</v>
      </c>
      <c r="S14" s="140">
        <v>12</v>
      </c>
      <c r="T14" s="22">
        <v>2</v>
      </c>
      <c r="U14" s="22">
        <v>2</v>
      </c>
      <c r="V14" s="127">
        <v>33.333333333333329</v>
      </c>
      <c r="W14" s="22">
        <v>12</v>
      </c>
      <c r="X14" s="10">
        <v>4</v>
      </c>
      <c r="Y14" s="12">
        <v>2</v>
      </c>
      <c r="Z14" s="81">
        <v>50</v>
      </c>
    </row>
    <row r="15" spans="1:26" ht="15" customHeight="1" outlineLevel="2" x14ac:dyDescent="0.25">
      <c r="A15" s="10">
        <v>154</v>
      </c>
      <c r="B15" s="14" t="s">
        <v>25</v>
      </c>
      <c r="C15" s="11">
        <v>147</v>
      </c>
      <c r="D15" s="10">
        <v>269</v>
      </c>
      <c r="E15" s="10">
        <v>21</v>
      </c>
      <c r="F15" s="123">
        <v>100</v>
      </c>
      <c r="G15" s="123">
        <v>147</v>
      </c>
      <c r="H15" s="22">
        <v>276</v>
      </c>
      <c r="I15" s="22">
        <v>26</v>
      </c>
      <c r="J15" s="127">
        <v>100</v>
      </c>
      <c r="K15" s="127">
        <v>424</v>
      </c>
      <c r="L15" s="22">
        <v>281</v>
      </c>
      <c r="M15" s="22">
        <v>32</v>
      </c>
      <c r="N15" s="128">
        <v>73.820754716981128</v>
      </c>
      <c r="O15" s="128">
        <v>424</v>
      </c>
      <c r="P15" s="22">
        <v>284</v>
      </c>
      <c r="Q15" s="22">
        <v>30</v>
      </c>
      <c r="R15" s="128">
        <v>74.056603773584911</v>
      </c>
      <c r="S15" s="140">
        <v>424</v>
      </c>
      <c r="T15" s="22">
        <v>284</v>
      </c>
      <c r="U15" s="22">
        <v>33</v>
      </c>
      <c r="V15" s="127">
        <v>74.764150943396217</v>
      </c>
      <c r="W15" s="22">
        <v>424</v>
      </c>
      <c r="X15" s="10">
        <v>285</v>
      </c>
      <c r="Y15" s="12">
        <v>34</v>
      </c>
      <c r="Z15" s="81">
        <v>75.235849056603783</v>
      </c>
    </row>
    <row r="16" spans="1:26" ht="15" customHeight="1" outlineLevel="2" x14ac:dyDescent="0.25">
      <c r="A16" s="10">
        <v>250</v>
      </c>
      <c r="B16" s="14" t="s">
        <v>26</v>
      </c>
      <c r="C16" s="11">
        <v>10</v>
      </c>
      <c r="D16" s="10">
        <v>23</v>
      </c>
      <c r="E16" s="10">
        <v>5</v>
      </c>
      <c r="F16" s="123">
        <v>100</v>
      </c>
      <c r="G16" s="123">
        <v>10</v>
      </c>
      <c r="H16" s="22">
        <v>23</v>
      </c>
      <c r="I16" s="22">
        <v>5</v>
      </c>
      <c r="J16" s="127">
        <v>100</v>
      </c>
      <c r="K16" s="127">
        <v>39</v>
      </c>
      <c r="L16" s="22">
        <v>24</v>
      </c>
      <c r="M16" s="22">
        <v>8</v>
      </c>
      <c r="N16" s="128">
        <v>82.051282051282044</v>
      </c>
      <c r="O16" s="128">
        <v>39</v>
      </c>
      <c r="P16" s="22">
        <v>24</v>
      </c>
      <c r="Q16" s="22">
        <v>8</v>
      </c>
      <c r="R16" s="128">
        <v>82.051282051282044</v>
      </c>
      <c r="S16" s="140">
        <v>39</v>
      </c>
      <c r="T16" s="22">
        <v>25</v>
      </c>
      <c r="U16" s="22">
        <v>8</v>
      </c>
      <c r="V16" s="127">
        <v>84.615384615384613</v>
      </c>
      <c r="W16" s="22">
        <v>39</v>
      </c>
      <c r="X16" s="10">
        <v>25</v>
      </c>
      <c r="Y16" s="12">
        <v>8</v>
      </c>
      <c r="Z16" s="81">
        <v>84.615384615384613</v>
      </c>
    </row>
    <row r="17" spans="1:26" ht="15" customHeight="1" outlineLevel="2" x14ac:dyDescent="0.25">
      <c r="A17" s="10">
        <v>495</v>
      </c>
      <c r="B17" s="14" t="s">
        <v>27</v>
      </c>
      <c r="C17" s="11">
        <v>1</v>
      </c>
      <c r="D17" s="10">
        <v>0</v>
      </c>
      <c r="E17" s="10">
        <v>0</v>
      </c>
      <c r="F17" s="123">
        <v>0</v>
      </c>
      <c r="G17" s="123">
        <v>1</v>
      </c>
      <c r="H17" s="22">
        <v>0</v>
      </c>
      <c r="I17" s="22">
        <v>0</v>
      </c>
      <c r="J17" s="127">
        <v>0</v>
      </c>
      <c r="K17" s="127">
        <v>2</v>
      </c>
      <c r="L17" s="22">
        <v>0</v>
      </c>
      <c r="M17" s="22">
        <v>0</v>
      </c>
      <c r="N17" s="128">
        <v>0</v>
      </c>
      <c r="O17" s="128">
        <v>2</v>
      </c>
      <c r="P17" s="22">
        <v>0</v>
      </c>
      <c r="Q17" s="22">
        <v>0</v>
      </c>
      <c r="R17" s="128">
        <v>0</v>
      </c>
      <c r="S17" s="140">
        <v>2</v>
      </c>
      <c r="T17" s="22">
        <v>0</v>
      </c>
      <c r="U17" s="22">
        <v>1</v>
      </c>
      <c r="V17" s="127">
        <v>50</v>
      </c>
      <c r="W17" s="22">
        <v>2</v>
      </c>
      <c r="X17" s="10">
        <v>0</v>
      </c>
      <c r="Y17" s="12">
        <v>0</v>
      </c>
      <c r="Z17" s="81">
        <v>0</v>
      </c>
    </row>
    <row r="18" spans="1:26" ht="15" customHeight="1" outlineLevel="2" x14ac:dyDescent="0.25">
      <c r="A18" s="10">
        <v>790</v>
      </c>
      <c r="B18" s="14" t="s">
        <v>28</v>
      </c>
      <c r="C18" s="11">
        <v>1</v>
      </c>
      <c r="D18" s="10">
        <v>0</v>
      </c>
      <c r="E18" s="10">
        <v>0</v>
      </c>
      <c r="F18" s="123">
        <v>0</v>
      </c>
      <c r="G18" s="123">
        <v>1</v>
      </c>
      <c r="H18" s="22">
        <v>0</v>
      </c>
      <c r="I18" s="22">
        <v>1</v>
      </c>
      <c r="J18" s="127">
        <v>100</v>
      </c>
      <c r="K18" s="127">
        <v>2</v>
      </c>
      <c r="L18" s="22">
        <v>0</v>
      </c>
      <c r="M18" s="22">
        <v>2</v>
      </c>
      <c r="N18" s="128">
        <v>100</v>
      </c>
      <c r="O18" s="128">
        <v>2</v>
      </c>
      <c r="P18" s="22">
        <v>0</v>
      </c>
      <c r="Q18" s="22">
        <v>2</v>
      </c>
      <c r="R18" s="128">
        <v>100</v>
      </c>
      <c r="S18" s="140">
        <v>2</v>
      </c>
      <c r="T18" s="22">
        <v>1</v>
      </c>
      <c r="U18" s="22">
        <v>2</v>
      </c>
      <c r="V18" s="127">
        <v>150</v>
      </c>
      <c r="W18" s="22">
        <v>2</v>
      </c>
      <c r="X18" s="10">
        <v>0</v>
      </c>
      <c r="Y18" s="12">
        <v>4</v>
      </c>
      <c r="Z18" s="81">
        <v>200</v>
      </c>
    </row>
    <row r="19" spans="1:26" ht="15" customHeight="1" outlineLevel="2" x14ac:dyDescent="0.25">
      <c r="A19" s="10">
        <v>895</v>
      </c>
      <c r="B19" s="18" t="s">
        <v>29</v>
      </c>
      <c r="C19" s="11">
        <v>4</v>
      </c>
      <c r="D19" s="10">
        <v>4</v>
      </c>
      <c r="E19" s="10">
        <v>0</v>
      </c>
      <c r="F19" s="123">
        <v>100</v>
      </c>
      <c r="G19" s="123">
        <v>4</v>
      </c>
      <c r="H19" s="22">
        <v>4</v>
      </c>
      <c r="I19" s="22">
        <v>1</v>
      </c>
      <c r="J19" s="127">
        <v>100</v>
      </c>
      <c r="K19" s="127">
        <v>10</v>
      </c>
      <c r="L19" s="22">
        <v>4</v>
      </c>
      <c r="M19" s="22">
        <v>2</v>
      </c>
      <c r="N19" s="128">
        <v>60</v>
      </c>
      <c r="O19" s="128">
        <v>10</v>
      </c>
      <c r="P19" s="22">
        <v>4</v>
      </c>
      <c r="Q19" s="22">
        <v>3</v>
      </c>
      <c r="R19" s="128">
        <v>70</v>
      </c>
      <c r="S19" s="140">
        <v>10</v>
      </c>
      <c r="T19" s="22">
        <v>4</v>
      </c>
      <c r="U19" s="22">
        <v>3</v>
      </c>
      <c r="V19" s="127">
        <v>70</v>
      </c>
      <c r="W19" s="22">
        <v>10</v>
      </c>
      <c r="X19" s="10">
        <v>4</v>
      </c>
      <c r="Y19" s="12">
        <v>3</v>
      </c>
      <c r="Z19" s="81">
        <v>70</v>
      </c>
    </row>
    <row r="20" spans="1:26" ht="15" customHeight="1" outlineLevel="1" x14ac:dyDescent="0.25">
      <c r="A20" s="5"/>
      <c r="B20" s="16" t="s">
        <v>30</v>
      </c>
      <c r="C20" s="62">
        <v>828</v>
      </c>
      <c r="D20" s="62">
        <v>813</v>
      </c>
      <c r="E20" s="62">
        <v>415</v>
      </c>
      <c r="F20" s="126">
        <v>100</v>
      </c>
      <c r="G20" s="62">
        <v>828</v>
      </c>
      <c r="H20" s="62">
        <v>849</v>
      </c>
      <c r="I20" s="62">
        <v>606</v>
      </c>
      <c r="J20" s="61">
        <v>100</v>
      </c>
      <c r="K20" s="62">
        <v>1743</v>
      </c>
      <c r="L20" s="62">
        <v>879</v>
      </c>
      <c r="M20" s="62">
        <v>704</v>
      </c>
      <c r="N20" s="130">
        <v>809</v>
      </c>
      <c r="O20" s="62">
        <v>1743</v>
      </c>
      <c r="P20" s="62">
        <v>904</v>
      </c>
      <c r="Q20" s="62">
        <v>726</v>
      </c>
      <c r="R20" s="137">
        <v>93.516924842226047</v>
      </c>
      <c r="S20" s="141">
        <v>1743</v>
      </c>
      <c r="T20" s="141">
        <v>879</v>
      </c>
      <c r="U20" s="141">
        <v>704</v>
      </c>
      <c r="V20" s="61">
        <v>90.820424555364312</v>
      </c>
      <c r="W20" s="61">
        <v>1743</v>
      </c>
      <c r="X20" s="17">
        <v>947</v>
      </c>
      <c r="Y20" s="17">
        <v>809</v>
      </c>
      <c r="Z20" s="17">
        <v>100.74584050487665</v>
      </c>
    </row>
    <row r="21" spans="1:26" ht="15" customHeight="1" outlineLevel="2" x14ac:dyDescent="0.25">
      <c r="A21" s="10">
        <v>45</v>
      </c>
      <c r="B21" s="14" t="s">
        <v>31</v>
      </c>
      <c r="C21" s="11">
        <v>416</v>
      </c>
      <c r="D21" s="10">
        <v>372</v>
      </c>
      <c r="E21" s="10">
        <v>279</v>
      </c>
      <c r="F21" s="123">
        <v>100</v>
      </c>
      <c r="G21" s="123">
        <v>416</v>
      </c>
      <c r="H21" s="22">
        <v>382</v>
      </c>
      <c r="I21" s="22">
        <v>405</v>
      </c>
      <c r="J21" s="127">
        <v>100</v>
      </c>
      <c r="K21" s="127">
        <v>859</v>
      </c>
      <c r="L21" s="22">
        <v>390</v>
      </c>
      <c r="M21" s="22">
        <v>467</v>
      </c>
      <c r="N21" s="128">
        <v>99.767171129220017</v>
      </c>
      <c r="O21" s="128">
        <v>859</v>
      </c>
      <c r="P21" s="22">
        <v>408</v>
      </c>
      <c r="Q21" s="22">
        <v>476</v>
      </c>
      <c r="R21" s="128">
        <v>102.91036088474972</v>
      </c>
      <c r="S21" s="140">
        <v>859</v>
      </c>
      <c r="T21" s="22">
        <v>421</v>
      </c>
      <c r="U21" s="22">
        <v>506</v>
      </c>
      <c r="V21" s="127">
        <v>107.91618160651922</v>
      </c>
      <c r="W21" s="22">
        <v>859</v>
      </c>
      <c r="X21" s="10">
        <v>421</v>
      </c>
      <c r="Y21" s="12">
        <v>522</v>
      </c>
      <c r="Z21" s="81">
        <v>109.77881257275904</v>
      </c>
    </row>
    <row r="22" spans="1:26" ht="15" customHeight="1" outlineLevel="2" x14ac:dyDescent="0.25">
      <c r="A22" s="10">
        <v>51</v>
      </c>
      <c r="B22" s="14" t="s">
        <v>32</v>
      </c>
      <c r="C22" s="11">
        <v>27</v>
      </c>
      <c r="D22" s="10">
        <v>53</v>
      </c>
      <c r="E22" s="10">
        <v>3</v>
      </c>
      <c r="F22" s="123">
        <v>100</v>
      </c>
      <c r="G22" s="123">
        <v>27</v>
      </c>
      <c r="H22" s="22">
        <v>53</v>
      </c>
      <c r="I22" s="22">
        <v>4</v>
      </c>
      <c r="J22" s="127">
        <v>100</v>
      </c>
      <c r="K22" s="127">
        <v>89</v>
      </c>
      <c r="L22" s="22">
        <v>54</v>
      </c>
      <c r="M22" s="22">
        <v>4</v>
      </c>
      <c r="N22" s="128">
        <v>65.168539325842701</v>
      </c>
      <c r="O22" s="128">
        <v>89</v>
      </c>
      <c r="P22" s="22">
        <v>57</v>
      </c>
      <c r="Q22" s="22">
        <v>3</v>
      </c>
      <c r="R22" s="128">
        <v>67.415730337078656</v>
      </c>
      <c r="S22" s="140">
        <v>89</v>
      </c>
      <c r="T22" s="22">
        <v>64</v>
      </c>
      <c r="U22" s="22">
        <v>4</v>
      </c>
      <c r="V22" s="127">
        <v>76.404494382022463</v>
      </c>
      <c r="W22" s="22">
        <v>89</v>
      </c>
      <c r="X22" s="10">
        <v>64</v>
      </c>
      <c r="Y22" s="12">
        <v>4</v>
      </c>
      <c r="Z22" s="81">
        <v>76.404494382022463</v>
      </c>
    </row>
    <row r="23" spans="1:26" ht="15" customHeight="1" outlineLevel="2" x14ac:dyDescent="0.25">
      <c r="A23" s="10">
        <v>147</v>
      </c>
      <c r="B23" s="14" t="s">
        <v>33</v>
      </c>
      <c r="C23" s="11">
        <v>124</v>
      </c>
      <c r="D23" s="10">
        <v>127</v>
      </c>
      <c r="E23" s="10">
        <v>45</v>
      </c>
      <c r="F23" s="123">
        <v>100</v>
      </c>
      <c r="G23" s="123">
        <v>124</v>
      </c>
      <c r="H23" s="22">
        <v>136</v>
      </c>
      <c r="I23" s="22">
        <v>74</v>
      </c>
      <c r="J23" s="127">
        <v>100</v>
      </c>
      <c r="K23" s="127">
        <v>245</v>
      </c>
      <c r="L23" s="22">
        <v>139</v>
      </c>
      <c r="M23" s="22">
        <v>84</v>
      </c>
      <c r="N23" s="128">
        <v>91.020408163265316</v>
      </c>
      <c r="O23" s="128">
        <v>245</v>
      </c>
      <c r="P23" s="22">
        <v>138</v>
      </c>
      <c r="Q23" s="22">
        <v>90</v>
      </c>
      <c r="R23" s="128">
        <v>93.061224489795919</v>
      </c>
      <c r="S23" s="140">
        <v>245</v>
      </c>
      <c r="T23" s="22">
        <v>138</v>
      </c>
      <c r="U23" s="22">
        <v>101</v>
      </c>
      <c r="V23" s="127">
        <v>97.551020408163268</v>
      </c>
      <c r="W23" s="22">
        <v>245</v>
      </c>
      <c r="X23" s="10">
        <v>143</v>
      </c>
      <c r="Y23" s="12">
        <v>107</v>
      </c>
      <c r="Z23" s="81">
        <v>102.04081632653062</v>
      </c>
    </row>
    <row r="24" spans="1:26" ht="15" customHeight="1" outlineLevel="2" x14ac:dyDescent="0.25">
      <c r="A24" s="10">
        <v>172</v>
      </c>
      <c r="B24" s="15" t="s">
        <v>34</v>
      </c>
      <c r="C24" s="11">
        <v>68</v>
      </c>
      <c r="D24" s="10">
        <v>126</v>
      </c>
      <c r="E24" s="10">
        <v>22</v>
      </c>
      <c r="F24" s="123">
        <v>100</v>
      </c>
      <c r="G24" s="123">
        <v>68</v>
      </c>
      <c r="H24" s="22">
        <v>130</v>
      </c>
      <c r="I24" s="22">
        <v>33</v>
      </c>
      <c r="J24" s="127">
        <v>100</v>
      </c>
      <c r="K24" s="127">
        <v>182</v>
      </c>
      <c r="L24" s="22">
        <v>131</v>
      </c>
      <c r="M24" s="22">
        <v>46</v>
      </c>
      <c r="N24" s="128">
        <v>97.252747252747255</v>
      </c>
      <c r="O24" s="128">
        <v>182</v>
      </c>
      <c r="P24" s="22">
        <v>130</v>
      </c>
      <c r="Q24" s="22">
        <v>49</v>
      </c>
      <c r="R24" s="128">
        <v>98.35164835164835</v>
      </c>
      <c r="S24" s="140">
        <v>182</v>
      </c>
      <c r="T24" s="22">
        <v>131</v>
      </c>
      <c r="U24" s="22">
        <v>57</v>
      </c>
      <c r="V24" s="127">
        <v>103.29670329670331</v>
      </c>
      <c r="W24" s="22">
        <v>182</v>
      </c>
      <c r="X24" s="10">
        <v>132</v>
      </c>
      <c r="Y24" s="12">
        <v>56</v>
      </c>
      <c r="Z24" s="81">
        <v>103.29670329670331</v>
      </c>
    </row>
    <row r="25" spans="1:26" ht="15" customHeight="1" outlineLevel="2" x14ac:dyDescent="0.25">
      <c r="A25" s="10">
        <v>475</v>
      </c>
      <c r="B25" s="15" t="s">
        <v>35</v>
      </c>
      <c r="C25" s="11">
        <v>5</v>
      </c>
      <c r="D25" s="10">
        <v>0</v>
      </c>
      <c r="E25" s="10">
        <v>0</v>
      </c>
      <c r="F25" s="123">
        <v>0</v>
      </c>
      <c r="G25" s="123">
        <v>5</v>
      </c>
      <c r="H25" s="22">
        <v>0</v>
      </c>
      <c r="I25" s="22">
        <v>0</v>
      </c>
      <c r="J25" s="127">
        <v>0</v>
      </c>
      <c r="K25" s="127">
        <v>5</v>
      </c>
      <c r="L25" s="22">
        <v>0</v>
      </c>
      <c r="M25" s="22">
        <v>0</v>
      </c>
      <c r="N25" s="128">
        <v>0</v>
      </c>
      <c r="O25" s="128">
        <v>5</v>
      </c>
      <c r="P25" s="22">
        <v>0</v>
      </c>
      <c r="Q25" s="22">
        <v>0</v>
      </c>
      <c r="R25" s="128">
        <v>0</v>
      </c>
      <c r="S25" s="140">
        <v>5</v>
      </c>
      <c r="T25" s="22">
        <v>0</v>
      </c>
      <c r="U25" s="22">
        <v>0</v>
      </c>
      <c r="V25" s="127">
        <v>0</v>
      </c>
      <c r="W25" s="22">
        <v>5</v>
      </c>
      <c r="X25" s="10">
        <v>0</v>
      </c>
      <c r="Y25" s="12">
        <v>0</v>
      </c>
      <c r="Z25" s="81">
        <v>0</v>
      </c>
    </row>
    <row r="26" spans="1:26" ht="15" customHeight="1" outlineLevel="2" x14ac:dyDescent="0.25">
      <c r="A26" s="10">
        <v>480</v>
      </c>
      <c r="B26" s="15" t="s">
        <v>36</v>
      </c>
      <c r="C26" s="11">
        <v>15</v>
      </c>
      <c r="D26" s="10">
        <v>6</v>
      </c>
      <c r="E26" s="10">
        <v>6</v>
      </c>
      <c r="F26" s="123">
        <v>80</v>
      </c>
      <c r="G26" s="123">
        <v>15</v>
      </c>
      <c r="H26" s="22">
        <v>8</v>
      </c>
      <c r="I26" s="22">
        <v>9</v>
      </c>
      <c r="J26" s="127">
        <v>100</v>
      </c>
      <c r="K26" s="127">
        <v>18</v>
      </c>
      <c r="L26" s="22">
        <v>9</v>
      </c>
      <c r="M26" s="22">
        <v>11</v>
      </c>
      <c r="N26" s="128">
        <v>100</v>
      </c>
      <c r="O26" s="128">
        <v>18</v>
      </c>
      <c r="P26" s="22">
        <v>9</v>
      </c>
      <c r="Q26" s="22">
        <v>11</v>
      </c>
      <c r="R26" s="128">
        <v>111.11111111111111</v>
      </c>
      <c r="S26" s="140">
        <v>18</v>
      </c>
      <c r="T26" s="22">
        <v>12</v>
      </c>
      <c r="U26" s="22">
        <v>11</v>
      </c>
      <c r="V26" s="127">
        <v>127.77777777777777</v>
      </c>
      <c r="W26" s="22">
        <v>18</v>
      </c>
      <c r="X26" s="10">
        <v>12</v>
      </c>
      <c r="Y26" s="12">
        <v>11</v>
      </c>
      <c r="Z26" s="81">
        <v>127.77777777777777</v>
      </c>
    </row>
    <row r="27" spans="1:26" ht="15" customHeight="1" outlineLevel="2" x14ac:dyDescent="0.25">
      <c r="A27" s="10">
        <v>490</v>
      </c>
      <c r="B27" s="14" t="s">
        <v>37</v>
      </c>
      <c r="C27" s="11">
        <v>24</v>
      </c>
      <c r="D27" s="10">
        <v>28</v>
      </c>
      <c r="E27" s="10">
        <v>3</v>
      </c>
      <c r="F27" s="123">
        <v>100</v>
      </c>
      <c r="G27" s="123">
        <v>24</v>
      </c>
      <c r="H27" s="22">
        <v>32</v>
      </c>
      <c r="I27" s="22">
        <v>4</v>
      </c>
      <c r="J27" s="127">
        <v>100</v>
      </c>
      <c r="K27" s="127">
        <v>38</v>
      </c>
      <c r="L27" s="22">
        <v>33</v>
      </c>
      <c r="M27" s="22">
        <v>6</v>
      </c>
      <c r="N27" s="128">
        <v>100</v>
      </c>
      <c r="O27" s="128">
        <v>38</v>
      </c>
      <c r="P27" s="22">
        <v>34</v>
      </c>
      <c r="Q27" s="22">
        <v>7</v>
      </c>
      <c r="R27" s="128">
        <v>107.89473684210526</v>
      </c>
      <c r="S27" s="140">
        <v>38</v>
      </c>
      <c r="T27" s="22">
        <v>34</v>
      </c>
      <c r="U27" s="22">
        <v>10</v>
      </c>
      <c r="V27" s="127">
        <v>115.78947368421053</v>
      </c>
      <c r="W27" s="22">
        <v>38</v>
      </c>
      <c r="X27" s="10">
        <v>34</v>
      </c>
      <c r="Y27" s="12">
        <v>11</v>
      </c>
      <c r="Z27" s="81">
        <v>118.42105263157893</v>
      </c>
    </row>
    <row r="28" spans="1:26" ht="15" customHeight="1" outlineLevel="2" x14ac:dyDescent="0.25">
      <c r="A28" s="10">
        <v>659</v>
      </c>
      <c r="B28" s="15" t="s">
        <v>38</v>
      </c>
      <c r="C28" s="11">
        <v>7</v>
      </c>
      <c r="D28" s="10">
        <v>19</v>
      </c>
      <c r="E28" s="10">
        <v>1</v>
      </c>
      <c r="F28" s="123">
        <v>100</v>
      </c>
      <c r="G28" s="123">
        <v>7</v>
      </c>
      <c r="H28" s="22">
        <v>19</v>
      </c>
      <c r="I28" s="22">
        <v>2</v>
      </c>
      <c r="J28" s="127">
        <v>100</v>
      </c>
      <c r="K28" s="127">
        <v>57</v>
      </c>
      <c r="L28" s="22">
        <v>21</v>
      </c>
      <c r="M28" s="22">
        <v>3</v>
      </c>
      <c r="N28" s="128">
        <v>42.105263157894733</v>
      </c>
      <c r="O28" s="128">
        <v>57</v>
      </c>
      <c r="P28" s="22">
        <v>22</v>
      </c>
      <c r="Q28" s="22">
        <v>3</v>
      </c>
      <c r="R28" s="128">
        <v>43.859649122807014</v>
      </c>
      <c r="S28" s="140">
        <v>57</v>
      </c>
      <c r="T28" s="22">
        <v>23</v>
      </c>
      <c r="U28" s="22">
        <v>3</v>
      </c>
      <c r="V28" s="127">
        <v>45.614035087719294</v>
      </c>
      <c r="W28" s="22">
        <v>57</v>
      </c>
      <c r="X28" s="10">
        <v>23</v>
      </c>
      <c r="Y28" s="12">
        <v>3</v>
      </c>
      <c r="Z28" s="81">
        <v>45.614035087719294</v>
      </c>
    </row>
    <row r="29" spans="1:26" ht="15" customHeight="1" outlineLevel="2" x14ac:dyDescent="0.25">
      <c r="A29" s="10">
        <v>665</v>
      </c>
      <c r="B29" s="14" t="s">
        <v>39</v>
      </c>
      <c r="C29" s="11">
        <v>5</v>
      </c>
      <c r="D29" s="10">
        <v>2</v>
      </c>
      <c r="E29" s="10">
        <v>1</v>
      </c>
      <c r="F29" s="123" t="s">
        <v>40</v>
      </c>
      <c r="G29" s="123">
        <v>5</v>
      </c>
      <c r="H29" s="22">
        <v>3</v>
      </c>
      <c r="I29" s="22">
        <v>2</v>
      </c>
      <c r="J29" s="127">
        <v>100</v>
      </c>
      <c r="K29" s="127">
        <v>0</v>
      </c>
      <c r="L29" s="22">
        <v>3</v>
      </c>
      <c r="M29" s="22">
        <v>2</v>
      </c>
      <c r="N29" s="128">
        <v>0</v>
      </c>
      <c r="O29" s="128">
        <v>0</v>
      </c>
      <c r="P29" s="22">
        <v>3</v>
      </c>
      <c r="Q29" s="22">
        <v>2</v>
      </c>
      <c r="R29" s="128" t="s">
        <v>40</v>
      </c>
      <c r="S29" s="140">
        <v>0</v>
      </c>
      <c r="T29" s="22">
        <v>3</v>
      </c>
      <c r="U29" s="22">
        <v>2</v>
      </c>
      <c r="V29" s="127" t="s">
        <v>234</v>
      </c>
      <c r="W29" s="22">
        <v>0</v>
      </c>
      <c r="X29" s="10">
        <v>3</v>
      </c>
      <c r="Y29" s="12">
        <v>2</v>
      </c>
      <c r="Z29" s="81" t="s">
        <v>40</v>
      </c>
    </row>
    <row r="30" spans="1:26" ht="15" customHeight="1" outlineLevel="2" x14ac:dyDescent="0.25">
      <c r="A30" s="10">
        <v>837</v>
      </c>
      <c r="B30" s="15" t="s">
        <v>41</v>
      </c>
      <c r="C30" s="11">
        <v>137</v>
      </c>
      <c r="D30" s="10">
        <v>79</v>
      </c>
      <c r="E30" s="10">
        <v>55</v>
      </c>
      <c r="F30" s="123">
        <v>97.810218978102199</v>
      </c>
      <c r="G30" s="123">
        <v>137</v>
      </c>
      <c r="H30" s="22">
        <v>85</v>
      </c>
      <c r="I30" s="22">
        <v>73</v>
      </c>
      <c r="J30" s="127">
        <v>100</v>
      </c>
      <c r="K30" s="127">
        <v>250</v>
      </c>
      <c r="L30" s="22">
        <v>98</v>
      </c>
      <c r="M30" s="22">
        <v>81</v>
      </c>
      <c r="N30" s="128">
        <v>71.599999999999994</v>
      </c>
      <c r="O30" s="128">
        <v>250</v>
      </c>
      <c r="P30" s="22">
        <v>102</v>
      </c>
      <c r="Q30" s="22">
        <v>85</v>
      </c>
      <c r="R30" s="128">
        <v>74.8</v>
      </c>
      <c r="S30" s="140">
        <v>250</v>
      </c>
      <c r="T30" s="22">
        <v>105</v>
      </c>
      <c r="U30" s="22">
        <v>88</v>
      </c>
      <c r="V30" s="127">
        <v>77.2</v>
      </c>
      <c r="W30" s="22">
        <v>250</v>
      </c>
      <c r="X30" s="10">
        <v>114</v>
      </c>
      <c r="Y30" s="12">
        <v>93</v>
      </c>
      <c r="Z30" s="81">
        <v>82.8</v>
      </c>
    </row>
    <row r="31" spans="1:26" ht="15" customHeight="1" outlineLevel="2" x14ac:dyDescent="0.25">
      <c r="A31" s="10">
        <v>873</v>
      </c>
      <c r="B31" s="14" t="s">
        <v>42</v>
      </c>
      <c r="C31" s="11">
        <v>0</v>
      </c>
      <c r="D31" s="10">
        <v>1</v>
      </c>
      <c r="E31" s="10">
        <v>0</v>
      </c>
      <c r="F31" s="123"/>
      <c r="G31" s="123">
        <v>0</v>
      </c>
      <c r="H31" s="22">
        <v>1</v>
      </c>
      <c r="I31" s="22">
        <v>0</v>
      </c>
      <c r="J31" s="127"/>
      <c r="K31" s="127">
        <v>0</v>
      </c>
      <c r="L31" s="22">
        <v>1</v>
      </c>
      <c r="M31" s="22">
        <v>0</v>
      </c>
      <c r="N31" s="128">
        <v>0</v>
      </c>
      <c r="O31" s="128">
        <v>0</v>
      </c>
      <c r="P31" s="22">
        <v>1</v>
      </c>
      <c r="Q31" s="22">
        <v>0</v>
      </c>
      <c r="R31" s="128" t="s">
        <v>40</v>
      </c>
      <c r="S31" s="140">
        <v>0</v>
      </c>
      <c r="T31" s="22">
        <v>1</v>
      </c>
      <c r="U31" s="22">
        <v>0</v>
      </c>
      <c r="V31" s="127" t="s">
        <v>234</v>
      </c>
      <c r="W31" s="22">
        <v>0</v>
      </c>
      <c r="X31" s="10">
        <v>1</v>
      </c>
      <c r="Y31" s="12">
        <v>0</v>
      </c>
      <c r="Z31" s="81" t="s">
        <v>40</v>
      </c>
    </row>
    <row r="32" spans="1:26" s="2" customFormat="1" ht="15" customHeight="1" outlineLevel="2" x14ac:dyDescent="0.25">
      <c r="A32" s="5"/>
      <c r="B32" s="16" t="s">
        <v>43</v>
      </c>
      <c r="C32" s="62">
        <v>156</v>
      </c>
      <c r="D32" s="62">
        <v>128</v>
      </c>
      <c r="E32" s="62">
        <v>63</v>
      </c>
      <c r="F32" s="126">
        <v>100</v>
      </c>
      <c r="G32" s="62">
        <v>156</v>
      </c>
      <c r="H32" s="62">
        <v>136</v>
      </c>
      <c r="I32" s="62">
        <v>95</v>
      </c>
      <c r="J32" s="61">
        <v>100</v>
      </c>
      <c r="K32" s="62">
        <v>289</v>
      </c>
      <c r="L32" s="62">
        <v>141</v>
      </c>
      <c r="M32" s="62">
        <v>103</v>
      </c>
      <c r="N32" s="129" t="e">
        <v>#N/A</v>
      </c>
      <c r="O32" s="62">
        <v>289</v>
      </c>
      <c r="P32" s="62">
        <v>145</v>
      </c>
      <c r="Q32" s="62">
        <v>112</v>
      </c>
      <c r="R32" s="137">
        <v>88.927335640138409</v>
      </c>
      <c r="S32" s="141">
        <v>289</v>
      </c>
      <c r="T32" s="141">
        <v>149</v>
      </c>
      <c r="U32" s="141">
        <v>126</v>
      </c>
      <c r="V32" s="61">
        <v>95.155709342560556</v>
      </c>
      <c r="W32" s="61">
        <v>289</v>
      </c>
      <c r="X32" s="17">
        <v>154</v>
      </c>
      <c r="Y32" s="17">
        <v>136</v>
      </c>
      <c r="Z32" s="17">
        <v>100.34602076124568</v>
      </c>
    </row>
    <row r="33" spans="1:26" s="2" customFormat="1" ht="15" customHeight="1" outlineLevel="2" x14ac:dyDescent="0.25">
      <c r="A33" s="10">
        <v>31</v>
      </c>
      <c r="B33" s="14" t="s">
        <v>44</v>
      </c>
      <c r="C33" s="11">
        <v>6</v>
      </c>
      <c r="D33" s="10">
        <v>6</v>
      </c>
      <c r="E33" s="10">
        <v>5</v>
      </c>
      <c r="F33" s="123">
        <v>100</v>
      </c>
      <c r="G33" s="123">
        <v>6</v>
      </c>
      <c r="H33" s="22">
        <v>8</v>
      </c>
      <c r="I33" s="22">
        <v>7</v>
      </c>
      <c r="J33" s="127">
        <v>100</v>
      </c>
      <c r="K33" s="127">
        <v>16</v>
      </c>
      <c r="L33" s="22">
        <v>8</v>
      </c>
      <c r="M33" s="22">
        <v>8</v>
      </c>
      <c r="N33" s="128">
        <v>100</v>
      </c>
      <c r="O33" s="128">
        <v>16</v>
      </c>
      <c r="P33" s="22">
        <v>9</v>
      </c>
      <c r="Q33" s="22">
        <v>7</v>
      </c>
      <c r="R33" s="128">
        <v>100</v>
      </c>
      <c r="S33" s="140">
        <v>16</v>
      </c>
      <c r="T33" s="22">
        <v>9</v>
      </c>
      <c r="U33" s="22">
        <v>9</v>
      </c>
      <c r="V33" s="127">
        <v>112.5</v>
      </c>
      <c r="W33" s="22">
        <v>16</v>
      </c>
      <c r="X33" s="10">
        <v>10</v>
      </c>
      <c r="Y33" s="12">
        <v>10</v>
      </c>
      <c r="Z33" s="81">
        <v>125</v>
      </c>
    </row>
    <row r="34" spans="1:26" s="2" customFormat="1" ht="15" customHeight="1" outlineLevel="2" x14ac:dyDescent="0.25">
      <c r="A34" s="10">
        <v>40</v>
      </c>
      <c r="B34" s="14" t="s">
        <v>45</v>
      </c>
      <c r="C34" s="11">
        <v>5</v>
      </c>
      <c r="D34" s="10">
        <v>7</v>
      </c>
      <c r="E34" s="10">
        <v>1</v>
      </c>
      <c r="F34" s="123">
        <v>100</v>
      </c>
      <c r="G34" s="123">
        <v>5</v>
      </c>
      <c r="H34" s="22">
        <v>7</v>
      </c>
      <c r="I34" s="22">
        <v>1</v>
      </c>
      <c r="J34" s="127">
        <v>100</v>
      </c>
      <c r="K34" s="127">
        <v>10</v>
      </c>
      <c r="L34" s="22">
        <v>8</v>
      </c>
      <c r="M34" s="22">
        <v>0</v>
      </c>
      <c r="N34" s="128">
        <v>80</v>
      </c>
      <c r="O34" s="128">
        <v>10</v>
      </c>
      <c r="P34" s="22">
        <v>8</v>
      </c>
      <c r="Q34" s="22">
        <v>1</v>
      </c>
      <c r="R34" s="128">
        <v>90</v>
      </c>
      <c r="S34" s="140">
        <v>10</v>
      </c>
      <c r="T34" s="22">
        <v>7</v>
      </c>
      <c r="U34" s="22">
        <v>2</v>
      </c>
      <c r="V34" s="127">
        <v>90</v>
      </c>
      <c r="W34" s="22">
        <v>10</v>
      </c>
      <c r="X34" s="10">
        <v>8</v>
      </c>
      <c r="Y34" s="12">
        <v>2</v>
      </c>
      <c r="Z34" s="81">
        <v>100</v>
      </c>
    </row>
    <row r="35" spans="1:26" s="2" customFormat="1" ht="15" customHeight="1" outlineLevel="2" x14ac:dyDescent="0.25">
      <c r="A35" s="10">
        <v>190</v>
      </c>
      <c r="B35" s="14" t="s">
        <v>46</v>
      </c>
      <c r="C35" s="11">
        <v>4</v>
      </c>
      <c r="D35" s="10">
        <v>2</v>
      </c>
      <c r="E35" s="10">
        <v>2</v>
      </c>
      <c r="F35" s="123">
        <v>100</v>
      </c>
      <c r="G35" s="123">
        <v>4</v>
      </c>
      <c r="H35" s="22">
        <v>2</v>
      </c>
      <c r="I35" s="22">
        <v>3</v>
      </c>
      <c r="J35" s="127">
        <v>100</v>
      </c>
      <c r="K35" s="127">
        <v>10</v>
      </c>
      <c r="L35" s="22">
        <v>3</v>
      </c>
      <c r="M35" s="22">
        <v>4</v>
      </c>
      <c r="N35" s="128">
        <v>70</v>
      </c>
      <c r="O35" s="128">
        <v>10</v>
      </c>
      <c r="P35" s="22">
        <v>3</v>
      </c>
      <c r="Q35" s="22">
        <v>4</v>
      </c>
      <c r="R35" s="128">
        <v>70</v>
      </c>
      <c r="S35" s="140">
        <v>10</v>
      </c>
      <c r="T35" s="22">
        <v>3</v>
      </c>
      <c r="U35" s="22">
        <v>5</v>
      </c>
      <c r="V35" s="127">
        <v>80</v>
      </c>
      <c r="W35" s="22">
        <v>10</v>
      </c>
      <c r="X35" s="10">
        <v>5</v>
      </c>
      <c r="Y35" s="12">
        <v>6</v>
      </c>
      <c r="Z35" s="81">
        <v>110.00000000000001</v>
      </c>
    </row>
    <row r="36" spans="1:26" s="2" customFormat="1" ht="15" customHeight="1" outlineLevel="2" x14ac:dyDescent="0.25">
      <c r="A36" s="10">
        <v>604</v>
      </c>
      <c r="B36" s="14" t="s">
        <v>47</v>
      </c>
      <c r="C36" s="11">
        <v>17</v>
      </c>
      <c r="D36" s="10">
        <v>14</v>
      </c>
      <c r="E36" s="10">
        <v>3</v>
      </c>
      <c r="F36" s="123">
        <v>100</v>
      </c>
      <c r="G36" s="123">
        <v>17</v>
      </c>
      <c r="H36" s="22">
        <v>14</v>
      </c>
      <c r="I36" s="22">
        <v>11</v>
      </c>
      <c r="J36" s="127">
        <v>100</v>
      </c>
      <c r="K36" s="127">
        <v>24</v>
      </c>
      <c r="L36" s="22">
        <v>15</v>
      </c>
      <c r="M36" s="22">
        <v>13</v>
      </c>
      <c r="N36" s="128">
        <v>100</v>
      </c>
      <c r="O36" s="128">
        <v>24</v>
      </c>
      <c r="P36" s="22">
        <v>15</v>
      </c>
      <c r="Q36" s="22">
        <v>14</v>
      </c>
      <c r="R36" s="128">
        <v>120.83333333333333</v>
      </c>
      <c r="S36" s="140">
        <v>24</v>
      </c>
      <c r="T36" s="22">
        <v>17</v>
      </c>
      <c r="U36" s="22">
        <v>17</v>
      </c>
      <c r="V36" s="127">
        <v>141.66666666666669</v>
      </c>
      <c r="W36" s="22">
        <v>24</v>
      </c>
      <c r="X36" s="10">
        <v>18</v>
      </c>
      <c r="Y36" s="12">
        <v>18</v>
      </c>
      <c r="Z36" s="81">
        <v>150</v>
      </c>
    </row>
    <row r="37" spans="1:26" s="2" customFormat="1" ht="15" customHeight="1" outlineLevel="2" x14ac:dyDescent="0.25">
      <c r="A37" s="10">
        <v>670</v>
      </c>
      <c r="B37" s="14" t="s">
        <v>48</v>
      </c>
      <c r="C37" s="11">
        <v>18</v>
      </c>
      <c r="D37" s="10">
        <v>22</v>
      </c>
      <c r="E37" s="10">
        <v>4</v>
      </c>
      <c r="F37" s="123">
        <v>100</v>
      </c>
      <c r="G37" s="123">
        <v>18</v>
      </c>
      <c r="H37" s="22">
        <v>25</v>
      </c>
      <c r="I37" s="22">
        <v>9</v>
      </c>
      <c r="J37" s="127">
        <v>100</v>
      </c>
      <c r="K37" s="127">
        <v>31</v>
      </c>
      <c r="L37" s="22">
        <v>25</v>
      </c>
      <c r="M37" s="22">
        <v>9</v>
      </c>
      <c r="N37" s="128">
        <v>100</v>
      </c>
      <c r="O37" s="128">
        <v>31</v>
      </c>
      <c r="P37" s="22">
        <v>26</v>
      </c>
      <c r="Q37" s="22">
        <v>8</v>
      </c>
      <c r="R37" s="128">
        <v>109.6774193548387</v>
      </c>
      <c r="S37" s="140">
        <v>31</v>
      </c>
      <c r="T37" s="22">
        <v>26</v>
      </c>
      <c r="U37" s="22">
        <v>10</v>
      </c>
      <c r="V37" s="127">
        <v>116.12903225806453</v>
      </c>
      <c r="W37" s="22">
        <v>31</v>
      </c>
      <c r="X37" s="10">
        <v>26</v>
      </c>
      <c r="Y37" s="12">
        <v>10</v>
      </c>
      <c r="Z37" s="81">
        <v>116.12903225806453</v>
      </c>
    </row>
    <row r="38" spans="1:26" s="2" customFormat="1" ht="15" customHeight="1" outlineLevel="2" x14ac:dyDescent="0.25">
      <c r="A38" s="10">
        <v>690</v>
      </c>
      <c r="B38" s="15" t="s">
        <v>49</v>
      </c>
      <c r="C38" s="11">
        <v>55</v>
      </c>
      <c r="D38" s="10">
        <v>3</v>
      </c>
      <c r="E38" s="10">
        <v>5</v>
      </c>
      <c r="F38" s="123">
        <v>14.545454545454545</v>
      </c>
      <c r="G38" s="123">
        <v>55</v>
      </c>
      <c r="H38" s="22">
        <v>4</v>
      </c>
      <c r="I38" s="22">
        <v>6</v>
      </c>
      <c r="J38" s="127">
        <v>18.181818181818183</v>
      </c>
      <c r="K38" s="127">
        <v>92</v>
      </c>
      <c r="L38" s="22">
        <v>4</v>
      </c>
      <c r="M38" s="22">
        <v>6</v>
      </c>
      <c r="N38" s="128">
        <v>10.869565217391305</v>
      </c>
      <c r="O38" s="128">
        <v>92</v>
      </c>
      <c r="P38" s="22">
        <v>3</v>
      </c>
      <c r="Q38" s="22">
        <v>6</v>
      </c>
      <c r="R38" s="128">
        <v>9.7826086956521738</v>
      </c>
      <c r="S38" s="140">
        <v>92</v>
      </c>
      <c r="T38" s="22">
        <v>3</v>
      </c>
      <c r="U38" s="22">
        <v>6</v>
      </c>
      <c r="V38" s="127">
        <v>9.7826086956521738</v>
      </c>
      <c r="W38" s="22">
        <v>92</v>
      </c>
      <c r="X38" s="10">
        <v>3</v>
      </c>
      <c r="Y38" s="12">
        <v>8</v>
      </c>
      <c r="Z38" s="81">
        <v>11.956521739130435</v>
      </c>
    </row>
    <row r="39" spans="1:26" s="2" customFormat="1" ht="15" customHeight="1" outlineLevel="2" x14ac:dyDescent="0.25">
      <c r="A39" s="10">
        <v>736</v>
      </c>
      <c r="B39" s="14" t="s">
        <v>50</v>
      </c>
      <c r="C39" s="11">
        <v>36</v>
      </c>
      <c r="D39" s="10">
        <v>26</v>
      </c>
      <c r="E39" s="10">
        <v>33</v>
      </c>
      <c r="F39" s="123">
        <v>100</v>
      </c>
      <c r="G39" s="123">
        <v>36</v>
      </c>
      <c r="H39" s="22">
        <v>30</v>
      </c>
      <c r="I39" s="22">
        <v>43</v>
      </c>
      <c r="J39" s="127">
        <v>100</v>
      </c>
      <c r="K39" s="127">
        <v>61</v>
      </c>
      <c r="L39" s="22">
        <v>32</v>
      </c>
      <c r="M39" s="22">
        <v>46</v>
      </c>
      <c r="N39" s="128">
        <v>100</v>
      </c>
      <c r="O39" s="128">
        <v>61</v>
      </c>
      <c r="P39" s="22">
        <v>35</v>
      </c>
      <c r="Q39" s="22">
        <v>53</v>
      </c>
      <c r="R39" s="128">
        <v>144.26229508196721</v>
      </c>
      <c r="S39" s="140">
        <v>61</v>
      </c>
      <c r="T39" s="22">
        <v>36</v>
      </c>
      <c r="U39" s="22">
        <v>58</v>
      </c>
      <c r="V39" s="127">
        <v>154.09836065573771</v>
      </c>
      <c r="W39" s="22">
        <v>61</v>
      </c>
      <c r="X39" s="10">
        <v>36</v>
      </c>
      <c r="Y39" s="12">
        <v>61</v>
      </c>
      <c r="Z39" s="81">
        <v>159.01639344262296</v>
      </c>
    </row>
    <row r="40" spans="1:26" s="2" customFormat="1" ht="15" customHeight="1" outlineLevel="2" x14ac:dyDescent="0.25">
      <c r="A40" s="10">
        <v>858</v>
      </c>
      <c r="B40" s="14" t="s">
        <v>51</v>
      </c>
      <c r="C40" s="11">
        <v>5</v>
      </c>
      <c r="D40" s="10">
        <v>14</v>
      </c>
      <c r="E40" s="10">
        <v>6</v>
      </c>
      <c r="F40" s="123">
        <v>100</v>
      </c>
      <c r="G40" s="123">
        <v>5</v>
      </c>
      <c r="H40" s="22">
        <v>13</v>
      </c>
      <c r="I40" s="22">
        <v>6</v>
      </c>
      <c r="J40" s="127">
        <v>100</v>
      </c>
      <c r="K40" s="127">
        <v>18</v>
      </c>
      <c r="L40" s="22">
        <v>12</v>
      </c>
      <c r="M40" s="22">
        <v>9</v>
      </c>
      <c r="N40" s="128">
        <v>100</v>
      </c>
      <c r="O40" s="128">
        <v>18</v>
      </c>
      <c r="P40" s="22">
        <v>14</v>
      </c>
      <c r="Q40" s="22">
        <v>8</v>
      </c>
      <c r="R40" s="128">
        <v>122.22222222222223</v>
      </c>
      <c r="S40" s="140">
        <v>18</v>
      </c>
      <c r="T40" s="22">
        <v>14</v>
      </c>
      <c r="U40" s="22">
        <v>8</v>
      </c>
      <c r="V40" s="127">
        <v>122.22222222222223</v>
      </c>
      <c r="W40" s="22">
        <v>18</v>
      </c>
      <c r="X40" s="10">
        <v>16</v>
      </c>
      <c r="Y40" s="12">
        <v>8</v>
      </c>
      <c r="Z40" s="81">
        <v>133.33333333333331</v>
      </c>
    </row>
    <row r="41" spans="1:26" s="2" customFormat="1" ht="15" customHeight="1" outlineLevel="1" x14ac:dyDescent="0.25">
      <c r="A41" s="10">
        <v>885</v>
      </c>
      <c r="B41" s="14" t="s">
        <v>52</v>
      </c>
      <c r="C41" s="11">
        <v>1</v>
      </c>
      <c r="D41" s="10">
        <v>5</v>
      </c>
      <c r="E41" s="10">
        <v>0</v>
      </c>
      <c r="F41" s="123" t="s">
        <v>40</v>
      </c>
      <c r="G41" s="123">
        <v>1</v>
      </c>
      <c r="H41" s="22">
        <v>5</v>
      </c>
      <c r="I41" s="22">
        <v>2</v>
      </c>
      <c r="J41" s="127">
        <v>100</v>
      </c>
      <c r="K41" s="127">
        <v>8</v>
      </c>
      <c r="L41" s="22">
        <v>5</v>
      </c>
      <c r="M41" s="22">
        <v>2</v>
      </c>
      <c r="N41" s="128">
        <v>87.5</v>
      </c>
      <c r="O41" s="128">
        <v>8</v>
      </c>
      <c r="P41" s="22">
        <v>5</v>
      </c>
      <c r="Q41" s="22">
        <v>2</v>
      </c>
      <c r="R41" s="128" t="s">
        <v>40</v>
      </c>
      <c r="S41" s="140">
        <v>8</v>
      </c>
      <c r="T41" s="22">
        <v>7</v>
      </c>
      <c r="U41" s="22">
        <v>2</v>
      </c>
      <c r="V41" s="127">
        <v>112.5</v>
      </c>
      <c r="W41" s="22">
        <v>8</v>
      </c>
      <c r="X41" s="10">
        <v>6</v>
      </c>
      <c r="Y41" s="12">
        <v>3</v>
      </c>
      <c r="Z41" s="81" t="s">
        <v>40</v>
      </c>
    </row>
    <row r="42" spans="1:26" s="2" customFormat="1" ht="15" customHeight="1" outlineLevel="2" x14ac:dyDescent="0.25">
      <c r="A42" s="10">
        <v>890</v>
      </c>
      <c r="B42" s="14" t="s">
        <v>53</v>
      </c>
      <c r="C42" s="11">
        <v>9</v>
      </c>
      <c r="D42" s="10">
        <v>29</v>
      </c>
      <c r="E42" s="10">
        <v>4</v>
      </c>
      <c r="F42" s="123">
        <v>100</v>
      </c>
      <c r="G42" s="123">
        <v>9</v>
      </c>
      <c r="H42" s="22">
        <v>28</v>
      </c>
      <c r="I42" s="22">
        <v>7</v>
      </c>
      <c r="J42" s="127">
        <v>100</v>
      </c>
      <c r="K42" s="127">
        <v>19</v>
      </c>
      <c r="L42" s="22">
        <v>29</v>
      </c>
      <c r="M42" s="22">
        <v>6</v>
      </c>
      <c r="N42" s="128">
        <v>100</v>
      </c>
      <c r="O42" s="128">
        <v>19</v>
      </c>
      <c r="P42" s="22">
        <v>27</v>
      </c>
      <c r="Q42" s="22">
        <v>9</v>
      </c>
      <c r="R42" s="128">
        <v>189.4736842105263</v>
      </c>
      <c r="S42" s="140">
        <v>19</v>
      </c>
      <c r="T42" s="22">
        <v>27</v>
      </c>
      <c r="U42" s="22">
        <v>9</v>
      </c>
      <c r="V42" s="127">
        <v>189.4736842105263</v>
      </c>
      <c r="W42" s="22">
        <v>19</v>
      </c>
      <c r="X42" s="10">
        <v>26</v>
      </c>
      <c r="Y42" s="12">
        <v>10</v>
      </c>
      <c r="Z42" s="81">
        <v>189.4736842105263</v>
      </c>
    </row>
    <row r="43" spans="1:26" s="2" customFormat="1" ht="15" customHeight="1" outlineLevel="2" x14ac:dyDescent="0.25">
      <c r="A43" s="5"/>
      <c r="B43" s="16" t="s">
        <v>54</v>
      </c>
      <c r="C43" s="62">
        <v>468</v>
      </c>
      <c r="D43" s="62">
        <v>474</v>
      </c>
      <c r="E43" s="62">
        <v>251</v>
      </c>
      <c r="F43" s="126">
        <v>100</v>
      </c>
      <c r="G43" s="62">
        <v>468</v>
      </c>
      <c r="H43" s="62">
        <v>486</v>
      </c>
      <c r="I43" s="62">
        <v>393</v>
      </c>
      <c r="J43" s="61">
        <v>100</v>
      </c>
      <c r="K43" s="62">
        <v>976</v>
      </c>
      <c r="L43" s="62">
        <v>493</v>
      </c>
      <c r="M43" s="62">
        <v>426</v>
      </c>
      <c r="N43" s="130">
        <v>469</v>
      </c>
      <c r="O43" s="62">
        <v>976</v>
      </c>
      <c r="P43" s="62">
        <v>500</v>
      </c>
      <c r="Q43" s="62">
        <v>444</v>
      </c>
      <c r="R43" s="137">
        <v>96.721311475409834</v>
      </c>
      <c r="S43" s="141">
        <v>976</v>
      </c>
      <c r="T43" s="141">
        <v>500</v>
      </c>
      <c r="U43" s="141">
        <v>466</v>
      </c>
      <c r="V43" s="61">
        <v>98.97540983606558</v>
      </c>
      <c r="W43" s="61">
        <v>976</v>
      </c>
      <c r="X43" s="17">
        <v>508</v>
      </c>
      <c r="Y43" s="17">
        <v>469</v>
      </c>
      <c r="Z43" s="63">
        <v>100.10245901639345</v>
      </c>
    </row>
    <row r="44" spans="1:26" s="2" customFormat="1" ht="15" customHeight="1" outlineLevel="2" x14ac:dyDescent="0.25">
      <c r="A44" s="10">
        <v>4</v>
      </c>
      <c r="B44" s="15" t="s">
        <v>55</v>
      </c>
      <c r="C44" s="11">
        <v>2</v>
      </c>
      <c r="D44" s="10">
        <v>0</v>
      </c>
      <c r="E44" s="10">
        <v>0</v>
      </c>
      <c r="F44" s="123" t="s">
        <v>40</v>
      </c>
      <c r="G44" s="123">
        <v>2</v>
      </c>
      <c r="H44" s="22">
        <v>0</v>
      </c>
      <c r="I44" s="22">
        <v>0</v>
      </c>
      <c r="J44" s="127">
        <v>0</v>
      </c>
      <c r="K44" s="127">
        <v>2</v>
      </c>
      <c r="L44" s="22">
        <v>0</v>
      </c>
      <c r="M44" s="22">
        <v>0</v>
      </c>
      <c r="N44" s="128">
        <v>0</v>
      </c>
      <c r="O44" s="128">
        <v>2</v>
      </c>
      <c r="P44" s="22">
        <v>0</v>
      </c>
      <c r="Q44" s="22">
        <v>0</v>
      </c>
      <c r="R44" s="128">
        <v>0</v>
      </c>
      <c r="S44" s="140">
        <v>2</v>
      </c>
      <c r="T44" s="22">
        <v>0</v>
      </c>
      <c r="U44" s="22">
        <v>0</v>
      </c>
      <c r="V44" s="127">
        <v>0</v>
      </c>
      <c r="W44" s="22">
        <v>2</v>
      </c>
      <c r="X44" s="10">
        <v>0</v>
      </c>
      <c r="Y44" s="12">
        <v>0</v>
      </c>
      <c r="Z44" s="81">
        <v>0</v>
      </c>
    </row>
    <row r="45" spans="1:26" s="2" customFormat="1" ht="15" customHeight="1" outlineLevel="2" x14ac:dyDescent="0.25">
      <c r="A45" s="10">
        <v>42</v>
      </c>
      <c r="B45" s="19" t="s">
        <v>56</v>
      </c>
      <c r="C45" s="11">
        <v>69</v>
      </c>
      <c r="D45" s="10">
        <v>69</v>
      </c>
      <c r="E45" s="10">
        <v>32</v>
      </c>
      <c r="F45" s="123">
        <v>100</v>
      </c>
      <c r="G45" s="123">
        <v>69</v>
      </c>
      <c r="H45" s="22">
        <v>71</v>
      </c>
      <c r="I45" s="22">
        <v>52</v>
      </c>
      <c r="J45" s="127">
        <v>100</v>
      </c>
      <c r="K45" s="127">
        <v>355</v>
      </c>
      <c r="L45" s="22">
        <v>70</v>
      </c>
      <c r="M45" s="22">
        <v>56</v>
      </c>
      <c r="N45" s="128">
        <v>35.492957746478879</v>
      </c>
      <c r="O45" s="128">
        <v>355</v>
      </c>
      <c r="P45" s="22">
        <v>64</v>
      </c>
      <c r="Q45" s="22">
        <v>54</v>
      </c>
      <c r="R45" s="128">
        <v>33.239436619718312</v>
      </c>
      <c r="S45" s="140">
        <v>355</v>
      </c>
      <c r="T45" s="22">
        <v>60</v>
      </c>
      <c r="U45" s="22">
        <v>64</v>
      </c>
      <c r="V45" s="127">
        <v>34.929577464788728</v>
      </c>
      <c r="W45" s="22">
        <v>355</v>
      </c>
      <c r="X45" s="10">
        <v>61</v>
      </c>
      <c r="Y45" s="12">
        <v>64</v>
      </c>
      <c r="Z45" s="81">
        <v>35.2112676056338</v>
      </c>
    </row>
    <row r="46" spans="1:26" s="2" customFormat="1" ht="15" customHeight="1" outlineLevel="2" x14ac:dyDescent="0.25">
      <c r="A46" s="10">
        <v>44</v>
      </c>
      <c r="B46" s="14" t="s">
        <v>57</v>
      </c>
      <c r="C46" s="11">
        <v>1</v>
      </c>
      <c r="D46" s="10">
        <v>1</v>
      </c>
      <c r="E46" s="10">
        <v>0</v>
      </c>
      <c r="F46" s="123">
        <v>100</v>
      </c>
      <c r="G46" s="123">
        <v>1</v>
      </c>
      <c r="H46" s="22">
        <v>1</v>
      </c>
      <c r="I46" s="22">
        <v>0</v>
      </c>
      <c r="J46" s="127">
        <v>100</v>
      </c>
      <c r="K46" s="127">
        <v>1</v>
      </c>
      <c r="L46" s="22">
        <v>1</v>
      </c>
      <c r="M46" s="22">
        <v>0</v>
      </c>
      <c r="N46" s="128">
        <v>100</v>
      </c>
      <c r="O46" s="128">
        <v>1</v>
      </c>
      <c r="P46" s="22">
        <v>1</v>
      </c>
      <c r="Q46" s="22">
        <v>0</v>
      </c>
      <c r="R46" s="128">
        <v>100</v>
      </c>
      <c r="S46" s="140">
        <v>1</v>
      </c>
      <c r="T46" s="22">
        <v>1</v>
      </c>
      <c r="U46" s="22">
        <v>0</v>
      </c>
      <c r="V46" s="127">
        <v>100</v>
      </c>
      <c r="W46" s="22">
        <v>1</v>
      </c>
      <c r="X46" s="10">
        <v>1</v>
      </c>
      <c r="Y46" s="12">
        <v>0</v>
      </c>
      <c r="Z46" s="81">
        <v>100</v>
      </c>
    </row>
    <row r="47" spans="1:26" s="2" customFormat="1" ht="15" customHeight="1" outlineLevel="2" x14ac:dyDescent="0.25">
      <c r="A47" s="10">
        <v>59</v>
      </c>
      <c r="B47" s="14" t="s">
        <v>58</v>
      </c>
      <c r="C47" s="11">
        <v>15</v>
      </c>
      <c r="D47" s="10">
        <v>5</v>
      </c>
      <c r="E47" s="10">
        <v>2</v>
      </c>
      <c r="F47" s="123">
        <v>46.666666666666664</v>
      </c>
      <c r="G47" s="123">
        <v>15</v>
      </c>
      <c r="H47" s="22">
        <v>5</v>
      </c>
      <c r="I47" s="22">
        <v>3</v>
      </c>
      <c r="J47" s="127">
        <v>53.333333333333336</v>
      </c>
      <c r="K47" s="127">
        <v>24</v>
      </c>
      <c r="L47" s="22">
        <v>5</v>
      </c>
      <c r="M47" s="22">
        <v>3</v>
      </c>
      <c r="N47" s="128">
        <v>33.333333333333329</v>
      </c>
      <c r="O47" s="128">
        <v>24</v>
      </c>
      <c r="P47" s="22">
        <v>5</v>
      </c>
      <c r="Q47" s="22">
        <v>3</v>
      </c>
      <c r="R47" s="128">
        <v>33.333333333333329</v>
      </c>
      <c r="S47" s="140">
        <v>24</v>
      </c>
      <c r="T47" s="22">
        <v>5</v>
      </c>
      <c r="U47" s="22">
        <v>3</v>
      </c>
      <c r="V47" s="127">
        <v>33.333333333333329</v>
      </c>
      <c r="W47" s="22">
        <v>24</v>
      </c>
      <c r="X47" s="10">
        <v>5</v>
      </c>
      <c r="Y47" s="12">
        <v>3</v>
      </c>
      <c r="Z47" s="81">
        <v>33.333333333333329</v>
      </c>
    </row>
    <row r="48" spans="1:26" s="2" customFormat="1" ht="15" customHeight="1" outlineLevel="2" x14ac:dyDescent="0.25">
      <c r="A48" s="10">
        <v>113</v>
      </c>
      <c r="B48" s="14" t="s">
        <v>59</v>
      </c>
      <c r="C48" s="11">
        <v>1</v>
      </c>
      <c r="D48" s="10">
        <v>6</v>
      </c>
      <c r="E48" s="10">
        <v>2</v>
      </c>
      <c r="F48" s="123">
        <v>100</v>
      </c>
      <c r="G48" s="123">
        <v>1</v>
      </c>
      <c r="H48" s="22">
        <v>6</v>
      </c>
      <c r="I48" s="22">
        <v>2</v>
      </c>
      <c r="J48" s="127">
        <v>100</v>
      </c>
      <c r="K48" s="127">
        <v>1</v>
      </c>
      <c r="L48" s="22">
        <v>6</v>
      </c>
      <c r="M48" s="22">
        <v>2</v>
      </c>
      <c r="N48" s="128">
        <v>100</v>
      </c>
      <c r="O48" s="128">
        <v>1</v>
      </c>
      <c r="P48" s="22">
        <v>5</v>
      </c>
      <c r="Q48" s="22">
        <v>2</v>
      </c>
      <c r="R48" s="128">
        <v>700</v>
      </c>
      <c r="S48" s="140">
        <v>1</v>
      </c>
      <c r="T48" s="22">
        <v>5</v>
      </c>
      <c r="U48" s="22">
        <v>2</v>
      </c>
      <c r="V48" s="127">
        <v>700</v>
      </c>
      <c r="W48" s="22">
        <v>1</v>
      </c>
      <c r="X48" s="10">
        <v>5</v>
      </c>
      <c r="Y48" s="12">
        <v>2</v>
      </c>
      <c r="Z48" s="81">
        <v>700</v>
      </c>
    </row>
    <row r="49" spans="1:26" s="2" customFormat="1" ht="15" customHeight="1" outlineLevel="2" x14ac:dyDescent="0.25">
      <c r="A49" s="10">
        <v>125</v>
      </c>
      <c r="B49" s="14" t="s">
        <v>60</v>
      </c>
      <c r="C49" s="11">
        <v>76</v>
      </c>
      <c r="D49" s="10">
        <v>11</v>
      </c>
      <c r="E49" s="10">
        <v>3</v>
      </c>
      <c r="F49" s="123">
        <v>18.421052631578945</v>
      </c>
      <c r="G49" s="123">
        <v>76</v>
      </c>
      <c r="H49" s="22">
        <v>10</v>
      </c>
      <c r="I49" s="22">
        <v>6</v>
      </c>
      <c r="J49" s="127">
        <v>21.052631578947366</v>
      </c>
      <c r="K49" s="127">
        <v>118</v>
      </c>
      <c r="L49" s="22">
        <v>9</v>
      </c>
      <c r="M49" s="22">
        <v>7</v>
      </c>
      <c r="N49" s="128">
        <v>13.559322033898304</v>
      </c>
      <c r="O49" s="128">
        <v>118</v>
      </c>
      <c r="P49" s="22">
        <v>9</v>
      </c>
      <c r="Q49" s="22">
        <v>7</v>
      </c>
      <c r="R49" s="128">
        <v>13.559322033898304</v>
      </c>
      <c r="S49" s="140">
        <v>118</v>
      </c>
      <c r="T49" s="22">
        <v>9</v>
      </c>
      <c r="U49" s="22">
        <v>7</v>
      </c>
      <c r="V49" s="127">
        <v>13.559322033898304</v>
      </c>
      <c r="W49" s="22">
        <v>118</v>
      </c>
      <c r="X49" s="10">
        <v>9</v>
      </c>
      <c r="Y49" s="12">
        <v>7</v>
      </c>
      <c r="Z49" s="81">
        <v>13.559322033898304</v>
      </c>
    </row>
    <row r="50" spans="1:26" s="2" customFormat="1" ht="15" customHeight="1" outlineLevel="2" x14ac:dyDescent="0.25">
      <c r="A50" s="10">
        <v>138</v>
      </c>
      <c r="B50" s="14" t="s">
        <v>61</v>
      </c>
      <c r="C50" s="11">
        <v>0</v>
      </c>
      <c r="D50" s="10">
        <v>4</v>
      </c>
      <c r="E50" s="10">
        <v>2</v>
      </c>
      <c r="F50" s="123"/>
      <c r="G50" s="123">
        <v>0</v>
      </c>
      <c r="H50" s="22">
        <v>8</v>
      </c>
      <c r="I50" s="22">
        <v>5</v>
      </c>
      <c r="J50" s="127"/>
      <c r="K50" s="127">
        <v>0</v>
      </c>
      <c r="L50" s="22">
        <v>12</v>
      </c>
      <c r="M50" s="22">
        <v>4</v>
      </c>
      <c r="N50" s="128">
        <v>0</v>
      </c>
      <c r="O50" s="128">
        <v>0</v>
      </c>
      <c r="P50" s="22">
        <v>20</v>
      </c>
      <c r="Q50" s="22">
        <v>4</v>
      </c>
      <c r="R50" s="128" t="s">
        <v>40</v>
      </c>
      <c r="S50" s="140">
        <v>0</v>
      </c>
      <c r="T50" s="22">
        <v>21</v>
      </c>
      <c r="U50" s="22">
        <v>3</v>
      </c>
      <c r="V50" s="127" t="s">
        <v>234</v>
      </c>
      <c r="W50" s="22">
        <v>0</v>
      </c>
      <c r="X50" s="10">
        <v>23</v>
      </c>
      <c r="Y50" s="12">
        <v>3</v>
      </c>
      <c r="Z50" s="81" t="s">
        <v>40</v>
      </c>
    </row>
    <row r="51" spans="1:26" s="2" customFormat="1" ht="15" customHeight="1" outlineLevel="2" x14ac:dyDescent="0.25">
      <c r="A51" s="10">
        <v>234</v>
      </c>
      <c r="B51" s="14" t="s">
        <v>62</v>
      </c>
      <c r="C51" s="11">
        <v>2</v>
      </c>
      <c r="D51" s="10">
        <v>9</v>
      </c>
      <c r="E51" s="10">
        <v>1</v>
      </c>
      <c r="F51" s="123">
        <v>100</v>
      </c>
      <c r="G51" s="123">
        <v>2</v>
      </c>
      <c r="H51" s="22">
        <v>9</v>
      </c>
      <c r="I51" s="22">
        <v>1</v>
      </c>
      <c r="J51" s="127">
        <v>100</v>
      </c>
      <c r="K51" s="127">
        <v>17</v>
      </c>
      <c r="L51" s="22">
        <v>10</v>
      </c>
      <c r="M51" s="22">
        <v>1</v>
      </c>
      <c r="N51" s="128">
        <v>64.705882352941174</v>
      </c>
      <c r="O51" s="128">
        <v>17</v>
      </c>
      <c r="P51" s="22">
        <v>10</v>
      </c>
      <c r="Q51" s="22">
        <v>1</v>
      </c>
      <c r="R51" s="128">
        <v>64.705882352941174</v>
      </c>
      <c r="S51" s="140">
        <v>17</v>
      </c>
      <c r="T51" s="22">
        <v>10</v>
      </c>
      <c r="U51" s="22">
        <v>1</v>
      </c>
      <c r="V51" s="127">
        <v>64.705882352941174</v>
      </c>
      <c r="W51" s="22">
        <v>17</v>
      </c>
      <c r="X51" s="10">
        <v>10</v>
      </c>
      <c r="Y51" s="12">
        <v>1</v>
      </c>
      <c r="Z51" s="81">
        <v>64.705882352941174</v>
      </c>
    </row>
    <row r="52" spans="1:26" s="2" customFormat="1" ht="15" customHeight="1" outlineLevel="2" x14ac:dyDescent="0.25">
      <c r="A52" s="10">
        <v>240</v>
      </c>
      <c r="B52" s="14" t="s">
        <v>63</v>
      </c>
      <c r="C52" s="11">
        <v>6</v>
      </c>
      <c r="D52" s="10">
        <v>8</v>
      </c>
      <c r="E52" s="10">
        <v>2</v>
      </c>
      <c r="F52" s="123">
        <v>100</v>
      </c>
      <c r="G52" s="123">
        <v>6</v>
      </c>
      <c r="H52" s="22">
        <v>8</v>
      </c>
      <c r="I52" s="22">
        <v>4</v>
      </c>
      <c r="J52" s="127">
        <v>100</v>
      </c>
      <c r="K52" s="127">
        <v>4</v>
      </c>
      <c r="L52" s="22">
        <v>8</v>
      </c>
      <c r="M52" s="22">
        <v>5</v>
      </c>
      <c r="N52" s="128">
        <v>100</v>
      </c>
      <c r="O52" s="128">
        <v>4</v>
      </c>
      <c r="P52" s="22">
        <v>8</v>
      </c>
      <c r="Q52" s="22">
        <v>6</v>
      </c>
      <c r="R52" s="128">
        <v>350</v>
      </c>
      <c r="S52" s="140">
        <v>4</v>
      </c>
      <c r="T52" s="22">
        <v>8</v>
      </c>
      <c r="U52" s="22">
        <v>8</v>
      </c>
      <c r="V52" s="127">
        <v>400</v>
      </c>
      <c r="W52" s="22">
        <v>4</v>
      </c>
      <c r="X52" s="10">
        <v>8</v>
      </c>
      <c r="Y52" s="12">
        <v>8</v>
      </c>
      <c r="Z52" s="81">
        <v>400</v>
      </c>
    </row>
    <row r="53" spans="1:26" s="2" customFormat="1" ht="15" customHeight="1" outlineLevel="2" x14ac:dyDescent="0.25">
      <c r="A53" s="10">
        <v>284</v>
      </c>
      <c r="B53" s="14" t="s">
        <v>64</v>
      </c>
      <c r="C53" s="11">
        <v>8</v>
      </c>
      <c r="D53" s="10">
        <v>7</v>
      </c>
      <c r="E53" s="10">
        <v>0</v>
      </c>
      <c r="F53" s="123">
        <v>87.5</v>
      </c>
      <c r="G53" s="123">
        <v>8</v>
      </c>
      <c r="H53" s="22">
        <v>8</v>
      </c>
      <c r="I53" s="22">
        <v>0</v>
      </c>
      <c r="J53" s="127">
        <v>100</v>
      </c>
      <c r="K53" s="127">
        <v>10</v>
      </c>
      <c r="L53" s="22">
        <v>9</v>
      </c>
      <c r="M53" s="22">
        <v>0</v>
      </c>
      <c r="N53" s="128">
        <v>90</v>
      </c>
      <c r="O53" s="128">
        <v>10</v>
      </c>
      <c r="P53" s="22">
        <v>9</v>
      </c>
      <c r="Q53" s="22">
        <v>1</v>
      </c>
      <c r="R53" s="128">
        <v>100</v>
      </c>
      <c r="S53" s="140">
        <v>10</v>
      </c>
      <c r="T53" s="22">
        <v>9</v>
      </c>
      <c r="U53" s="22">
        <v>1</v>
      </c>
      <c r="V53" s="127">
        <v>100</v>
      </c>
      <c r="W53" s="22">
        <v>10</v>
      </c>
      <c r="X53" s="10">
        <v>9</v>
      </c>
      <c r="Y53" s="12">
        <v>1</v>
      </c>
      <c r="Z53" s="81">
        <v>100</v>
      </c>
    </row>
    <row r="54" spans="1:26" s="2" customFormat="1" ht="15" customHeight="1" outlineLevel="2" x14ac:dyDescent="0.25">
      <c r="A54" s="10">
        <v>306</v>
      </c>
      <c r="B54" s="14" t="s">
        <v>65</v>
      </c>
      <c r="C54" s="11">
        <v>3</v>
      </c>
      <c r="D54" s="10">
        <v>2</v>
      </c>
      <c r="E54" s="10">
        <v>1</v>
      </c>
      <c r="F54" s="123">
        <v>100</v>
      </c>
      <c r="G54" s="123">
        <v>3</v>
      </c>
      <c r="H54" s="22">
        <v>2</v>
      </c>
      <c r="I54" s="22">
        <v>1</v>
      </c>
      <c r="J54" s="127">
        <v>100</v>
      </c>
      <c r="K54" s="127">
        <v>9</v>
      </c>
      <c r="L54" s="22">
        <v>3</v>
      </c>
      <c r="M54" s="22">
        <v>1</v>
      </c>
      <c r="N54" s="128">
        <v>44.444444444444443</v>
      </c>
      <c r="O54" s="128">
        <v>9</v>
      </c>
      <c r="P54" s="22">
        <v>6</v>
      </c>
      <c r="Q54" s="22">
        <v>1</v>
      </c>
      <c r="R54" s="128">
        <v>77.777777777777786</v>
      </c>
      <c r="S54" s="140">
        <v>9</v>
      </c>
      <c r="T54" s="22">
        <v>6</v>
      </c>
      <c r="U54" s="22">
        <v>1</v>
      </c>
      <c r="V54" s="127">
        <v>77.777777777777786</v>
      </c>
      <c r="W54" s="22">
        <v>9</v>
      </c>
      <c r="X54" s="10">
        <v>6</v>
      </c>
      <c r="Y54" s="12">
        <v>1</v>
      </c>
      <c r="Z54" s="81">
        <v>77.777777777777786</v>
      </c>
    </row>
    <row r="55" spans="1:26" s="2" customFormat="1" ht="15" customHeight="1" outlineLevel="2" x14ac:dyDescent="0.25">
      <c r="A55" s="10">
        <v>347</v>
      </c>
      <c r="B55" s="15" t="s">
        <v>66</v>
      </c>
      <c r="C55" s="11">
        <v>3</v>
      </c>
      <c r="D55" s="10">
        <v>7</v>
      </c>
      <c r="E55" s="10">
        <v>0</v>
      </c>
      <c r="F55" s="123">
        <v>100</v>
      </c>
      <c r="G55" s="123">
        <v>3</v>
      </c>
      <c r="H55" s="22">
        <v>7</v>
      </c>
      <c r="I55" s="22">
        <v>0</v>
      </c>
      <c r="J55" s="127">
        <v>100</v>
      </c>
      <c r="K55" s="127">
        <v>4</v>
      </c>
      <c r="L55" s="22">
        <v>7</v>
      </c>
      <c r="M55" s="22">
        <v>0</v>
      </c>
      <c r="N55" s="128">
        <v>100</v>
      </c>
      <c r="O55" s="128">
        <v>4</v>
      </c>
      <c r="P55" s="22">
        <v>7</v>
      </c>
      <c r="Q55" s="22">
        <v>0</v>
      </c>
      <c r="R55" s="128">
        <v>175</v>
      </c>
      <c r="S55" s="140">
        <v>4</v>
      </c>
      <c r="T55" s="22">
        <v>7</v>
      </c>
      <c r="U55" s="22">
        <v>0</v>
      </c>
      <c r="V55" s="127">
        <v>175</v>
      </c>
      <c r="W55" s="22">
        <v>4</v>
      </c>
      <c r="X55" s="10">
        <v>8</v>
      </c>
      <c r="Y55" s="12">
        <v>0</v>
      </c>
      <c r="Z55" s="81">
        <v>200</v>
      </c>
    </row>
    <row r="56" spans="1:26" s="2" customFormat="1" ht="15" customHeight="1" outlineLevel="2" x14ac:dyDescent="0.25">
      <c r="A56" s="10">
        <v>411</v>
      </c>
      <c r="B56" s="15" t="s">
        <v>67</v>
      </c>
      <c r="C56" s="11">
        <v>0</v>
      </c>
      <c r="D56" s="10">
        <v>1</v>
      </c>
      <c r="E56" s="10">
        <v>0</v>
      </c>
      <c r="F56" s="123"/>
      <c r="G56" s="123">
        <v>0</v>
      </c>
      <c r="H56" s="22">
        <v>1</v>
      </c>
      <c r="I56" s="22">
        <v>0</v>
      </c>
      <c r="J56" s="127"/>
      <c r="K56" s="127">
        <v>0</v>
      </c>
      <c r="L56" s="22">
        <v>1</v>
      </c>
      <c r="M56" s="22">
        <v>0</v>
      </c>
      <c r="N56" s="128">
        <v>0</v>
      </c>
      <c r="O56" s="128">
        <v>0</v>
      </c>
      <c r="P56" s="22">
        <v>1</v>
      </c>
      <c r="Q56" s="22">
        <v>0</v>
      </c>
      <c r="R56" s="128" t="s">
        <v>40</v>
      </c>
      <c r="S56" s="140">
        <v>0</v>
      </c>
      <c r="T56" s="22">
        <v>1</v>
      </c>
      <c r="U56" s="22">
        <v>0</v>
      </c>
      <c r="V56" s="127" t="s">
        <v>234</v>
      </c>
      <c r="W56" s="22">
        <v>0</v>
      </c>
      <c r="X56" s="10">
        <v>1</v>
      </c>
      <c r="Y56" s="12">
        <v>0</v>
      </c>
      <c r="Z56" s="81" t="s">
        <v>40</v>
      </c>
    </row>
    <row r="57" spans="1:26" s="2" customFormat="1" ht="15" customHeight="1" outlineLevel="2" x14ac:dyDescent="0.25">
      <c r="A57" s="10">
        <v>501</v>
      </c>
      <c r="B57" s="15" t="s">
        <v>68</v>
      </c>
      <c r="C57" s="11">
        <v>1</v>
      </c>
      <c r="D57" s="10">
        <v>0</v>
      </c>
      <c r="E57" s="10">
        <v>1</v>
      </c>
      <c r="F57" s="123">
        <v>100</v>
      </c>
      <c r="G57" s="123">
        <v>1</v>
      </c>
      <c r="H57" s="22">
        <v>0</v>
      </c>
      <c r="I57" s="22">
        <v>2</v>
      </c>
      <c r="J57" s="127">
        <v>100</v>
      </c>
      <c r="K57" s="127">
        <v>4</v>
      </c>
      <c r="L57" s="22">
        <v>0</v>
      </c>
      <c r="M57" s="22">
        <v>2</v>
      </c>
      <c r="N57" s="128">
        <v>50</v>
      </c>
      <c r="O57" s="128">
        <v>4</v>
      </c>
      <c r="P57" s="22">
        <v>0</v>
      </c>
      <c r="Q57" s="22">
        <v>2</v>
      </c>
      <c r="R57" s="128">
        <v>50</v>
      </c>
      <c r="S57" s="140">
        <v>4</v>
      </c>
      <c r="T57" s="22">
        <v>0</v>
      </c>
      <c r="U57" s="22">
        <v>2</v>
      </c>
      <c r="V57" s="127">
        <v>50</v>
      </c>
      <c r="W57" s="22">
        <v>4</v>
      </c>
      <c r="X57" s="10">
        <v>0</v>
      </c>
      <c r="Y57" s="12">
        <v>2</v>
      </c>
      <c r="Z57" s="81">
        <v>50</v>
      </c>
    </row>
    <row r="58" spans="1:26" s="2" customFormat="1" ht="15" customHeight="1" outlineLevel="2" x14ac:dyDescent="0.25">
      <c r="A58" s="10">
        <v>543</v>
      </c>
      <c r="B58" s="14" t="s">
        <v>69</v>
      </c>
      <c r="C58" s="11">
        <v>0</v>
      </c>
      <c r="D58" s="10">
        <v>2</v>
      </c>
      <c r="E58" s="10">
        <v>0</v>
      </c>
      <c r="F58" s="123"/>
      <c r="G58" s="123">
        <v>0</v>
      </c>
      <c r="H58" s="22">
        <v>2</v>
      </c>
      <c r="I58" s="22">
        <v>1</v>
      </c>
      <c r="J58" s="127"/>
      <c r="K58" s="127">
        <v>0</v>
      </c>
      <c r="L58" s="22">
        <v>2</v>
      </c>
      <c r="M58" s="22">
        <v>1</v>
      </c>
      <c r="N58" s="128">
        <v>0</v>
      </c>
      <c r="O58" s="128">
        <v>0</v>
      </c>
      <c r="P58" s="22">
        <v>2</v>
      </c>
      <c r="Q58" s="22">
        <v>1</v>
      </c>
      <c r="R58" s="128" t="s">
        <v>40</v>
      </c>
      <c r="S58" s="140">
        <v>0</v>
      </c>
      <c r="T58" s="22">
        <v>2</v>
      </c>
      <c r="U58" s="22">
        <v>1</v>
      </c>
      <c r="V58" s="127" t="s">
        <v>234</v>
      </c>
      <c r="W58" s="22">
        <v>0</v>
      </c>
      <c r="X58" s="10">
        <v>2</v>
      </c>
      <c r="Y58" s="12">
        <v>1</v>
      </c>
      <c r="Z58" s="81" t="s">
        <v>40</v>
      </c>
    </row>
    <row r="59" spans="1:26" s="2" customFormat="1" ht="15" customHeight="1" outlineLevel="2" x14ac:dyDescent="0.25">
      <c r="A59" s="10">
        <v>628</v>
      </c>
      <c r="B59" s="15" t="s">
        <v>70</v>
      </c>
      <c r="C59" s="11">
        <v>0</v>
      </c>
      <c r="D59" s="10">
        <v>2</v>
      </c>
      <c r="E59" s="10">
        <v>2</v>
      </c>
      <c r="F59" s="123"/>
      <c r="G59" s="123">
        <v>0</v>
      </c>
      <c r="H59" s="22">
        <v>2</v>
      </c>
      <c r="I59" s="22">
        <v>2</v>
      </c>
      <c r="J59" s="127"/>
      <c r="K59" s="127">
        <v>0</v>
      </c>
      <c r="L59" s="22">
        <v>2</v>
      </c>
      <c r="M59" s="22">
        <v>2</v>
      </c>
      <c r="N59" s="128">
        <v>0</v>
      </c>
      <c r="O59" s="128">
        <v>0</v>
      </c>
      <c r="P59" s="22">
        <v>3</v>
      </c>
      <c r="Q59" s="22">
        <v>2</v>
      </c>
      <c r="R59" s="128" t="s">
        <v>40</v>
      </c>
      <c r="S59" s="140">
        <v>0</v>
      </c>
      <c r="T59" s="22">
        <v>3</v>
      </c>
      <c r="U59" s="22">
        <v>2</v>
      </c>
      <c r="V59" s="127" t="s">
        <v>234</v>
      </c>
      <c r="W59" s="22">
        <v>0</v>
      </c>
      <c r="X59" s="10">
        <v>3</v>
      </c>
      <c r="Y59" s="12">
        <v>2</v>
      </c>
      <c r="Z59" s="81" t="s">
        <v>40</v>
      </c>
    </row>
    <row r="60" spans="1:26" s="2" customFormat="1" ht="15" customHeight="1" outlineLevel="2" x14ac:dyDescent="0.25">
      <c r="A60" s="10">
        <v>656</v>
      </c>
      <c r="B60" s="15" t="s">
        <v>71</v>
      </c>
      <c r="C60" s="11">
        <v>207</v>
      </c>
      <c r="D60" s="10">
        <v>246</v>
      </c>
      <c r="E60" s="10">
        <v>137</v>
      </c>
      <c r="F60" s="123">
        <v>100</v>
      </c>
      <c r="G60" s="123">
        <v>207</v>
      </c>
      <c r="H60" s="22">
        <v>255</v>
      </c>
      <c r="I60" s="22">
        <v>228</v>
      </c>
      <c r="J60" s="127">
        <v>100</v>
      </c>
      <c r="K60" s="127">
        <v>329</v>
      </c>
      <c r="L60" s="22">
        <v>258</v>
      </c>
      <c r="M60" s="22">
        <v>246</v>
      </c>
      <c r="N60" s="128">
        <v>100</v>
      </c>
      <c r="O60" s="128">
        <v>329</v>
      </c>
      <c r="P60" s="22">
        <v>256</v>
      </c>
      <c r="Q60" s="22">
        <v>261</v>
      </c>
      <c r="R60" s="128">
        <v>157.14285714285714</v>
      </c>
      <c r="S60" s="140">
        <v>329</v>
      </c>
      <c r="T60" s="22">
        <v>258</v>
      </c>
      <c r="U60" s="22">
        <v>267</v>
      </c>
      <c r="V60" s="127">
        <v>159.57446808510639</v>
      </c>
      <c r="W60" s="22">
        <v>329</v>
      </c>
      <c r="X60" s="10">
        <v>261</v>
      </c>
      <c r="Y60" s="12">
        <v>269</v>
      </c>
      <c r="Z60" s="81">
        <v>161.09422492401217</v>
      </c>
    </row>
    <row r="61" spans="1:26" s="2" customFormat="1" ht="15" customHeight="1" outlineLevel="1" x14ac:dyDescent="0.25">
      <c r="A61" s="10">
        <v>761</v>
      </c>
      <c r="B61" s="14" t="s">
        <v>72</v>
      </c>
      <c r="C61" s="11">
        <v>73</v>
      </c>
      <c r="D61" s="10">
        <v>93</v>
      </c>
      <c r="E61" s="10">
        <v>66</v>
      </c>
      <c r="F61" s="123">
        <v>100</v>
      </c>
      <c r="G61" s="123">
        <v>73</v>
      </c>
      <c r="H61" s="22">
        <v>90</v>
      </c>
      <c r="I61" s="22">
        <v>86</v>
      </c>
      <c r="J61" s="127">
        <v>100</v>
      </c>
      <c r="K61" s="127">
        <v>97</v>
      </c>
      <c r="L61" s="22">
        <v>89</v>
      </c>
      <c r="M61" s="22">
        <v>96</v>
      </c>
      <c r="N61" s="128">
        <v>100</v>
      </c>
      <c r="O61" s="128">
        <v>97</v>
      </c>
      <c r="P61" s="22">
        <v>93</v>
      </c>
      <c r="Q61" s="22">
        <v>99</v>
      </c>
      <c r="R61" s="128">
        <v>197.93814432989691</v>
      </c>
      <c r="S61" s="140">
        <v>97</v>
      </c>
      <c r="T61" s="22">
        <v>94</v>
      </c>
      <c r="U61" s="22">
        <v>104</v>
      </c>
      <c r="V61" s="127">
        <v>204.12371134020617</v>
      </c>
      <c r="W61" s="22">
        <v>97</v>
      </c>
      <c r="X61" s="10">
        <v>95</v>
      </c>
      <c r="Y61" s="12">
        <v>105</v>
      </c>
      <c r="Z61" s="81">
        <v>206.18556701030926</v>
      </c>
    </row>
    <row r="62" spans="1:26" s="2" customFormat="1" ht="15" customHeight="1" outlineLevel="2" x14ac:dyDescent="0.25">
      <c r="A62" s="10">
        <v>842</v>
      </c>
      <c r="B62" s="15" t="s">
        <v>73</v>
      </c>
      <c r="C62" s="11">
        <v>1</v>
      </c>
      <c r="D62" s="10">
        <v>1</v>
      </c>
      <c r="E62" s="10">
        <v>0</v>
      </c>
      <c r="F62" s="123">
        <v>100</v>
      </c>
      <c r="G62" s="123">
        <v>1</v>
      </c>
      <c r="H62" s="22">
        <v>1</v>
      </c>
      <c r="I62" s="22">
        <v>0</v>
      </c>
      <c r="J62" s="127">
        <v>100</v>
      </c>
      <c r="K62" s="127">
        <v>1</v>
      </c>
      <c r="L62" s="22">
        <v>1</v>
      </c>
      <c r="M62" s="22">
        <v>0</v>
      </c>
      <c r="N62" s="128">
        <v>100</v>
      </c>
      <c r="O62" s="128">
        <v>1</v>
      </c>
      <c r="P62" s="22">
        <v>1</v>
      </c>
      <c r="Q62" s="22">
        <v>0</v>
      </c>
      <c r="R62" s="128">
        <v>100</v>
      </c>
      <c r="S62" s="140">
        <v>1</v>
      </c>
      <c r="T62" s="22">
        <v>1</v>
      </c>
      <c r="U62" s="22">
        <v>0</v>
      </c>
      <c r="V62" s="127">
        <v>100</v>
      </c>
      <c r="W62" s="22">
        <v>1</v>
      </c>
      <c r="X62" s="10">
        <v>1</v>
      </c>
      <c r="Y62" s="12">
        <v>0</v>
      </c>
      <c r="Z62" s="81">
        <v>100</v>
      </c>
    </row>
    <row r="63" spans="1:26" s="2" customFormat="1" ht="15" customHeight="1" outlineLevel="2" x14ac:dyDescent="0.25">
      <c r="A63" s="5"/>
      <c r="B63" s="16" t="s">
        <v>74</v>
      </c>
      <c r="C63" s="62">
        <v>332</v>
      </c>
      <c r="D63" s="62">
        <v>203</v>
      </c>
      <c r="E63" s="62">
        <v>367</v>
      </c>
      <c r="F63" s="126">
        <v>100</v>
      </c>
      <c r="G63" s="62">
        <v>332</v>
      </c>
      <c r="H63" s="62">
        <v>209</v>
      </c>
      <c r="I63" s="62">
        <v>555</v>
      </c>
      <c r="J63" s="61">
        <v>100</v>
      </c>
      <c r="K63" s="62">
        <v>514</v>
      </c>
      <c r="L63" s="62">
        <v>215</v>
      </c>
      <c r="M63" s="62">
        <v>618</v>
      </c>
      <c r="N63" s="130">
        <v>756</v>
      </c>
      <c r="O63" s="62">
        <v>514</v>
      </c>
      <c r="P63" s="62">
        <v>222</v>
      </c>
      <c r="Q63" s="62">
        <v>655</v>
      </c>
      <c r="R63" s="137">
        <v>170.62256809338521</v>
      </c>
      <c r="S63" s="141">
        <v>514</v>
      </c>
      <c r="T63" s="141">
        <v>222</v>
      </c>
      <c r="U63" s="141">
        <v>734</v>
      </c>
      <c r="V63" s="61">
        <v>185.99221789883268</v>
      </c>
      <c r="W63" s="61">
        <v>514</v>
      </c>
      <c r="X63" s="17">
        <v>223</v>
      </c>
      <c r="Y63" s="17">
        <v>756</v>
      </c>
      <c r="Z63" s="63">
        <v>190.46692607003891</v>
      </c>
    </row>
    <row r="64" spans="1:26" s="2" customFormat="1" ht="15" customHeight="1" outlineLevel="2" x14ac:dyDescent="0.25">
      <c r="A64" s="10">
        <v>38</v>
      </c>
      <c r="B64" s="14" t="s">
        <v>75</v>
      </c>
      <c r="C64" s="11">
        <v>0</v>
      </c>
      <c r="D64" s="10">
        <v>0</v>
      </c>
      <c r="E64" s="10">
        <v>0</v>
      </c>
      <c r="F64" s="123"/>
      <c r="G64" s="123">
        <v>0</v>
      </c>
      <c r="H64" s="22">
        <v>0</v>
      </c>
      <c r="I64" s="22">
        <v>0</v>
      </c>
      <c r="J64" s="127"/>
      <c r="K64" s="127">
        <v>0</v>
      </c>
      <c r="L64" s="22">
        <v>0</v>
      </c>
      <c r="M64" s="22">
        <v>0</v>
      </c>
      <c r="N64" s="128">
        <v>0</v>
      </c>
      <c r="O64" s="128">
        <v>0</v>
      </c>
      <c r="P64" s="22">
        <v>0</v>
      </c>
      <c r="Q64" s="22">
        <v>0</v>
      </c>
      <c r="R64" s="128" t="s">
        <v>40</v>
      </c>
      <c r="S64" s="140">
        <v>0</v>
      </c>
      <c r="T64" s="22">
        <v>0</v>
      </c>
      <c r="U64" s="22">
        <v>0</v>
      </c>
      <c r="V64" s="127" t="s">
        <v>234</v>
      </c>
      <c r="W64" s="22">
        <v>0</v>
      </c>
      <c r="X64" s="10">
        <v>0</v>
      </c>
      <c r="Y64" s="12">
        <v>0</v>
      </c>
      <c r="Z64" s="81" t="s">
        <v>40</v>
      </c>
    </row>
    <row r="65" spans="1:26" s="2" customFormat="1" ht="15" customHeight="1" outlineLevel="2" x14ac:dyDescent="0.25">
      <c r="A65" s="10">
        <v>86</v>
      </c>
      <c r="B65" s="15" t="s">
        <v>76</v>
      </c>
      <c r="C65" s="11">
        <v>5</v>
      </c>
      <c r="D65" s="10">
        <v>1</v>
      </c>
      <c r="E65" s="10">
        <v>4</v>
      </c>
      <c r="F65" s="123">
        <v>100</v>
      </c>
      <c r="G65" s="123">
        <v>5</v>
      </c>
      <c r="H65" s="22">
        <v>1</v>
      </c>
      <c r="I65" s="22">
        <v>7</v>
      </c>
      <c r="J65" s="127">
        <v>100</v>
      </c>
      <c r="K65" s="127">
        <v>8</v>
      </c>
      <c r="L65" s="22">
        <v>1</v>
      </c>
      <c r="M65" s="22">
        <v>11</v>
      </c>
      <c r="N65" s="128">
        <v>100</v>
      </c>
      <c r="O65" s="128">
        <v>8</v>
      </c>
      <c r="P65" s="22">
        <v>1</v>
      </c>
      <c r="Q65" s="22">
        <v>11</v>
      </c>
      <c r="R65" s="128">
        <v>150</v>
      </c>
      <c r="S65" s="140">
        <v>8</v>
      </c>
      <c r="T65" s="22">
        <v>1</v>
      </c>
      <c r="U65" s="22">
        <v>11</v>
      </c>
      <c r="V65" s="127">
        <v>150</v>
      </c>
      <c r="W65" s="22">
        <v>8</v>
      </c>
      <c r="X65" s="10">
        <v>1</v>
      </c>
      <c r="Y65" s="12">
        <v>10</v>
      </c>
      <c r="Z65" s="81">
        <v>137.5</v>
      </c>
    </row>
    <row r="66" spans="1:26" s="2" customFormat="1" ht="15" customHeight="1" outlineLevel="2" x14ac:dyDescent="0.25">
      <c r="A66" s="10">
        <v>107</v>
      </c>
      <c r="B66" s="14" t="s">
        <v>77</v>
      </c>
      <c r="C66" s="11">
        <v>2</v>
      </c>
      <c r="D66" s="10">
        <v>2</v>
      </c>
      <c r="E66" s="10">
        <v>0</v>
      </c>
      <c r="F66" s="123">
        <v>100</v>
      </c>
      <c r="G66" s="123">
        <v>2</v>
      </c>
      <c r="H66" s="22">
        <v>2</v>
      </c>
      <c r="I66" s="22">
        <v>1</v>
      </c>
      <c r="J66" s="127">
        <v>100</v>
      </c>
      <c r="K66" s="127">
        <v>1</v>
      </c>
      <c r="L66" s="22">
        <v>2</v>
      </c>
      <c r="M66" s="22">
        <v>1</v>
      </c>
      <c r="N66" s="128">
        <v>100</v>
      </c>
      <c r="O66" s="128">
        <v>1</v>
      </c>
      <c r="P66" s="22">
        <v>2</v>
      </c>
      <c r="Q66" s="22">
        <v>1</v>
      </c>
      <c r="R66" s="128">
        <v>300</v>
      </c>
      <c r="S66" s="140">
        <v>1</v>
      </c>
      <c r="T66" s="22">
        <v>2</v>
      </c>
      <c r="U66" s="22">
        <v>1</v>
      </c>
      <c r="V66" s="127">
        <v>300</v>
      </c>
      <c r="W66" s="22">
        <v>1</v>
      </c>
      <c r="X66" s="10">
        <v>2</v>
      </c>
      <c r="Y66" s="12">
        <v>1</v>
      </c>
      <c r="Z66" s="81">
        <v>300</v>
      </c>
    </row>
    <row r="67" spans="1:26" s="2" customFormat="1" ht="15" customHeight="1" outlineLevel="2" x14ac:dyDescent="0.25">
      <c r="A67" s="10">
        <v>134</v>
      </c>
      <c r="B67" s="14" t="s">
        <v>78</v>
      </c>
      <c r="C67" s="11">
        <v>0</v>
      </c>
      <c r="D67" s="10">
        <v>1</v>
      </c>
      <c r="E67" s="10">
        <v>0</v>
      </c>
      <c r="F67" s="123"/>
      <c r="G67" s="123">
        <v>0</v>
      </c>
      <c r="H67" s="22">
        <v>3</v>
      </c>
      <c r="I67" s="22">
        <v>0</v>
      </c>
      <c r="J67" s="127"/>
      <c r="K67" s="127">
        <v>0</v>
      </c>
      <c r="L67" s="22">
        <v>2</v>
      </c>
      <c r="M67" s="22">
        <v>0</v>
      </c>
      <c r="N67" s="128">
        <v>0</v>
      </c>
      <c r="O67" s="128">
        <v>0</v>
      </c>
      <c r="P67" s="22">
        <v>2</v>
      </c>
      <c r="Q67" s="22">
        <v>0</v>
      </c>
      <c r="R67" s="128" t="s">
        <v>40</v>
      </c>
      <c r="S67" s="140">
        <v>0</v>
      </c>
      <c r="T67" s="22">
        <v>2</v>
      </c>
      <c r="U67" s="22">
        <v>1</v>
      </c>
      <c r="V67" s="127" t="s">
        <v>234</v>
      </c>
      <c r="W67" s="22">
        <v>0</v>
      </c>
      <c r="X67" s="10">
        <v>4</v>
      </c>
      <c r="Y67" s="12">
        <v>1</v>
      </c>
      <c r="Z67" s="81" t="s">
        <v>40</v>
      </c>
    </row>
    <row r="68" spans="1:26" s="2" customFormat="1" ht="15" customHeight="1" outlineLevel="2" x14ac:dyDescent="0.25">
      <c r="A68" s="10">
        <v>150</v>
      </c>
      <c r="B68" s="14" t="s">
        <v>79</v>
      </c>
      <c r="C68" s="11">
        <v>1</v>
      </c>
      <c r="D68" s="10">
        <v>2</v>
      </c>
      <c r="E68" s="10">
        <v>0</v>
      </c>
      <c r="F68" s="123" t="s">
        <v>40</v>
      </c>
      <c r="G68" s="123">
        <v>1</v>
      </c>
      <c r="H68" s="22">
        <v>2</v>
      </c>
      <c r="I68" s="22">
        <v>1</v>
      </c>
      <c r="J68" s="127">
        <v>100</v>
      </c>
      <c r="K68" s="127">
        <v>0</v>
      </c>
      <c r="L68" s="22">
        <v>2</v>
      </c>
      <c r="M68" s="22">
        <v>3</v>
      </c>
      <c r="N68" s="128">
        <v>0</v>
      </c>
      <c r="O68" s="128">
        <v>0</v>
      </c>
      <c r="P68" s="22">
        <v>2</v>
      </c>
      <c r="Q68" s="22">
        <v>3</v>
      </c>
      <c r="R68" s="128" t="s">
        <v>40</v>
      </c>
      <c r="S68" s="140">
        <v>0</v>
      </c>
      <c r="T68" s="22">
        <v>2</v>
      </c>
      <c r="U68" s="22">
        <v>4</v>
      </c>
      <c r="V68" s="127" t="s">
        <v>234</v>
      </c>
      <c r="W68" s="22">
        <v>0</v>
      </c>
      <c r="X68" s="10">
        <v>2</v>
      </c>
      <c r="Y68" s="12">
        <v>4</v>
      </c>
      <c r="Z68" s="81" t="s">
        <v>40</v>
      </c>
    </row>
    <row r="69" spans="1:26" s="2" customFormat="1" ht="15" customHeight="1" outlineLevel="2" x14ac:dyDescent="0.25">
      <c r="A69" s="10">
        <v>237</v>
      </c>
      <c r="B69" s="10" t="s">
        <v>80</v>
      </c>
      <c r="C69" s="11">
        <v>70</v>
      </c>
      <c r="D69" s="10">
        <v>59</v>
      </c>
      <c r="E69" s="10">
        <v>96</v>
      </c>
      <c r="F69" s="123">
        <v>100</v>
      </c>
      <c r="G69" s="123">
        <v>70</v>
      </c>
      <c r="H69" s="22">
        <v>57</v>
      </c>
      <c r="I69" s="22">
        <v>186</v>
      </c>
      <c r="J69" s="127">
        <v>100</v>
      </c>
      <c r="K69" s="127">
        <v>106</v>
      </c>
      <c r="L69" s="22">
        <v>53</v>
      </c>
      <c r="M69" s="22">
        <v>205</v>
      </c>
      <c r="N69" s="128">
        <v>100</v>
      </c>
      <c r="O69" s="128">
        <v>106</v>
      </c>
      <c r="P69" s="22">
        <v>54</v>
      </c>
      <c r="Q69" s="22">
        <v>224</v>
      </c>
      <c r="R69" s="128">
        <v>262.26415094339626</v>
      </c>
      <c r="S69" s="140">
        <v>106</v>
      </c>
      <c r="T69" s="22">
        <v>52</v>
      </c>
      <c r="U69" s="22">
        <v>255</v>
      </c>
      <c r="V69" s="127">
        <v>289.62264150943395</v>
      </c>
      <c r="W69" s="22">
        <v>106</v>
      </c>
      <c r="X69" s="10">
        <v>53</v>
      </c>
      <c r="Y69" s="12">
        <v>265</v>
      </c>
      <c r="Z69" s="81">
        <v>300</v>
      </c>
    </row>
    <row r="70" spans="1:26" s="2" customFormat="1" ht="15" customHeight="1" outlineLevel="2" x14ac:dyDescent="0.25">
      <c r="A70" s="10">
        <v>264</v>
      </c>
      <c r="B70" s="10" t="s">
        <v>81</v>
      </c>
      <c r="C70" s="11">
        <v>35</v>
      </c>
      <c r="D70" s="10">
        <v>10</v>
      </c>
      <c r="E70" s="10">
        <v>68</v>
      </c>
      <c r="F70" s="123">
        <v>100</v>
      </c>
      <c r="G70" s="123">
        <v>35</v>
      </c>
      <c r="H70" s="22">
        <v>15</v>
      </c>
      <c r="I70" s="22">
        <v>91</v>
      </c>
      <c r="J70" s="127">
        <v>100</v>
      </c>
      <c r="K70" s="127">
        <v>50</v>
      </c>
      <c r="L70" s="22">
        <v>15</v>
      </c>
      <c r="M70" s="22">
        <v>100</v>
      </c>
      <c r="N70" s="128">
        <v>100</v>
      </c>
      <c r="O70" s="128">
        <v>50</v>
      </c>
      <c r="P70" s="22">
        <v>15</v>
      </c>
      <c r="Q70" s="22">
        <v>100</v>
      </c>
      <c r="R70" s="128">
        <v>229.99999999999997</v>
      </c>
      <c r="S70" s="140">
        <v>50</v>
      </c>
      <c r="T70" s="22">
        <v>17</v>
      </c>
      <c r="U70" s="22">
        <v>115</v>
      </c>
      <c r="V70" s="127">
        <v>264</v>
      </c>
      <c r="W70" s="22">
        <v>50</v>
      </c>
      <c r="X70" s="10">
        <v>16</v>
      </c>
      <c r="Y70" s="12">
        <v>120</v>
      </c>
      <c r="Z70" s="81">
        <v>272</v>
      </c>
    </row>
    <row r="71" spans="1:26" s="2" customFormat="1" ht="15" customHeight="1" outlineLevel="2" x14ac:dyDescent="0.25">
      <c r="A71" s="10">
        <v>310</v>
      </c>
      <c r="B71" s="20" t="s">
        <v>82</v>
      </c>
      <c r="C71" s="11">
        <v>10</v>
      </c>
      <c r="D71" s="10">
        <v>4</v>
      </c>
      <c r="E71" s="10">
        <v>12</v>
      </c>
      <c r="F71" s="123">
        <v>100</v>
      </c>
      <c r="G71" s="123">
        <v>10</v>
      </c>
      <c r="H71" s="22">
        <v>4</v>
      </c>
      <c r="I71" s="22">
        <v>13</v>
      </c>
      <c r="J71" s="127">
        <v>100</v>
      </c>
      <c r="K71" s="127">
        <v>11</v>
      </c>
      <c r="L71" s="22">
        <v>3</v>
      </c>
      <c r="M71" s="22">
        <v>14</v>
      </c>
      <c r="N71" s="128">
        <v>100</v>
      </c>
      <c r="O71" s="128">
        <v>11</v>
      </c>
      <c r="P71" s="22">
        <v>3</v>
      </c>
      <c r="Q71" s="22">
        <v>15</v>
      </c>
      <c r="R71" s="128">
        <v>163.63636363636365</v>
      </c>
      <c r="S71" s="140">
        <v>11</v>
      </c>
      <c r="T71" s="22">
        <v>3</v>
      </c>
      <c r="U71" s="22">
        <v>15</v>
      </c>
      <c r="V71" s="127">
        <v>163.63636363636365</v>
      </c>
      <c r="W71" s="22">
        <v>11</v>
      </c>
      <c r="X71" s="10">
        <v>3</v>
      </c>
      <c r="Y71" s="12">
        <v>15</v>
      </c>
      <c r="Z71" s="81">
        <v>163.63636363636365</v>
      </c>
    </row>
    <row r="72" spans="1:26" s="2" customFormat="1" ht="15" customHeight="1" outlineLevel="2" x14ac:dyDescent="0.25">
      <c r="A72" s="10">
        <v>315</v>
      </c>
      <c r="B72" s="14" t="s">
        <v>83</v>
      </c>
      <c r="C72" s="11">
        <v>4</v>
      </c>
      <c r="D72" s="10">
        <v>0</v>
      </c>
      <c r="E72" s="10">
        <v>2</v>
      </c>
      <c r="F72" s="123">
        <v>50</v>
      </c>
      <c r="G72" s="123">
        <v>4</v>
      </c>
      <c r="H72" s="22">
        <v>0</v>
      </c>
      <c r="I72" s="22">
        <v>2</v>
      </c>
      <c r="J72" s="127">
        <v>50</v>
      </c>
      <c r="K72" s="127">
        <v>13</v>
      </c>
      <c r="L72" s="22">
        <v>0</v>
      </c>
      <c r="M72" s="22">
        <v>2</v>
      </c>
      <c r="N72" s="128">
        <v>15.384615384615385</v>
      </c>
      <c r="O72" s="128">
        <v>13</v>
      </c>
      <c r="P72" s="22">
        <v>0</v>
      </c>
      <c r="Q72" s="22">
        <v>4</v>
      </c>
      <c r="R72" s="128">
        <v>30.76923076923077</v>
      </c>
      <c r="S72" s="140">
        <v>13</v>
      </c>
      <c r="T72" s="22">
        <v>0</v>
      </c>
      <c r="U72" s="22">
        <v>6</v>
      </c>
      <c r="V72" s="127">
        <v>46.153846153846153</v>
      </c>
      <c r="W72" s="22">
        <v>13</v>
      </c>
      <c r="X72" s="10">
        <v>0</v>
      </c>
      <c r="Y72" s="12">
        <v>6</v>
      </c>
      <c r="Z72" s="81">
        <v>46.153846153846153</v>
      </c>
    </row>
    <row r="73" spans="1:26" s="2" customFormat="1" ht="15" customHeight="1" outlineLevel="2" x14ac:dyDescent="0.25">
      <c r="A73" s="10">
        <v>361</v>
      </c>
      <c r="B73" s="14" t="s">
        <v>84</v>
      </c>
      <c r="C73" s="11">
        <v>2</v>
      </c>
      <c r="D73" s="10">
        <v>2</v>
      </c>
      <c r="E73" s="10">
        <v>1</v>
      </c>
      <c r="F73" s="123">
        <v>100</v>
      </c>
      <c r="G73" s="123">
        <v>2</v>
      </c>
      <c r="H73" s="22">
        <v>2</v>
      </c>
      <c r="I73" s="22">
        <v>2</v>
      </c>
      <c r="J73" s="127">
        <v>100</v>
      </c>
      <c r="K73" s="127">
        <v>3</v>
      </c>
      <c r="L73" s="22">
        <v>2</v>
      </c>
      <c r="M73" s="22">
        <v>2</v>
      </c>
      <c r="N73" s="128">
        <v>100</v>
      </c>
      <c r="O73" s="128">
        <v>3</v>
      </c>
      <c r="P73" s="22">
        <v>2</v>
      </c>
      <c r="Q73" s="22">
        <v>2</v>
      </c>
      <c r="R73" s="128">
        <v>133.33333333333331</v>
      </c>
      <c r="S73" s="140">
        <v>3</v>
      </c>
      <c r="T73" s="22">
        <v>2</v>
      </c>
      <c r="U73" s="22">
        <v>3</v>
      </c>
      <c r="V73" s="127">
        <v>166.66666666666669</v>
      </c>
      <c r="W73" s="22">
        <v>3</v>
      </c>
      <c r="X73" s="10">
        <v>2</v>
      </c>
      <c r="Y73" s="12">
        <v>3</v>
      </c>
      <c r="Z73" s="81">
        <v>166.66666666666669</v>
      </c>
    </row>
    <row r="74" spans="1:26" s="2" customFormat="1" ht="15" customHeight="1" outlineLevel="2" x14ac:dyDescent="0.25">
      <c r="A74" s="10">
        <v>647</v>
      </c>
      <c r="B74" s="10" t="s">
        <v>85</v>
      </c>
      <c r="C74" s="11">
        <v>3</v>
      </c>
      <c r="D74" s="10">
        <v>1</v>
      </c>
      <c r="E74" s="10">
        <v>4</v>
      </c>
      <c r="F74" s="123">
        <v>100</v>
      </c>
      <c r="G74" s="123">
        <v>3</v>
      </c>
      <c r="H74" s="22">
        <v>1</v>
      </c>
      <c r="I74" s="22">
        <v>4</v>
      </c>
      <c r="J74" s="127">
        <v>100</v>
      </c>
      <c r="K74" s="127">
        <v>3</v>
      </c>
      <c r="L74" s="22">
        <v>2</v>
      </c>
      <c r="M74" s="22">
        <v>5</v>
      </c>
      <c r="N74" s="128">
        <v>100</v>
      </c>
      <c r="O74" s="128">
        <v>3</v>
      </c>
      <c r="P74" s="22">
        <v>3</v>
      </c>
      <c r="Q74" s="22">
        <v>5</v>
      </c>
      <c r="R74" s="128">
        <v>266.66666666666663</v>
      </c>
      <c r="S74" s="140">
        <v>3</v>
      </c>
      <c r="T74" s="22">
        <v>4</v>
      </c>
      <c r="U74" s="22">
        <v>5</v>
      </c>
      <c r="V74" s="127">
        <v>300</v>
      </c>
      <c r="W74" s="22">
        <v>3</v>
      </c>
      <c r="X74" s="10">
        <v>4</v>
      </c>
      <c r="Y74" s="12">
        <v>6</v>
      </c>
      <c r="Z74" s="81">
        <v>333.33333333333337</v>
      </c>
    </row>
    <row r="75" spans="1:26" s="2" customFormat="1" ht="15" customHeight="1" outlineLevel="2" x14ac:dyDescent="0.25">
      <c r="A75" s="10">
        <v>658</v>
      </c>
      <c r="B75" s="20" t="s">
        <v>86</v>
      </c>
      <c r="C75" s="11">
        <v>0</v>
      </c>
      <c r="D75" s="10">
        <v>0</v>
      </c>
      <c r="E75" s="10">
        <v>0</v>
      </c>
      <c r="F75" s="123"/>
      <c r="G75" s="123">
        <v>0</v>
      </c>
      <c r="H75" s="22">
        <v>0</v>
      </c>
      <c r="I75" s="22">
        <v>0</v>
      </c>
      <c r="J75" s="127"/>
      <c r="K75" s="127">
        <v>8</v>
      </c>
      <c r="L75" s="22">
        <v>0</v>
      </c>
      <c r="M75" s="22">
        <v>0</v>
      </c>
      <c r="N75" s="128">
        <v>0</v>
      </c>
      <c r="O75" s="128">
        <v>8</v>
      </c>
      <c r="P75" s="22">
        <v>0</v>
      </c>
      <c r="Q75" s="22">
        <v>0</v>
      </c>
      <c r="R75" s="128">
        <v>0</v>
      </c>
      <c r="S75" s="140">
        <v>8</v>
      </c>
      <c r="T75" s="22">
        <v>0</v>
      </c>
      <c r="U75" s="22">
        <v>0</v>
      </c>
      <c r="V75" s="127">
        <v>0</v>
      </c>
      <c r="W75" s="22">
        <v>8</v>
      </c>
      <c r="X75" s="10">
        <v>0</v>
      </c>
      <c r="Y75" s="12">
        <v>0</v>
      </c>
      <c r="Z75" s="81">
        <v>0</v>
      </c>
    </row>
    <row r="76" spans="1:26" s="2" customFormat="1" ht="15" customHeight="1" outlineLevel="2" x14ac:dyDescent="0.25">
      <c r="A76" s="10">
        <v>664</v>
      </c>
      <c r="B76" s="10" t="s">
        <v>87</v>
      </c>
      <c r="C76" s="11">
        <v>121</v>
      </c>
      <c r="D76" s="10">
        <v>61</v>
      </c>
      <c r="E76" s="10">
        <v>112</v>
      </c>
      <c r="F76" s="123">
        <v>100</v>
      </c>
      <c r="G76" s="123">
        <v>121</v>
      </c>
      <c r="H76" s="22">
        <v>60</v>
      </c>
      <c r="I76" s="22">
        <v>148</v>
      </c>
      <c r="J76" s="127">
        <v>100</v>
      </c>
      <c r="K76" s="127">
        <v>188</v>
      </c>
      <c r="L76" s="22">
        <v>67</v>
      </c>
      <c r="M76" s="22">
        <v>165</v>
      </c>
      <c r="N76" s="128">
        <v>100</v>
      </c>
      <c r="O76" s="128">
        <v>188</v>
      </c>
      <c r="P76" s="22">
        <v>67</v>
      </c>
      <c r="Q76" s="22">
        <v>170</v>
      </c>
      <c r="R76" s="128">
        <v>126.06382978723406</v>
      </c>
      <c r="S76" s="140">
        <v>188</v>
      </c>
      <c r="T76" s="22">
        <v>65</v>
      </c>
      <c r="U76" s="22">
        <v>181</v>
      </c>
      <c r="V76" s="127">
        <v>130.85106382978725</v>
      </c>
      <c r="W76" s="22">
        <v>188</v>
      </c>
      <c r="X76" s="10">
        <v>66</v>
      </c>
      <c r="Y76" s="12">
        <v>190</v>
      </c>
      <c r="Z76" s="81">
        <v>136.17021276595744</v>
      </c>
    </row>
    <row r="77" spans="1:26" s="2" customFormat="1" ht="15" customHeight="1" outlineLevel="2" x14ac:dyDescent="0.25">
      <c r="A77" s="10">
        <v>686</v>
      </c>
      <c r="B77" s="19" t="s">
        <v>88</v>
      </c>
      <c r="C77" s="11">
        <v>67</v>
      </c>
      <c r="D77" s="10">
        <v>47</v>
      </c>
      <c r="E77" s="10">
        <v>56</v>
      </c>
      <c r="F77" s="123">
        <v>100</v>
      </c>
      <c r="G77" s="123">
        <v>67</v>
      </c>
      <c r="H77" s="22">
        <v>47</v>
      </c>
      <c r="I77" s="22">
        <v>85</v>
      </c>
      <c r="J77" s="127">
        <v>100</v>
      </c>
      <c r="K77" s="127">
        <v>105</v>
      </c>
      <c r="L77" s="22">
        <v>51</v>
      </c>
      <c r="M77" s="22">
        <v>93</v>
      </c>
      <c r="N77" s="128">
        <v>100</v>
      </c>
      <c r="O77" s="128">
        <v>105</v>
      </c>
      <c r="P77" s="22">
        <v>54</v>
      </c>
      <c r="Q77" s="22">
        <v>103</v>
      </c>
      <c r="R77" s="128">
        <v>149.52380952380952</v>
      </c>
      <c r="S77" s="140">
        <v>105</v>
      </c>
      <c r="T77" s="22">
        <v>55</v>
      </c>
      <c r="U77" s="22">
        <v>115</v>
      </c>
      <c r="V77" s="127">
        <v>161.9047619047619</v>
      </c>
      <c r="W77" s="22">
        <v>105</v>
      </c>
      <c r="X77" s="10">
        <v>53</v>
      </c>
      <c r="Y77" s="12">
        <v>115</v>
      </c>
      <c r="Z77" s="81">
        <v>160</v>
      </c>
    </row>
    <row r="78" spans="1:26" s="2" customFormat="1" ht="15" customHeight="1" outlineLevel="2" x14ac:dyDescent="0.25">
      <c r="A78" s="10">
        <v>819</v>
      </c>
      <c r="B78" s="14" t="s">
        <v>89</v>
      </c>
      <c r="C78" s="11">
        <v>0</v>
      </c>
      <c r="D78" s="10">
        <v>0</v>
      </c>
      <c r="E78" s="10">
        <v>0</v>
      </c>
      <c r="F78" s="123"/>
      <c r="G78" s="123">
        <v>0</v>
      </c>
      <c r="H78" s="22">
        <v>0</v>
      </c>
      <c r="I78" s="22">
        <v>1</v>
      </c>
      <c r="J78" s="127"/>
      <c r="K78" s="127">
        <v>2</v>
      </c>
      <c r="L78" s="22">
        <v>0</v>
      </c>
      <c r="M78" s="22">
        <v>1</v>
      </c>
      <c r="N78" s="128">
        <v>50</v>
      </c>
      <c r="O78" s="128">
        <v>2</v>
      </c>
      <c r="P78" s="22">
        <v>0</v>
      </c>
      <c r="Q78" s="22">
        <v>1</v>
      </c>
      <c r="R78" s="128">
        <v>50</v>
      </c>
      <c r="S78" s="140">
        <v>2</v>
      </c>
      <c r="T78" s="22">
        <v>0</v>
      </c>
      <c r="U78" s="22">
        <v>1</v>
      </c>
      <c r="V78" s="127">
        <v>50</v>
      </c>
      <c r="W78" s="22">
        <v>2</v>
      </c>
      <c r="X78" s="10">
        <v>0</v>
      </c>
      <c r="Y78" s="12">
        <v>0</v>
      </c>
      <c r="Z78" s="81">
        <v>0</v>
      </c>
    </row>
    <row r="79" spans="1:26" s="2" customFormat="1" ht="15" customHeight="1" outlineLevel="1" x14ac:dyDescent="0.25">
      <c r="A79" s="10">
        <v>854</v>
      </c>
      <c r="B79" s="14" t="s">
        <v>90</v>
      </c>
      <c r="C79" s="11">
        <v>2</v>
      </c>
      <c r="D79" s="10">
        <v>5</v>
      </c>
      <c r="E79" s="10">
        <v>1</v>
      </c>
      <c r="F79" s="123">
        <v>100</v>
      </c>
      <c r="G79" s="123">
        <v>2</v>
      </c>
      <c r="H79" s="22">
        <v>5</v>
      </c>
      <c r="I79" s="22">
        <v>1</v>
      </c>
      <c r="J79" s="127">
        <v>100</v>
      </c>
      <c r="K79" s="127">
        <v>3</v>
      </c>
      <c r="L79" s="22">
        <v>5</v>
      </c>
      <c r="M79" s="22">
        <v>1</v>
      </c>
      <c r="N79" s="128">
        <v>100</v>
      </c>
      <c r="O79" s="128">
        <v>3</v>
      </c>
      <c r="P79" s="22">
        <v>5</v>
      </c>
      <c r="Q79" s="22">
        <v>1</v>
      </c>
      <c r="R79" s="128">
        <v>200</v>
      </c>
      <c r="S79" s="140">
        <v>3</v>
      </c>
      <c r="T79" s="22">
        <v>5</v>
      </c>
      <c r="U79" s="22">
        <v>1</v>
      </c>
      <c r="V79" s="127">
        <v>200</v>
      </c>
      <c r="W79" s="22">
        <v>3</v>
      </c>
      <c r="X79" s="10">
        <v>5</v>
      </c>
      <c r="Y79" s="12">
        <v>1</v>
      </c>
      <c r="Z79" s="81">
        <v>200</v>
      </c>
    </row>
    <row r="80" spans="1:26" s="2" customFormat="1" ht="15" customHeight="1" outlineLevel="2" x14ac:dyDescent="0.25">
      <c r="A80" s="10">
        <v>887</v>
      </c>
      <c r="B80" s="14" t="s">
        <v>91</v>
      </c>
      <c r="C80" s="11">
        <v>10</v>
      </c>
      <c r="D80" s="10">
        <v>8</v>
      </c>
      <c r="E80" s="10">
        <v>11</v>
      </c>
      <c r="F80" s="123">
        <v>100</v>
      </c>
      <c r="G80" s="123">
        <v>10</v>
      </c>
      <c r="H80" s="22">
        <v>10</v>
      </c>
      <c r="I80" s="22">
        <v>13</v>
      </c>
      <c r="J80" s="127">
        <v>100</v>
      </c>
      <c r="K80" s="127">
        <v>13</v>
      </c>
      <c r="L80" s="22">
        <v>10</v>
      </c>
      <c r="M80" s="22">
        <v>15</v>
      </c>
      <c r="N80" s="128">
        <v>100</v>
      </c>
      <c r="O80" s="128">
        <v>13</v>
      </c>
      <c r="P80" s="22">
        <v>12</v>
      </c>
      <c r="Q80" s="22">
        <v>15</v>
      </c>
      <c r="R80" s="128">
        <v>207.69230769230771</v>
      </c>
      <c r="S80" s="140">
        <v>13</v>
      </c>
      <c r="T80" s="22">
        <v>12</v>
      </c>
      <c r="U80" s="22">
        <v>20</v>
      </c>
      <c r="V80" s="127">
        <v>246.15384615384616</v>
      </c>
      <c r="W80" s="22">
        <v>13</v>
      </c>
      <c r="X80" s="10">
        <v>12</v>
      </c>
      <c r="Y80" s="12">
        <v>19</v>
      </c>
      <c r="Z80" s="81">
        <v>238.46153846153845</v>
      </c>
    </row>
    <row r="81" spans="1:26" s="2" customFormat="1" ht="15" customHeight="1" outlineLevel="2" x14ac:dyDescent="0.25">
      <c r="A81" s="5"/>
      <c r="B81" s="16" t="s">
        <v>92</v>
      </c>
      <c r="C81" s="62">
        <v>4828</v>
      </c>
      <c r="D81" s="62">
        <v>1926</v>
      </c>
      <c r="E81" s="62">
        <v>4298</v>
      </c>
      <c r="F81" s="126">
        <v>100</v>
      </c>
      <c r="G81" s="62">
        <v>4828</v>
      </c>
      <c r="H81" s="62">
        <v>1944</v>
      </c>
      <c r="I81" s="62">
        <v>5791</v>
      </c>
      <c r="J81" s="61">
        <v>100</v>
      </c>
      <c r="K81" s="62">
        <v>6754</v>
      </c>
      <c r="L81" s="62">
        <v>2035</v>
      </c>
      <c r="M81" s="62">
        <v>6554</v>
      </c>
      <c r="N81" s="130">
        <v>7396</v>
      </c>
      <c r="O81" s="62">
        <v>6754</v>
      </c>
      <c r="P81" s="62">
        <v>2147</v>
      </c>
      <c r="Q81" s="62">
        <v>6805</v>
      </c>
      <c r="R81" s="137">
        <v>132.54367782055078</v>
      </c>
      <c r="S81" s="141">
        <v>6754</v>
      </c>
      <c r="T81" s="141">
        <v>2145</v>
      </c>
      <c r="U81" s="141">
        <v>7253</v>
      </c>
      <c r="V81" s="61">
        <v>139.14717204619484</v>
      </c>
      <c r="W81" s="61">
        <v>6754</v>
      </c>
      <c r="X81" s="17">
        <v>2138</v>
      </c>
      <c r="Y81" s="17">
        <v>7396</v>
      </c>
      <c r="Z81" s="17">
        <v>141.16079360379035</v>
      </c>
    </row>
    <row r="82" spans="1:26" s="2" customFormat="1" ht="15" customHeight="1" outlineLevel="2" x14ac:dyDescent="0.25">
      <c r="A82" s="10">
        <v>2</v>
      </c>
      <c r="B82" s="15" t="s">
        <v>93</v>
      </c>
      <c r="C82" s="11">
        <v>56</v>
      </c>
      <c r="D82" s="10">
        <v>14</v>
      </c>
      <c r="E82" s="10">
        <v>4</v>
      </c>
      <c r="F82" s="123">
        <v>32.142857142857146</v>
      </c>
      <c r="G82" s="123">
        <v>56</v>
      </c>
      <c r="H82" s="22">
        <v>13</v>
      </c>
      <c r="I82" s="22">
        <v>4</v>
      </c>
      <c r="J82" s="127">
        <v>30.357142857142854</v>
      </c>
      <c r="K82" s="127">
        <v>169</v>
      </c>
      <c r="L82" s="22">
        <v>14</v>
      </c>
      <c r="M82" s="22">
        <v>5</v>
      </c>
      <c r="N82" s="128">
        <v>11.242603550295858</v>
      </c>
      <c r="O82" s="128">
        <v>169</v>
      </c>
      <c r="P82" s="22">
        <v>14</v>
      </c>
      <c r="Q82" s="22">
        <v>6</v>
      </c>
      <c r="R82" s="128">
        <v>11.834319526627219</v>
      </c>
      <c r="S82" s="140">
        <v>169</v>
      </c>
      <c r="T82" s="22">
        <v>15</v>
      </c>
      <c r="U82" s="22">
        <v>8</v>
      </c>
      <c r="V82" s="127">
        <v>13.609467455621301</v>
      </c>
      <c r="W82" s="22">
        <v>169</v>
      </c>
      <c r="X82" s="10">
        <v>15</v>
      </c>
      <c r="Y82" s="12">
        <v>11</v>
      </c>
      <c r="Z82" s="81">
        <v>15.384615384615385</v>
      </c>
    </row>
    <row r="83" spans="1:26" s="2" customFormat="1" ht="15" customHeight="1" outlineLevel="2" x14ac:dyDescent="0.25">
      <c r="A83" s="10">
        <v>21</v>
      </c>
      <c r="B83" s="14" t="s">
        <v>94</v>
      </c>
      <c r="C83" s="11">
        <v>2</v>
      </c>
      <c r="D83" s="10">
        <v>0</v>
      </c>
      <c r="E83" s="10">
        <v>0</v>
      </c>
      <c r="F83" s="123">
        <v>0</v>
      </c>
      <c r="G83" s="123">
        <v>2</v>
      </c>
      <c r="H83" s="22">
        <v>0</v>
      </c>
      <c r="I83" s="22">
        <v>0</v>
      </c>
      <c r="J83" s="127">
        <v>0</v>
      </c>
      <c r="K83" s="127">
        <v>6</v>
      </c>
      <c r="L83" s="22">
        <v>0</v>
      </c>
      <c r="M83" s="22">
        <v>0</v>
      </c>
      <c r="N83" s="128">
        <v>0</v>
      </c>
      <c r="O83" s="128">
        <v>6</v>
      </c>
      <c r="P83" s="22">
        <v>0</v>
      </c>
      <c r="Q83" s="22">
        <v>0</v>
      </c>
      <c r="R83" s="128">
        <v>0</v>
      </c>
      <c r="S83" s="140">
        <v>6</v>
      </c>
      <c r="T83" s="22">
        <v>0</v>
      </c>
      <c r="U83" s="22">
        <v>0</v>
      </c>
      <c r="V83" s="127">
        <v>0</v>
      </c>
      <c r="W83" s="22">
        <v>6</v>
      </c>
      <c r="X83" s="10">
        <v>0</v>
      </c>
      <c r="Y83" s="12">
        <v>0</v>
      </c>
      <c r="Z83" s="81">
        <v>0</v>
      </c>
    </row>
    <row r="84" spans="1:26" s="2" customFormat="1" ht="15" customHeight="1" outlineLevel="2" x14ac:dyDescent="0.25">
      <c r="A84" s="10">
        <v>55</v>
      </c>
      <c r="B84" s="14" t="s">
        <v>95</v>
      </c>
      <c r="C84" s="11">
        <v>8</v>
      </c>
      <c r="D84" s="10">
        <v>12</v>
      </c>
      <c r="E84" s="10">
        <v>1</v>
      </c>
      <c r="F84" s="123">
        <v>100</v>
      </c>
      <c r="G84" s="123">
        <v>8</v>
      </c>
      <c r="H84" s="22">
        <v>14</v>
      </c>
      <c r="I84" s="22">
        <v>1</v>
      </c>
      <c r="J84" s="127">
        <v>100</v>
      </c>
      <c r="K84" s="127">
        <v>14</v>
      </c>
      <c r="L84" s="22">
        <v>14</v>
      </c>
      <c r="M84" s="22">
        <v>1</v>
      </c>
      <c r="N84" s="128">
        <v>100</v>
      </c>
      <c r="O84" s="128">
        <v>14</v>
      </c>
      <c r="P84" s="22">
        <v>14</v>
      </c>
      <c r="Q84" s="22">
        <v>1</v>
      </c>
      <c r="R84" s="128">
        <v>107.14285714285714</v>
      </c>
      <c r="S84" s="140">
        <v>14</v>
      </c>
      <c r="T84" s="22">
        <v>13</v>
      </c>
      <c r="U84" s="22">
        <v>1</v>
      </c>
      <c r="V84" s="127">
        <v>100</v>
      </c>
      <c r="W84" s="22">
        <v>14</v>
      </c>
      <c r="X84" s="10">
        <v>12</v>
      </c>
      <c r="Y84" s="12">
        <v>2</v>
      </c>
      <c r="Z84" s="81">
        <v>100</v>
      </c>
    </row>
    <row r="85" spans="1:26" s="2" customFormat="1" ht="15" customHeight="1" outlineLevel="2" x14ac:dyDescent="0.25">
      <c r="A85" s="10">
        <v>148</v>
      </c>
      <c r="B85" s="21" t="s">
        <v>96</v>
      </c>
      <c r="C85" s="11">
        <v>382</v>
      </c>
      <c r="D85" s="10">
        <v>274</v>
      </c>
      <c r="E85" s="10">
        <v>288</v>
      </c>
      <c r="F85" s="123">
        <v>100</v>
      </c>
      <c r="G85" s="123">
        <v>382</v>
      </c>
      <c r="H85" s="22">
        <v>274</v>
      </c>
      <c r="I85" s="22">
        <v>392</v>
      </c>
      <c r="J85" s="127">
        <v>100</v>
      </c>
      <c r="K85" s="127">
        <v>592</v>
      </c>
      <c r="L85" s="22">
        <v>285</v>
      </c>
      <c r="M85" s="22">
        <v>445</v>
      </c>
      <c r="N85" s="128">
        <v>100</v>
      </c>
      <c r="O85" s="128">
        <v>592</v>
      </c>
      <c r="P85" s="22">
        <v>288</v>
      </c>
      <c r="Q85" s="22">
        <v>470</v>
      </c>
      <c r="R85" s="128">
        <v>128.04054054054055</v>
      </c>
      <c r="S85" s="140">
        <v>592</v>
      </c>
      <c r="T85" s="22">
        <v>290</v>
      </c>
      <c r="U85" s="22">
        <v>509</v>
      </c>
      <c r="V85" s="127">
        <v>134.9662162162162</v>
      </c>
      <c r="W85" s="22">
        <v>592</v>
      </c>
      <c r="X85" s="10">
        <v>286</v>
      </c>
      <c r="Y85" s="12">
        <v>523</v>
      </c>
      <c r="Z85" s="81">
        <v>136.65540540540539</v>
      </c>
    </row>
    <row r="86" spans="1:26" s="2" customFormat="1" ht="15" customHeight="1" outlineLevel="1" x14ac:dyDescent="0.25">
      <c r="A86" s="10">
        <v>197</v>
      </c>
      <c r="B86" s="14" t="s">
        <v>97</v>
      </c>
      <c r="C86" s="11">
        <v>6</v>
      </c>
      <c r="D86" s="10">
        <v>17</v>
      </c>
      <c r="E86" s="10">
        <v>4</v>
      </c>
      <c r="F86" s="123">
        <v>100</v>
      </c>
      <c r="G86" s="123">
        <v>6</v>
      </c>
      <c r="H86" s="22">
        <v>17</v>
      </c>
      <c r="I86" s="22">
        <v>4</v>
      </c>
      <c r="J86" s="127">
        <v>100</v>
      </c>
      <c r="K86" s="127">
        <v>21</v>
      </c>
      <c r="L86" s="22">
        <v>17</v>
      </c>
      <c r="M86" s="22">
        <v>5</v>
      </c>
      <c r="N86" s="128">
        <v>100</v>
      </c>
      <c r="O86" s="128">
        <v>21</v>
      </c>
      <c r="P86" s="22">
        <v>20</v>
      </c>
      <c r="Q86" s="22">
        <v>5</v>
      </c>
      <c r="R86" s="128">
        <v>119.04761904761905</v>
      </c>
      <c r="S86" s="140">
        <v>21</v>
      </c>
      <c r="T86" s="22">
        <v>21</v>
      </c>
      <c r="U86" s="22">
        <v>5</v>
      </c>
      <c r="V86" s="127">
        <v>123.80952380952381</v>
      </c>
      <c r="W86" s="22">
        <v>21</v>
      </c>
      <c r="X86" s="10">
        <v>23</v>
      </c>
      <c r="Y86" s="12">
        <v>5</v>
      </c>
      <c r="Z86" s="81">
        <v>133.33333333333331</v>
      </c>
    </row>
    <row r="87" spans="1:26" s="2" customFormat="1" ht="15" customHeight="1" outlineLevel="2" x14ac:dyDescent="0.25">
      <c r="A87" s="10">
        <v>206</v>
      </c>
      <c r="B87" s="18" t="s">
        <v>98</v>
      </c>
      <c r="C87" s="11">
        <v>2</v>
      </c>
      <c r="D87" s="10">
        <v>3</v>
      </c>
      <c r="E87" s="10">
        <v>0</v>
      </c>
      <c r="F87" s="123">
        <v>100</v>
      </c>
      <c r="G87" s="123">
        <v>2</v>
      </c>
      <c r="H87" s="22">
        <v>3</v>
      </c>
      <c r="I87" s="22">
        <v>2</v>
      </c>
      <c r="J87" s="127">
        <v>100</v>
      </c>
      <c r="K87" s="127">
        <v>4</v>
      </c>
      <c r="L87" s="22">
        <v>3</v>
      </c>
      <c r="M87" s="22">
        <v>2</v>
      </c>
      <c r="N87" s="128">
        <v>100</v>
      </c>
      <c r="O87" s="128">
        <v>4</v>
      </c>
      <c r="P87" s="22">
        <v>2</v>
      </c>
      <c r="Q87" s="22">
        <v>2</v>
      </c>
      <c r="R87" s="128">
        <v>100</v>
      </c>
      <c r="S87" s="140">
        <v>4</v>
      </c>
      <c r="T87" s="22">
        <v>2</v>
      </c>
      <c r="U87" s="22">
        <v>2</v>
      </c>
      <c r="V87" s="127">
        <v>100</v>
      </c>
      <c r="W87" s="22">
        <v>4</v>
      </c>
      <c r="X87" s="10">
        <v>2</v>
      </c>
      <c r="Y87" s="12">
        <v>2</v>
      </c>
      <c r="Z87" s="81">
        <v>100</v>
      </c>
    </row>
    <row r="88" spans="1:26" s="2" customFormat="1" ht="15" customHeight="1" outlineLevel="2" x14ac:dyDescent="0.25">
      <c r="A88" s="10">
        <v>313</v>
      </c>
      <c r="B88" s="15" t="s">
        <v>99</v>
      </c>
      <c r="C88" s="11">
        <v>9</v>
      </c>
      <c r="D88" s="10">
        <v>19</v>
      </c>
      <c r="E88" s="10">
        <v>1</v>
      </c>
      <c r="F88" s="123">
        <v>100</v>
      </c>
      <c r="G88" s="123">
        <v>9</v>
      </c>
      <c r="H88" s="22">
        <v>21</v>
      </c>
      <c r="I88" s="22">
        <v>3</v>
      </c>
      <c r="J88" s="127">
        <v>100</v>
      </c>
      <c r="K88" s="127">
        <v>24</v>
      </c>
      <c r="L88" s="22">
        <v>22</v>
      </c>
      <c r="M88" s="22">
        <v>3</v>
      </c>
      <c r="N88" s="128">
        <v>100</v>
      </c>
      <c r="O88" s="128">
        <v>24</v>
      </c>
      <c r="P88" s="22">
        <v>22</v>
      </c>
      <c r="Q88" s="22">
        <v>3</v>
      </c>
      <c r="R88" s="128">
        <v>104.16666666666667</v>
      </c>
      <c r="S88" s="140">
        <v>24</v>
      </c>
      <c r="T88" s="22">
        <v>24</v>
      </c>
      <c r="U88" s="22">
        <v>3</v>
      </c>
      <c r="V88" s="127">
        <v>112.5</v>
      </c>
      <c r="W88" s="22">
        <v>24</v>
      </c>
      <c r="X88" s="10">
        <v>24</v>
      </c>
      <c r="Y88" s="12">
        <v>4</v>
      </c>
      <c r="Z88" s="81">
        <v>116.66666666666667</v>
      </c>
    </row>
    <row r="89" spans="1:26" s="2" customFormat="1" ht="15" customHeight="1" outlineLevel="2" x14ac:dyDescent="0.25">
      <c r="A89" s="10">
        <v>318</v>
      </c>
      <c r="B89" s="15" t="s">
        <v>100</v>
      </c>
      <c r="C89" s="11">
        <v>251</v>
      </c>
      <c r="D89" s="10">
        <v>62</v>
      </c>
      <c r="E89" s="10">
        <v>320</v>
      </c>
      <c r="F89" s="123">
        <v>100</v>
      </c>
      <c r="G89" s="123">
        <v>251</v>
      </c>
      <c r="H89" s="22">
        <v>59</v>
      </c>
      <c r="I89" s="22">
        <v>441</v>
      </c>
      <c r="J89" s="127">
        <v>100</v>
      </c>
      <c r="K89" s="127">
        <v>347</v>
      </c>
      <c r="L89" s="22">
        <v>61</v>
      </c>
      <c r="M89" s="22">
        <v>498</v>
      </c>
      <c r="N89" s="128">
        <v>100</v>
      </c>
      <c r="O89" s="128">
        <v>347</v>
      </c>
      <c r="P89" s="22">
        <v>58</v>
      </c>
      <c r="Q89" s="22">
        <v>532</v>
      </c>
      <c r="R89" s="128">
        <v>170.02881844380403</v>
      </c>
      <c r="S89" s="140">
        <v>347</v>
      </c>
      <c r="T89" s="22">
        <v>58</v>
      </c>
      <c r="U89" s="22">
        <v>562</v>
      </c>
      <c r="V89" s="127">
        <v>178.67435158501442</v>
      </c>
      <c r="W89" s="22">
        <v>347</v>
      </c>
      <c r="X89" s="10">
        <v>58</v>
      </c>
      <c r="Y89" s="12">
        <v>579</v>
      </c>
      <c r="Z89" s="81">
        <v>183.5734870317003</v>
      </c>
    </row>
    <row r="90" spans="1:26" s="2" customFormat="1" ht="15" customHeight="1" outlineLevel="2" x14ac:dyDescent="0.25">
      <c r="A90" s="10">
        <v>321</v>
      </c>
      <c r="B90" s="14" t="s">
        <v>101</v>
      </c>
      <c r="C90" s="11">
        <v>155</v>
      </c>
      <c r="D90" s="10">
        <v>161</v>
      </c>
      <c r="E90" s="10">
        <v>41</v>
      </c>
      <c r="F90" s="123">
        <v>100</v>
      </c>
      <c r="G90" s="123">
        <v>155</v>
      </c>
      <c r="H90" s="22">
        <v>163</v>
      </c>
      <c r="I90" s="22">
        <v>68</v>
      </c>
      <c r="J90" s="127">
        <v>100</v>
      </c>
      <c r="K90" s="127">
        <v>189</v>
      </c>
      <c r="L90" s="22">
        <v>163</v>
      </c>
      <c r="M90" s="22">
        <v>81</v>
      </c>
      <c r="N90" s="128">
        <v>100</v>
      </c>
      <c r="O90" s="128">
        <v>189</v>
      </c>
      <c r="P90" s="22">
        <v>167</v>
      </c>
      <c r="Q90" s="22">
        <v>90</v>
      </c>
      <c r="R90" s="128">
        <v>135.97883597883597</v>
      </c>
      <c r="S90" s="140">
        <v>189</v>
      </c>
      <c r="T90" s="22">
        <v>162</v>
      </c>
      <c r="U90" s="22">
        <v>97</v>
      </c>
      <c r="V90" s="127">
        <v>137.03703703703704</v>
      </c>
      <c r="W90" s="22">
        <v>189</v>
      </c>
      <c r="X90" s="10">
        <v>159</v>
      </c>
      <c r="Y90" s="12">
        <v>97</v>
      </c>
      <c r="Z90" s="81">
        <v>135.44973544973544</v>
      </c>
    </row>
    <row r="91" spans="1:26" s="2" customFormat="1" ht="15" customHeight="1" outlineLevel="2" x14ac:dyDescent="0.25">
      <c r="A91" s="10">
        <v>376</v>
      </c>
      <c r="B91" s="15" t="s">
        <v>102</v>
      </c>
      <c r="C91" s="11">
        <v>326</v>
      </c>
      <c r="D91" s="10">
        <v>173</v>
      </c>
      <c r="E91" s="10">
        <v>447</v>
      </c>
      <c r="F91" s="123">
        <v>100</v>
      </c>
      <c r="G91" s="123">
        <v>326</v>
      </c>
      <c r="H91" s="22">
        <v>178</v>
      </c>
      <c r="I91" s="22">
        <v>614</v>
      </c>
      <c r="J91" s="127">
        <v>100</v>
      </c>
      <c r="K91" s="127">
        <v>457</v>
      </c>
      <c r="L91" s="22">
        <v>192</v>
      </c>
      <c r="M91" s="22">
        <v>727</v>
      </c>
      <c r="N91" s="128">
        <v>100</v>
      </c>
      <c r="O91" s="128">
        <v>457</v>
      </c>
      <c r="P91" s="22">
        <v>186</v>
      </c>
      <c r="Q91" s="22">
        <v>756</v>
      </c>
      <c r="R91" s="128">
        <v>206.12691466083152</v>
      </c>
      <c r="S91" s="140">
        <v>457</v>
      </c>
      <c r="T91" s="22">
        <v>189</v>
      </c>
      <c r="U91" s="22">
        <v>800</v>
      </c>
      <c r="V91" s="127">
        <v>216.41137855579871</v>
      </c>
      <c r="W91" s="22">
        <v>457</v>
      </c>
      <c r="X91" s="10">
        <v>190</v>
      </c>
      <c r="Y91" s="12">
        <v>805</v>
      </c>
      <c r="Z91" s="81">
        <v>217.72428884026257</v>
      </c>
    </row>
    <row r="92" spans="1:26" s="2" customFormat="1" ht="15" customHeight="1" outlineLevel="2" x14ac:dyDescent="0.25">
      <c r="A92" s="10">
        <v>400</v>
      </c>
      <c r="B92" s="18" t="s">
        <v>103</v>
      </c>
      <c r="C92" s="11">
        <v>27</v>
      </c>
      <c r="D92" s="10">
        <v>45</v>
      </c>
      <c r="E92" s="10">
        <v>27</v>
      </c>
      <c r="F92" s="123">
        <v>100</v>
      </c>
      <c r="G92" s="123">
        <v>27</v>
      </c>
      <c r="H92" s="22">
        <v>46</v>
      </c>
      <c r="I92" s="22">
        <v>37</v>
      </c>
      <c r="J92" s="127">
        <v>100</v>
      </c>
      <c r="K92" s="127">
        <v>46</v>
      </c>
      <c r="L92" s="22">
        <v>46</v>
      </c>
      <c r="M92" s="22">
        <v>42</v>
      </c>
      <c r="N92" s="128">
        <v>100</v>
      </c>
      <c r="O92" s="128">
        <v>46</v>
      </c>
      <c r="P92" s="22">
        <v>46</v>
      </c>
      <c r="Q92" s="22">
        <v>45</v>
      </c>
      <c r="R92" s="128">
        <v>197.82608695652172</v>
      </c>
      <c r="S92" s="140">
        <v>46</v>
      </c>
      <c r="T92" s="22">
        <v>46</v>
      </c>
      <c r="U92" s="22">
        <v>52</v>
      </c>
      <c r="V92" s="127">
        <v>213.04347826086959</v>
      </c>
      <c r="W92" s="22">
        <v>46</v>
      </c>
      <c r="X92" s="10">
        <v>46</v>
      </c>
      <c r="Y92" s="12">
        <v>54</v>
      </c>
      <c r="Z92" s="81">
        <v>217.39130434782606</v>
      </c>
    </row>
    <row r="93" spans="1:26" s="2" customFormat="1" ht="15" customHeight="1" outlineLevel="2" x14ac:dyDescent="0.25">
      <c r="A93" s="10">
        <v>440</v>
      </c>
      <c r="B93" s="14" t="s">
        <v>104</v>
      </c>
      <c r="C93" s="11">
        <v>1041</v>
      </c>
      <c r="D93" s="10">
        <v>157</v>
      </c>
      <c r="E93" s="10">
        <v>786</v>
      </c>
      <c r="F93" s="123">
        <v>90.585975024015369</v>
      </c>
      <c r="G93" s="123">
        <v>1041</v>
      </c>
      <c r="H93" s="22">
        <v>156</v>
      </c>
      <c r="I93" s="22">
        <v>1065</v>
      </c>
      <c r="J93" s="127">
        <v>100</v>
      </c>
      <c r="K93" s="127">
        <v>1415</v>
      </c>
      <c r="L93" s="22">
        <v>165</v>
      </c>
      <c r="M93" s="22">
        <v>1212</v>
      </c>
      <c r="N93" s="128">
        <v>97.314487632508843</v>
      </c>
      <c r="O93" s="128">
        <v>1415</v>
      </c>
      <c r="P93" s="22">
        <v>187</v>
      </c>
      <c r="Q93" s="22">
        <v>1254</v>
      </c>
      <c r="R93" s="128">
        <v>101.83745583038871</v>
      </c>
      <c r="S93" s="140">
        <v>1415</v>
      </c>
      <c r="T93" s="22">
        <v>190</v>
      </c>
      <c r="U93" s="22">
        <v>1321</v>
      </c>
      <c r="V93" s="127">
        <v>106.78445229681979</v>
      </c>
      <c r="W93" s="22">
        <v>1415</v>
      </c>
      <c r="X93" s="10">
        <v>197</v>
      </c>
      <c r="Y93" s="12">
        <v>1357</v>
      </c>
      <c r="Z93" s="81">
        <v>109.82332155477033</v>
      </c>
    </row>
    <row r="94" spans="1:26" s="2" customFormat="1" ht="15" customHeight="1" outlineLevel="2" x14ac:dyDescent="0.25">
      <c r="A94" s="10">
        <v>483</v>
      </c>
      <c r="B94" s="15" t="s">
        <v>105</v>
      </c>
      <c r="C94" s="11">
        <v>8</v>
      </c>
      <c r="D94" s="10">
        <v>2</v>
      </c>
      <c r="E94" s="10">
        <v>0</v>
      </c>
      <c r="F94" s="123">
        <v>25</v>
      </c>
      <c r="G94" s="123">
        <v>8</v>
      </c>
      <c r="H94" s="22">
        <v>2</v>
      </c>
      <c r="I94" s="22">
        <v>0</v>
      </c>
      <c r="J94" s="127">
        <v>25</v>
      </c>
      <c r="K94" s="127">
        <v>14</v>
      </c>
      <c r="L94" s="22">
        <v>2</v>
      </c>
      <c r="M94" s="22">
        <v>0</v>
      </c>
      <c r="N94" s="128">
        <v>14.285714285714285</v>
      </c>
      <c r="O94" s="128">
        <v>14</v>
      </c>
      <c r="P94" s="22">
        <v>2</v>
      </c>
      <c r="Q94" s="22">
        <v>0</v>
      </c>
      <c r="R94" s="128">
        <v>14.285714285714285</v>
      </c>
      <c r="S94" s="140">
        <v>14</v>
      </c>
      <c r="T94" s="22">
        <v>2</v>
      </c>
      <c r="U94" s="22">
        <v>0</v>
      </c>
      <c r="V94" s="127">
        <v>14.285714285714285</v>
      </c>
      <c r="W94" s="22">
        <v>14</v>
      </c>
      <c r="X94" s="10">
        <v>2</v>
      </c>
      <c r="Y94" s="12">
        <v>0</v>
      </c>
      <c r="Z94" s="81">
        <v>14.285714285714285</v>
      </c>
    </row>
    <row r="95" spans="1:26" s="2" customFormat="1" ht="15" customHeight="1" outlineLevel="2" x14ac:dyDescent="0.25">
      <c r="A95" s="10">
        <v>541</v>
      </c>
      <c r="B95" s="22" t="s">
        <v>106</v>
      </c>
      <c r="C95" s="11">
        <v>90</v>
      </c>
      <c r="D95" s="10">
        <v>95</v>
      </c>
      <c r="E95" s="10">
        <v>43</v>
      </c>
      <c r="F95" s="123">
        <v>100</v>
      </c>
      <c r="G95" s="123">
        <v>90</v>
      </c>
      <c r="H95" s="22">
        <v>109</v>
      </c>
      <c r="I95" s="22">
        <v>60</v>
      </c>
      <c r="J95" s="127">
        <v>100</v>
      </c>
      <c r="K95" s="127">
        <v>134</v>
      </c>
      <c r="L95" s="22">
        <v>111</v>
      </c>
      <c r="M95" s="22">
        <v>71</v>
      </c>
      <c r="N95" s="128">
        <v>100</v>
      </c>
      <c r="O95" s="128">
        <v>134</v>
      </c>
      <c r="P95" s="22">
        <v>119</v>
      </c>
      <c r="Q95" s="22">
        <v>71</v>
      </c>
      <c r="R95" s="128">
        <v>141.79104477611941</v>
      </c>
      <c r="S95" s="140">
        <v>134</v>
      </c>
      <c r="T95" s="22">
        <v>134</v>
      </c>
      <c r="U95" s="22">
        <v>82</v>
      </c>
      <c r="V95" s="127">
        <v>161.19402985074626</v>
      </c>
      <c r="W95" s="22">
        <v>134</v>
      </c>
      <c r="X95" s="10">
        <v>142</v>
      </c>
      <c r="Y95" s="12">
        <v>79</v>
      </c>
      <c r="Z95" s="81">
        <v>164.92537313432837</v>
      </c>
    </row>
    <row r="96" spans="1:26" s="2" customFormat="1" ht="15" customHeight="1" outlineLevel="2" x14ac:dyDescent="0.25">
      <c r="A96" s="10">
        <v>607</v>
      </c>
      <c r="B96" s="14" t="s">
        <v>107</v>
      </c>
      <c r="C96" s="11">
        <v>125</v>
      </c>
      <c r="D96" s="10">
        <v>57</v>
      </c>
      <c r="E96" s="10">
        <v>104</v>
      </c>
      <c r="F96" s="123">
        <v>100</v>
      </c>
      <c r="G96" s="123">
        <v>125</v>
      </c>
      <c r="H96" s="22">
        <v>53</v>
      </c>
      <c r="I96" s="22">
        <v>158</v>
      </c>
      <c r="J96" s="127">
        <v>100</v>
      </c>
      <c r="K96" s="127">
        <v>180</v>
      </c>
      <c r="L96" s="22">
        <v>55</v>
      </c>
      <c r="M96" s="22">
        <v>175</v>
      </c>
      <c r="N96" s="128">
        <v>100</v>
      </c>
      <c r="O96" s="128">
        <v>180</v>
      </c>
      <c r="P96" s="22">
        <v>58</v>
      </c>
      <c r="Q96" s="22">
        <v>175</v>
      </c>
      <c r="R96" s="128">
        <v>129.44444444444446</v>
      </c>
      <c r="S96" s="140">
        <v>180</v>
      </c>
      <c r="T96" s="22">
        <v>55</v>
      </c>
      <c r="U96" s="22">
        <v>199</v>
      </c>
      <c r="V96" s="127">
        <v>141.11111111111111</v>
      </c>
      <c r="W96" s="22">
        <v>180</v>
      </c>
      <c r="X96" s="10">
        <v>49</v>
      </c>
      <c r="Y96" s="12">
        <v>210</v>
      </c>
      <c r="Z96" s="81">
        <v>143.88888888888889</v>
      </c>
    </row>
    <row r="97" spans="1:26" s="2" customFormat="1" ht="15" customHeight="1" outlineLevel="2" x14ac:dyDescent="0.25">
      <c r="A97" s="10">
        <v>615</v>
      </c>
      <c r="B97" s="15" t="s">
        <v>108</v>
      </c>
      <c r="C97" s="11">
        <v>1806</v>
      </c>
      <c r="D97" s="10">
        <v>589</v>
      </c>
      <c r="E97" s="10">
        <v>1980</v>
      </c>
      <c r="F97" s="123">
        <v>100</v>
      </c>
      <c r="G97" s="123">
        <v>1806</v>
      </c>
      <c r="H97" s="22">
        <v>582</v>
      </c>
      <c r="I97" s="22">
        <v>2604</v>
      </c>
      <c r="J97" s="127">
        <v>100</v>
      </c>
      <c r="K97" s="127">
        <v>2410</v>
      </c>
      <c r="L97" s="22">
        <v>629</v>
      </c>
      <c r="M97" s="22">
        <v>2912</v>
      </c>
      <c r="N97" s="128">
        <v>100</v>
      </c>
      <c r="O97" s="128">
        <v>2410</v>
      </c>
      <c r="P97" s="22">
        <v>692</v>
      </c>
      <c r="Q97" s="22">
        <v>3012</v>
      </c>
      <c r="R97" s="128">
        <v>153.69294605809131</v>
      </c>
      <c r="S97" s="140">
        <v>2410</v>
      </c>
      <c r="T97" s="22">
        <v>671</v>
      </c>
      <c r="U97" s="22">
        <v>3193</v>
      </c>
      <c r="V97" s="127">
        <v>160.33195020746888</v>
      </c>
      <c r="W97" s="22">
        <v>2410</v>
      </c>
      <c r="X97" s="10">
        <v>659</v>
      </c>
      <c r="Y97" s="12">
        <v>3238</v>
      </c>
      <c r="Z97" s="81">
        <v>161.70124481327801</v>
      </c>
    </row>
    <row r="98" spans="1:26" s="2" customFormat="1" ht="15" customHeight="1" outlineLevel="2" x14ac:dyDescent="0.25">
      <c r="A98" s="10">
        <v>649</v>
      </c>
      <c r="B98" s="15" t="s">
        <v>109</v>
      </c>
      <c r="C98" s="11">
        <v>3</v>
      </c>
      <c r="D98" s="10">
        <v>15</v>
      </c>
      <c r="E98" s="10">
        <v>1</v>
      </c>
      <c r="F98" s="123">
        <v>100</v>
      </c>
      <c r="G98" s="123">
        <v>3</v>
      </c>
      <c r="H98" s="22">
        <v>15</v>
      </c>
      <c r="I98" s="22">
        <v>2</v>
      </c>
      <c r="J98" s="127">
        <v>100</v>
      </c>
      <c r="K98" s="127">
        <v>12</v>
      </c>
      <c r="L98" s="22">
        <v>15</v>
      </c>
      <c r="M98" s="22">
        <v>2</v>
      </c>
      <c r="N98" s="128">
        <v>100</v>
      </c>
      <c r="O98" s="128">
        <v>12</v>
      </c>
      <c r="P98" s="22">
        <v>15</v>
      </c>
      <c r="Q98" s="22">
        <v>2</v>
      </c>
      <c r="R98" s="128">
        <v>141.66666666666669</v>
      </c>
      <c r="S98" s="140">
        <v>12</v>
      </c>
      <c r="T98" s="22">
        <v>16</v>
      </c>
      <c r="U98" s="22">
        <v>3</v>
      </c>
      <c r="V98" s="127">
        <v>158.33333333333331</v>
      </c>
      <c r="W98" s="22">
        <v>12</v>
      </c>
      <c r="X98" s="10">
        <v>16</v>
      </c>
      <c r="Y98" s="12">
        <v>3</v>
      </c>
      <c r="Z98" s="81">
        <v>158.33333333333331</v>
      </c>
    </row>
    <row r="99" spans="1:26" s="2" customFormat="1" ht="15" customHeight="1" outlineLevel="2" x14ac:dyDescent="0.25">
      <c r="A99" s="10">
        <v>652</v>
      </c>
      <c r="B99" s="15" t="s">
        <v>110</v>
      </c>
      <c r="C99" s="11">
        <v>88</v>
      </c>
      <c r="D99" s="10">
        <v>0</v>
      </c>
      <c r="E99" s="10">
        <v>0</v>
      </c>
      <c r="F99" s="123">
        <v>0</v>
      </c>
      <c r="G99" s="123">
        <v>88</v>
      </c>
      <c r="H99" s="22">
        <v>0</v>
      </c>
      <c r="I99" s="22">
        <v>0</v>
      </c>
      <c r="J99" s="127">
        <v>0</v>
      </c>
      <c r="K99" s="127">
        <v>89</v>
      </c>
      <c r="L99" s="22">
        <v>0</v>
      </c>
      <c r="M99" s="22">
        <v>0</v>
      </c>
      <c r="N99" s="128">
        <v>0</v>
      </c>
      <c r="O99" s="128">
        <v>89</v>
      </c>
      <c r="P99" s="22">
        <v>0</v>
      </c>
      <c r="Q99" s="22">
        <v>0</v>
      </c>
      <c r="R99" s="128">
        <v>0</v>
      </c>
      <c r="S99" s="140">
        <v>89</v>
      </c>
      <c r="T99" s="22">
        <v>0</v>
      </c>
      <c r="U99" s="22">
        <v>0</v>
      </c>
      <c r="V99" s="127">
        <v>0</v>
      </c>
      <c r="W99" s="22">
        <v>89</v>
      </c>
      <c r="X99" s="10">
        <v>0</v>
      </c>
      <c r="Y99" s="12">
        <v>0</v>
      </c>
      <c r="Z99" s="81">
        <v>0</v>
      </c>
    </row>
    <row r="100" spans="1:26" s="2" customFormat="1" ht="15" customHeight="1" outlineLevel="2" x14ac:dyDescent="0.25">
      <c r="A100" s="10">
        <v>660</v>
      </c>
      <c r="B100" s="14" t="s">
        <v>111</v>
      </c>
      <c r="C100" s="11">
        <v>14</v>
      </c>
      <c r="D100" s="10">
        <v>21</v>
      </c>
      <c r="E100" s="10">
        <v>4</v>
      </c>
      <c r="F100" s="123">
        <v>100</v>
      </c>
      <c r="G100" s="123">
        <v>14</v>
      </c>
      <c r="H100" s="22">
        <v>21</v>
      </c>
      <c r="I100" s="22">
        <v>4</v>
      </c>
      <c r="J100" s="127">
        <v>100</v>
      </c>
      <c r="K100" s="127">
        <v>16</v>
      </c>
      <c r="L100" s="22">
        <v>21</v>
      </c>
      <c r="M100" s="22">
        <v>4</v>
      </c>
      <c r="N100" s="128">
        <v>100</v>
      </c>
      <c r="O100" s="128">
        <v>16</v>
      </c>
      <c r="P100" s="22">
        <v>21</v>
      </c>
      <c r="Q100" s="22">
        <v>4</v>
      </c>
      <c r="R100" s="128">
        <v>156.25</v>
      </c>
      <c r="S100" s="140">
        <v>16</v>
      </c>
      <c r="T100" s="22">
        <v>22</v>
      </c>
      <c r="U100" s="22">
        <v>4</v>
      </c>
      <c r="V100" s="127">
        <v>162.5</v>
      </c>
      <c r="W100" s="22">
        <v>16</v>
      </c>
      <c r="X100" s="10">
        <v>22</v>
      </c>
      <c r="Y100" s="12">
        <v>4</v>
      </c>
      <c r="Z100" s="81">
        <v>162.5</v>
      </c>
    </row>
    <row r="101" spans="1:26" s="2" customFormat="1" ht="15" customHeight="1" outlineLevel="2" x14ac:dyDescent="0.25">
      <c r="A101" s="10">
        <v>667</v>
      </c>
      <c r="B101" s="14" t="s">
        <v>112</v>
      </c>
      <c r="C101" s="11">
        <v>37</v>
      </c>
      <c r="D101" s="10">
        <v>20</v>
      </c>
      <c r="E101" s="10">
        <v>10</v>
      </c>
      <c r="F101" s="123">
        <v>81.081081081081081</v>
      </c>
      <c r="G101" s="123">
        <v>37</v>
      </c>
      <c r="H101" s="22">
        <v>20</v>
      </c>
      <c r="I101" s="22">
        <v>11</v>
      </c>
      <c r="J101" s="127">
        <v>83.78378378378379</v>
      </c>
      <c r="K101" s="127">
        <v>52</v>
      </c>
      <c r="L101" s="22">
        <v>20</v>
      </c>
      <c r="M101" s="22">
        <v>11</v>
      </c>
      <c r="N101" s="128">
        <v>59.615384615384613</v>
      </c>
      <c r="O101" s="128">
        <v>52</v>
      </c>
      <c r="P101" s="22">
        <v>20</v>
      </c>
      <c r="Q101" s="22">
        <v>12</v>
      </c>
      <c r="R101" s="128">
        <v>61.53846153846154</v>
      </c>
      <c r="S101" s="140">
        <v>52</v>
      </c>
      <c r="T101" s="22">
        <v>21</v>
      </c>
      <c r="U101" s="22">
        <v>15</v>
      </c>
      <c r="V101" s="127">
        <v>69.230769230769226</v>
      </c>
      <c r="W101" s="22">
        <v>52</v>
      </c>
      <c r="X101" s="10">
        <v>21</v>
      </c>
      <c r="Y101" s="12">
        <v>15</v>
      </c>
      <c r="Z101" s="81">
        <v>69.230769230769226</v>
      </c>
    </row>
    <row r="102" spans="1:26" s="2" customFormat="1" ht="15" customHeight="1" outlineLevel="2" x14ac:dyDescent="0.25">
      <c r="A102" s="10">
        <v>674</v>
      </c>
      <c r="B102" s="14" t="s">
        <v>113</v>
      </c>
      <c r="C102" s="11">
        <v>56</v>
      </c>
      <c r="D102" s="10">
        <v>20</v>
      </c>
      <c r="E102" s="10">
        <v>7</v>
      </c>
      <c r="F102" s="123">
        <v>48.214285714285715</v>
      </c>
      <c r="G102" s="123">
        <v>56</v>
      </c>
      <c r="H102" s="22">
        <v>20</v>
      </c>
      <c r="I102" s="22">
        <v>17</v>
      </c>
      <c r="J102" s="127">
        <v>66.071428571428569</v>
      </c>
      <c r="K102" s="127">
        <v>63</v>
      </c>
      <c r="L102" s="22">
        <v>20</v>
      </c>
      <c r="M102" s="22">
        <v>19</v>
      </c>
      <c r="N102" s="128">
        <v>61.904761904761905</v>
      </c>
      <c r="O102" s="128">
        <v>63</v>
      </c>
      <c r="P102" s="22">
        <v>21</v>
      </c>
      <c r="Q102" s="22">
        <v>21</v>
      </c>
      <c r="R102" s="128">
        <v>66.666666666666657</v>
      </c>
      <c r="S102" s="140">
        <v>63</v>
      </c>
      <c r="T102" s="22">
        <v>20</v>
      </c>
      <c r="U102" s="22">
        <v>24</v>
      </c>
      <c r="V102" s="127">
        <v>69.841269841269835</v>
      </c>
      <c r="W102" s="22">
        <v>63</v>
      </c>
      <c r="X102" s="10">
        <v>19</v>
      </c>
      <c r="Y102" s="12">
        <v>28</v>
      </c>
      <c r="Z102" s="81">
        <v>74.603174603174608</v>
      </c>
    </row>
    <row r="103" spans="1:26" s="2" customFormat="1" ht="15" customHeight="1" outlineLevel="2" x14ac:dyDescent="0.25">
      <c r="A103" s="10">
        <v>697</v>
      </c>
      <c r="B103" s="23" t="s">
        <v>114</v>
      </c>
      <c r="C103" s="11">
        <v>264</v>
      </c>
      <c r="D103" s="10">
        <v>143</v>
      </c>
      <c r="E103" s="10">
        <v>209</v>
      </c>
      <c r="F103" s="123">
        <v>100</v>
      </c>
      <c r="G103" s="123">
        <v>264</v>
      </c>
      <c r="H103" s="22">
        <v>148</v>
      </c>
      <c r="I103" s="22">
        <v>271</v>
      </c>
      <c r="J103" s="127">
        <v>100</v>
      </c>
      <c r="K103" s="127">
        <v>394</v>
      </c>
      <c r="L103" s="22">
        <v>145</v>
      </c>
      <c r="M103" s="22">
        <v>306</v>
      </c>
      <c r="N103" s="128">
        <v>100</v>
      </c>
      <c r="O103" s="128">
        <v>394</v>
      </c>
      <c r="P103" s="22">
        <v>149</v>
      </c>
      <c r="Q103" s="22">
        <v>310</v>
      </c>
      <c r="R103" s="128">
        <v>116.49746192893402</v>
      </c>
      <c r="S103" s="140">
        <v>394</v>
      </c>
      <c r="T103" s="22">
        <v>145</v>
      </c>
      <c r="U103" s="22">
        <v>335</v>
      </c>
      <c r="V103" s="127">
        <v>121.82741116751271</v>
      </c>
      <c r="W103" s="22">
        <v>394</v>
      </c>
      <c r="X103" s="10">
        <v>146</v>
      </c>
      <c r="Y103" s="12">
        <v>344</v>
      </c>
      <c r="Z103" s="81">
        <v>124.36548223350255</v>
      </c>
    </row>
    <row r="104" spans="1:26" s="2" customFormat="1" ht="15" customHeight="1" outlineLevel="2" x14ac:dyDescent="0.25">
      <c r="A104" s="10">
        <v>756</v>
      </c>
      <c r="B104" s="14" t="s">
        <v>115</v>
      </c>
      <c r="C104" s="11">
        <v>72</v>
      </c>
      <c r="D104" s="10">
        <v>27</v>
      </c>
      <c r="E104" s="10">
        <v>21</v>
      </c>
      <c r="F104" s="123">
        <v>66.666666666666657</v>
      </c>
      <c r="G104" s="123">
        <v>72</v>
      </c>
      <c r="H104" s="22">
        <v>30</v>
      </c>
      <c r="I104" s="22">
        <v>33</v>
      </c>
      <c r="J104" s="127">
        <v>87.5</v>
      </c>
      <c r="K104" s="127">
        <v>106</v>
      </c>
      <c r="L104" s="22">
        <v>35</v>
      </c>
      <c r="M104" s="22">
        <v>33</v>
      </c>
      <c r="N104" s="128">
        <v>64.15094339622641</v>
      </c>
      <c r="O104" s="128">
        <v>106</v>
      </c>
      <c r="P104" s="22">
        <v>46</v>
      </c>
      <c r="Q104" s="22">
        <v>34</v>
      </c>
      <c r="R104" s="128">
        <v>75.471698113207552</v>
      </c>
      <c r="S104" s="140">
        <v>106</v>
      </c>
      <c r="T104" s="22">
        <v>49</v>
      </c>
      <c r="U104" s="22">
        <v>38</v>
      </c>
      <c r="V104" s="127">
        <v>82.075471698113205</v>
      </c>
      <c r="W104" s="22">
        <v>106</v>
      </c>
      <c r="X104" s="10">
        <v>50</v>
      </c>
      <c r="Y104" s="12">
        <v>36</v>
      </c>
      <c r="Z104" s="81">
        <v>81.132075471698116</v>
      </c>
    </row>
    <row r="105" spans="1:26" s="2" customFormat="1" ht="15" customHeight="1" outlineLevel="2" x14ac:dyDescent="0.25">
      <c r="A105" s="5"/>
      <c r="B105" s="5" t="s">
        <v>116</v>
      </c>
      <c r="C105" s="62">
        <v>261</v>
      </c>
      <c r="D105" s="62">
        <v>309</v>
      </c>
      <c r="E105" s="62">
        <v>272</v>
      </c>
      <c r="F105" s="126">
        <v>100</v>
      </c>
      <c r="G105" s="62">
        <v>261</v>
      </c>
      <c r="H105" s="62">
        <v>323</v>
      </c>
      <c r="I105" s="62">
        <v>390</v>
      </c>
      <c r="J105" s="61">
        <v>100</v>
      </c>
      <c r="K105" s="62">
        <v>407</v>
      </c>
      <c r="L105" s="62">
        <v>334</v>
      </c>
      <c r="M105" s="62">
        <v>442</v>
      </c>
      <c r="N105" s="130">
        <v>518</v>
      </c>
      <c r="O105" s="62">
        <v>407</v>
      </c>
      <c r="P105" s="62">
        <v>354</v>
      </c>
      <c r="Q105" s="62">
        <v>468</v>
      </c>
      <c r="R105" s="137">
        <v>201.96560196560199</v>
      </c>
      <c r="S105" s="141">
        <v>407</v>
      </c>
      <c r="T105" s="141">
        <v>357</v>
      </c>
      <c r="U105" s="141">
        <v>514</v>
      </c>
      <c r="V105" s="61">
        <v>214.00491400491401</v>
      </c>
      <c r="W105" s="61">
        <v>407</v>
      </c>
      <c r="X105" s="17">
        <v>358</v>
      </c>
      <c r="Y105" s="17">
        <v>518</v>
      </c>
      <c r="Z105" s="63">
        <v>215.2334152334152</v>
      </c>
    </row>
    <row r="106" spans="1:26" s="2" customFormat="1" ht="15" customHeight="1" outlineLevel="2" x14ac:dyDescent="0.25">
      <c r="A106" s="10">
        <v>30</v>
      </c>
      <c r="B106" s="14" t="s">
        <v>117</v>
      </c>
      <c r="C106" s="11">
        <v>69</v>
      </c>
      <c r="D106" s="10">
        <v>69</v>
      </c>
      <c r="E106" s="10">
        <v>147</v>
      </c>
      <c r="F106" s="123">
        <v>100</v>
      </c>
      <c r="G106" s="123">
        <v>69</v>
      </c>
      <c r="H106" s="22">
        <v>74</v>
      </c>
      <c r="I106" s="22">
        <v>195</v>
      </c>
      <c r="J106" s="127">
        <v>100</v>
      </c>
      <c r="K106" s="127">
        <v>103</v>
      </c>
      <c r="L106" s="22">
        <v>76</v>
      </c>
      <c r="M106" s="22">
        <v>228</v>
      </c>
      <c r="N106" s="128">
        <v>100</v>
      </c>
      <c r="O106" s="128">
        <v>103</v>
      </c>
      <c r="P106" s="22">
        <v>78</v>
      </c>
      <c r="Q106" s="22">
        <v>241</v>
      </c>
      <c r="R106" s="128">
        <v>309.70873786407765</v>
      </c>
      <c r="S106" s="140">
        <v>103</v>
      </c>
      <c r="T106" s="22">
        <v>76</v>
      </c>
      <c r="U106" s="22">
        <v>267</v>
      </c>
      <c r="V106" s="127">
        <v>333.00970873786406</v>
      </c>
      <c r="W106" s="22">
        <v>103</v>
      </c>
      <c r="X106" s="10">
        <v>76</v>
      </c>
      <c r="Y106" s="12">
        <v>278</v>
      </c>
      <c r="Z106" s="81">
        <v>343.68932038834947</v>
      </c>
    </row>
    <row r="107" spans="1:26" s="2" customFormat="1" ht="15" customHeight="1" outlineLevel="2" x14ac:dyDescent="0.25">
      <c r="A107" s="10">
        <v>34</v>
      </c>
      <c r="B107" s="14" t="s">
        <v>118</v>
      </c>
      <c r="C107" s="11">
        <v>25</v>
      </c>
      <c r="D107" s="10">
        <v>69</v>
      </c>
      <c r="E107" s="10">
        <v>21</v>
      </c>
      <c r="F107" s="123">
        <v>100</v>
      </c>
      <c r="G107" s="123">
        <v>25</v>
      </c>
      <c r="H107" s="22">
        <v>67</v>
      </c>
      <c r="I107" s="22">
        <v>27</v>
      </c>
      <c r="J107" s="127">
        <v>100</v>
      </c>
      <c r="K107" s="127">
        <v>34</v>
      </c>
      <c r="L107" s="22">
        <v>67</v>
      </c>
      <c r="M107" s="22">
        <v>32</v>
      </c>
      <c r="N107" s="128">
        <v>100</v>
      </c>
      <c r="O107" s="128">
        <v>34</v>
      </c>
      <c r="P107" s="22">
        <v>65</v>
      </c>
      <c r="Q107" s="22">
        <v>34</v>
      </c>
      <c r="R107" s="128">
        <v>291.1764705882353</v>
      </c>
      <c r="S107" s="140">
        <v>34</v>
      </c>
      <c r="T107" s="22">
        <v>64</v>
      </c>
      <c r="U107" s="22">
        <v>38</v>
      </c>
      <c r="V107" s="127">
        <v>300</v>
      </c>
      <c r="W107" s="22">
        <v>34</v>
      </c>
      <c r="X107" s="10">
        <v>63</v>
      </c>
      <c r="Y107" s="12">
        <v>37</v>
      </c>
      <c r="Z107" s="81">
        <v>294.11764705882354</v>
      </c>
    </row>
    <row r="108" spans="1:26" s="2" customFormat="1" ht="15" customHeight="1" outlineLevel="2" x14ac:dyDescent="0.25">
      <c r="A108" s="10">
        <v>36</v>
      </c>
      <c r="B108" s="14" t="s">
        <v>119</v>
      </c>
      <c r="C108" s="11">
        <v>6</v>
      </c>
      <c r="D108" s="10">
        <v>11</v>
      </c>
      <c r="E108" s="10">
        <v>20</v>
      </c>
      <c r="F108" s="123" t="s">
        <v>40</v>
      </c>
      <c r="G108" s="123">
        <v>6</v>
      </c>
      <c r="H108" s="22">
        <v>11</v>
      </c>
      <c r="I108" s="22">
        <v>27</v>
      </c>
      <c r="J108" s="127">
        <v>100</v>
      </c>
      <c r="K108" s="127">
        <v>6</v>
      </c>
      <c r="L108" s="22">
        <v>11</v>
      </c>
      <c r="M108" s="22">
        <v>28</v>
      </c>
      <c r="N108" s="128">
        <v>100</v>
      </c>
      <c r="O108" s="128">
        <v>6</v>
      </c>
      <c r="P108" s="22">
        <v>11</v>
      </c>
      <c r="Q108" s="22">
        <v>34</v>
      </c>
      <c r="R108" s="128">
        <v>750</v>
      </c>
      <c r="S108" s="140">
        <v>6</v>
      </c>
      <c r="T108" s="22">
        <v>11</v>
      </c>
      <c r="U108" s="22">
        <v>36</v>
      </c>
      <c r="V108" s="127">
        <v>783.33333333333326</v>
      </c>
      <c r="W108" s="22">
        <v>6</v>
      </c>
      <c r="X108" s="10">
        <v>11</v>
      </c>
      <c r="Y108" s="12">
        <v>35</v>
      </c>
      <c r="Z108" s="81">
        <v>766.66666666666674</v>
      </c>
    </row>
    <row r="109" spans="1:26" s="2" customFormat="1" ht="15" customHeight="1" outlineLevel="2" x14ac:dyDescent="0.25">
      <c r="A109" s="10">
        <v>91</v>
      </c>
      <c r="B109" s="14" t="s">
        <v>120</v>
      </c>
      <c r="C109" s="11">
        <v>4</v>
      </c>
      <c r="D109" s="10">
        <v>4</v>
      </c>
      <c r="E109" s="10">
        <v>2</v>
      </c>
      <c r="F109" s="123">
        <v>100</v>
      </c>
      <c r="G109" s="123">
        <v>4</v>
      </c>
      <c r="H109" s="22">
        <v>4</v>
      </c>
      <c r="I109" s="22">
        <v>2</v>
      </c>
      <c r="J109" s="127">
        <v>100</v>
      </c>
      <c r="K109" s="127">
        <v>8</v>
      </c>
      <c r="L109" s="22">
        <v>4</v>
      </c>
      <c r="M109" s="22">
        <v>1</v>
      </c>
      <c r="N109" s="128">
        <v>62.5</v>
      </c>
      <c r="O109" s="128">
        <v>8</v>
      </c>
      <c r="P109" s="22">
        <v>4</v>
      </c>
      <c r="Q109" s="22">
        <v>1</v>
      </c>
      <c r="R109" s="128">
        <v>62.5</v>
      </c>
      <c r="S109" s="140">
        <v>8</v>
      </c>
      <c r="T109" s="22">
        <v>7</v>
      </c>
      <c r="U109" s="22">
        <v>1</v>
      </c>
      <c r="V109" s="127">
        <v>100</v>
      </c>
      <c r="W109" s="22">
        <v>8</v>
      </c>
      <c r="X109" s="10">
        <v>7</v>
      </c>
      <c r="Y109" s="12">
        <v>1</v>
      </c>
      <c r="Z109" s="81">
        <v>100</v>
      </c>
    </row>
    <row r="110" spans="1:26" s="2" customFormat="1" ht="15" customHeight="1" outlineLevel="1" x14ac:dyDescent="0.25">
      <c r="A110" s="10">
        <v>93</v>
      </c>
      <c r="B110" s="14" t="s">
        <v>121</v>
      </c>
      <c r="C110" s="11">
        <v>0</v>
      </c>
      <c r="D110" s="10">
        <v>1</v>
      </c>
      <c r="E110" s="10">
        <v>0</v>
      </c>
      <c r="F110" s="123"/>
      <c r="G110" s="123">
        <v>0</v>
      </c>
      <c r="H110" s="22">
        <v>1</v>
      </c>
      <c r="I110" s="22">
        <v>0</v>
      </c>
      <c r="J110" s="127"/>
      <c r="K110" s="127">
        <v>0</v>
      </c>
      <c r="L110" s="22">
        <v>1</v>
      </c>
      <c r="M110" s="22">
        <v>0</v>
      </c>
      <c r="N110" s="128">
        <v>100</v>
      </c>
      <c r="O110" s="128">
        <v>0</v>
      </c>
      <c r="P110" s="22">
        <v>1</v>
      </c>
      <c r="Q110" s="22">
        <v>0</v>
      </c>
      <c r="R110" s="128" t="s">
        <v>40</v>
      </c>
      <c r="S110" s="140">
        <v>0</v>
      </c>
      <c r="T110" s="22">
        <v>1</v>
      </c>
      <c r="U110" s="22">
        <v>0</v>
      </c>
      <c r="V110" s="127" t="s">
        <v>234</v>
      </c>
      <c r="W110" s="22">
        <v>0</v>
      </c>
      <c r="X110" s="10">
        <v>1</v>
      </c>
      <c r="Y110" s="12">
        <v>0</v>
      </c>
      <c r="Z110" s="81" t="s">
        <v>40</v>
      </c>
    </row>
    <row r="111" spans="1:26" s="2" customFormat="1" ht="15" customHeight="1" outlineLevel="2" x14ac:dyDescent="0.25">
      <c r="A111" s="10">
        <v>101</v>
      </c>
      <c r="B111" s="10" t="s">
        <v>122</v>
      </c>
      <c r="C111" s="11">
        <v>23</v>
      </c>
      <c r="D111" s="10">
        <v>29</v>
      </c>
      <c r="E111" s="10">
        <v>11</v>
      </c>
      <c r="F111" s="123">
        <v>100</v>
      </c>
      <c r="G111" s="123">
        <v>23</v>
      </c>
      <c r="H111" s="22">
        <v>31</v>
      </c>
      <c r="I111" s="22">
        <v>18</v>
      </c>
      <c r="J111" s="127">
        <v>100</v>
      </c>
      <c r="K111" s="127">
        <v>51</v>
      </c>
      <c r="L111" s="22">
        <v>33</v>
      </c>
      <c r="M111" s="22">
        <v>18</v>
      </c>
      <c r="N111" s="128">
        <v>100</v>
      </c>
      <c r="O111" s="128">
        <v>51</v>
      </c>
      <c r="P111" s="22">
        <v>41</v>
      </c>
      <c r="Q111" s="22">
        <v>17</v>
      </c>
      <c r="R111" s="128">
        <v>113.72549019607843</v>
      </c>
      <c r="S111" s="140">
        <v>51</v>
      </c>
      <c r="T111" s="22">
        <v>43</v>
      </c>
      <c r="U111" s="22">
        <v>23</v>
      </c>
      <c r="V111" s="127">
        <v>129.41176470588235</v>
      </c>
      <c r="W111" s="22">
        <v>51</v>
      </c>
      <c r="X111" s="10">
        <v>43</v>
      </c>
      <c r="Y111" s="12">
        <v>23</v>
      </c>
      <c r="Z111" s="81">
        <v>129.41176470588235</v>
      </c>
    </row>
    <row r="112" spans="1:26" s="2" customFormat="1" ht="15" customHeight="1" outlineLevel="2" x14ac:dyDescent="0.25">
      <c r="A112" s="10">
        <v>145</v>
      </c>
      <c r="B112" s="14" t="s">
        <v>123</v>
      </c>
      <c r="C112" s="11">
        <v>3</v>
      </c>
      <c r="D112" s="10">
        <v>5</v>
      </c>
      <c r="E112" s="10">
        <v>1</v>
      </c>
      <c r="F112" s="123">
        <v>100</v>
      </c>
      <c r="G112" s="123">
        <v>3</v>
      </c>
      <c r="H112" s="22">
        <v>5</v>
      </c>
      <c r="I112" s="22">
        <v>1</v>
      </c>
      <c r="J112" s="127">
        <v>100</v>
      </c>
      <c r="K112" s="127">
        <v>4</v>
      </c>
      <c r="L112" s="22">
        <v>6</v>
      </c>
      <c r="M112" s="22">
        <v>1</v>
      </c>
      <c r="N112" s="128">
        <v>100</v>
      </c>
      <c r="O112" s="128">
        <v>4</v>
      </c>
      <c r="P112" s="22">
        <v>6</v>
      </c>
      <c r="Q112" s="22">
        <v>1</v>
      </c>
      <c r="R112" s="128">
        <v>175</v>
      </c>
      <c r="S112" s="140">
        <v>4</v>
      </c>
      <c r="T112" s="22">
        <v>6</v>
      </c>
      <c r="U112" s="22">
        <v>1</v>
      </c>
      <c r="V112" s="127">
        <v>175</v>
      </c>
      <c r="W112" s="22">
        <v>4</v>
      </c>
      <c r="X112" s="10">
        <v>6</v>
      </c>
      <c r="Y112" s="12">
        <v>1</v>
      </c>
      <c r="Z112" s="81">
        <v>175</v>
      </c>
    </row>
    <row r="113" spans="1:26" s="2" customFormat="1" ht="15" customHeight="1" outlineLevel="2" x14ac:dyDescent="0.25">
      <c r="A113" s="10">
        <v>209</v>
      </c>
      <c r="B113" s="14" t="s">
        <v>124</v>
      </c>
      <c r="C113" s="11">
        <v>5</v>
      </c>
      <c r="D113" s="10">
        <v>10</v>
      </c>
      <c r="E113" s="10">
        <v>0</v>
      </c>
      <c r="F113" s="123">
        <v>100</v>
      </c>
      <c r="G113" s="123">
        <v>5</v>
      </c>
      <c r="H113" s="22">
        <v>12</v>
      </c>
      <c r="I113" s="22">
        <v>1</v>
      </c>
      <c r="J113" s="127">
        <v>100</v>
      </c>
      <c r="K113" s="127">
        <v>7</v>
      </c>
      <c r="L113" s="22">
        <v>12</v>
      </c>
      <c r="M113" s="22">
        <v>1</v>
      </c>
      <c r="N113" s="128">
        <v>100</v>
      </c>
      <c r="O113" s="128">
        <v>7</v>
      </c>
      <c r="P113" s="22">
        <v>15</v>
      </c>
      <c r="Q113" s="22">
        <v>1</v>
      </c>
      <c r="R113" s="128">
        <v>228.57142857142856</v>
      </c>
      <c r="S113" s="140">
        <v>7</v>
      </c>
      <c r="T113" s="22">
        <v>15</v>
      </c>
      <c r="U113" s="22">
        <v>1</v>
      </c>
      <c r="V113" s="127">
        <v>228.57142857142856</v>
      </c>
      <c r="W113" s="22">
        <v>7</v>
      </c>
      <c r="X113" s="10">
        <v>16</v>
      </c>
      <c r="Y113" s="12">
        <v>1</v>
      </c>
      <c r="Z113" s="81">
        <v>242.85714285714283</v>
      </c>
    </row>
    <row r="114" spans="1:26" s="2" customFormat="1" ht="15" customHeight="1" outlineLevel="2" x14ac:dyDescent="0.25">
      <c r="A114" s="10">
        <v>282</v>
      </c>
      <c r="B114" s="14" t="s">
        <v>125</v>
      </c>
      <c r="C114" s="11">
        <v>10</v>
      </c>
      <c r="D114" s="10">
        <v>10</v>
      </c>
      <c r="E114" s="10">
        <v>18</v>
      </c>
      <c r="F114" s="123">
        <v>100</v>
      </c>
      <c r="G114" s="123">
        <v>10</v>
      </c>
      <c r="H114" s="22">
        <v>9</v>
      </c>
      <c r="I114" s="22">
        <v>29</v>
      </c>
      <c r="J114" s="127">
        <v>100</v>
      </c>
      <c r="K114" s="127">
        <v>15</v>
      </c>
      <c r="L114" s="22">
        <v>9</v>
      </c>
      <c r="M114" s="22">
        <v>33</v>
      </c>
      <c r="N114" s="128">
        <v>100</v>
      </c>
      <c r="O114" s="128">
        <v>15</v>
      </c>
      <c r="P114" s="22">
        <v>13</v>
      </c>
      <c r="Q114" s="22">
        <v>33</v>
      </c>
      <c r="R114" s="128">
        <v>306.66666666666669</v>
      </c>
      <c r="S114" s="140">
        <v>15</v>
      </c>
      <c r="T114" s="22">
        <v>12</v>
      </c>
      <c r="U114" s="22">
        <v>29</v>
      </c>
      <c r="V114" s="127">
        <v>273.33333333333331</v>
      </c>
      <c r="W114" s="22">
        <v>15</v>
      </c>
      <c r="X114" s="10">
        <v>12</v>
      </c>
      <c r="Y114" s="12">
        <v>30</v>
      </c>
      <c r="Z114" s="81">
        <v>280</v>
      </c>
    </row>
    <row r="115" spans="1:26" s="2" customFormat="1" ht="15" customHeight="1" outlineLevel="2" x14ac:dyDescent="0.25">
      <c r="A115" s="10">
        <v>353</v>
      </c>
      <c r="B115" s="14" t="s">
        <v>126</v>
      </c>
      <c r="C115" s="11">
        <v>3</v>
      </c>
      <c r="D115" s="10">
        <v>3</v>
      </c>
      <c r="E115" s="10">
        <v>3</v>
      </c>
      <c r="F115" s="123">
        <v>100</v>
      </c>
      <c r="G115" s="123">
        <v>3</v>
      </c>
      <c r="H115" s="22">
        <v>3</v>
      </c>
      <c r="I115" s="22">
        <v>5</v>
      </c>
      <c r="J115" s="127">
        <v>100</v>
      </c>
      <c r="K115" s="127">
        <v>4</v>
      </c>
      <c r="L115" s="22">
        <v>3</v>
      </c>
      <c r="M115" s="22">
        <v>5</v>
      </c>
      <c r="N115" s="128">
        <v>100</v>
      </c>
      <c r="O115" s="128">
        <v>4</v>
      </c>
      <c r="P115" s="22">
        <v>3</v>
      </c>
      <c r="Q115" s="22">
        <v>5</v>
      </c>
      <c r="R115" s="128">
        <v>200</v>
      </c>
      <c r="S115" s="140">
        <v>4</v>
      </c>
      <c r="T115" s="22">
        <v>2</v>
      </c>
      <c r="U115" s="22">
        <v>5</v>
      </c>
      <c r="V115" s="127">
        <v>175</v>
      </c>
      <c r="W115" s="22">
        <v>4</v>
      </c>
      <c r="X115" s="10">
        <v>2</v>
      </c>
      <c r="Y115" s="12">
        <v>4</v>
      </c>
      <c r="Z115" s="81">
        <v>150</v>
      </c>
    </row>
    <row r="116" spans="1:26" s="2" customFormat="1" ht="15" customHeight="1" outlineLevel="2" x14ac:dyDescent="0.25">
      <c r="A116" s="10">
        <v>364</v>
      </c>
      <c r="B116" s="15" t="s">
        <v>127</v>
      </c>
      <c r="C116" s="11">
        <v>32</v>
      </c>
      <c r="D116" s="10">
        <v>10</v>
      </c>
      <c r="E116" s="10">
        <v>6</v>
      </c>
      <c r="F116" s="123">
        <v>50</v>
      </c>
      <c r="G116" s="123">
        <v>32</v>
      </c>
      <c r="H116" s="22">
        <v>15</v>
      </c>
      <c r="I116" s="22">
        <v>11</v>
      </c>
      <c r="J116" s="127">
        <v>81.25</v>
      </c>
      <c r="K116" s="127">
        <v>43</v>
      </c>
      <c r="L116" s="22">
        <v>15</v>
      </c>
      <c r="M116" s="22">
        <v>11</v>
      </c>
      <c r="N116" s="128">
        <v>60.465116279069761</v>
      </c>
      <c r="O116" s="128">
        <v>43</v>
      </c>
      <c r="P116" s="22">
        <v>15</v>
      </c>
      <c r="Q116" s="22">
        <v>12</v>
      </c>
      <c r="R116" s="128">
        <v>62.790697674418603</v>
      </c>
      <c r="S116" s="140">
        <v>43</v>
      </c>
      <c r="T116" s="22">
        <v>16</v>
      </c>
      <c r="U116" s="22">
        <v>14</v>
      </c>
      <c r="V116" s="127">
        <v>69.767441860465112</v>
      </c>
      <c r="W116" s="22">
        <v>43</v>
      </c>
      <c r="X116" s="10">
        <v>16</v>
      </c>
      <c r="Y116" s="12">
        <v>14</v>
      </c>
      <c r="Z116" s="81">
        <v>69.767441860465112</v>
      </c>
    </row>
    <row r="117" spans="1:26" s="2" customFormat="1" ht="15" customHeight="1" outlineLevel="1" x14ac:dyDescent="0.25">
      <c r="A117" s="10">
        <v>368</v>
      </c>
      <c r="B117" s="14" t="s">
        <v>128</v>
      </c>
      <c r="C117" s="11">
        <v>11</v>
      </c>
      <c r="D117" s="10">
        <v>13</v>
      </c>
      <c r="E117" s="10">
        <v>12</v>
      </c>
      <c r="F117" s="123">
        <v>100</v>
      </c>
      <c r="G117" s="123">
        <v>11</v>
      </c>
      <c r="H117" s="22">
        <v>12</v>
      </c>
      <c r="I117" s="22">
        <v>19</v>
      </c>
      <c r="J117" s="127">
        <v>100</v>
      </c>
      <c r="K117" s="127">
        <v>22</v>
      </c>
      <c r="L117" s="22">
        <v>12</v>
      </c>
      <c r="M117" s="22">
        <v>19</v>
      </c>
      <c r="N117" s="128">
        <v>100</v>
      </c>
      <c r="O117" s="128">
        <v>22</v>
      </c>
      <c r="P117" s="22">
        <v>13</v>
      </c>
      <c r="Q117" s="22">
        <v>19</v>
      </c>
      <c r="R117" s="128">
        <v>145.45454545454547</v>
      </c>
      <c r="S117" s="140">
        <v>22</v>
      </c>
      <c r="T117" s="22">
        <v>14</v>
      </c>
      <c r="U117" s="22">
        <v>20</v>
      </c>
      <c r="V117" s="127">
        <v>154.54545454545453</v>
      </c>
      <c r="W117" s="22">
        <v>22</v>
      </c>
      <c r="X117" s="10">
        <v>14</v>
      </c>
      <c r="Y117" s="12">
        <v>18</v>
      </c>
      <c r="Z117" s="81">
        <v>145.45454545454547</v>
      </c>
    </row>
    <row r="118" spans="1:26" s="2" customFormat="1" ht="15" customHeight="1" outlineLevel="2" x14ac:dyDescent="0.25">
      <c r="A118" s="10">
        <v>390</v>
      </c>
      <c r="B118" s="15" t="s">
        <v>129</v>
      </c>
      <c r="C118" s="11">
        <v>14</v>
      </c>
      <c r="D118" s="10">
        <v>13</v>
      </c>
      <c r="E118" s="10">
        <v>7</v>
      </c>
      <c r="F118" s="123">
        <v>100</v>
      </c>
      <c r="G118" s="123">
        <v>14</v>
      </c>
      <c r="H118" s="22">
        <v>12</v>
      </c>
      <c r="I118" s="22">
        <v>15</v>
      </c>
      <c r="J118" s="127">
        <v>100</v>
      </c>
      <c r="K118" s="127">
        <v>23</v>
      </c>
      <c r="L118" s="22">
        <v>12</v>
      </c>
      <c r="M118" s="22">
        <v>17</v>
      </c>
      <c r="N118" s="128">
        <v>100</v>
      </c>
      <c r="O118" s="128">
        <v>23</v>
      </c>
      <c r="P118" s="22">
        <v>12</v>
      </c>
      <c r="Q118" s="22">
        <v>17</v>
      </c>
      <c r="R118" s="128">
        <v>126.08695652173914</v>
      </c>
      <c r="S118" s="140">
        <v>23</v>
      </c>
      <c r="T118" s="22">
        <v>12</v>
      </c>
      <c r="U118" s="22">
        <v>20</v>
      </c>
      <c r="V118" s="127">
        <v>139.13043478260869</v>
      </c>
      <c r="W118" s="22">
        <v>23</v>
      </c>
      <c r="X118" s="10">
        <v>10</v>
      </c>
      <c r="Y118" s="12">
        <v>21</v>
      </c>
      <c r="Z118" s="81">
        <v>134.78260869565219</v>
      </c>
    </row>
    <row r="119" spans="1:26" s="2" customFormat="1" ht="15" customHeight="1" outlineLevel="2" x14ac:dyDescent="0.25">
      <c r="A119" s="10">
        <v>467</v>
      </c>
      <c r="B119" s="14" t="s">
        <v>130</v>
      </c>
      <c r="C119" s="11">
        <v>1</v>
      </c>
      <c r="D119" s="10">
        <v>1</v>
      </c>
      <c r="E119" s="10">
        <v>0</v>
      </c>
      <c r="F119" s="123">
        <v>100</v>
      </c>
      <c r="G119" s="123">
        <v>1</v>
      </c>
      <c r="H119" s="22">
        <v>1</v>
      </c>
      <c r="I119" s="22">
        <v>0</v>
      </c>
      <c r="J119" s="127">
        <v>100</v>
      </c>
      <c r="K119" s="127">
        <v>2</v>
      </c>
      <c r="L119" s="22">
        <v>1</v>
      </c>
      <c r="M119" s="22">
        <v>0</v>
      </c>
      <c r="N119" s="128">
        <v>50</v>
      </c>
      <c r="O119" s="128">
        <v>2</v>
      </c>
      <c r="P119" s="22">
        <v>1</v>
      </c>
      <c r="Q119" s="22">
        <v>0</v>
      </c>
      <c r="R119" s="128">
        <v>50</v>
      </c>
      <c r="S119" s="140">
        <v>2</v>
      </c>
      <c r="T119" s="22">
        <v>1</v>
      </c>
      <c r="U119" s="22">
        <v>1</v>
      </c>
      <c r="V119" s="127">
        <v>100</v>
      </c>
      <c r="W119" s="22">
        <v>2</v>
      </c>
      <c r="X119" s="10">
        <v>1</v>
      </c>
      <c r="Y119" s="12">
        <v>1</v>
      </c>
      <c r="Z119" s="81">
        <v>100</v>
      </c>
    </row>
    <row r="120" spans="1:26" s="2" customFormat="1" ht="15" customHeight="1" outlineLevel="2" x14ac:dyDescent="0.25">
      <c r="A120" s="10">
        <v>576</v>
      </c>
      <c r="B120" s="15" t="s">
        <v>131</v>
      </c>
      <c r="C120" s="11">
        <v>0</v>
      </c>
      <c r="D120" s="10">
        <v>2</v>
      </c>
      <c r="E120" s="10">
        <v>1</v>
      </c>
      <c r="F120" s="123"/>
      <c r="G120" s="123">
        <v>0</v>
      </c>
      <c r="H120" s="22">
        <v>2</v>
      </c>
      <c r="I120" s="22">
        <v>3</v>
      </c>
      <c r="J120" s="127"/>
      <c r="K120" s="127">
        <v>2</v>
      </c>
      <c r="L120" s="22">
        <v>2</v>
      </c>
      <c r="M120" s="22">
        <v>4</v>
      </c>
      <c r="N120" s="128">
        <v>100</v>
      </c>
      <c r="O120" s="128">
        <v>2</v>
      </c>
      <c r="P120" s="22">
        <v>3</v>
      </c>
      <c r="Q120" s="22">
        <v>4</v>
      </c>
      <c r="R120" s="128">
        <v>350</v>
      </c>
      <c r="S120" s="140">
        <v>2</v>
      </c>
      <c r="T120" s="22">
        <v>3</v>
      </c>
      <c r="U120" s="22">
        <v>4</v>
      </c>
      <c r="V120" s="127">
        <v>350</v>
      </c>
      <c r="W120" s="22">
        <v>2</v>
      </c>
      <c r="X120" s="10">
        <v>3</v>
      </c>
      <c r="Y120" s="12">
        <v>2</v>
      </c>
      <c r="Z120" s="81">
        <v>250</v>
      </c>
    </row>
    <row r="121" spans="1:26" s="2" customFormat="1" ht="15" customHeight="1" outlineLevel="2" x14ac:dyDescent="0.25">
      <c r="A121" s="10">
        <v>642</v>
      </c>
      <c r="B121" s="15" t="s">
        <v>132</v>
      </c>
      <c r="C121" s="11">
        <v>14</v>
      </c>
      <c r="D121" s="10">
        <v>22</v>
      </c>
      <c r="E121" s="10">
        <v>1</v>
      </c>
      <c r="F121" s="123">
        <v>100</v>
      </c>
      <c r="G121" s="123">
        <v>14</v>
      </c>
      <c r="H121" s="22">
        <v>23</v>
      </c>
      <c r="I121" s="22">
        <v>3</v>
      </c>
      <c r="J121" s="127">
        <v>100</v>
      </c>
      <c r="K121" s="127">
        <v>19</v>
      </c>
      <c r="L121" s="22">
        <v>28</v>
      </c>
      <c r="M121" s="22">
        <v>3</v>
      </c>
      <c r="N121" s="128">
        <v>100</v>
      </c>
      <c r="O121" s="128">
        <v>19</v>
      </c>
      <c r="P121" s="22">
        <v>30</v>
      </c>
      <c r="Q121" s="22">
        <v>3</v>
      </c>
      <c r="R121" s="128">
        <v>173.68421052631581</v>
      </c>
      <c r="S121" s="140">
        <v>19</v>
      </c>
      <c r="T121" s="22">
        <v>30</v>
      </c>
      <c r="U121" s="22">
        <v>3</v>
      </c>
      <c r="V121" s="127">
        <v>173.68421052631581</v>
      </c>
      <c r="W121" s="22">
        <v>19</v>
      </c>
      <c r="X121" s="10">
        <v>30</v>
      </c>
      <c r="Y121" s="12">
        <v>3</v>
      </c>
      <c r="Z121" s="81">
        <v>173.68421052631581</v>
      </c>
    </row>
    <row r="122" spans="1:26" s="2" customFormat="1" ht="15" customHeight="1" outlineLevel="2" x14ac:dyDescent="0.25">
      <c r="A122" s="10">
        <v>679</v>
      </c>
      <c r="B122" s="15" t="s">
        <v>133</v>
      </c>
      <c r="C122" s="11">
        <v>10</v>
      </c>
      <c r="D122" s="10">
        <v>15</v>
      </c>
      <c r="E122" s="10">
        <v>7</v>
      </c>
      <c r="F122" s="123">
        <v>100</v>
      </c>
      <c r="G122" s="123">
        <v>10</v>
      </c>
      <c r="H122" s="22">
        <v>16</v>
      </c>
      <c r="I122" s="22">
        <v>11</v>
      </c>
      <c r="J122" s="127">
        <v>100</v>
      </c>
      <c r="K122" s="127">
        <v>19</v>
      </c>
      <c r="L122" s="22">
        <v>16</v>
      </c>
      <c r="M122" s="22">
        <v>15</v>
      </c>
      <c r="N122" s="128">
        <v>100</v>
      </c>
      <c r="O122" s="128">
        <v>19</v>
      </c>
      <c r="P122" s="22">
        <v>16</v>
      </c>
      <c r="Q122" s="22">
        <v>15</v>
      </c>
      <c r="R122" s="128">
        <v>163.15789473684211</v>
      </c>
      <c r="S122" s="140">
        <v>19</v>
      </c>
      <c r="T122" s="22">
        <v>16</v>
      </c>
      <c r="U122" s="22">
        <v>15</v>
      </c>
      <c r="V122" s="127">
        <v>163.15789473684211</v>
      </c>
      <c r="W122" s="22">
        <v>19</v>
      </c>
      <c r="X122" s="10">
        <v>16</v>
      </c>
      <c r="Y122" s="12">
        <v>14</v>
      </c>
      <c r="Z122" s="81">
        <v>157.89473684210526</v>
      </c>
    </row>
    <row r="123" spans="1:26" s="2" customFormat="1" ht="15" customHeight="1" outlineLevel="2" x14ac:dyDescent="0.25">
      <c r="A123" s="10">
        <v>789</v>
      </c>
      <c r="B123" s="14" t="s">
        <v>134</v>
      </c>
      <c r="C123" s="11">
        <v>3</v>
      </c>
      <c r="D123" s="10">
        <v>1</v>
      </c>
      <c r="E123" s="10">
        <v>3</v>
      </c>
      <c r="F123" s="123">
        <v>100</v>
      </c>
      <c r="G123" s="123">
        <v>3</v>
      </c>
      <c r="H123" s="22">
        <v>1</v>
      </c>
      <c r="I123" s="22">
        <v>4</v>
      </c>
      <c r="J123" s="127">
        <v>100</v>
      </c>
      <c r="K123" s="127">
        <v>6</v>
      </c>
      <c r="L123" s="22">
        <v>2</v>
      </c>
      <c r="M123" s="22">
        <v>6</v>
      </c>
      <c r="N123" s="128">
        <v>100</v>
      </c>
      <c r="O123" s="128">
        <v>6</v>
      </c>
      <c r="P123" s="22">
        <v>2</v>
      </c>
      <c r="Q123" s="22">
        <v>8</v>
      </c>
      <c r="R123" s="128">
        <v>166.66666666666669</v>
      </c>
      <c r="S123" s="140">
        <v>6</v>
      </c>
      <c r="T123" s="22">
        <v>2</v>
      </c>
      <c r="U123" s="22">
        <v>9</v>
      </c>
      <c r="V123" s="127">
        <v>183.33333333333331</v>
      </c>
      <c r="W123" s="22">
        <v>6</v>
      </c>
      <c r="X123" s="10">
        <v>3</v>
      </c>
      <c r="Y123" s="12">
        <v>9</v>
      </c>
      <c r="Z123" s="81">
        <v>200</v>
      </c>
    </row>
    <row r="124" spans="1:26" s="2" customFormat="1" ht="15" customHeight="1" outlineLevel="2" x14ac:dyDescent="0.25">
      <c r="A124" s="10">
        <v>792</v>
      </c>
      <c r="B124" s="14" t="s">
        <v>135</v>
      </c>
      <c r="C124" s="11">
        <v>1</v>
      </c>
      <c r="D124" s="10">
        <v>7</v>
      </c>
      <c r="E124" s="10">
        <v>2</v>
      </c>
      <c r="F124" s="123">
        <v>100</v>
      </c>
      <c r="G124" s="123">
        <v>1</v>
      </c>
      <c r="H124" s="22">
        <v>7</v>
      </c>
      <c r="I124" s="22">
        <v>2</v>
      </c>
      <c r="J124" s="127">
        <v>100</v>
      </c>
      <c r="K124" s="127">
        <v>4</v>
      </c>
      <c r="L124" s="22">
        <v>7</v>
      </c>
      <c r="M124" s="22">
        <v>2</v>
      </c>
      <c r="N124" s="128">
        <v>100</v>
      </c>
      <c r="O124" s="128">
        <v>4</v>
      </c>
      <c r="P124" s="22">
        <v>7</v>
      </c>
      <c r="Q124" s="22">
        <v>1</v>
      </c>
      <c r="R124" s="128">
        <v>200</v>
      </c>
      <c r="S124" s="140">
        <v>4</v>
      </c>
      <c r="T124" s="22">
        <v>7</v>
      </c>
      <c r="U124" s="22">
        <v>1</v>
      </c>
      <c r="V124" s="127">
        <v>200</v>
      </c>
      <c r="W124" s="22">
        <v>4</v>
      </c>
      <c r="X124" s="10">
        <v>7</v>
      </c>
      <c r="Y124" s="12">
        <v>1</v>
      </c>
      <c r="Z124" s="81">
        <v>200</v>
      </c>
    </row>
    <row r="125" spans="1:26" s="2" customFormat="1" ht="15" customHeight="1" outlineLevel="2" x14ac:dyDescent="0.25">
      <c r="A125" s="10">
        <v>809</v>
      </c>
      <c r="B125" s="14" t="s">
        <v>136</v>
      </c>
      <c r="C125" s="11">
        <v>2</v>
      </c>
      <c r="D125" s="10">
        <v>1</v>
      </c>
      <c r="E125" s="10">
        <v>2</v>
      </c>
      <c r="F125" s="123">
        <v>100</v>
      </c>
      <c r="G125" s="123">
        <v>2</v>
      </c>
      <c r="H125" s="22">
        <v>4</v>
      </c>
      <c r="I125" s="22">
        <v>3</v>
      </c>
      <c r="J125" s="127">
        <v>100</v>
      </c>
      <c r="K125" s="127">
        <v>6</v>
      </c>
      <c r="L125" s="22">
        <v>4</v>
      </c>
      <c r="M125" s="22">
        <v>3</v>
      </c>
      <c r="N125" s="128">
        <v>100</v>
      </c>
      <c r="O125" s="128">
        <v>6</v>
      </c>
      <c r="P125" s="22">
        <v>4</v>
      </c>
      <c r="Q125" s="22">
        <v>4</v>
      </c>
      <c r="R125" s="128">
        <v>133.33333333333331</v>
      </c>
      <c r="S125" s="140">
        <v>6</v>
      </c>
      <c r="T125" s="22">
        <v>5</v>
      </c>
      <c r="U125" s="22">
        <v>6</v>
      </c>
      <c r="V125" s="127">
        <v>183.33333333333331</v>
      </c>
      <c r="W125" s="22">
        <v>6</v>
      </c>
      <c r="X125" s="10">
        <v>7</v>
      </c>
      <c r="Y125" s="12">
        <v>5</v>
      </c>
      <c r="Z125" s="81">
        <v>200</v>
      </c>
    </row>
    <row r="126" spans="1:26" s="2" customFormat="1" ht="15" customHeight="1" outlineLevel="2" x14ac:dyDescent="0.25">
      <c r="A126" s="10">
        <v>847</v>
      </c>
      <c r="B126" s="15" t="s">
        <v>137</v>
      </c>
      <c r="C126" s="11">
        <v>16</v>
      </c>
      <c r="D126" s="10">
        <v>6</v>
      </c>
      <c r="E126" s="10">
        <v>1</v>
      </c>
      <c r="F126" s="123">
        <v>43.75</v>
      </c>
      <c r="G126" s="123">
        <v>16</v>
      </c>
      <c r="H126" s="22">
        <v>6</v>
      </c>
      <c r="I126" s="22">
        <v>2</v>
      </c>
      <c r="J126" s="127">
        <v>50</v>
      </c>
      <c r="K126" s="127">
        <v>18</v>
      </c>
      <c r="L126" s="22">
        <v>6</v>
      </c>
      <c r="M126" s="22">
        <v>2</v>
      </c>
      <c r="N126" s="128">
        <v>44.444444444444443</v>
      </c>
      <c r="O126" s="128">
        <v>18</v>
      </c>
      <c r="P126" s="22">
        <v>6</v>
      </c>
      <c r="Q126" s="22">
        <v>3</v>
      </c>
      <c r="R126" s="128">
        <v>50</v>
      </c>
      <c r="S126" s="140">
        <v>18</v>
      </c>
      <c r="T126" s="22">
        <v>6</v>
      </c>
      <c r="U126" s="22">
        <v>4</v>
      </c>
      <c r="V126" s="127">
        <v>55.555555555555557</v>
      </c>
      <c r="W126" s="22">
        <v>18</v>
      </c>
      <c r="X126" s="10">
        <v>6</v>
      </c>
      <c r="Y126" s="12">
        <v>4</v>
      </c>
      <c r="Z126" s="81">
        <v>55.555555555555557</v>
      </c>
    </row>
    <row r="127" spans="1:26" s="2" customFormat="1" ht="15" customHeight="1" outlineLevel="2" x14ac:dyDescent="0.25">
      <c r="A127" s="10">
        <v>856</v>
      </c>
      <c r="B127" s="15" t="s">
        <v>138</v>
      </c>
      <c r="C127" s="11">
        <v>0</v>
      </c>
      <c r="D127" s="10">
        <v>0</v>
      </c>
      <c r="E127" s="10">
        <v>3</v>
      </c>
      <c r="F127" s="123"/>
      <c r="G127" s="123">
        <v>0</v>
      </c>
      <c r="H127" s="22">
        <v>0</v>
      </c>
      <c r="I127" s="22">
        <v>5</v>
      </c>
      <c r="J127" s="127"/>
      <c r="K127" s="127">
        <v>0</v>
      </c>
      <c r="L127" s="22">
        <v>0</v>
      </c>
      <c r="M127" s="22">
        <v>5</v>
      </c>
      <c r="N127" s="128">
        <v>0</v>
      </c>
      <c r="O127" s="128">
        <v>0</v>
      </c>
      <c r="P127" s="22">
        <v>0</v>
      </c>
      <c r="Q127" s="22">
        <v>5</v>
      </c>
      <c r="R127" s="128" t="s">
        <v>40</v>
      </c>
      <c r="S127" s="140">
        <v>0</v>
      </c>
      <c r="T127" s="22">
        <v>0</v>
      </c>
      <c r="U127" s="22">
        <v>6</v>
      </c>
      <c r="V127" s="127" t="s">
        <v>234</v>
      </c>
      <c r="W127" s="22">
        <v>0</v>
      </c>
      <c r="X127" s="10">
        <v>0</v>
      </c>
      <c r="Y127" s="12">
        <v>6</v>
      </c>
      <c r="Z127" s="81" t="s">
        <v>40</v>
      </c>
    </row>
    <row r="128" spans="1:26" ht="15" customHeight="1" outlineLevel="2" x14ac:dyDescent="0.25">
      <c r="A128" s="10">
        <v>861</v>
      </c>
      <c r="B128" s="15" t="s">
        <v>139</v>
      </c>
      <c r="C128" s="11">
        <v>9</v>
      </c>
      <c r="D128" s="10">
        <v>7</v>
      </c>
      <c r="E128" s="10">
        <v>4</v>
      </c>
      <c r="F128" s="123">
        <v>100</v>
      </c>
      <c r="G128" s="123">
        <v>9</v>
      </c>
      <c r="H128" s="22">
        <v>7</v>
      </c>
      <c r="I128" s="22">
        <v>7</v>
      </c>
      <c r="J128" s="127">
        <v>100</v>
      </c>
      <c r="K128" s="127">
        <v>11</v>
      </c>
      <c r="L128" s="22">
        <v>7</v>
      </c>
      <c r="M128" s="22">
        <v>8</v>
      </c>
      <c r="N128" s="128">
        <v>100</v>
      </c>
      <c r="O128" s="128">
        <v>11</v>
      </c>
      <c r="P128" s="22">
        <v>8</v>
      </c>
      <c r="Q128" s="22">
        <v>10</v>
      </c>
      <c r="R128" s="128">
        <v>163.63636363636365</v>
      </c>
      <c r="S128" s="140">
        <v>11</v>
      </c>
      <c r="T128" s="22">
        <v>8</v>
      </c>
      <c r="U128" s="22">
        <v>10</v>
      </c>
      <c r="V128" s="127">
        <v>163.63636363636365</v>
      </c>
      <c r="W128" s="22">
        <v>11</v>
      </c>
      <c r="X128" s="10">
        <v>8</v>
      </c>
      <c r="Y128" s="12">
        <v>10</v>
      </c>
      <c r="Z128" s="81">
        <v>163.63636363636365</v>
      </c>
    </row>
    <row r="129" spans="1:26" s="8" customFormat="1" ht="15" customHeight="1" outlineLevel="1" x14ac:dyDescent="0.25">
      <c r="A129" s="5"/>
      <c r="B129" s="5" t="s">
        <v>140</v>
      </c>
      <c r="C129" s="62">
        <v>66583</v>
      </c>
      <c r="D129" s="62">
        <v>13990</v>
      </c>
      <c r="E129" s="62">
        <v>27549</v>
      </c>
      <c r="F129" s="126">
        <v>62.386795428262467</v>
      </c>
      <c r="G129" s="62">
        <v>66583</v>
      </c>
      <c r="H129" s="62">
        <v>14344</v>
      </c>
      <c r="I129" s="62">
        <v>36610</v>
      </c>
      <c r="J129" s="61">
        <v>76.527041437003447</v>
      </c>
      <c r="K129" s="62">
        <v>87359</v>
      </c>
      <c r="L129" s="62">
        <v>14439</v>
      </c>
      <c r="M129" s="62">
        <v>42067</v>
      </c>
      <c r="N129" s="130">
        <v>47893</v>
      </c>
      <c r="O129" s="62">
        <v>87359</v>
      </c>
      <c r="P129" s="62">
        <v>15288</v>
      </c>
      <c r="Q129" s="62">
        <v>43742</v>
      </c>
      <c r="R129" s="137">
        <v>1047.85619396383</v>
      </c>
      <c r="S129" s="141">
        <v>87359</v>
      </c>
      <c r="T129" s="141">
        <v>15557</v>
      </c>
      <c r="U129" s="141">
        <v>46891</v>
      </c>
      <c r="V129" s="61">
        <v>71.484334756579173</v>
      </c>
      <c r="W129" s="61">
        <v>87359</v>
      </c>
      <c r="X129" s="17">
        <v>15620</v>
      </c>
      <c r="Y129" s="17">
        <v>47893</v>
      </c>
      <c r="Z129" s="17">
        <v>73</v>
      </c>
    </row>
    <row r="130" spans="1:26" ht="15" customHeight="1" outlineLevel="2" x14ac:dyDescent="0.25">
      <c r="A130" s="10">
        <v>1</v>
      </c>
      <c r="B130" s="10" t="s">
        <v>141</v>
      </c>
      <c r="C130" s="11">
        <v>53309</v>
      </c>
      <c r="D130" s="10">
        <v>11244</v>
      </c>
      <c r="E130" s="10">
        <v>18673</v>
      </c>
      <c r="F130" s="123">
        <v>56.119979740756719</v>
      </c>
      <c r="G130" s="123">
        <v>53309</v>
      </c>
      <c r="H130" s="22">
        <v>11409</v>
      </c>
      <c r="I130" s="22">
        <v>25054</v>
      </c>
      <c r="J130" s="127">
        <v>68.399332195314116</v>
      </c>
      <c r="K130" s="127">
        <v>69105</v>
      </c>
      <c r="L130" s="22">
        <v>11450</v>
      </c>
      <c r="M130" s="22">
        <v>28846</v>
      </c>
      <c r="N130" s="128">
        <v>58.341654004775343</v>
      </c>
      <c r="O130" s="128">
        <v>69105</v>
      </c>
      <c r="P130" s="22">
        <v>12219</v>
      </c>
      <c r="Q130" s="22">
        <v>29928</v>
      </c>
      <c r="R130" s="128">
        <v>60.98979813327545</v>
      </c>
      <c r="S130" s="140">
        <v>69105</v>
      </c>
      <c r="T130" s="22">
        <v>12411</v>
      </c>
      <c r="U130" s="22">
        <v>32062</v>
      </c>
      <c r="V130" s="127">
        <v>64.355690615729685</v>
      </c>
      <c r="W130" s="22">
        <v>69105</v>
      </c>
      <c r="X130" s="10">
        <v>12394</v>
      </c>
      <c r="Y130" s="12">
        <v>32691</v>
      </c>
      <c r="Z130" s="81">
        <v>65.241299471818252</v>
      </c>
    </row>
    <row r="131" spans="1:26" ht="15" customHeight="1" outlineLevel="2" x14ac:dyDescent="0.25">
      <c r="A131" s="10">
        <v>79</v>
      </c>
      <c r="B131" s="15" t="s">
        <v>142</v>
      </c>
      <c r="C131" s="11">
        <v>122</v>
      </c>
      <c r="D131" s="10">
        <v>112</v>
      </c>
      <c r="E131" s="10">
        <v>82</v>
      </c>
      <c r="F131" s="123">
        <v>100</v>
      </c>
      <c r="G131" s="123">
        <v>122</v>
      </c>
      <c r="H131" s="22">
        <v>119</v>
      </c>
      <c r="I131" s="22">
        <v>101</v>
      </c>
      <c r="J131" s="127">
        <v>100</v>
      </c>
      <c r="K131" s="127">
        <v>189</v>
      </c>
      <c r="L131" s="22">
        <v>114</v>
      </c>
      <c r="M131" s="22">
        <v>119</v>
      </c>
      <c r="N131" s="128">
        <v>100</v>
      </c>
      <c r="O131" s="128">
        <v>189</v>
      </c>
      <c r="P131" s="22">
        <v>113</v>
      </c>
      <c r="Q131" s="22">
        <v>124</v>
      </c>
      <c r="R131" s="128">
        <v>125.39682539682539</v>
      </c>
      <c r="S131" s="140">
        <v>189</v>
      </c>
      <c r="T131" s="22">
        <v>118</v>
      </c>
      <c r="U131" s="22">
        <v>130</v>
      </c>
      <c r="V131" s="127">
        <v>131.21693121693121</v>
      </c>
      <c r="W131" s="22">
        <v>189</v>
      </c>
      <c r="X131" s="10">
        <v>117</v>
      </c>
      <c r="Y131" s="12">
        <v>127</v>
      </c>
      <c r="Z131" s="81">
        <v>129.10052910052909</v>
      </c>
    </row>
    <row r="132" spans="1:26" ht="15" customHeight="1" outlineLevel="2" x14ac:dyDescent="0.25">
      <c r="A132" s="10">
        <v>88</v>
      </c>
      <c r="B132" s="14" t="s">
        <v>143</v>
      </c>
      <c r="C132" s="11">
        <v>5244</v>
      </c>
      <c r="D132" s="10">
        <v>1006</v>
      </c>
      <c r="E132" s="10">
        <v>2702</v>
      </c>
      <c r="F132" s="123">
        <v>70.709382151029757</v>
      </c>
      <c r="G132" s="123">
        <v>5244</v>
      </c>
      <c r="H132" s="22">
        <v>1071</v>
      </c>
      <c r="I132" s="22">
        <v>3558</v>
      </c>
      <c r="J132" s="127">
        <v>88.272311212814643</v>
      </c>
      <c r="K132" s="127">
        <v>7299</v>
      </c>
      <c r="L132" s="22">
        <v>1097</v>
      </c>
      <c r="M132" s="22">
        <v>4109</v>
      </c>
      <c r="N132" s="128">
        <v>71.324839019043708</v>
      </c>
      <c r="O132" s="128">
        <v>7299</v>
      </c>
      <c r="P132" s="22">
        <v>1134</v>
      </c>
      <c r="Q132" s="22">
        <v>4303</v>
      </c>
      <c r="R132" s="128">
        <v>74.48965611727634</v>
      </c>
      <c r="S132" s="140">
        <v>7299</v>
      </c>
      <c r="T132" s="22">
        <v>1165</v>
      </c>
      <c r="U132" s="22">
        <v>4646</v>
      </c>
      <c r="V132" s="127">
        <v>79.613645704891084</v>
      </c>
      <c r="W132" s="22">
        <v>7299</v>
      </c>
      <c r="X132" s="10">
        <v>1196</v>
      </c>
      <c r="Y132" s="12">
        <v>4765</v>
      </c>
      <c r="Z132" s="81">
        <v>81.668721742704477</v>
      </c>
    </row>
    <row r="133" spans="1:26" ht="15" customHeight="1" outlineLevel="2" x14ac:dyDescent="0.25">
      <c r="A133" s="10">
        <v>129</v>
      </c>
      <c r="B133" s="14" t="s">
        <v>144</v>
      </c>
      <c r="C133" s="11">
        <v>330</v>
      </c>
      <c r="D133" s="10">
        <v>137</v>
      </c>
      <c r="E133" s="10">
        <v>390</v>
      </c>
      <c r="F133" s="123">
        <v>100</v>
      </c>
      <c r="G133" s="123">
        <v>330</v>
      </c>
      <c r="H133" s="22">
        <v>147</v>
      </c>
      <c r="I133" s="22">
        <v>541</v>
      </c>
      <c r="J133" s="127">
        <v>100</v>
      </c>
      <c r="K133" s="127">
        <v>463</v>
      </c>
      <c r="L133" s="22">
        <v>147</v>
      </c>
      <c r="M133" s="22">
        <v>626</v>
      </c>
      <c r="N133" s="128">
        <v>100</v>
      </c>
      <c r="O133" s="128">
        <v>463</v>
      </c>
      <c r="P133" s="22">
        <v>140</v>
      </c>
      <c r="Q133" s="22">
        <v>660</v>
      </c>
      <c r="R133" s="128">
        <v>172.78617710583154</v>
      </c>
      <c r="S133" s="140">
        <v>463</v>
      </c>
      <c r="T133" s="22">
        <v>142</v>
      </c>
      <c r="U133" s="22">
        <v>713</v>
      </c>
      <c r="V133" s="127">
        <v>184.66522678185746</v>
      </c>
      <c r="W133" s="22">
        <v>463</v>
      </c>
      <c r="X133" s="10">
        <v>145</v>
      </c>
      <c r="Y133" s="12">
        <v>738</v>
      </c>
      <c r="Z133" s="81">
        <v>190.71274298056156</v>
      </c>
    </row>
    <row r="134" spans="1:26" ht="15" customHeight="1" outlineLevel="2" x14ac:dyDescent="0.25">
      <c r="A134" s="10">
        <v>212</v>
      </c>
      <c r="B134" s="14" t="s">
        <v>145</v>
      </c>
      <c r="C134" s="11">
        <v>290</v>
      </c>
      <c r="D134" s="10">
        <v>202</v>
      </c>
      <c r="E134" s="10">
        <v>251</v>
      </c>
      <c r="F134" s="123">
        <v>100</v>
      </c>
      <c r="G134" s="123">
        <v>290</v>
      </c>
      <c r="H134" s="22">
        <v>215</v>
      </c>
      <c r="I134" s="22">
        <v>303</v>
      </c>
      <c r="J134" s="127">
        <v>100</v>
      </c>
      <c r="K134" s="127">
        <v>393</v>
      </c>
      <c r="L134" s="22">
        <v>210</v>
      </c>
      <c r="M134" s="22">
        <v>339</v>
      </c>
      <c r="N134" s="128">
        <v>100</v>
      </c>
      <c r="O134" s="128">
        <v>393</v>
      </c>
      <c r="P134" s="22">
        <v>211</v>
      </c>
      <c r="Q134" s="22">
        <v>350</v>
      </c>
      <c r="R134" s="128">
        <v>142.74809160305344</v>
      </c>
      <c r="S134" s="140">
        <v>393</v>
      </c>
      <c r="T134" s="22">
        <v>215</v>
      </c>
      <c r="U134" s="22">
        <v>377</v>
      </c>
      <c r="V134" s="127">
        <v>150.63613231552162</v>
      </c>
      <c r="W134" s="22">
        <v>393</v>
      </c>
      <c r="X134" s="10">
        <v>217</v>
      </c>
      <c r="Y134" s="12">
        <v>387</v>
      </c>
      <c r="Z134" s="81">
        <v>153.68956743002545</v>
      </c>
    </row>
    <row r="135" spans="1:26" ht="15" customHeight="1" outlineLevel="2" x14ac:dyDescent="0.25">
      <c r="A135" s="10">
        <v>266</v>
      </c>
      <c r="B135" s="14" t="s">
        <v>146</v>
      </c>
      <c r="C135" s="11">
        <v>2014</v>
      </c>
      <c r="D135" s="10">
        <v>305</v>
      </c>
      <c r="E135" s="10">
        <v>1221</v>
      </c>
      <c r="F135" s="123">
        <v>75.769612711022845</v>
      </c>
      <c r="G135" s="123">
        <v>2014</v>
      </c>
      <c r="H135" s="22">
        <v>318</v>
      </c>
      <c r="I135" s="22">
        <v>1607</v>
      </c>
      <c r="J135" s="127">
        <v>95.580933465739832</v>
      </c>
      <c r="K135" s="127">
        <v>2805</v>
      </c>
      <c r="L135" s="22">
        <v>324</v>
      </c>
      <c r="M135" s="22">
        <v>1801</v>
      </c>
      <c r="N135" s="128">
        <v>75.971479500891263</v>
      </c>
      <c r="O135" s="128">
        <v>2805</v>
      </c>
      <c r="P135" s="22">
        <v>332</v>
      </c>
      <c r="Q135" s="22">
        <v>1865</v>
      </c>
      <c r="R135" s="128">
        <v>78.324420677361843</v>
      </c>
      <c r="S135" s="140">
        <v>2805</v>
      </c>
      <c r="T135" s="22">
        <v>332</v>
      </c>
      <c r="U135" s="22">
        <v>2017</v>
      </c>
      <c r="V135" s="127">
        <v>83.743315508021382</v>
      </c>
      <c r="W135" s="22">
        <v>2805</v>
      </c>
      <c r="X135" s="10">
        <v>346</v>
      </c>
      <c r="Y135" s="12">
        <v>2037</v>
      </c>
      <c r="Z135" s="81">
        <v>84.955436720142615</v>
      </c>
    </row>
    <row r="136" spans="1:26" ht="15" customHeight="1" outlineLevel="2" x14ac:dyDescent="0.25">
      <c r="A136" s="10">
        <v>308</v>
      </c>
      <c r="B136" s="15" t="s">
        <v>147</v>
      </c>
      <c r="C136" s="11">
        <v>276</v>
      </c>
      <c r="D136" s="10">
        <v>107</v>
      </c>
      <c r="E136" s="10">
        <v>201</v>
      </c>
      <c r="F136" s="123">
        <v>100</v>
      </c>
      <c r="G136" s="123">
        <v>276</v>
      </c>
      <c r="H136" s="22">
        <v>112</v>
      </c>
      <c r="I136" s="22">
        <v>246</v>
      </c>
      <c r="J136" s="127">
        <v>100</v>
      </c>
      <c r="K136" s="127">
        <v>405</v>
      </c>
      <c r="L136" s="22">
        <v>114</v>
      </c>
      <c r="M136" s="22">
        <v>296</v>
      </c>
      <c r="N136" s="128">
        <v>100</v>
      </c>
      <c r="O136" s="128">
        <v>405</v>
      </c>
      <c r="P136" s="22">
        <v>113</v>
      </c>
      <c r="Q136" s="22">
        <v>312</v>
      </c>
      <c r="R136" s="128">
        <v>104.93827160493827</v>
      </c>
      <c r="S136" s="140">
        <v>405</v>
      </c>
      <c r="T136" s="22">
        <v>113</v>
      </c>
      <c r="U136" s="22">
        <v>328</v>
      </c>
      <c r="V136" s="127">
        <v>108.88888888888889</v>
      </c>
      <c r="W136" s="22">
        <v>405</v>
      </c>
      <c r="X136" s="10">
        <v>114</v>
      </c>
      <c r="Y136" s="12">
        <v>340</v>
      </c>
      <c r="Z136" s="81">
        <v>112.09876543209876</v>
      </c>
    </row>
    <row r="137" spans="1:26" ht="15" customHeight="1" outlineLevel="2" x14ac:dyDescent="0.25">
      <c r="A137" s="10">
        <v>360</v>
      </c>
      <c r="B137" s="20" t="s">
        <v>148</v>
      </c>
      <c r="C137" s="11">
        <v>3160</v>
      </c>
      <c r="D137" s="10">
        <v>363</v>
      </c>
      <c r="E137" s="10">
        <v>3105</v>
      </c>
      <c r="F137" s="123">
        <v>100</v>
      </c>
      <c r="G137" s="123">
        <v>3160</v>
      </c>
      <c r="H137" s="22">
        <v>393</v>
      </c>
      <c r="I137" s="22">
        <v>4042</v>
      </c>
      <c r="J137" s="127">
        <v>100</v>
      </c>
      <c r="K137" s="127">
        <v>4210</v>
      </c>
      <c r="L137" s="22">
        <v>401</v>
      </c>
      <c r="M137" s="22">
        <v>4595</v>
      </c>
      <c r="N137" s="128">
        <v>100</v>
      </c>
      <c r="O137" s="128">
        <v>4210</v>
      </c>
      <c r="P137" s="22">
        <v>415</v>
      </c>
      <c r="Q137" s="22">
        <v>4775</v>
      </c>
      <c r="R137" s="128">
        <v>123.27790973871736</v>
      </c>
      <c r="S137" s="140">
        <v>4210</v>
      </c>
      <c r="T137" s="22">
        <v>437</v>
      </c>
      <c r="U137" s="22">
        <v>5081</v>
      </c>
      <c r="V137" s="127">
        <v>131.06888361045131</v>
      </c>
      <c r="W137" s="22">
        <v>4210</v>
      </c>
      <c r="X137" s="10">
        <v>452</v>
      </c>
      <c r="Y137" s="12">
        <v>5233</v>
      </c>
      <c r="Z137" s="81">
        <v>135.03562945368171</v>
      </c>
    </row>
    <row r="138" spans="1:26" ht="15" customHeight="1" outlineLevel="2" x14ac:dyDescent="0.25">
      <c r="A138" s="10">
        <v>380</v>
      </c>
      <c r="B138" s="15" t="s">
        <v>149</v>
      </c>
      <c r="C138" s="11">
        <v>570</v>
      </c>
      <c r="D138" s="10">
        <v>152</v>
      </c>
      <c r="E138" s="10">
        <v>274</v>
      </c>
      <c r="F138" s="123">
        <v>74.73684210526315</v>
      </c>
      <c r="G138" s="123">
        <v>570</v>
      </c>
      <c r="H138" s="22">
        <v>160</v>
      </c>
      <c r="I138" s="22">
        <v>346</v>
      </c>
      <c r="J138" s="127">
        <v>88.771929824561397</v>
      </c>
      <c r="K138" s="127">
        <v>730</v>
      </c>
      <c r="L138" s="22">
        <v>161</v>
      </c>
      <c r="M138" s="22">
        <v>415</v>
      </c>
      <c r="N138" s="128">
        <v>78.904109589041099</v>
      </c>
      <c r="O138" s="128">
        <v>730</v>
      </c>
      <c r="P138" s="22">
        <v>168</v>
      </c>
      <c r="Q138" s="22">
        <v>446</v>
      </c>
      <c r="R138" s="128">
        <v>84.109589041095887</v>
      </c>
      <c r="S138" s="140">
        <v>730</v>
      </c>
      <c r="T138" s="22">
        <v>175</v>
      </c>
      <c r="U138" s="22">
        <v>484</v>
      </c>
      <c r="V138" s="127">
        <v>90.273972602739732</v>
      </c>
      <c r="W138" s="22">
        <v>730</v>
      </c>
      <c r="X138" s="10">
        <v>181</v>
      </c>
      <c r="Y138" s="12">
        <v>493</v>
      </c>
      <c r="Z138" s="81">
        <v>92.328767123287676</v>
      </c>
    </row>
    <row r="139" spans="1:26" ht="15" customHeight="1" outlineLevel="2" x14ac:dyDescent="0.25">
      <c r="A139" s="10">
        <v>631</v>
      </c>
      <c r="B139" s="15" t="s">
        <v>150</v>
      </c>
      <c r="C139" s="11">
        <v>1268</v>
      </c>
      <c r="D139" s="10">
        <v>362</v>
      </c>
      <c r="E139" s="10">
        <v>650</v>
      </c>
      <c r="F139" s="123">
        <v>79.810725552050471</v>
      </c>
      <c r="G139" s="123">
        <v>1268</v>
      </c>
      <c r="H139" s="22">
        <v>400</v>
      </c>
      <c r="I139" s="22">
        <v>812</v>
      </c>
      <c r="J139" s="127">
        <v>95.583596214511047</v>
      </c>
      <c r="K139" s="127">
        <v>1760</v>
      </c>
      <c r="L139" s="22">
        <v>421</v>
      </c>
      <c r="M139" s="22">
        <v>921</v>
      </c>
      <c r="N139" s="128">
        <v>76.420454545454547</v>
      </c>
      <c r="O139" s="128">
        <v>1760</v>
      </c>
      <c r="P139" s="22">
        <v>443</v>
      </c>
      <c r="Q139" s="22">
        <v>979</v>
      </c>
      <c r="R139" s="128">
        <v>80.795454545454547</v>
      </c>
      <c r="S139" s="140">
        <v>1760</v>
      </c>
      <c r="T139" s="22">
        <v>449</v>
      </c>
      <c r="U139" s="22">
        <v>1053</v>
      </c>
      <c r="V139" s="127">
        <v>85.340909090909093</v>
      </c>
      <c r="W139" s="22">
        <v>1760</v>
      </c>
      <c r="X139" s="10">
        <v>458</v>
      </c>
      <c r="Y139" s="12">
        <v>1082</v>
      </c>
      <c r="Z139" s="81">
        <v>87.5</v>
      </c>
    </row>
    <row r="140" spans="1:26" ht="15" customHeight="1" x14ac:dyDescent="0.25">
      <c r="H140" s="22">
        <v>0</v>
      </c>
      <c r="I140" s="22">
        <v>0</v>
      </c>
      <c r="J140" s="4"/>
      <c r="K140" s="4"/>
      <c r="P140" s="105"/>
      <c r="Q140" s="105"/>
      <c r="R140" s="105"/>
      <c r="S140" s="105"/>
      <c r="T140" s="121"/>
    </row>
    <row r="141" spans="1:26" ht="84.75" customHeight="1" x14ac:dyDescent="0.25">
      <c r="A141" s="3" t="s">
        <v>151</v>
      </c>
      <c r="E141" s="177" t="s">
        <v>399</v>
      </c>
      <c r="F141" s="177"/>
      <c r="G141" s="177"/>
      <c r="H141" s="177"/>
      <c r="I141" s="177"/>
      <c r="J141" s="177"/>
      <c r="K141" s="177"/>
      <c r="L141" s="177"/>
      <c r="M141" s="177"/>
      <c r="N141" s="177"/>
      <c r="O141" s="177"/>
      <c r="P141" s="177"/>
      <c r="Q141" s="177"/>
      <c r="R141" s="105"/>
      <c r="S141" s="105"/>
      <c r="T141" s="121"/>
    </row>
    <row r="142" spans="1:26" ht="18" customHeight="1" x14ac:dyDescent="0.25">
      <c r="A142" s="3" t="s">
        <v>152</v>
      </c>
      <c r="E142" s="3" t="s">
        <v>153</v>
      </c>
      <c r="Q142" s="2"/>
      <c r="T142" s="121"/>
    </row>
    <row r="143" spans="1:26" s="2" customFormat="1" ht="15" hidden="1" customHeight="1" x14ac:dyDescent="0.25">
      <c r="A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s="2" customFormat="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</sheetData>
  <sheetProtection autoFilter="0"/>
  <mergeCells count="33">
    <mergeCell ref="M3:M4"/>
    <mergeCell ref="O3:O4"/>
    <mergeCell ref="A1:U1"/>
    <mergeCell ref="A2:A4"/>
    <mergeCell ref="B2:B4"/>
    <mergeCell ref="U3:U4"/>
    <mergeCell ref="C3:C4"/>
    <mergeCell ref="G3:G4"/>
    <mergeCell ref="C2:F2"/>
    <mergeCell ref="G2:J2"/>
    <mergeCell ref="J3:J4"/>
    <mergeCell ref="N3:N4"/>
    <mergeCell ref="D3:D4"/>
    <mergeCell ref="E3:E4"/>
    <mergeCell ref="H3:H4"/>
    <mergeCell ref="I3:I4"/>
    <mergeCell ref="L3:L4"/>
    <mergeCell ref="E141:Q141"/>
    <mergeCell ref="Z3:Z4"/>
    <mergeCell ref="W3:W4"/>
    <mergeCell ref="W2:Z2"/>
    <mergeCell ref="X3:X4"/>
    <mergeCell ref="Y3:Y4"/>
    <mergeCell ref="K2:N2"/>
    <mergeCell ref="O2:R2"/>
    <mergeCell ref="S2:V2"/>
    <mergeCell ref="S3:S4"/>
    <mergeCell ref="V3:V4"/>
    <mergeCell ref="P3:P4"/>
    <mergeCell ref="Q3:Q4"/>
    <mergeCell ref="T3:T4"/>
    <mergeCell ref="K3:K4"/>
    <mergeCell ref="R3:R4"/>
  </mergeCells>
  <pageMargins left="0.78740157480314965" right="0.78740157480314965" top="0.78740157480314965" bottom="0.78740157480314965" header="0" footer="0"/>
  <pageSetup scale="17" orientation="portrait" r:id="rId1"/>
  <headerFooter alignWithMargins="0">
    <oddHeader>&amp;L&amp;7  &amp;Z&amp;F&amp;R&amp;7&amp;P de&amp;N       &amp;A</oddHeader>
  </headerFooter>
  <rowBreaks count="1" manualBreakCount="1">
    <brk id="142" max="4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O144"/>
  <sheetViews>
    <sheetView workbookViewId="0">
      <selection activeCell="J9" sqref="J9:J10"/>
    </sheetView>
  </sheetViews>
  <sheetFormatPr baseColWidth="10" defaultColWidth="11.453125" defaultRowHeight="14.5" x14ac:dyDescent="0.35"/>
  <cols>
    <col min="1" max="1" width="26.54296875" style="26" customWidth="1"/>
    <col min="2" max="2" width="16.1796875" style="26" customWidth="1"/>
    <col min="3" max="3" width="7.26953125" style="26" customWidth="1"/>
    <col min="4" max="4" width="10.1796875" style="26" customWidth="1"/>
    <col min="5" max="9" width="11.453125" style="26" customWidth="1"/>
    <col min="10" max="10" width="11.453125" style="26"/>
    <col min="11" max="15" width="11.453125" style="26" customWidth="1"/>
    <col min="16" max="16384" width="11.453125" style="26"/>
  </cols>
  <sheetData>
    <row r="1" spans="1:15" ht="50.25" customHeight="1" thickBot="1" x14ac:dyDescent="0.4">
      <c r="A1" s="183" t="s">
        <v>411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 ht="23.25" customHeight="1" x14ac:dyDescent="0.35">
      <c r="A2" s="101" t="s">
        <v>160</v>
      </c>
      <c r="B2" s="184">
        <v>44377</v>
      </c>
      <c r="C2" s="185"/>
      <c r="D2" s="186"/>
      <c r="E2" s="186"/>
      <c r="F2" s="186"/>
      <c r="G2" s="186"/>
      <c r="H2" s="186"/>
      <c r="I2" s="186"/>
      <c r="J2" s="186"/>
      <c r="K2" s="186"/>
      <c r="L2" s="187"/>
      <c r="M2" s="84"/>
      <c r="N2" s="84"/>
      <c r="O2" s="188" t="s">
        <v>161</v>
      </c>
    </row>
    <row r="3" spans="1:15" ht="26" x14ac:dyDescent="0.35">
      <c r="A3" s="191" t="s">
        <v>6</v>
      </c>
      <c r="B3" s="193" t="s">
        <v>163</v>
      </c>
      <c r="C3" s="195" t="s">
        <v>164</v>
      </c>
      <c r="D3" s="64" t="s">
        <v>165</v>
      </c>
      <c r="E3" s="65" t="s">
        <v>166</v>
      </c>
      <c r="F3" s="65" t="s">
        <v>167</v>
      </c>
      <c r="G3" s="65" t="s">
        <v>170</v>
      </c>
      <c r="H3" s="85" t="s">
        <v>169</v>
      </c>
      <c r="I3" s="65" t="s">
        <v>168</v>
      </c>
      <c r="J3" s="65" t="s">
        <v>171</v>
      </c>
      <c r="K3" s="65" t="s">
        <v>172</v>
      </c>
      <c r="L3" s="65" t="s">
        <v>173</v>
      </c>
      <c r="M3" s="86" t="s">
        <v>174</v>
      </c>
      <c r="N3" s="86" t="s">
        <v>175</v>
      </c>
      <c r="O3" s="189"/>
    </row>
    <row r="4" spans="1:15" ht="15" thickBot="1" x14ac:dyDescent="0.4">
      <c r="A4" s="192"/>
      <c r="B4" s="194"/>
      <c r="C4" s="196"/>
      <c r="D4" s="87" t="s">
        <v>191</v>
      </c>
      <c r="E4" s="88" t="s">
        <v>177</v>
      </c>
      <c r="F4" s="88" t="s">
        <v>178</v>
      </c>
      <c r="G4" s="89" t="s">
        <v>176</v>
      </c>
      <c r="H4" s="90" t="s">
        <v>179</v>
      </c>
      <c r="I4" s="91" t="s">
        <v>180</v>
      </c>
      <c r="J4" s="91" t="s">
        <v>181</v>
      </c>
      <c r="K4" s="91" t="s">
        <v>182</v>
      </c>
      <c r="L4" s="91" t="s">
        <v>183</v>
      </c>
      <c r="M4" s="92" t="s">
        <v>184</v>
      </c>
      <c r="N4" s="92" t="s">
        <v>185</v>
      </c>
      <c r="O4" s="189"/>
    </row>
    <row r="5" spans="1:15" ht="19.5" customHeight="1" thickBot="1" x14ac:dyDescent="0.4">
      <c r="A5" s="66" t="s">
        <v>186</v>
      </c>
      <c r="B5" s="67"/>
      <c r="C5" s="67"/>
      <c r="D5" s="68">
        <v>78</v>
      </c>
      <c r="E5" s="69">
        <v>29</v>
      </c>
      <c r="F5" s="69">
        <v>14</v>
      </c>
      <c r="G5" s="93">
        <v>5</v>
      </c>
      <c r="H5" s="94">
        <v>10</v>
      </c>
      <c r="I5" s="95">
        <v>48</v>
      </c>
      <c r="J5" s="95">
        <v>6</v>
      </c>
      <c r="K5" s="95">
        <v>3</v>
      </c>
      <c r="L5" s="95">
        <v>1</v>
      </c>
      <c r="M5" s="96"/>
      <c r="N5" s="96"/>
      <c r="O5" s="190"/>
    </row>
    <row r="6" spans="1:15" ht="15.5" x14ac:dyDescent="0.35">
      <c r="A6" s="97" t="s">
        <v>187</v>
      </c>
      <c r="B6" s="98"/>
      <c r="C6" s="98"/>
      <c r="D6" s="82">
        <v>18028</v>
      </c>
      <c r="E6" s="82">
        <v>1005</v>
      </c>
      <c r="F6" s="82">
        <v>476</v>
      </c>
      <c r="G6" s="82">
        <v>94</v>
      </c>
      <c r="H6" s="82">
        <v>96</v>
      </c>
      <c r="I6" s="82">
        <v>561</v>
      </c>
      <c r="J6" s="82">
        <v>51</v>
      </c>
      <c r="K6" s="82">
        <v>81</v>
      </c>
      <c r="L6" s="82">
        <v>4</v>
      </c>
      <c r="M6" s="82">
        <v>2</v>
      </c>
      <c r="N6" s="82">
        <v>2</v>
      </c>
      <c r="O6" s="82">
        <v>20400</v>
      </c>
    </row>
    <row r="7" spans="1:15" ht="18" customHeight="1" x14ac:dyDescent="0.35">
      <c r="A7" s="99" t="s">
        <v>188</v>
      </c>
      <c r="B7" s="100"/>
      <c r="C7" s="100"/>
      <c r="D7" s="83">
        <v>98</v>
      </c>
      <c r="E7" s="83">
        <v>15</v>
      </c>
      <c r="F7" s="83">
        <v>6</v>
      </c>
      <c r="G7" s="83">
        <v>2</v>
      </c>
      <c r="H7" s="83">
        <v>0</v>
      </c>
      <c r="I7" s="83">
        <v>13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134</v>
      </c>
    </row>
    <row r="8" spans="1:15" x14ac:dyDescent="0.35">
      <c r="A8" s="14" t="s">
        <v>17</v>
      </c>
      <c r="B8" s="50" t="s">
        <v>189</v>
      </c>
      <c r="C8" s="36">
        <v>142</v>
      </c>
      <c r="D8" s="51">
        <v>4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2">
        <v>4</v>
      </c>
    </row>
    <row r="9" spans="1:15" x14ac:dyDescent="0.35">
      <c r="A9" s="14" t="s">
        <v>18</v>
      </c>
      <c r="B9" s="50" t="s">
        <v>189</v>
      </c>
      <c r="C9" s="36">
        <v>425</v>
      </c>
      <c r="D9" s="51">
        <v>5</v>
      </c>
      <c r="E9" s="51">
        <v>0</v>
      </c>
      <c r="F9" s="51">
        <v>0</v>
      </c>
      <c r="G9" s="51">
        <v>0</v>
      </c>
      <c r="H9" s="51">
        <v>0</v>
      </c>
      <c r="I9" s="51">
        <v>3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2">
        <v>8</v>
      </c>
    </row>
    <row r="10" spans="1:15" x14ac:dyDescent="0.35">
      <c r="A10" s="53" t="s">
        <v>19</v>
      </c>
      <c r="B10" s="50" t="s">
        <v>189</v>
      </c>
      <c r="C10" s="36">
        <v>579</v>
      </c>
      <c r="D10" s="51">
        <v>36</v>
      </c>
      <c r="E10" s="51">
        <v>15</v>
      </c>
      <c r="F10" s="51">
        <v>0</v>
      </c>
      <c r="G10" s="51">
        <v>2</v>
      </c>
      <c r="H10" s="51">
        <v>0</v>
      </c>
      <c r="I10" s="51">
        <v>9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2">
        <v>62</v>
      </c>
    </row>
    <row r="11" spans="1:15" x14ac:dyDescent="0.35">
      <c r="A11" s="14" t="s">
        <v>20</v>
      </c>
      <c r="B11" s="50" t="s">
        <v>189</v>
      </c>
      <c r="C11" s="36">
        <v>585</v>
      </c>
      <c r="D11" s="51">
        <v>4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2">
        <v>4</v>
      </c>
    </row>
    <row r="12" spans="1:15" x14ac:dyDescent="0.35">
      <c r="A12" s="14" t="s">
        <v>21</v>
      </c>
      <c r="B12" s="50" t="s">
        <v>189</v>
      </c>
      <c r="C12" s="36">
        <v>591</v>
      </c>
      <c r="D12" s="51">
        <v>42</v>
      </c>
      <c r="E12" s="51">
        <v>0</v>
      </c>
      <c r="F12" s="51">
        <v>6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2">
        <v>48</v>
      </c>
    </row>
    <row r="13" spans="1:15" x14ac:dyDescent="0.35">
      <c r="A13" s="14" t="s">
        <v>22</v>
      </c>
      <c r="B13" s="50" t="s">
        <v>189</v>
      </c>
      <c r="C13" s="36">
        <v>893</v>
      </c>
      <c r="D13" s="51">
        <v>7</v>
      </c>
      <c r="E13" s="51">
        <v>0</v>
      </c>
      <c r="F13" s="51">
        <v>0</v>
      </c>
      <c r="G13" s="51">
        <v>0</v>
      </c>
      <c r="H13" s="51">
        <v>0</v>
      </c>
      <c r="I13" s="51">
        <v>1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2">
        <v>8</v>
      </c>
    </row>
    <row r="14" spans="1:15" ht="15.5" x14ac:dyDescent="0.35">
      <c r="A14" s="54" t="s">
        <v>192</v>
      </c>
      <c r="B14" s="39"/>
      <c r="C14" s="55"/>
      <c r="D14" s="80">
        <v>9</v>
      </c>
      <c r="E14" s="80">
        <v>305</v>
      </c>
      <c r="F14" s="80">
        <v>0</v>
      </c>
      <c r="G14" s="80">
        <v>0</v>
      </c>
      <c r="H14" s="80">
        <v>0</v>
      </c>
      <c r="I14" s="80">
        <v>4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318</v>
      </c>
    </row>
    <row r="15" spans="1:15" x14ac:dyDescent="0.35">
      <c r="A15" s="15" t="s">
        <v>24</v>
      </c>
      <c r="B15" s="50" t="s">
        <v>193</v>
      </c>
      <c r="C15" s="36">
        <v>120</v>
      </c>
      <c r="D15" s="51">
        <v>1</v>
      </c>
      <c r="E15" s="51">
        <v>3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2">
        <v>4</v>
      </c>
    </row>
    <row r="16" spans="1:15" x14ac:dyDescent="0.35">
      <c r="A16" s="14" t="s">
        <v>25</v>
      </c>
      <c r="B16" s="50" t="s">
        <v>193</v>
      </c>
      <c r="C16" s="36">
        <v>154</v>
      </c>
      <c r="D16" s="51">
        <v>6</v>
      </c>
      <c r="E16" s="51">
        <v>275</v>
      </c>
      <c r="F16" s="51">
        <v>0</v>
      </c>
      <c r="G16" s="51">
        <v>0</v>
      </c>
      <c r="H16" s="51">
        <v>0</v>
      </c>
      <c r="I16" s="51">
        <v>4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2">
        <v>285</v>
      </c>
    </row>
    <row r="17" spans="1:15" x14ac:dyDescent="0.35">
      <c r="A17" s="14" t="s">
        <v>26</v>
      </c>
      <c r="B17" s="50" t="s">
        <v>193</v>
      </c>
      <c r="C17" s="36">
        <v>250</v>
      </c>
      <c r="D17" s="51">
        <v>2</v>
      </c>
      <c r="E17" s="51">
        <v>23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2">
        <v>25</v>
      </c>
    </row>
    <row r="18" spans="1:15" x14ac:dyDescent="0.35">
      <c r="A18" s="14" t="s">
        <v>27</v>
      </c>
      <c r="B18" s="50" t="s">
        <v>193</v>
      </c>
      <c r="C18" s="36">
        <v>495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2">
        <v>0</v>
      </c>
    </row>
    <row r="19" spans="1:15" x14ac:dyDescent="0.35">
      <c r="A19" s="14" t="s">
        <v>28</v>
      </c>
      <c r="B19" s="50" t="s">
        <v>193</v>
      </c>
      <c r="C19" s="36">
        <v>790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2">
        <v>0</v>
      </c>
    </row>
    <row r="20" spans="1:15" x14ac:dyDescent="0.35">
      <c r="A20" s="18" t="s">
        <v>29</v>
      </c>
      <c r="B20" s="50" t="s">
        <v>193</v>
      </c>
      <c r="C20" s="36">
        <v>895</v>
      </c>
      <c r="D20" s="51">
        <v>0</v>
      </c>
      <c r="E20" s="51">
        <v>4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2">
        <v>4</v>
      </c>
    </row>
    <row r="21" spans="1:15" ht="15.75" customHeight="1" x14ac:dyDescent="0.35">
      <c r="A21" s="54" t="s">
        <v>194</v>
      </c>
      <c r="B21" s="39"/>
      <c r="C21" s="55"/>
      <c r="D21" s="80">
        <v>595</v>
      </c>
      <c r="E21" s="80">
        <v>215</v>
      </c>
      <c r="F21" s="80">
        <v>0</v>
      </c>
      <c r="G21" s="80">
        <v>92</v>
      </c>
      <c r="H21" s="80">
        <v>7</v>
      </c>
      <c r="I21" s="80">
        <v>35</v>
      </c>
      <c r="J21" s="80">
        <v>2</v>
      </c>
      <c r="K21" s="80">
        <v>0</v>
      </c>
      <c r="L21" s="80">
        <v>0</v>
      </c>
      <c r="M21" s="80">
        <v>0</v>
      </c>
      <c r="N21" s="80">
        <v>1</v>
      </c>
      <c r="O21" s="80">
        <v>947</v>
      </c>
    </row>
    <row r="22" spans="1:15" x14ac:dyDescent="0.35">
      <c r="A22" s="14" t="s">
        <v>31</v>
      </c>
      <c r="B22" s="56" t="s">
        <v>195</v>
      </c>
      <c r="C22" s="36">
        <v>45</v>
      </c>
      <c r="D22" s="51">
        <v>250</v>
      </c>
      <c r="E22" s="51">
        <v>138</v>
      </c>
      <c r="F22" s="51">
        <v>0</v>
      </c>
      <c r="G22" s="51">
        <v>10</v>
      </c>
      <c r="H22" s="51">
        <v>0</v>
      </c>
      <c r="I22" s="51">
        <v>20</v>
      </c>
      <c r="J22" s="51">
        <v>2</v>
      </c>
      <c r="K22" s="51">
        <v>0</v>
      </c>
      <c r="L22" s="51">
        <v>0</v>
      </c>
      <c r="M22" s="51">
        <v>0</v>
      </c>
      <c r="N22" s="51">
        <v>1</v>
      </c>
      <c r="O22" s="52">
        <v>421</v>
      </c>
    </row>
    <row r="23" spans="1:15" s="112" customFormat="1" x14ac:dyDescent="0.35">
      <c r="A23" s="14" t="s">
        <v>32</v>
      </c>
      <c r="B23" s="109" t="s">
        <v>195</v>
      </c>
      <c r="C23" s="110">
        <v>51</v>
      </c>
      <c r="D23" s="51">
        <v>53</v>
      </c>
      <c r="E23" s="51">
        <v>0</v>
      </c>
      <c r="F23" s="51">
        <v>0</v>
      </c>
      <c r="G23" s="51">
        <v>11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111">
        <v>64</v>
      </c>
    </row>
    <row r="24" spans="1:15" x14ac:dyDescent="0.35">
      <c r="A24" s="14" t="s">
        <v>33</v>
      </c>
      <c r="B24" s="56" t="s">
        <v>195</v>
      </c>
      <c r="C24" s="36">
        <v>147</v>
      </c>
      <c r="D24" s="51">
        <v>118</v>
      </c>
      <c r="E24" s="51">
        <v>18</v>
      </c>
      <c r="F24" s="51">
        <v>0</v>
      </c>
      <c r="G24" s="51">
        <v>5</v>
      </c>
      <c r="H24" s="51">
        <v>0</v>
      </c>
      <c r="I24" s="51">
        <v>2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2">
        <v>143</v>
      </c>
    </row>
    <row r="25" spans="1:15" x14ac:dyDescent="0.35">
      <c r="A25" s="15" t="s">
        <v>34</v>
      </c>
      <c r="B25" s="56" t="s">
        <v>195</v>
      </c>
      <c r="C25" s="36">
        <v>172</v>
      </c>
      <c r="D25" s="51">
        <v>86</v>
      </c>
      <c r="E25" s="51">
        <v>29</v>
      </c>
      <c r="F25" s="51">
        <v>0</v>
      </c>
      <c r="G25" s="51">
        <v>3</v>
      </c>
      <c r="H25" s="51">
        <v>7</v>
      </c>
      <c r="I25" s="51">
        <v>7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2">
        <v>132</v>
      </c>
    </row>
    <row r="26" spans="1:15" x14ac:dyDescent="0.35">
      <c r="A26" s="15" t="s">
        <v>35</v>
      </c>
      <c r="B26" s="56" t="s">
        <v>195</v>
      </c>
      <c r="C26" s="36">
        <v>475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2">
        <v>0</v>
      </c>
    </row>
    <row r="27" spans="1:15" x14ac:dyDescent="0.35">
      <c r="A27" s="15" t="s">
        <v>36</v>
      </c>
      <c r="B27" s="56" t="s">
        <v>195</v>
      </c>
      <c r="C27" s="36">
        <v>480</v>
      </c>
      <c r="D27" s="51">
        <v>6</v>
      </c>
      <c r="E27" s="51">
        <v>3</v>
      </c>
      <c r="F27" s="51">
        <v>0</v>
      </c>
      <c r="G27" s="51">
        <v>1</v>
      </c>
      <c r="H27" s="51">
        <v>0</v>
      </c>
      <c r="I27" s="51">
        <v>2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2">
        <v>12</v>
      </c>
    </row>
    <row r="28" spans="1:15" x14ac:dyDescent="0.35">
      <c r="A28" s="14" t="s">
        <v>37</v>
      </c>
      <c r="B28" s="56" t="s">
        <v>195</v>
      </c>
      <c r="C28" s="36">
        <v>490</v>
      </c>
      <c r="D28" s="51">
        <v>7</v>
      </c>
      <c r="E28" s="51">
        <v>21</v>
      </c>
      <c r="F28" s="51">
        <v>0</v>
      </c>
      <c r="G28" s="51">
        <v>5</v>
      </c>
      <c r="H28" s="51">
        <v>0</v>
      </c>
      <c r="I28" s="51">
        <v>1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2">
        <v>34</v>
      </c>
    </row>
    <row r="29" spans="1:15" x14ac:dyDescent="0.35">
      <c r="A29" s="15" t="s">
        <v>38</v>
      </c>
      <c r="B29" s="56" t="s">
        <v>195</v>
      </c>
      <c r="C29" s="36">
        <v>659</v>
      </c>
      <c r="D29" s="51">
        <v>21</v>
      </c>
      <c r="E29" s="51">
        <v>0</v>
      </c>
      <c r="F29" s="51">
        <v>0</v>
      </c>
      <c r="G29" s="51">
        <v>1</v>
      </c>
      <c r="H29" s="51">
        <v>0</v>
      </c>
      <c r="I29" s="51">
        <v>1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2">
        <v>23</v>
      </c>
    </row>
    <row r="30" spans="1:15" x14ac:dyDescent="0.35">
      <c r="A30" s="14" t="s">
        <v>39</v>
      </c>
      <c r="B30" s="56" t="s">
        <v>195</v>
      </c>
      <c r="C30" s="36">
        <v>665</v>
      </c>
      <c r="D30" s="51">
        <v>3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2">
        <v>3</v>
      </c>
    </row>
    <row r="31" spans="1:15" x14ac:dyDescent="0.35">
      <c r="A31" s="15" t="s">
        <v>41</v>
      </c>
      <c r="B31" s="56" t="s">
        <v>195</v>
      </c>
      <c r="C31" s="36">
        <v>837</v>
      </c>
      <c r="D31" s="51">
        <v>50</v>
      </c>
      <c r="E31" s="51">
        <v>6</v>
      </c>
      <c r="F31" s="51">
        <v>0</v>
      </c>
      <c r="G31" s="51">
        <v>56</v>
      </c>
      <c r="H31" s="51">
        <v>0</v>
      </c>
      <c r="I31" s="51">
        <v>2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2">
        <v>114</v>
      </c>
    </row>
    <row r="32" spans="1:15" x14ac:dyDescent="0.35">
      <c r="A32" s="14" t="s">
        <v>42</v>
      </c>
      <c r="B32" s="56" t="s">
        <v>195</v>
      </c>
      <c r="C32" s="36">
        <v>873</v>
      </c>
      <c r="D32" s="51">
        <v>1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2">
        <v>1</v>
      </c>
    </row>
    <row r="33" spans="1:15" ht="15.5" x14ac:dyDescent="0.35">
      <c r="A33" s="54" t="s">
        <v>196</v>
      </c>
      <c r="B33" s="39"/>
      <c r="C33" s="55"/>
      <c r="D33" s="80">
        <v>65</v>
      </c>
      <c r="E33" s="80">
        <v>85</v>
      </c>
      <c r="F33" s="80">
        <v>0</v>
      </c>
      <c r="G33" s="80">
        <v>0</v>
      </c>
      <c r="H33" s="80">
        <v>0</v>
      </c>
      <c r="I33" s="80">
        <v>4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154</v>
      </c>
    </row>
    <row r="34" spans="1:15" x14ac:dyDescent="0.35">
      <c r="A34" s="14" t="s">
        <v>44</v>
      </c>
      <c r="B34" s="56" t="s">
        <v>197</v>
      </c>
      <c r="C34" s="36">
        <v>31</v>
      </c>
      <c r="D34" s="51">
        <v>1</v>
      </c>
      <c r="E34" s="51">
        <v>8</v>
      </c>
      <c r="F34" s="51">
        <v>0</v>
      </c>
      <c r="G34" s="51">
        <v>0</v>
      </c>
      <c r="H34" s="51">
        <v>0</v>
      </c>
      <c r="I34" s="51">
        <v>1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2">
        <v>10</v>
      </c>
    </row>
    <row r="35" spans="1:15" x14ac:dyDescent="0.35">
      <c r="A35" s="14" t="s">
        <v>45</v>
      </c>
      <c r="B35" s="56" t="s">
        <v>197</v>
      </c>
      <c r="C35" s="36">
        <v>40</v>
      </c>
      <c r="D35" s="51">
        <v>0</v>
      </c>
      <c r="E35" s="51">
        <v>8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2">
        <v>8</v>
      </c>
    </row>
    <row r="36" spans="1:15" x14ac:dyDescent="0.35">
      <c r="A36" s="14" t="s">
        <v>46</v>
      </c>
      <c r="B36" s="56" t="s">
        <v>197</v>
      </c>
      <c r="C36" s="36">
        <v>190</v>
      </c>
      <c r="D36" s="51">
        <v>5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2">
        <v>5</v>
      </c>
    </row>
    <row r="37" spans="1:15" x14ac:dyDescent="0.35">
      <c r="A37" s="14" t="s">
        <v>47</v>
      </c>
      <c r="B37" s="56" t="s">
        <v>197</v>
      </c>
      <c r="C37" s="36">
        <v>604</v>
      </c>
      <c r="D37" s="51">
        <v>3</v>
      </c>
      <c r="E37" s="51">
        <v>14</v>
      </c>
      <c r="F37" s="51">
        <v>0</v>
      </c>
      <c r="G37" s="51">
        <v>0</v>
      </c>
      <c r="H37" s="51">
        <v>0</v>
      </c>
      <c r="I37" s="51">
        <v>1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2">
        <v>18</v>
      </c>
    </row>
    <row r="38" spans="1:15" x14ac:dyDescent="0.35">
      <c r="A38" s="14" t="s">
        <v>48</v>
      </c>
      <c r="B38" s="56" t="s">
        <v>197</v>
      </c>
      <c r="C38" s="36">
        <v>670</v>
      </c>
      <c r="D38" s="51">
        <v>26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2">
        <v>26</v>
      </c>
    </row>
    <row r="39" spans="1:15" x14ac:dyDescent="0.35">
      <c r="A39" s="14" t="s">
        <v>49</v>
      </c>
      <c r="B39" s="56" t="s">
        <v>197</v>
      </c>
      <c r="C39" s="36">
        <v>690</v>
      </c>
      <c r="D39" s="51">
        <v>3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2">
        <v>3</v>
      </c>
    </row>
    <row r="40" spans="1:15" x14ac:dyDescent="0.35">
      <c r="A40" s="14" t="s">
        <v>50</v>
      </c>
      <c r="B40" s="56" t="s">
        <v>197</v>
      </c>
      <c r="C40" s="36">
        <v>736</v>
      </c>
      <c r="D40" s="51">
        <v>1</v>
      </c>
      <c r="E40" s="51">
        <v>34</v>
      </c>
      <c r="F40" s="51">
        <v>0</v>
      </c>
      <c r="G40" s="51">
        <v>0</v>
      </c>
      <c r="H40" s="51">
        <v>0</v>
      </c>
      <c r="I40" s="51">
        <v>1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2">
        <v>36</v>
      </c>
    </row>
    <row r="41" spans="1:15" x14ac:dyDescent="0.35">
      <c r="A41" s="14" t="s">
        <v>51</v>
      </c>
      <c r="B41" s="56" t="s">
        <v>197</v>
      </c>
      <c r="C41" s="36">
        <v>858</v>
      </c>
      <c r="D41" s="51">
        <v>15</v>
      </c>
      <c r="E41" s="51">
        <v>0</v>
      </c>
      <c r="F41" s="51">
        <v>0</v>
      </c>
      <c r="G41" s="51">
        <v>0</v>
      </c>
      <c r="H41" s="51">
        <v>0</v>
      </c>
      <c r="I41" s="51">
        <v>1</v>
      </c>
      <c r="J41" s="51">
        <v>0</v>
      </c>
      <c r="K41" s="51">
        <v>0</v>
      </c>
      <c r="L41" s="51">
        <v>0</v>
      </c>
      <c r="M41" s="51">
        <v>0</v>
      </c>
      <c r="N41" s="51">
        <v>0</v>
      </c>
      <c r="O41" s="52">
        <v>16</v>
      </c>
    </row>
    <row r="42" spans="1:15" x14ac:dyDescent="0.35">
      <c r="A42" s="14" t="s">
        <v>52</v>
      </c>
      <c r="B42" s="56" t="s">
        <v>197</v>
      </c>
      <c r="C42" s="36">
        <v>885</v>
      </c>
      <c r="D42" s="51">
        <v>6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51">
        <v>0</v>
      </c>
      <c r="N42" s="51">
        <v>0</v>
      </c>
      <c r="O42" s="52">
        <v>6</v>
      </c>
    </row>
    <row r="43" spans="1:15" x14ac:dyDescent="0.35">
      <c r="A43" s="14" t="s">
        <v>53</v>
      </c>
      <c r="B43" s="56" t="s">
        <v>197</v>
      </c>
      <c r="C43" s="36">
        <v>890</v>
      </c>
      <c r="D43" s="51">
        <v>5</v>
      </c>
      <c r="E43" s="51">
        <v>21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0</v>
      </c>
      <c r="N43" s="51">
        <v>0</v>
      </c>
      <c r="O43" s="52">
        <v>26</v>
      </c>
    </row>
    <row r="44" spans="1:15" ht="15.5" x14ac:dyDescent="0.35">
      <c r="A44" s="54" t="s">
        <v>198</v>
      </c>
      <c r="B44" s="39"/>
      <c r="C44" s="55"/>
      <c r="D44" s="80">
        <v>344</v>
      </c>
      <c r="E44" s="80">
        <v>72</v>
      </c>
      <c r="F44" s="80">
        <v>70</v>
      </c>
      <c r="G44" s="80">
        <v>0</v>
      </c>
      <c r="H44" s="80">
        <v>0</v>
      </c>
      <c r="I44" s="80">
        <v>22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508</v>
      </c>
    </row>
    <row r="45" spans="1:15" x14ac:dyDescent="0.35">
      <c r="A45" s="14" t="s">
        <v>55</v>
      </c>
      <c r="B45" s="56" t="s">
        <v>199</v>
      </c>
      <c r="C45" s="36">
        <v>4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2">
        <v>0</v>
      </c>
    </row>
    <row r="46" spans="1:15" x14ac:dyDescent="0.35">
      <c r="A46" s="57" t="s">
        <v>56</v>
      </c>
      <c r="B46" s="56" t="s">
        <v>199</v>
      </c>
      <c r="C46" s="36">
        <v>42</v>
      </c>
      <c r="D46" s="51">
        <v>9</v>
      </c>
      <c r="E46" s="51">
        <v>49</v>
      </c>
      <c r="F46" s="51">
        <v>0</v>
      </c>
      <c r="G46" s="51">
        <v>0</v>
      </c>
      <c r="H46" s="51">
        <v>0</v>
      </c>
      <c r="I46" s="51">
        <v>3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2">
        <v>61</v>
      </c>
    </row>
    <row r="47" spans="1:15" x14ac:dyDescent="0.35">
      <c r="A47" s="14" t="s">
        <v>57</v>
      </c>
      <c r="B47" s="56" t="s">
        <v>199</v>
      </c>
      <c r="C47" s="36">
        <v>44</v>
      </c>
      <c r="D47" s="51">
        <v>1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2">
        <v>1</v>
      </c>
    </row>
    <row r="48" spans="1:15" x14ac:dyDescent="0.35">
      <c r="A48" s="14" t="s">
        <v>58</v>
      </c>
      <c r="B48" s="56" t="s">
        <v>199</v>
      </c>
      <c r="C48" s="36">
        <v>59</v>
      </c>
      <c r="D48" s="51">
        <v>3</v>
      </c>
      <c r="E48" s="51">
        <v>2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0</v>
      </c>
      <c r="N48" s="51">
        <v>0</v>
      </c>
      <c r="O48" s="52">
        <v>5</v>
      </c>
    </row>
    <row r="49" spans="1:15" x14ac:dyDescent="0.35">
      <c r="A49" s="14" t="s">
        <v>59</v>
      </c>
      <c r="B49" s="56" t="s">
        <v>199</v>
      </c>
      <c r="C49" s="36">
        <v>113</v>
      </c>
      <c r="D49" s="51">
        <v>5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1">
        <v>0</v>
      </c>
      <c r="M49" s="51">
        <v>0</v>
      </c>
      <c r="N49" s="51">
        <v>0</v>
      </c>
      <c r="O49" s="52">
        <v>5</v>
      </c>
    </row>
    <row r="50" spans="1:15" x14ac:dyDescent="0.35">
      <c r="A50" s="14" t="s">
        <v>60</v>
      </c>
      <c r="B50" s="56" t="s">
        <v>199</v>
      </c>
      <c r="C50" s="36">
        <v>125</v>
      </c>
      <c r="D50" s="51">
        <v>9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0</v>
      </c>
      <c r="O50" s="52">
        <v>9</v>
      </c>
    </row>
    <row r="51" spans="1:15" x14ac:dyDescent="0.35">
      <c r="A51" s="14" t="s">
        <v>61</v>
      </c>
      <c r="B51" s="56" t="s">
        <v>199</v>
      </c>
      <c r="C51" s="36">
        <v>138</v>
      </c>
      <c r="D51" s="51">
        <v>22</v>
      </c>
      <c r="E51" s="51">
        <v>0</v>
      </c>
      <c r="F51" s="51">
        <v>0</v>
      </c>
      <c r="G51" s="51">
        <v>0</v>
      </c>
      <c r="H51" s="51">
        <v>0</v>
      </c>
      <c r="I51" s="51">
        <v>1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2">
        <v>23</v>
      </c>
    </row>
    <row r="52" spans="1:15" x14ac:dyDescent="0.35">
      <c r="A52" s="14" t="s">
        <v>62</v>
      </c>
      <c r="B52" s="56" t="s">
        <v>199</v>
      </c>
      <c r="C52" s="36">
        <v>234</v>
      </c>
      <c r="D52" s="51">
        <v>0</v>
      </c>
      <c r="E52" s="51">
        <v>10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2">
        <v>10</v>
      </c>
    </row>
    <row r="53" spans="1:15" x14ac:dyDescent="0.35">
      <c r="A53" s="14" t="s">
        <v>63</v>
      </c>
      <c r="B53" s="56" t="s">
        <v>199</v>
      </c>
      <c r="C53" s="36">
        <v>240</v>
      </c>
      <c r="D53" s="51">
        <v>8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2">
        <v>8</v>
      </c>
    </row>
    <row r="54" spans="1:15" x14ac:dyDescent="0.35">
      <c r="A54" s="14" t="s">
        <v>64</v>
      </c>
      <c r="B54" s="56" t="s">
        <v>199</v>
      </c>
      <c r="C54" s="36">
        <v>284</v>
      </c>
      <c r="D54" s="51">
        <v>0</v>
      </c>
      <c r="E54" s="51">
        <v>9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2">
        <v>9</v>
      </c>
    </row>
    <row r="55" spans="1:15" x14ac:dyDescent="0.35">
      <c r="A55" s="14" t="s">
        <v>65</v>
      </c>
      <c r="B55" s="56" t="s">
        <v>199</v>
      </c>
      <c r="C55" s="36">
        <v>306</v>
      </c>
      <c r="D55" s="51">
        <v>0</v>
      </c>
      <c r="E55" s="51">
        <v>0</v>
      </c>
      <c r="F55" s="51">
        <v>6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2">
        <v>6</v>
      </c>
    </row>
    <row r="56" spans="1:15" x14ac:dyDescent="0.35">
      <c r="A56" s="14" t="s">
        <v>66</v>
      </c>
      <c r="B56" s="56" t="s">
        <v>199</v>
      </c>
      <c r="C56" s="36">
        <v>347</v>
      </c>
      <c r="D56" s="51">
        <v>8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2">
        <v>8</v>
      </c>
    </row>
    <row r="57" spans="1:15" x14ac:dyDescent="0.35">
      <c r="A57" s="14" t="s">
        <v>67</v>
      </c>
      <c r="B57" s="56" t="s">
        <v>199</v>
      </c>
      <c r="C57" s="36">
        <v>411</v>
      </c>
      <c r="D57" s="51">
        <v>1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2">
        <v>1</v>
      </c>
    </row>
    <row r="58" spans="1:15" x14ac:dyDescent="0.35">
      <c r="A58" s="14" t="s">
        <v>68</v>
      </c>
      <c r="B58" s="56" t="s">
        <v>199</v>
      </c>
      <c r="C58" s="36">
        <v>501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2">
        <v>0</v>
      </c>
    </row>
    <row r="59" spans="1:15" x14ac:dyDescent="0.35">
      <c r="A59" s="14" t="s">
        <v>69</v>
      </c>
      <c r="B59" s="56" t="s">
        <v>199</v>
      </c>
      <c r="C59" s="36">
        <v>543</v>
      </c>
      <c r="D59" s="51">
        <v>1</v>
      </c>
      <c r="E59" s="51">
        <v>1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2">
        <v>2</v>
      </c>
    </row>
    <row r="60" spans="1:15" x14ac:dyDescent="0.35">
      <c r="A60" s="14" t="s">
        <v>70</v>
      </c>
      <c r="B60" s="56" t="s">
        <v>199</v>
      </c>
      <c r="C60" s="36">
        <v>628</v>
      </c>
      <c r="D60" s="51">
        <v>1</v>
      </c>
      <c r="E60" s="51">
        <v>0</v>
      </c>
      <c r="F60" s="51">
        <v>2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2">
        <v>3</v>
      </c>
    </row>
    <row r="61" spans="1:15" x14ac:dyDescent="0.35">
      <c r="A61" s="14" t="s">
        <v>71</v>
      </c>
      <c r="B61" s="56" t="s">
        <v>199</v>
      </c>
      <c r="C61" s="36">
        <v>656</v>
      </c>
      <c r="D61" s="51">
        <v>185</v>
      </c>
      <c r="E61" s="51">
        <v>0</v>
      </c>
      <c r="F61" s="51">
        <v>62</v>
      </c>
      <c r="G61" s="51">
        <v>0</v>
      </c>
      <c r="H61" s="51">
        <v>0</v>
      </c>
      <c r="I61" s="51">
        <v>14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2">
        <v>261</v>
      </c>
    </row>
    <row r="62" spans="1:15" x14ac:dyDescent="0.35">
      <c r="A62" s="14" t="s">
        <v>72</v>
      </c>
      <c r="B62" s="56" t="s">
        <v>199</v>
      </c>
      <c r="C62" s="36">
        <v>761</v>
      </c>
      <c r="D62" s="51">
        <v>91</v>
      </c>
      <c r="E62" s="51">
        <v>0</v>
      </c>
      <c r="F62" s="51">
        <v>0</v>
      </c>
      <c r="G62" s="51">
        <v>0</v>
      </c>
      <c r="H62" s="51">
        <v>0</v>
      </c>
      <c r="I62" s="51">
        <v>4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2">
        <v>95</v>
      </c>
    </row>
    <row r="63" spans="1:15" x14ac:dyDescent="0.35">
      <c r="A63" s="14" t="s">
        <v>73</v>
      </c>
      <c r="B63" s="56" t="s">
        <v>199</v>
      </c>
      <c r="C63" s="36">
        <v>842</v>
      </c>
      <c r="D63" s="51">
        <v>0</v>
      </c>
      <c r="E63" s="51">
        <v>1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2">
        <v>1</v>
      </c>
    </row>
    <row r="64" spans="1:15" ht="15.5" x14ac:dyDescent="0.35">
      <c r="A64" s="54" t="s">
        <v>200</v>
      </c>
      <c r="B64" s="39"/>
      <c r="C64" s="80"/>
      <c r="D64" s="80">
        <v>201</v>
      </c>
      <c r="E64" s="80">
        <v>12</v>
      </c>
      <c r="F64" s="80">
        <v>0</v>
      </c>
      <c r="G64" s="80">
        <v>0</v>
      </c>
      <c r="H64" s="80">
        <v>1</v>
      </c>
      <c r="I64" s="80">
        <v>9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223</v>
      </c>
    </row>
    <row r="65" spans="1:15" x14ac:dyDescent="0.35">
      <c r="A65" s="14" t="s">
        <v>75</v>
      </c>
      <c r="B65" s="56" t="s">
        <v>201</v>
      </c>
      <c r="C65" s="36">
        <v>38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2">
        <v>0</v>
      </c>
    </row>
    <row r="66" spans="1:15" x14ac:dyDescent="0.35">
      <c r="A66" s="14" t="s">
        <v>76</v>
      </c>
      <c r="B66" s="56" t="s">
        <v>201</v>
      </c>
      <c r="C66" s="36">
        <v>86</v>
      </c>
      <c r="D66" s="51">
        <v>1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2">
        <v>1</v>
      </c>
    </row>
    <row r="67" spans="1:15" x14ac:dyDescent="0.35">
      <c r="A67" s="14" t="s">
        <v>77</v>
      </c>
      <c r="B67" s="56" t="s">
        <v>201</v>
      </c>
      <c r="C67" s="36">
        <v>107</v>
      </c>
      <c r="D67" s="51">
        <v>0</v>
      </c>
      <c r="E67" s="51">
        <v>2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2">
        <v>2</v>
      </c>
    </row>
    <row r="68" spans="1:15" x14ac:dyDescent="0.35">
      <c r="A68" s="14" t="s">
        <v>78</v>
      </c>
      <c r="B68" s="56" t="s">
        <v>201</v>
      </c>
      <c r="C68" s="36">
        <v>134</v>
      </c>
      <c r="D68" s="51">
        <v>4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2">
        <v>4</v>
      </c>
    </row>
    <row r="69" spans="1:15" x14ac:dyDescent="0.35">
      <c r="A69" s="18" t="s">
        <v>79</v>
      </c>
      <c r="B69" s="56" t="s">
        <v>201</v>
      </c>
      <c r="C69" s="36">
        <v>150</v>
      </c>
      <c r="D69" s="51">
        <v>2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2">
        <v>2</v>
      </c>
    </row>
    <row r="70" spans="1:15" x14ac:dyDescent="0.35">
      <c r="A70" s="53" t="s">
        <v>80</v>
      </c>
      <c r="B70" s="56" t="s">
        <v>201</v>
      </c>
      <c r="C70" s="36">
        <v>237</v>
      </c>
      <c r="D70" s="51">
        <v>52</v>
      </c>
      <c r="E70" s="51">
        <v>0</v>
      </c>
      <c r="F70" s="51">
        <v>0</v>
      </c>
      <c r="G70" s="51">
        <v>0</v>
      </c>
      <c r="H70" s="51">
        <v>0</v>
      </c>
      <c r="I70" s="51">
        <v>1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2">
        <v>53</v>
      </c>
    </row>
    <row r="71" spans="1:15" x14ac:dyDescent="0.35">
      <c r="A71" s="18" t="s">
        <v>81</v>
      </c>
      <c r="B71" s="56" t="s">
        <v>201</v>
      </c>
      <c r="C71" s="36">
        <v>264</v>
      </c>
      <c r="D71" s="51">
        <v>15</v>
      </c>
      <c r="E71" s="51">
        <v>0</v>
      </c>
      <c r="F71" s="51">
        <v>0</v>
      </c>
      <c r="G71" s="51">
        <v>0</v>
      </c>
      <c r="H71" s="51">
        <v>0</v>
      </c>
      <c r="I71" s="51">
        <v>1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2">
        <v>16</v>
      </c>
    </row>
    <row r="72" spans="1:15" x14ac:dyDescent="0.35">
      <c r="A72" s="58" t="s">
        <v>82</v>
      </c>
      <c r="B72" s="56" t="s">
        <v>201</v>
      </c>
      <c r="C72" s="36">
        <v>310</v>
      </c>
      <c r="D72" s="51">
        <v>3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2">
        <v>3</v>
      </c>
    </row>
    <row r="73" spans="1:15" x14ac:dyDescent="0.35">
      <c r="A73" s="14" t="s">
        <v>83</v>
      </c>
      <c r="B73" s="56" t="s">
        <v>201</v>
      </c>
      <c r="C73" s="36">
        <v>315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2">
        <v>0</v>
      </c>
    </row>
    <row r="74" spans="1:15" x14ac:dyDescent="0.35">
      <c r="A74" s="14" t="s">
        <v>84</v>
      </c>
      <c r="B74" s="56" t="s">
        <v>201</v>
      </c>
      <c r="C74" s="36">
        <v>361</v>
      </c>
      <c r="D74" s="51">
        <v>2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2">
        <v>2</v>
      </c>
    </row>
    <row r="75" spans="1:15" x14ac:dyDescent="0.35">
      <c r="A75" s="53" t="s">
        <v>85</v>
      </c>
      <c r="B75" s="56" t="s">
        <v>201</v>
      </c>
      <c r="C75" s="36">
        <v>647</v>
      </c>
      <c r="D75" s="51">
        <v>4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2">
        <v>4</v>
      </c>
    </row>
    <row r="76" spans="1:15" x14ac:dyDescent="0.35">
      <c r="A76" s="58" t="s">
        <v>86</v>
      </c>
      <c r="B76" s="56" t="s">
        <v>201</v>
      </c>
      <c r="C76" s="36">
        <v>658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2">
        <v>0</v>
      </c>
    </row>
    <row r="77" spans="1:15" x14ac:dyDescent="0.35">
      <c r="A77" s="53" t="s">
        <v>87</v>
      </c>
      <c r="B77" s="56" t="s">
        <v>201</v>
      </c>
      <c r="C77" s="36">
        <v>664</v>
      </c>
      <c r="D77" s="51">
        <v>60</v>
      </c>
      <c r="E77" s="51">
        <v>0</v>
      </c>
      <c r="F77" s="51">
        <v>0</v>
      </c>
      <c r="G77" s="51">
        <v>0</v>
      </c>
      <c r="H77" s="51">
        <v>0</v>
      </c>
      <c r="I77" s="51">
        <v>6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2">
        <v>66</v>
      </c>
    </row>
    <row r="78" spans="1:15" x14ac:dyDescent="0.35">
      <c r="A78" s="57" t="s">
        <v>88</v>
      </c>
      <c r="B78" s="56" t="s">
        <v>201</v>
      </c>
      <c r="C78" s="36">
        <v>686</v>
      </c>
      <c r="D78" s="51">
        <v>53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2">
        <v>53</v>
      </c>
    </row>
    <row r="79" spans="1:15" x14ac:dyDescent="0.35">
      <c r="A79" s="14" t="s">
        <v>89</v>
      </c>
      <c r="B79" s="56" t="s">
        <v>201</v>
      </c>
      <c r="C79" s="36">
        <v>819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  <c r="M79" s="51">
        <v>0</v>
      </c>
      <c r="N79" s="51">
        <v>0</v>
      </c>
      <c r="O79" s="52">
        <v>0</v>
      </c>
    </row>
    <row r="80" spans="1:15" x14ac:dyDescent="0.35">
      <c r="A80" s="14" t="s">
        <v>90</v>
      </c>
      <c r="B80" s="56" t="s">
        <v>201</v>
      </c>
      <c r="C80" s="36">
        <v>854</v>
      </c>
      <c r="D80" s="51">
        <v>0</v>
      </c>
      <c r="E80" s="51">
        <v>5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2">
        <v>5</v>
      </c>
    </row>
    <row r="81" spans="1:15" x14ac:dyDescent="0.35">
      <c r="A81" s="14" t="s">
        <v>91</v>
      </c>
      <c r="B81" s="56" t="s">
        <v>201</v>
      </c>
      <c r="C81" s="36">
        <v>887</v>
      </c>
      <c r="D81" s="51">
        <v>5</v>
      </c>
      <c r="E81" s="51">
        <v>5</v>
      </c>
      <c r="F81" s="51">
        <v>0</v>
      </c>
      <c r="G81" s="51">
        <v>0</v>
      </c>
      <c r="H81" s="51">
        <v>1</v>
      </c>
      <c r="I81" s="51">
        <v>1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2">
        <v>12</v>
      </c>
    </row>
    <row r="82" spans="1:15" ht="15.5" x14ac:dyDescent="0.35">
      <c r="A82" s="54" t="s">
        <v>202</v>
      </c>
      <c r="B82" s="39"/>
      <c r="C82" s="55"/>
      <c r="D82" s="80">
        <v>1583</v>
      </c>
      <c r="E82" s="80">
        <v>12</v>
      </c>
      <c r="F82" s="80">
        <v>368</v>
      </c>
      <c r="G82" s="80">
        <v>0</v>
      </c>
      <c r="H82" s="80">
        <v>5</v>
      </c>
      <c r="I82" s="80">
        <v>145</v>
      </c>
      <c r="J82" s="80">
        <v>14</v>
      </c>
      <c r="K82" s="80">
        <v>10</v>
      </c>
      <c r="L82" s="80">
        <v>0</v>
      </c>
      <c r="M82" s="80">
        <v>1</v>
      </c>
      <c r="N82" s="80">
        <v>0</v>
      </c>
      <c r="O82" s="80">
        <v>2138</v>
      </c>
    </row>
    <row r="83" spans="1:15" x14ac:dyDescent="0.35">
      <c r="A83" s="14" t="s">
        <v>93</v>
      </c>
      <c r="B83" s="56" t="s">
        <v>203</v>
      </c>
      <c r="C83" s="36">
        <v>2</v>
      </c>
      <c r="D83" s="51">
        <v>3</v>
      </c>
      <c r="E83" s="51">
        <v>12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1">
        <v>0</v>
      </c>
      <c r="M83" s="51">
        <v>0</v>
      </c>
      <c r="N83" s="51">
        <v>0</v>
      </c>
      <c r="O83" s="52">
        <v>15</v>
      </c>
    </row>
    <row r="84" spans="1:15" x14ac:dyDescent="0.35">
      <c r="A84" s="14" t="s">
        <v>94</v>
      </c>
      <c r="B84" s="56" t="s">
        <v>203</v>
      </c>
      <c r="C84" s="36">
        <v>21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  <c r="M84" s="51">
        <v>0</v>
      </c>
      <c r="N84" s="51">
        <v>0</v>
      </c>
      <c r="O84" s="52">
        <v>0</v>
      </c>
    </row>
    <row r="85" spans="1:15" x14ac:dyDescent="0.35">
      <c r="A85" s="14" t="s">
        <v>95</v>
      </c>
      <c r="B85" s="56" t="s">
        <v>203</v>
      </c>
      <c r="C85" s="36">
        <v>55</v>
      </c>
      <c r="D85" s="51">
        <v>12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1">
        <v>0</v>
      </c>
      <c r="M85" s="51">
        <v>0</v>
      </c>
      <c r="N85" s="51">
        <v>0</v>
      </c>
      <c r="O85" s="52">
        <v>12</v>
      </c>
    </row>
    <row r="86" spans="1:15" x14ac:dyDescent="0.35">
      <c r="A86" s="59" t="s">
        <v>96</v>
      </c>
      <c r="B86" s="56" t="s">
        <v>203</v>
      </c>
      <c r="C86" s="36">
        <v>148</v>
      </c>
      <c r="D86" s="51">
        <v>157</v>
      </c>
      <c r="E86" s="51">
        <v>0</v>
      </c>
      <c r="F86" s="51">
        <v>101</v>
      </c>
      <c r="G86" s="51">
        <v>0</v>
      </c>
      <c r="H86" s="51">
        <v>0</v>
      </c>
      <c r="I86" s="51">
        <v>28</v>
      </c>
      <c r="J86" s="51">
        <v>0</v>
      </c>
      <c r="K86" s="51">
        <v>0</v>
      </c>
      <c r="L86" s="51">
        <v>0</v>
      </c>
      <c r="M86" s="51">
        <v>0</v>
      </c>
      <c r="N86" s="51">
        <v>0</v>
      </c>
      <c r="O86" s="52">
        <v>286</v>
      </c>
    </row>
    <row r="87" spans="1:15" x14ac:dyDescent="0.35">
      <c r="A87" s="14" t="s">
        <v>97</v>
      </c>
      <c r="B87" s="56" t="s">
        <v>203</v>
      </c>
      <c r="C87" s="36">
        <v>197</v>
      </c>
      <c r="D87" s="51">
        <v>23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0</v>
      </c>
      <c r="M87" s="51">
        <v>0</v>
      </c>
      <c r="N87" s="51">
        <v>0</v>
      </c>
      <c r="O87" s="52">
        <v>23</v>
      </c>
    </row>
    <row r="88" spans="1:15" x14ac:dyDescent="0.35">
      <c r="A88" s="18" t="s">
        <v>98</v>
      </c>
      <c r="B88" s="56" t="s">
        <v>203</v>
      </c>
      <c r="C88" s="36">
        <v>206</v>
      </c>
      <c r="D88" s="51">
        <v>2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1">
        <v>0</v>
      </c>
      <c r="M88" s="51">
        <v>0</v>
      </c>
      <c r="N88" s="51">
        <v>0</v>
      </c>
      <c r="O88" s="52">
        <v>2</v>
      </c>
    </row>
    <row r="89" spans="1:15" x14ac:dyDescent="0.35">
      <c r="A89" s="14" t="s">
        <v>99</v>
      </c>
      <c r="B89" s="56" t="s">
        <v>203</v>
      </c>
      <c r="C89" s="36">
        <v>313</v>
      </c>
      <c r="D89" s="51">
        <v>18</v>
      </c>
      <c r="E89" s="51">
        <v>0</v>
      </c>
      <c r="F89" s="51">
        <v>6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2">
        <v>24</v>
      </c>
    </row>
    <row r="90" spans="1:15" x14ac:dyDescent="0.35">
      <c r="A90" s="14" t="s">
        <v>100</v>
      </c>
      <c r="B90" s="56" t="s">
        <v>203</v>
      </c>
      <c r="C90" s="36">
        <v>318</v>
      </c>
      <c r="D90" s="51">
        <v>54</v>
      </c>
      <c r="E90" s="51">
        <v>0</v>
      </c>
      <c r="F90" s="51">
        <v>0</v>
      </c>
      <c r="G90" s="51">
        <v>0</v>
      </c>
      <c r="H90" s="51">
        <v>1</v>
      </c>
      <c r="I90" s="51">
        <v>1</v>
      </c>
      <c r="J90" s="51">
        <v>2</v>
      </c>
      <c r="K90" s="51">
        <v>0</v>
      </c>
      <c r="L90" s="51">
        <v>0</v>
      </c>
      <c r="M90" s="51">
        <v>0</v>
      </c>
      <c r="N90" s="51">
        <v>0</v>
      </c>
      <c r="O90" s="52">
        <v>58</v>
      </c>
    </row>
    <row r="91" spans="1:15" x14ac:dyDescent="0.35">
      <c r="A91" s="14" t="s">
        <v>101</v>
      </c>
      <c r="B91" s="56" t="s">
        <v>203</v>
      </c>
      <c r="C91" s="36">
        <v>321</v>
      </c>
      <c r="D91" s="51">
        <v>155</v>
      </c>
      <c r="E91" s="51">
        <v>0</v>
      </c>
      <c r="F91" s="51">
        <v>0</v>
      </c>
      <c r="G91" s="51">
        <v>0</v>
      </c>
      <c r="H91" s="51">
        <v>0</v>
      </c>
      <c r="I91" s="51">
        <v>4</v>
      </c>
      <c r="J91" s="51">
        <v>0</v>
      </c>
      <c r="K91" s="51">
        <v>0</v>
      </c>
      <c r="L91" s="51">
        <v>0</v>
      </c>
      <c r="M91" s="51">
        <v>0</v>
      </c>
      <c r="N91" s="51">
        <v>0</v>
      </c>
      <c r="O91" s="52">
        <v>159</v>
      </c>
    </row>
    <row r="92" spans="1:15" x14ac:dyDescent="0.35">
      <c r="A92" s="14" t="s">
        <v>102</v>
      </c>
      <c r="B92" s="56" t="s">
        <v>203</v>
      </c>
      <c r="C92" s="36">
        <v>376</v>
      </c>
      <c r="D92" s="51">
        <v>114</v>
      </c>
      <c r="E92" s="51">
        <v>0</v>
      </c>
      <c r="F92" s="51">
        <v>63</v>
      </c>
      <c r="G92" s="51">
        <v>0</v>
      </c>
      <c r="H92" s="51">
        <v>1</v>
      </c>
      <c r="I92" s="51">
        <v>5</v>
      </c>
      <c r="J92" s="51">
        <v>0</v>
      </c>
      <c r="K92" s="51">
        <v>7</v>
      </c>
      <c r="L92" s="51">
        <v>0</v>
      </c>
      <c r="M92" s="51">
        <v>0</v>
      </c>
      <c r="N92" s="51">
        <v>0</v>
      </c>
      <c r="O92" s="52">
        <v>190</v>
      </c>
    </row>
    <row r="93" spans="1:15" x14ac:dyDescent="0.35">
      <c r="A93" s="18" t="s">
        <v>103</v>
      </c>
      <c r="B93" s="56" t="s">
        <v>203</v>
      </c>
      <c r="C93" s="36">
        <v>400</v>
      </c>
      <c r="D93" s="51">
        <v>46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2">
        <v>46</v>
      </c>
    </row>
    <row r="94" spans="1:15" x14ac:dyDescent="0.35">
      <c r="A94" s="14" t="s">
        <v>104</v>
      </c>
      <c r="B94" s="56" t="s">
        <v>203</v>
      </c>
      <c r="C94" s="36">
        <v>440</v>
      </c>
      <c r="D94" s="51">
        <v>170</v>
      </c>
      <c r="E94" s="51">
        <v>0</v>
      </c>
      <c r="F94" s="51">
        <v>0</v>
      </c>
      <c r="G94" s="51">
        <v>0</v>
      </c>
      <c r="H94" s="51">
        <v>0</v>
      </c>
      <c r="I94" s="51">
        <v>19</v>
      </c>
      <c r="J94" s="51">
        <v>7</v>
      </c>
      <c r="K94" s="51">
        <v>1</v>
      </c>
      <c r="L94" s="51">
        <v>0</v>
      </c>
      <c r="M94" s="51">
        <v>0</v>
      </c>
      <c r="N94" s="51">
        <v>0</v>
      </c>
      <c r="O94" s="52">
        <v>197</v>
      </c>
    </row>
    <row r="95" spans="1:15" x14ac:dyDescent="0.35">
      <c r="A95" s="14" t="s">
        <v>105</v>
      </c>
      <c r="B95" s="56" t="s">
        <v>203</v>
      </c>
      <c r="C95" s="36">
        <v>483</v>
      </c>
      <c r="D95" s="51">
        <v>1</v>
      </c>
      <c r="E95" s="51">
        <v>0</v>
      </c>
      <c r="F95" s="51">
        <v>1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1">
        <v>0</v>
      </c>
      <c r="M95" s="51">
        <v>0</v>
      </c>
      <c r="N95" s="51">
        <v>0</v>
      </c>
      <c r="O95" s="52">
        <v>2</v>
      </c>
    </row>
    <row r="96" spans="1:15" x14ac:dyDescent="0.35">
      <c r="A96" s="60" t="s">
        <v>106</v>
      </c>
      <c r="B96" s="56" t="s">
        <v>203</v>
      </c>
      <c r="C96" s="36">
        <v>541</v>
      </c>
      <c r="D96" s="51">
        <v>106</v>
      </c>
      <c r="E96" s="51">
        <v>0</v>
      </c>
      <c r="F96" s="51">
        <v>29</v>
      </c>
      <c r="G96" s="51">
        <v>0</v>
      </c>
      <c r="H96" s="51">
        <v>0</v>
      </c>
      <c r="I96" s="51">
        <v>7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2">
        <v>142</v>
      </c>
    </row>
    <row r="97" spans="1:15" x14ac:dyDescent="0.35">
      <c r="A97" s="14" t="s">
        <v>107</v>
      </c>
      <c r="B97" s="56" t="s">
        <v>203</v>
      </c>
      <c r="C97" s="36">
        <v>607</v>
      </c>
      <c r="D97" s="51">
        <v>48</v>
      </c>
      <c r="E97" s="51">
        <v>0</v>
      </c>
      <c r="F97" s="51">
        <v>0</v>
      </c>
      <c r="G97" s="51">
        <v>0</v>
      </c>
      <c r="H97" s="51">
        <v>0</v>
      </c>
      <c r="I97" s="51">
        <v>1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2">
        <v>49</v>
      </c>
    </row>
    <row r="98" spans="1:15" x14ac:dyDescent="0.35">
      <c r="A98" s="14" t="s">
        <v>108</v>
      </c>
      <c r="B98" s="56" t="s">
        <v>203</v>
      </c>
      <c r="C98" s="36">
        <v>615</v>
      </c>
      <c r="D98" s="51">
        <v>473</v>
      </c>
      <c r="E98" s="51">
        <v>0</v>
      </c>
      <c r="F98" s="51">
        <v>125</v>
      </c>
      <c r="G98" s="51">
        <v>0</v>
      </c>
      <c r="H98" s="51">
        <v>3</v>
      </c>
      <c r="I98" s="51">
        <v>50</v>
      </c>
      <c r="J98" s="51">
        <v>5</v>
      </c>
      <c r="K98" s="51">
        <v>2</v>
      </c>
      <c r="L98" s="51">
        <v>0</v>
      </c>
      <c r="M98" s="51">
        <v>1</v>
      </c>
      <c r="N98" s="51">
        <v>0</v>
      </c>
      <c r="O98" s="52">
        <v>659</v>
      </c>
    </row>
    <row r="99" spans="1:15" x14ac:dyDescent="0.35">
      <c r="A99" s="14" t="s">
        <v>109</v>
      </c>
      <c r="B99" s="56" t="s">
        <v>203</v>
      </c>
      <c r="C99" s="36">
        <v>649</v>
      </c>
      <c r="D99" s="51">
        <v>14</v>
      </c>
      <c r="E99" s="51">
        <v>0</v>
      </c>
      <c r="F99" s="51">
        <v>2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1">
        <v>0</v>
      </c>
      <c r="M99" s="51">
        <v>0</v>
      </c>
      <c r="N99" s="51">
        <v>0</v>
      </c>
      <c r="O99" s="52">
        <v>16</v>
      </c>
    </row>
    <row r="100" spans="1:15" x14ac:dyDescent="0.35">
      <c r="A100" s="14" t="s">
        <v>110</v>
      </c>
      <c r="B100" s="56" t="s">
        <v>203</v>
      </c>
      <c r="C100" s="36">
        <v>652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2">
        <v>0</v>
      </c>
    </row>
    <row r="101" spans="1:15" x14ac:dyDescent="0.35">
      <c r="A101" s="14" t="s">
        <v>111</v>
      </c>
      <c r="B101" s="56" t="s">
        <v>203</v>
      </c>
      <c r="C101" s="36">
        <v>660</v>
      </c>
      <c r="D101" s="51">
        <v>20</v>
      </c>
      <c r="E101" s="51">
        <v>0</v>
      </c>
      <c r="F101" s="51">
        <v>0</v>
      </c>
      <c r="G101" s="51">
        <v>0</v>
      </c>
      <c r="H101" s="51">
        <v>0</v>
      </c>
      <c r="I101" s="51">
        <v>2</v>
      </c>
      <c r="J101" s="51">
        <v>0</v>
      </c>
      <c r="K101" s="51">
        <v>0</v>
      </c>
      <c r="L101" s="51">
        <v>0</v>
      </c>
      <c r="M101" s="51">
        <v>0</v>
      </c>
      <c r="N101" s="51">
        <v>0</v>
      </c>
      <c r="O101" s="52">
        <v>22</v>
      </c>
    </row>
    <row r="102" spans="1:15" x14ac:dyDescent="0.35">
      <c r="A102" s="14" t="s">
        <v>112</v>
      </c>
      <c r="B102" s="56" t="s">
        <v>203</v>
      </c>
      <c r="C102" s="36">
        <v>667</v>
      </c>
      <c r="D102" s="51">
        <v>18</v>
      </c>
      <c r="E102" s="51">
        <v>0</v>
      </c>
      <c r="F102" s="51">
        <v>3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1">
        <v>0</v>
      </c>
      <c r="M102" s="51">
        <v>0</v>
      </c>
      <c r="N102" s="51">
        <v>0</v>
      </c>
      <c r="O102" s="52">
        <v>21</v>
      </c>
    </row>
    <row r="103" spans="1:15" x14ac:dyDescent="0.35">
      <c r="A103" s="14" t="s">
        <v>113</v>
      </c>
      <c r="B103" s="56" t="s">
        <v>203</v>
      </c>
      <c r="C103" s="36">
        <v>674</v>
      </c>
      <c r="D103" s="51">
        <v>17</v>
      </c>
      <c r="E103" s="51">
        <v>0</v>
      </c>
      <c r="F103" s="51">
        <v>0</v>
      </c>
      <c r="G103" s="51">
        <v>0</v>
      </c>
      <c r="H103" s="51">
        <v>0</v>
      </c>
      <c r="I103" s="51">
        <v>2</v>
      </c>
      <c r="J103" s="51">
        <v>0</v>
      </c>
      <c r="K103" s="51">
        <v>0</v>
      </c>
      <c r="L103" s="51">
        <v>0</v>
      </c>
      <c r="M103" s="51">
        <v>0</v>
      </c>
      <c r="N103" s="51">
        <v>0</v>
      </c>
      <c r="O103" s="52">
        <v>19</v>
      </c>
    </row>
    <row r="104" spans="1:15" x14ac:dyDescent="0.35">
      <c r="A104" s="23" t="s">
        <v>114</v>
      </c>
      <c r="B104" s="56" t="s">
        <v>203</v>
      </c>
      <c r="C104" s="36">
        <v>697</v>
      </c>
      <c r="D104" s="51">
        <v>122</v>
      </c>
      <c r="E104" s="51">
        <v>0</v>
      </c>
      <c r="F104" s="51">
        <v>0</v>
      </c>
      <c r="G104" s="51">
        <v>0</v>
      </c>
      <c r="H104" s="51">
        <v>0</v>
      </c>
      <c r="I104" s="51">
        <v>24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2">
        <v>146</v>
      </c>
    </row>
    <row r="105" spans="1:15" x14ac:dyDescent="0.35">
      <c r="A105" s="14" t="s">
        <v>115</v>
      </c>
      <c r="B105" s="56" t="s">
        <v>203</v>
      </c>
      <c r="C105" s="36">
        <v>756</v>
      </c>
      <c r="D105" s="51">
        <v>10</v>
      </c>
      <c r="E105" s="51">
        <v>0</v>
      </c>
      <c r="F105" s="51">
        <v>38</v>
      </c>
      <c r="G105" s="51">
        <v>0</v>
      </c>
      <c r="H105" s="51">
        <v>0</v>
      </c>
      <c r="I105" s="51">
        <v>2</v>
      </c>
      <c r="J105" s="51">
        <v>0</v>
      </c>
      <c r="K105" s="51">
        <v>0</v>
      </c>
      <c r="L105" s="51">
        <v>0</v>
      </c>
      <c r="M105" s="51">
        <v>0</v>
      </c>
      <c r="N105" s="51">
        <v>0</v>
      </c>
      <c r="O105" s="52">
        <v>50</v>
      </c>
    </row>
    <row r="106" spans="1:15" ht="15.5" x14ac:dyDescent="0.35">
      <c r="A106" s="54" t="s">
        <v>204</v>
      </c>
      <c r="B106" s="39"/>
      <c r="C106" s="55"/>
      <c r="D106" s="80">
        <v>195</v>
      </c>
      <c r="E106" s="80">
        <v>123</v>
      </c>
      <c r="F106" s="80">
        <v>31</v>
      </c>
      <c r="G106" s="80">
        <v>0</v>
      </c>
      <c r="H106" s="80">
        <v>0</v>
      </c>
      <c r="I106" s="80">
        <v>8</v>
      </c>
      <c r="J106" s="80">
        <v>0</v>
      </c>
      <c r="K106" s="80">
        <v>0</v>
      </c>
      <c r="L106" s="80">
        <v>0</v>
      </c>
      <c r="M106" s="80">
        <v>0</v>
      </c>
      <c r="N106" s="80">
        <v>1</v>
      </c>
      <c r="O106" s="80">
        <v>358</v>
      </c>
    </row>
    <row r="107" spans="1:15" x14ac:dyDescent="0.35">
      <c r="A107" s="14" t="s">
        <v>117</v>
      </c>
      <c r="B107" s="56" t="s">
        <v>205</v>
      </c>
      <c r="C107" s="36">
        <v>30</v>
      </c>
      <c r="D107" s="51">
        <v>13</v>
      </c>
      <c r="E107" s="51">
        <v>62</v>
      </c>
      <c r="F107" s="51">
        <v>0</v>
      </c>
      <c r="G107" s="51">
        <v>0</v>
      </c>
      <c r="H107" s="51">
        <v>0</v>
      </c>
      <c r="I107" s="51">
        <v>1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2">
        <v>76</v>
      </c>
    </row>
    <row r="108" spans="1:15" x14ac:dyDescent="0.35">
      <c r="A108" s="14" t="s">
        <v>118</v>
      </c>
      <c r="B108" s="56" t="s">
        <v>205</v>
      </c>
      <c r="C108" s="36">
        <v>34</v>
      </c>
      <c r="D108" s="51">
        <v>43</v>
      </c>
      <c r="E108" s="51">
        <v>0</v>
      </c>
      <c r="F108" s="51">
        <v>17</v>
      </c>
      <c r="G108" s="51">
        <v>0</v>
      </c>
      <c r="H108" s="51">
        <v>0</v>
      </c>
      <c r="I108" s="51">
        <v>3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2">
        <v>63</v>
      </c>
    </row>
    <row r="109" spans="1:15" x14ac:dyDescent="0.35">
      <c r="A109" s="14" t="s">
        <v>119</v>
      </c>
      <c r="B109" s="56" t="s">
        <v>205</v>
      </c>
      <c r="C109" s="36">
        <v>36</v>
      </c>
      <c r="D109" s="51">
        <v>4</v>
      </c>
      <c r="E109" s="51">
        <v>0</v>
      </c>
      <c r="F109" s="51">
        <v>7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2">
        <v>11</v>
      </c>
    </row>
    <row r="110" spans="1:15" x14ac:dyDescent="0.35">
      <c r="A110" s="14" t="s">
        <v>120</v>
      </c>
      <c r="B110" s="56" t="s">
        <v>205</v>
      </c>
      <c r="C110" s="36">
        <v>91</v>
      </c>
      <c r="D110" s="51">
        <v>7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1">
        <v>0</v>
      </c>
      <c r="M110" s="51">
        <v>0</v>
      </c>
      <c r="N110" s="51">
        <v>0</v>
      </c>
      <c r="O110" s="52">
        <v>7</v>
      </c>
    </row>
    <row r="111" spans="1:15" x14ac:dyDescent="0.35">
      <c r="A111" s="14" t="s">
        <v>121</v>
      </c>
      <c r="B111" s="56" t="s">
        <v>205</v>
      </c>
      <c r="C111" s="36">
        <v>93</v>
      </c>
      <c r="D111" s="51">
        <v>1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1">
        <v>0</v>
      </c>
      <c r="M111" s="51">
        <v>0</v>
      </c>
      <c r="N111" s="51">
        <v>0</v>
      </c>
      <c r="O111" s="52">
        <v>1</v>
      </c>
    </row>
    <row r="112" spans="1:15" x14ac:dyDescent="0.35">
      <c r="A112" s="53" t="s">
        <v>122</v>
      </c>
      <c r="B112" s="56" t="s">
        <v>205</v>
      </c>
      <c r="C112" s="36">
        <v>101</v>
      </c>
      <c r="D112" s="51">
        <v>5</v>
      </c>
      <c r="E112" s="51">
        <v>38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1">
        <v>0</v>
      </c>
      <c r="M112" s="51">
        <v>0</v>
      </c>
      <c r="N112" s="51">
        <v>0</v>
      </c>
      <c r="O112" s="52">
        <v>43</v>
      </c>
    </row>
    <row r="113" spans="1:15" x14ac:dyDescent="0.35">
      <c r="A113" s="14" t="s">
        <v>123</v>
      </c>
      <c r="B113" s="56" t="s">
        <v>205</v>
      </c>
      <c r="C113" s="36">
        <v>145</v>
      </c>
      <c r="D113" s="51">
        <v>6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1">
        <v>0</v>
      </c>
      <c r="M113" s="51">
        <v>0</v>
      </c>
      <c r="N113" s="51">
        <v>0</v>
      </c>
      <c r="O113" s="52">
        <v>6</v>
      </c>
    </row>
    <row r="114" spans="1:15" x14ac:dyDescent="0.35">
      <c r="A114" s="14" t="s">
        <v>124</v>
      </c>
      <c r="B114" s="56" t="s">
        <v>205</v>
      </c>
      <c r="C114" s="36">
        <v>209</v>
      </c>
      <c r="D114" s="51">
        <v>16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2">
        <v>16</v>
      </c>
    </row>
    <row r="115" spans="1:15" x14ac:dyDescent="0.35">
      <c r="A115" s="14" t="s">
        <v>125</v>
      </c>
      <c r="B115" s="56" t="s">
        <v>205</v>
      </c>
      <c r="C115" s="36">
        <v>282</v>
      </c>
      <c r="D115" s="51">
        <v>12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1">
        <v>0</v>
      </c>
      <c r="M115" s="51">
        <v>0</v>
      </c>
      <c r="N115" s="51">
        <v>0</v>
      </c>
      <c r="O115" s="52">
        <v>12</v>
      </c>
    </row>
    <row r="116" spans="1:15" x14ac:dyDescent="0.35">
      <c r="A116" s="14" t="s">
        <v>126</v>
      </c>
      <c r="B116" s="56" t="s">
        <v>205</v>
      </c>
      <c r="C116" s="36">
        <v>353</v>
      </c>
      <c r="D116" s="51">
        <v>0</v>
      </c>
      <c r="E116" s="51">
        <v>1</v>
      </c>
      <c r="F116" s="51">
        <v>0</v>
      </c>
      <c r="G116" s="51">
        <v>0</v>
      </c>
      <c r="H116" s="51">
        <v>0</v>
      </c>
      <c r="I116" s="51">
        <v>1</v>
      </c>
      <c r="J116" s="51">
        <v>0</v>
      </c>
      <c r="K116" s="51">
        <v>0</v>
      </c>
      <c r="L116" s="51">
        <v>0</v>
      </c>
      <c r="M116" s="51">
        <v>0</v>
      </c>
      <c r="N116" s="51">
        <v>0</v>
      </c>
      <c r="O116" s="52">
        <v>2</v>
      </c>
    </row>
    <row r="117" spans="1:15" x14ac:dyDescent="0.35">
      <c r="A117" s="14" t="s">
        <v>127</v>
      </c>
      <c r="B117" s="56" t="s">
        <v>205</v>
      </c>
      <c r="C117" s="36">
        <v>364</v>
      </c>
      <c r="D117" s="51">
        <v>14</v>
      </c>
      <c r="E117" s="51">
        <v>0</v>
      </c>
      <c r="F117" s="51">
        <v>0</v>
      </c>
      <c r="G117" s="51">
        <v>0</v>
      </c>
      <c r="H117" s="51">
        <v>0</v>
      </c>
      <c r="I117" s="51">
        <v>1</v>
      </c>
      <c r="J117" s="51">
        <v>0</v>
      </c>
      <c r="K117" s="51">
        <v>0</v>
      </c>
      <c r="L117" s="51">
        <v>0</v>
      </c>
      <c r="M117" s="51">
        <v>0</v>
      </c>
      <c r="N117" s="51">
        <v>1</v>
      </c>
      <c r="O117" s="52">
        <v>16</v>
      </c>
    </row>
    <row r="118" spans="1:15" x14ac:dyDescent="0.35">
      <c r="A118" s="14" t="s">
        <v>128</v>
      </c>
      <c r="B118" s="56" t="s">
        <v>205</v>
      </c>
      <c r="C118" s="36">
        <v>368</v>
      </c>
      <c r="D118" s="51">
        <v>0</v>
      </c>
      <c r="E118" s="51">
        <v>14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1">
        <v>0</v>
      </c>
      <c r="M118" s="51">
        <v>0</v>
      </c>
      <c r="N118" s="51">
        <v>0</v>
      </c>
      <c r="O118" s="52">
        <v>14</v>
      </c>
    </row>
    <row r="119" spans="1:15" x14ac:dyDescent="0.35">
      <c r="A119" s="14" t="s">
        <v>129</v>
      </c>
      <c r="B119" s="56" t="s">
        <v>205</v>
      </c>
      <c r="C119" s="36">
        <v>390</v>
      </c>
      <c r="D119" s="51">
        <v>10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1">
        <v>0</v>
      </c>
      <c r="M119" s="51">
        <v>0</v>
      </c>
      <c r="N119" s="51">
        <v>0</v>
      </c>
      <c r="O119" s="52">
        <v>10</v>
      </c>
    </row>
    <row r="120" spans="1:15" x14ac:dyDescent="0.35">
      <c r="A120" s="14" t="s">
        <v>130</v>
      </c>
      <c r="B120" s="56" t="s">
        <v>205</v>
      </c>
      <c r="C120" s="36">
        <v>467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1</v>
      </c>
      <c r="J120" s="51">
        <v>0</v>
      </c>
      <c r="K120" s="51">
        <v>0</v>
      </c>
      <c r="L120" s="51">
        <v>0</v>
      </c>
      <c r="M120" s="51">
        <v>0</v>
      </c>
      <c r="N120" s="51">
        <v>0</v>
      </c>
      <c r="O120" s="52">
        <v>1</v>
      </c>
    </row>
    <row r="121" spans="1:15" x14ac:dyDescent="0.35">
      <c r="A121" s="14" t="s">
        <v>131</v>
      </c>
      <c r="B121" s="56" t="s">
        <v>205</v>
      </c>
      <c r="C121" s="36">
        <v>576</v>
      </c>
      <c r="D121" s="51">
        <v>1</v>
      </c>
      <c r="E121" s="51">
        <v>2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1">
        <v>0</v>
      </c>
      <c r="M121" s="51">
        <v>0</v>
      </c>
      <c r="N121" s="51">
        <v>0</v>
      </c>
      <c r="O121" s="52">
        <v>3</v>
      </c>
    </row>
    <row r="122" spans="1:15" x14ac:dyDescent="0.35">
      <c r="A122" s="14" t="s">
        <v>132</v>
      </c>
      <c r="B122" s="56" t="s">
        <v>205</v>
      </c>
      <c r="C122" s="36">
        <v>642</v>
      </c>
      <c r="D122" s="51">
        <v>23</v>
      </c>
      <c r="E122" s="51">
        <v>0</v>
      </c>
      <c r="F122" s="51">
        <v>7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1">
        <v>0</v>
      </c>
      <c r="M122" s="51">
        <v>0</v>
      </c>
      <c r="N122" s="51">
        <v>0</v>
      </c>
      <c r="O122" s="52">
        <v>30</v>
      </c>
    </row>
    <row r="123" spans="1:15" x14ac:dyDescent="0.35">
      <c r="A123" s="14" t="s">
        <v>133</v>
      </c>
      <c r="B123" s="56" t="s">
        <v>205</v>
      </c>
      <c r="C123" s="36">
        <v>679</v>
      </c>
      <c r="D123" s="51">
        <v>11</v>
      </c>
      <c r="E123" s="51">
        <v>5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1">
        <v>0</v>
      </c>
      <c r="M123" s="51">
        <v>0</v>
      </c>
      <c r="N123" s="51">
        <v>0</v>
      </c>
      <c r="O123" s="52">
        <v>16</v>
      </c>
    </row>
    <row r="124" spans="1:15" x14ac:dyDescent="0.35">
      <c r="A124" s="14" t="s">
        <v>134</v>
      </c>
      <c r="B124" s="56" t="s">
        <v>205</v>
      </c>
      <c r="C124" s="36">
        <v>789</v>
      </c>
      <c r="D124" s="51">
        <v>2</v>
      </c>
      <c r="E124" s="51">
        <v>1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1">
        <v>0</v>
      </c>
      <c r="M124" s="51">
        <v>0</v>
      </c>
      <c r="N124" s="51">
        <v>0</v>
      </c>
      <c r="O124" s="52">
        <v>3</v>
      </c>
    </row>
    <row r="125" spans="1:15" x14ac:dyDescent="0.35">
      <c r="A125" s="14" t="s">
        <v>135</v>
      </c>
      <c r="B125" s="56" t="s">
        <v>205</v>
      </c>
      <c r="C125" s="36">
        <v>792</v>
      </c>
      <c r="D125" s="51">
        <v>7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2">
        <v>7</v>
      </c>
    </row>
    <row r="126" spans="1:15" x14ac:dyDescent="0.35">
      <c r="A126" s="14" t="s">
        <v>136</v>
      </c>
      <c r="B126" s="56" t="s">
        <v>205</v>
      </c>
      <c r="C126" s="36">
        <v>809</v>
      </c>
      <c r="D126" s="51">
        <v>7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1">
        <v>0</v>
      </c>
      <c r="M126" s="51">
        <v>0</v>
      </c>
      <c r="N126" s="51">
        <v>0</v>
      </c>
      <c r="O126" s="52">
        <v>7</v>
      </c>
    </row>
    <row r="127" spans="1:15" x14ac:dyDescent="0.35">
      <c r="A127" s="14" t="s">
        <v>137</v>
      </c>
      <c r="B127" s="56" t="s">
        <v>205</v>
      </c>
      <c r="C127" s="36">
        <v>847</v>
      </c>
      <c r="D127" s="51">
        <v>5</v>
      </c>
      <c r="E127" s="51">
        <v>0</v>
      </c>
      <c r="F127" s="51">
        <v>0</v>
      </c>
      <c r="G127" s="51">
        <v>0</v>
      </c>
      <c r="H127" s="51">
        <v>0</v>
      </c>
      <c r="I127" s="51">
        <v>1</v>
      </c>
      <c r="J127" s="51">
        <v>0</v>
      </c>
      <c r="K127" s="51">
        <v>0</v>
      </c>
      <c r="L127" s="51">
        <v>0</v>
      </c>
      <c r="M127" s="51">
        <v>0</v>
      </c>
      <c r="N127" s="51">
        <v>0</v>
      </c>
      <c r="O127" s="52">
        <v>6</v>
      </c>
    </row>
    <row r="128" spans="1:15" x14ac:dyDescent="0.35">
      <c r="A128" s="14" t="s">
        <v>138</v>
      </c>
      <c r="B128" s="56" t="s">
        <v>205</v>
      </c>
      <c r="C128" s="36">
        <v>856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1">
        <v>0</v>
      </c>
      <c r="M128" s="51">
        <v>0</v>
      </c>
      <c r="N128" s="51">
        <v>0</v>
      </c>
      <c r="O128" s="52">
        <v>0</v>
      </c>
    </row>
    <row r="129" spans="1:15" x14ac:dyDescent="0.35">
      <c r="A129" s="14" t="s">
        <v>139</v>
      </c>
      <c r="B129" s="56" t="s">
        <v>205</v>
      </c>
      <c r="C129" s="36">
        <v>861</v>
      </c>
      <c r="D129" s="51">
        <v>8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1">
        <v>0</v>
      </c>
      <c r="M129" s="51">
        <v>0</v>
      </c>
      <c r="N129" s="51">
        <v>0</v>
      </c>
      <c r="O129" s="52">
        <v>8</v>
      </c>
    </row>
    <row r="130" spans="1:15" ht="15.5" x14ac:dyDescent="0.35">
      <c r="A130" s="54" t="s">
        <v>206</v>
      </c>
      <c r="B130" s="39"/>
      <c r="C130" s="55"/>
      <c r="D130" s="80">
        <v>14938</v>
      </c>
      <c r="E130" s="80">
        <v>166</v>
      </c>
      <c r="F130" s="80">
        <v>1</v>
      </c>
      <c r="G130" s="80">
        <v>0</v>
      </c>
      <c r="H130" s="80">
        <v>83</v>
      </c>
      <c r="I130" s="80">
        <v>321</v>
      </c>
      <c r="J130" s="80">
        <v>35</v>
      </c>
      <c r="K130" s="80">
        <v>71</v>
      </c>
      <c r="L130" s="80">
        <v>4</v>
      </c>
      <c r="M130" s="80">
        <v>1</v>
      </c>
      <c r="N130" s="80">
        <v>0</v>
      </c>
      <c r="O130" s="80">
        <v>15620</v>
      </c>
    </row>
    <row r="131" spans="1:15" x14ac:dyDescent="0.35">
      <c r="A131" s="53" t="s">
        <v>141</v>
      </c>
      <c r="B131" s="56" t="s">
        <v>207</v>
      </c>
      <c r="C131" s="36">
        <v>1</v>
      </c>
      <c r="D131" s="51">
        <v>11827</v>
      </c>
      <c r="E131" s="51">
        <v>159</v>
      </c>
      <c r="F131" s="51">
        <v>0</v>
      </c>
      <c r="G131" s="51">
        <v>0</v>
      </c>
      <c r="H131" s="51">
        <v>69</v>
      </c>
      <c r="I131" s="51">
        <v>262</v>
      </c>
      <c r="J131" s="51">
        <v>18</v>
      </c>
      <c r="K131" s="51">
        <v>54</v>
      </c>
      <c r="L131" s="51">
        <v>4</v>
      </c>
      <c r="M131" s="51">
        <v>1</v>
      </c>
      <c r="N131" s="51">
        <v>0</v>
      </c>
      <c r="O131" s="52">
        <v>12394</v>
      </c>
    </row>
    <row r="132" spans="1:15" x14ac:dyDescent="0.35">
      <c r="A132" s="14" t="s">
        <v>142</v>
      </c>
      <c r="B132" s="56" t="s">
        <v>207</v>
      </c>
      <c r="C132" s="36">
        <v>79</v>
      </c>
      <c r="D132" s="51">
        <v>110</v>
      </c>
      <c r="E132" s="51">
        <v>0</v>
      </c>
      <c r="F132" s="51">
        <v>0</v>
      </c>
      <c r="G132" s="51">
        <v>0</v>
      </c>
      <c r="H132" s="51">
        <v>3</v>
      </c>
      <c r="I132" s="51">
        <v>3</v>
      </c>
      <c r="J132" s="51">
        <v>1</v>
      </c>
      <c r="K132" s="51">
        <v>0</v>
      </c>
      <c r="L132" s="51">
        <v>0</v>
      </c>
      <c r="M132" s="51">
        <v>0</v>
      </c>
      <c r="N132" s="51">
        <v>0</v>
      </c>
      <c r="O132" s="52">
        <v>117</v>
      </c>
    </row>
    <row r="133" spans="1:15" x14ac:dyDescent="0.35">
      <c r="A133" s="14" t="s">
        <v>143</v>
      </c>
      <c r="B133" s="56" t="s">
        <v>207</v>
      </c>
      <c r="C133" s="36">
        <v>88</v>
      </c>
      <c r="D133" s="51">
        <v>1168</v>
      </c>
      <c r="E133" s="51">
        <v>0</v>
      </c>
      <c r="F133" s="51">
        <v>0</v>
      </c>
      <c r="G133" s="51">
        <v>0</v>
      </c>
      <c r="H133" s="51">
        <v>2</v>
      </c>
      <c r="I133" s="51">
        <v>14</v>
      </c>
      <c r="J133" s="51">
        <v>3</v>
      </c>
      <c r="K133" s="51">
        <v>9</v>
      </c>
      <c r="L133" s="51">
        <v>0</v>
      </c>
      <c r="M133" s="51">
        <v>0</v>
      </c>
      <c r="N133" s="51">
        <v>0</v>
      </c>
      <c r="O133" s="52">
        <v>1196</v>
      </c>
    </row>
    <row r="134" spans="1:15" x14ac:dyDescent="0.35">
      <c r="A134" s="14" t="s">
        <v>144</v>
      </c>
      <c r="B134" s="56" t="s">
        <v>207</v>
      </c>
      <c r="C134" s="36">
        <v>129</v>
      </c>
      <c r="D134" s="51">
        <v>138</v>
      </c>
      <c r="E134" s="51">
        <v>0</v>
      </c>
      <c r="F134" s="51">
        <v>0</v>
      </c>
      <c r="G134" s="51">
        <v>0</v>
      </c>
      <c r="H134" s="51">
        <v>3</v>
      </c>
      <c r="I134" s="51">
        <v>4</v>
      </c>
      <c r="J134" s="51">
        <v>0</v>
      </c>
      <c r="K134" s="51">
        <v>0</v>
      </c>
      <c r="L134" s="51">
        <v>0</v>
      </c>
      <c r="M134" s="51">
        <v>0</v>
      </c>
      <c r="N134" s="51">
        <v>0</v>
      </c>
      <c r="O134" s="52">
        <v>145</v>
      </c>
    </row>
    <row r="135" spans="1:15" x14ac:dyDescent="0.35">
      <c r="A135" s="14" t="s">
        <v>145</v>
      </c>
      <c r="B135" s="56" t="s">
        <v>207</v>
      </c>
      <c r="C135" s="36">
        <v>212</v>
      </c>
      <c r="D135" s="51">
        <v>212</v>
      </c>
      <c r="E135" s="51">
        <v>0</v>
      </c>
      <c r="F135" s="51">
        <v>0</v>
      </c>
      <c r="G135" s="51">
        <v>0</v>
      </c>
      <c r="H135" s="51">
        <v>0</v>
      </c>
      <c r="I135" s="51">
        <v>5</v>
      </c>
      <c r="J135" s="51">
        <v>0</v>
      </c>
      <c r="K135" s="51">
        <v>0</v>
      </c>
      <c r="L135" s="51">
        <v>0</v>
      </c>
      <c r="M135" s="51">
        <v>0</v>
      </c>
      <c r="N135" s="51">
        <v>0</v>
      </c>
      <c r="O135" s="52">
        <v>217</v>
      </c>
    </row>
    <row r="136" spans="1:15" x14ac:dyDescent="0.35">
      <c r="A136" s="14" t="s">
        <v>146</v>
      </c>
      <c r="B136" s="56" t="s">
        <v>207</v>
      </c>
      <c r="C136" s="36">
        <v>266</v>
      </c>
      <c r="D136" s="51">
        <v>341</v>
      </c>
      <c r="E136" s="51">
        <v>0</v>
      </c>
      <c r="F136" s="51">
        <v>0</v>
      </c>
      <c r="G136" s="51">
        <v>0</v>
      </c>
      <c r="H136" s="51">
        <v>0</v>
      </c>
      <c r="I136" s="51">
        <v>1</v>
      </c>
      <c r="J136" s="51">
        <v>0</v>
      </c>
      <c r="K136" s="51">
        <v>4</v>
      </c>
      <c r="L136" s="51">
        <v>0</v>
      </c>
      <c r="M136" s="51">
        <v>0</v>
      </c>
      <c r="N136" s="51">
        <v>0</v>
      </c>
      <c r="O136" s="52">
        <v>346</v>
      </c>
    </row>
    <row r="137" spans="1:15" x14ac:dyDescent="0.35">
      <c r="A137" s="14" t="s">
        <v>147</v>
      </c>
      <c r="B137" s="56" t="s">
        <v>207</v>
      </c>
      <c r="C137" s="36">
        <v>308</v>
      </c>
      <c r="D137" s="51">
        <v>112</v>
      </c>
      <c r="E137" s="51">
        <v>0</v>
      </c>
      <c r="F137" s="51">
        <v>0</v>
      </c>
      <c r="G137" s="51">
        <v>0</v>
      </c>
      <c r="H137" s="51">
        <v>0</v>
      </c>
      <c r="I137" s="51">
        <v>2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2">
        <v>114</v>
      </c>
    </row>
    <row r="138" spans="1:15" x14ac:dyDescent="0.35">
      <c r="A138" s="58" t="s">
        <v>148</v>
      </c>
      <c r="B138" s="56" t="s">
        <v>207</v>
      </c>
      <c r="C138" s="36">
        <v>360</v>
      </c>
      <c r="D138" s="51">
        <v>409</v>
      </c>
      <c r="E138" s="51">
        <v>7</v>
      </c>
      <c r="F138" s="51">
        <v>1</v>
      </c>
      <c r="G138" s="51">
        <v>0</v>
      </c>
      <c r="H138" s="51">
        <v>0</v>
      </c>
      <c r="I138" s="51">
        <v>18</v>
      </c>
      <c r="J138" s="51">
        <v>13</v>
      </c>
      <c r="K138" s="51">
        <v>4</v>
      </c>
      <c r="L138" s="51">
        <v>0</v>
      </c>
      <c r="M138" s="51">
        <v>0</v>
      </c>
      <c r="N138" s="51">
        <v>0</v>
      </c>
      <c r="O138" s="52">
        <v>452</v>
      </c>
    </row>
    <row r="139" spans="1:15" x14ac:dyDescent="0.35">
      <c r="A139" s="14" t="s">
        <v>149</v>
      </c>
      <c r="B139" s="56" t="s">
        <v>207</v>
      </c>
      <c r="C139" s="36">
        <v>380</v>
      </c>
      <c r="D139" s="51">
        <v>173</v>
      </c>
      <c r="E139" s="51">
        <v>0</v>
      </c>
      <c r="F139" s="51">
        <v>0</v>
      </c>
      <c r="G139" s="51">
        <v>0</v>
      </c>
      <c r="H139" s="51">
        <v>4</v>
      </c>
      <c r="I139" s="51">
        <v>4</v>
      </c>
      <c r="J139" s="51">
        <v>0</v>
      </c>
      <c r="K139" s="51">
        <v>0</v>
      </c>
      <c r="L139" s="51">
        <v>0</v>
      </c>
      <c r="M139" s="51">
        <v>0</v>
      </c>
      <c r="N139" s="51">
        <v>0</v>
      </c>
      <c r="O139" s="52">
        <v>181</v>
      </c>
    </row>
    <row r="140" spans="1:15" x14ac:dyDescent="0.35">
      <c r="A140" s="14" t="s">
        <v>150</v>
      </c>
      <c r="B140" s="56" t="s">
        <v>207</v>
      </c>
      <c r="C140" s="36">
        <v>631</v>
      </c>
      <c r="D140" s="51">
        <v>448</v>
      </c>
      <c r="E140" s="51">
        <v>0</v>
      </c>
      <c r="F140" s="51">
        <v>0</v>
      </c>
      <c r="G140" s="51">
        <v>0</v>
      </c>
      <c r="H140" s="51">
        <v>2</v>
      </c>
      <c r="I140" s="51">
        <v>8</v>
      </c>
      <c r="J140" s="51">
        <v>0</v>
      </c>
      <c r="K140" s="51">
        <v>0</v>
      </c>
      <c r="L140" s="51">
        <v>0</v>
      </c>
      <c r="M140" s="51">
        <v>0</v>
      </c>
      <c r="N140" s="51">
        <v>0</v>
      </c>
      <c r="O140" s="52">
        <v>458</v>
      </c>
    </row>
    <row r="141" spans="1:15" ht="24" customHeight="1" x14ac:dyDescent="0.35">
      <c r="E141" s="108"/>
      <c r="F141" s="108"/>
      <c r="G141" s="108"/>
      <c r="H141" s="108"/>
      <c r="I141" s="108"/>
      <c r="J141" s="108"/>
      <c r="K141" s="108"/>
      <c r="L141" s="108"/>
      <c r="M141" s="108"/>
      <c r="N141" s="51">
        <v>0</v>
      </c>
      <c r="O141" s="107"/>
    </row>
    <row r="142" spans="1:15" x14ac:dyDescent="0.35">
      <c r="A142" s="77" t="s">
        <v>409</v>
      </c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7"/>
    </row>
    <row r="143" spans="1:15" ht="33.75" customHeight="1" x14ac:dyDescent="0.35">
      <c r="A143" s="158" t="s">
        <v>410</v>
      </c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7"/>
    </row>
    <row r="144" spans="1:15" x14ac:dyDescent="0.35"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</row>
  </sheetData>
  <mergeCells count="7">
    <mergeCell ref="A1:O1"/>
    <mergeCell ref="B2:C2"/>
    <mergeCell ref="D2:L2"/>
    <mergeCell ref="O2:O5"/>
    <mergeCell ref="A3:A4"/>
    <mergeCell ref="B3:B4"/>
    <mergeCell ref="C3:C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O154"/>
  <sheetViews>
    <sheetView zoomScale="90" zoomScaleNormal="90" workbookViewId="0">
      <selection activeCell="K8" sqref="K8"/>
    </sheetView>
  </sheetViews>
  <sheetFormatPr baseColWidth="10" defaultColWidth="11.453125" defaultRowHeight="15" customHeight="1" x14ac:dyDescent="0.35"/>
  <cols>
    <col min="1" max="1" width="16.7265625" style="25" customWidth="1"/>
    <col min="2" max="2" width="12.81640625" style="25" customWidth="1"/>
    <col min="3" max="3" width="11.453125" style="25" customWidth="1"/>
    <col min="4" max="4" width="11.1796875" style="102" customWidth="1"/>
    <col min="5" max="6" width="11.453125" style="25" customWidth="1"/>
    <col min="7" max="7" width="11.453125" style="25"/>
    <col min="8" max="9" width="11.453125" style="114" customWidth="1"/>
    <col min="10" max="10" width="12.453125" style="114" customWidth="1"/>
    <col min="11" max="11" width="12.54296875" style="25" customWidth="1"/>
    <col min="12" max="12" width="12.453125" style="25" customWidth="1"/>
    <col min="13" max="14" width="15" style="25" customWidth="1"/>
    <col min="15" max="15" width="18.7265625" style="25" customWidth="1"/>
    <col min="16" max="16384" width="11.453125" style="25"/>
  </cols>
  <sheetData>
    <row r="1" spans="1:15" ht="75" customHeight="1" thickBot="1" x14ac:dyDescent="0.4">
      <c r="A1" s="183" t="s">
        <v>412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 ht="15" customHeight="1" x14ac:dyDescent="0.35">
      <c r="A2" s="70" t="s">
        <v>160</v>
      </c>
      <c r="B2" s="201">
        <v>44377</v>
      </c>
      <c r="C2" s="202"/>
      <c r="D2" s="186"/>
      <c r="E2" s="186"/>
      <c r="F2" s="186"/>
      <c r="G2" s="186"/>
      <c r="H2" s="186"/>
      <c r="I2" s="186"/>
      <c r="J2" s="186"/>
      <c r="K2" s="186"/>
      <c r="L2" s="187"/>
      <c r="M2" s="71"/>
      <c r="N2" s="71"/>
      <c r="O2" s="188" t="s">
        <v>219</v>
      </c>
    </row>
    <row r="3" spans="1:15" ht="33" customHeight="1" x14ac:dyDescent="0.35">
      <c r="A3" s="197"/>
      <c r="B3" s="193" t="s">
        <v>163</v>
      </c>
      <c r="C3" s="199" t="s">
        <v>164</v>
      </c>
      <c r="D3" s="64" t="s">
        <v>220</v>
      </c>
      <c r="E3" s="65" t="s">
        <v>221</v>
      </c>
      <c r="F3" s="65" t="s">
        <v>222</v>
      </c>
      <c r="G3" s="65" t="s">
        <v>223</v>
      </c>
      <c r="H3" s="65" t="s">
        <v>224</v>
      </c>
      <c r="I3" s="65" t="s">
        <v>162</v>
      </c>
      <c r="J3" s="65" t="s">
        <v>166</v>
      </c>
      <c r="K3" s="65" t="s">
        <v>167</v>
      </c>
      <c r="L3" s="72" t="s">
        <v>225</v>
      </c>
      <c r="M3" s="72" t="s">
        <v>226</v>
      </c>
      <c r="N3" s="72" t="s">
        <v>227</v>
      </c>
      <c r="O3" s="189"/>
    </row>
    <row r="4" spans="1:15" ht="22.5" customHeight="1" thickBot="1" x14ac:dyDescent="0.4">
      <c r="A4" s="198"/>
      <c r="B4" s="194"/>
      <c r="C4" s="200"/>
      <c r="D4" s="73" t="s">
        <v>211</v>
      </c>
      <c r="E4" s="74" t="s">
        <v>213</v>
      </c>
      <c r="F4" s="74" t="s">
        <v>212</v>
      </c>
      <c r="G4" s="74" t="s">
        <v>208</v>
      </c>
      <c r="H4" s="65" t="s">
        <v>209</v>
      </c>
      <c r="I4" s="65" t="s">
        <v>214</v>
      </c>
      <c r="J4" s="65" t="s">
        <v>217</v>
      </c>
      <c r="K4" s="74" t="s">
        <v>218</v>
      </c>
      <c r="L4" s="74" t="s">
        <v>215</v>
      </c>
      <c r="M4" s="74" t="s">
        <v>216</v>
      </c>
      <c r="N4" s="74" t="s">
        <v>210</v>
      </c>
      <c r="O4" s="189"/>
    </row>
    <row r="5" spans="1:15" ht="16" thickBot="1" x14ac:dyDescent="0.4">
      <c r="A5" s="66" t="s">
        <v>186</v>
      </c>
      <c r="B5" s="67"/>
      <c r="C5" s="66"/>
      <c r="D5" s="68">
        <v>22</v>
      </c>
      <c r="E5" s="69">
        <v>84</v>
      </c>
      <c r="F5" s="69">
        <v>21</v>
      </c>
      <c r="G5" s="69">
        <v>20</v>
      </c>
      <c r="H5" s="65">
        <v>5</v>
      </c>
      <c r="I5" s="65">
        <v>37</v>
      </c>
      <c r="J5" s="65">
        <v>6</v>
      </c>
      <c r="K5" s="69">
        <v>6</v>
      </c>
      <c r="L5" s="69">
        <v>2</v>
      </c>
      <c r="M5" s="69">
        <v>1</v>
      </c>
      <c r="N5" s="69">
        <v>1</v>
      </c>
      <c r="O5" s="75"/>
    </row>
    <row r="6" spans="1:15" ht="15.5" x14ac:dyDescent="0.35">
      <c r="A6" s="28" t="s">
        <v>187</v>
      </c>
      <c r="B6" s="29"/>
      <c r="C6" s="30"/>
      <c r="D6" s="27">
        <v>22237</v>
      </c>
      <c r="E6" s="27">
        <v>12743</v>
      </c>
      <c r="F6" s="27">
        <v>622</v>
      </c>
      <c r="G6" s="27">
        <v>19349</v>
      </c>
      <c r="H6" s="27">
        <v>1088</v>
      </c>
      <c r="I6" s="27">
        <v>1923</v>
      </c>
      <c r="J6" s="27">
        <v>84</v>
      </c>
      <c r="K6" s="27">
        <v>72</v>
      </c>
      <c r="L6" s="27">
        <v>16</v>
      </c>
      <c r="M6" s="27">
        <v>3</v>
      </c>
      <c r="N6" s="27">
        <v>30</v>
      </c>
      <c r="O6" s="27">
        <v>58167</v>
      </c>
    </row>
    <row r="7" spans="1:15" ht="18" customHeight="1" x14ac:dyDescent="0.35">
      <c r="A7" s="31" t="s">
        <v>188</v>
      </c>
      <c r="B7" s="32"/>
      <c r="C7" s="32"/>
      <c r="D7" s="33">
        <v>0</v>
      </c>
      <c r="E7" s="33">
        <v>127</v>
      </c>
      <c r="F7" s="33">
        <v>0</v>
      </c>
      <c r="G7" s="33">
        <v>0</v>
      </c>
      <c r="H7" s="33">
        <v>0</v>
      </c>
      <c r="I7" s="33">
        <v>7</v>
      </c>
      <c r="J7" s="33">
        <v>3</v>
      </c>
      <c r="K7" s="33">
        <v>2</v>
      </c>
      <c r="L7" s="33">
        <v>0</v>
      </c>
      <c r="M7" s="33">
        <v>0</v>
      </c>
      <c r="N7" s="33">
        <v>0</v>
      </c>
      <c r="O7" s="33">
        <v>139</v>
      </c>
    </row>
    <row r="8" spans="1:15" ht="16.5" customHeight="1" x14ac:dyDescent="0.35">
      <c r="A8" s="34" t="s">
        <v>17</v>
      </c>
      <c r="B8" s="35" t="s">
        <v>189</v>
      </c>
      <c r="C8" s="36">
        <v>142</v>
      </c>
      <c r="D8" s="103">
        <v>0</v>
      </c>
      <c r="E8" s="103">
        <v>0</v>
      </c>
      <c r="F8" s="103">
        <v>0</v>
      </c>
      <c r="G8" s="103">
        <v>0</v>
      </c>
      <c r="H8" s="113">
        <v>0</v>
      </c>
      <c r="I8" s="113">
        <v>0</v>
      </c>
      <c r="J8" s="113">
        <v>0</v>
      </c>
      <c r="K8" s="103">
        <v>0</v>
      </c>
      <c r="L8" s="103">
        <v>0</v>
      </c>
      <c r="M8" s="103">
        <v>0</v>
      </c>
      <c r="N8" s="103">
        <v>0</v>
      </c>
      <c r="O8" s="37">
        <v>0</v>
      </c>
    </row>
    <row r="9" spans="1:15" ht="14.5" x14ac:dyDescent="0.35">
      <c r="A9" s="34" t="s">
        <v>18</v>
      </c>
      <c r="B9" s="35" t="s">
        <v>189</v>
      </c>
      <c r="C9" s="36">
        <v>425</v>
      </c>
      <c r="D9" s="103">
        <v>0</v>
      </c>
      <c r="E9" s="103">
        <v>3</v>
      </c>
      <c r="F9" s="103">
        <v>0</v>
      </c>
      <c r="G9" s="103">
        <v>0</v>
      </c>
      <c r="H9" s="113">
        <v>0</v>
      </c>
      <c r="I9" s="113">
        <v>1</v>
      </c>
      <c r="J9" s="113">
        <v>0</v>
      </c>
      <c r="K9" s="103">
        <v>0</v>
      </c>
      <c r="L9" s="103">
        <v>0</v>
      </c>
      <c r="M9" s="103">
        <v>0</v>
      </c>
      <c r="N9" s="103">
        <v>0</v>
      </c>
      <c r="O9" s="37">
        <v>4</v>
      </c>
    </row>
    <row r="10" spans="1:15" ht="14.5" x14ac:dyDescent="0.35">
      <c r="A10" s="38" t="s">
        <v>19</v>
      </c>
      <c r="B10" s="35" t="s">
        <v>189</v>
      </c>
      <c r="C10" s="36">
        <v>579</v>
      </c>
      <c r="D10" s="103">
        <v>0</v>
      </c>
      <c r="E10" s="103">
        <v>65</v>
      </c>
      <c r="F10" s="103">
        <v>0</v>
      </c>
      <c r="G10" s="103">
        <v>0</v>
      </c>
      <c r="H10" s="113">
        <v>0</v>
      </c>
      <c r="I10" s="113">
        <v>5</v>
      </c>
      <c r="J10" s="113">
        <v>3</v>
      </c>
      <c r="K10" s="103">
        <v>0</v>
      </c>
      <c r="L10" s="103">
        <v>0</v>
      </c>
      <c r="M10" s="103">
        <v>0</v>
      </c>
      <c r="N10" s="103">
        <v>0</v>
      </c>
      <c r="O10" s="37">
        <v>73</v>
      </c>
    </row>
    <row r="11" spans="1:15" ht="14.5" x14ac:dyDescent="0.35">
      <c r="A11" s="34" t="s">
        <v>20</v>
      </c>
      <c r="B11" s="35" t="s">
        <v>189</v>
      </c>
      <c r="C11" s="36">
        <v>585</v>
      </c>
      <c r="D11" s="103">
        <v>0</v>
      </c>
      <c r="E11" s="103">
        <v>0</v>
      </c>
      <c r="F11" s="103">
        <v>0</v>
      </c>
      <c r="G11" s="103">
        <v>0</v>
      </c>
      <c r="H11" s="113">
        <v>0</v>
      </c>
      <c r="I11" s="113">
        <v>0</v>
      </c>
      <c r="J11" s="113">
        <v>0</v>
      </c>
      <c r="K11" s="103">
        <v>0</v>
      </c>
      <c r="L11" s="103">
        <v>0</v>
      </c>
      <c r="M11" s="103">
        <v>0</v>
      </c>
      <c r="N11" s="103">
        <v>0</v>
      </c>
      <c r="O11" s="37">
        <v>0</v>
      </c>
    </row>
    <row r="12" spans="1:15" ht="14.5" x14ac:dyDescent="0.35">
      <c r="A12" s="34" t="s">
        <v>21</v>
      </c>
      <c r="B12" s="35" t="s">
        <v>189</v>
      </c>
      <c r="C12" s="36">
        <v>591</v>
      </c>
      <c r="D12" s="103">
        <v>0</v>
      </c>
      <c r="E12" s="103">
        <v>57</v>
      </c>
      <c r="F12" s="103">
        <v>0</v>
      </c>
      <c r="G12" s="103">
        <v>0</v>
      </c>
      <c r="H12" s="113">
        <v>0</v>
      </c>
      <c r="I12" s="113">
        <v>1</v>
      </c>
      <c r="J12" s="113">
        <v>0</v>
      </c>
      <c r="K12" s="103">
        <v>2</v>
      </c>
      <c r="L12" s="103">
        <v>0</v>
      </c>
      <c r="M12" s="103">
        <v>0</v>
      </c>
      <c r="N12" s="103">
        <v>0</v>
      </c>
      <c r="O12" s="37">
        <v>60</v>
      </c>
    </row>
    <row r="13" spans="1:15" ht="14.5" x14ac:dyDescent="0.35">
      <c r="A13" s="34" t="s">
        <v>22</v>
      </c>
      <c r="B13" s="35" t="s">
        <v>189</v>
      </c>
      <c r="C13" s="36">
        <v>893</v>
      </c>
      <c r="D13" s="103">
        <v>0</v>
      </c>
      <c r="E13" s="103">
        <v>2</v>
      </c>
      <c r="F13" s="103">
        <v>0</v>
      </c>
      <c r="G13" s="103">
        <v>0</v>
      </c>
      <c r="H13" s="113">
        <v>0</v>
      </c>
      <c r="I13" s="113">
        <v>0</v>
      </c>
      <c r="J13" s="113">
        <v>0</v>
      </c>
      <c r="K13" s="103">
        <v>0</v>
      </c>
      <c r="L13" s="103">
        <v>0</v>
      </c>
      <c r="M13" s="103">
        <v>0</v>
      </c>
      <c r="N13" s="103">
        <v>0</v>
      </c>
      <c r="O13" s="37">
        <v>2</v>
      </c>
    </row>
    <row r="14" spans="1:15" ht="15.5" x14ac:dyDescent="0.35">
      <c r="A14" s="78" t="s">
        <v>192</v>
      </c>
      <c r="B14" s="79"/>
      <c r="C14" s="80"/>
      <c r="D14" s="80">
        <v>0</v>
      </c>
      <c r="E14" s="80">
        <v>34</v>
      </c>
      <c r="F14" s="80">
        <v>1</v>
      </c>
      <c r="G14" s="80">
        <v>0</v>
      </c>
      <c r="H14" s="80">
        <v>0</v>
      </c>
      <c r="I14" s="80">
        <v>2</v>
      </c>
      <c r="J14" s="80">
        <v>14</v>
      </c>
      <c r="K14" s="80">
        <v>0</v>
      </c>
      <c r="L14" s="80">
        <v>0</v>
      </c>
      <c r="M14" s="80">
        <v>0</v>
      </c>
      <c r="N14" s="80">
        <v>0</v>
      </c>
      <c r="O14" s="80">
        <v>51</v>
      </c>
    </row>
    <row r="15" spans="1:15" ht="14.5" x14ac:dyDescent="0.35">
      <c r="A15" s="34" t="s">
        <v>24</v>
      </c>
      <c r="B15" s="35" t="s">
        <v>193</v>
      </c>
      <c r="C15" s="36">
        <v>120</v>
      </c>
      <c r="D15" s="103">
        <v>0</v>
      </c>
      <c r="E15" s="103">
        <v>1</v>
      </c>
      <c r="F15" s="103">
        <v>0</v>
      </c>
      <c r="G15" s="103">
        <v>0</v>
      </c>
      <c r="H15" s="113">
        <v>0</v>
      </c>
      <c r="I15" s="113">
        <v>1</v>
      </c>
      <c r="J15" s="113">
        <v>0</v>
      </c>
      <c r="K15" s="103">
        <v>0</v>
      </c>
      <c r="L15" s="103">
        <v>0</v>
      </c>
      <c r="M15" s="103">
        <v>0</v>
      </c>
      <c r="N15" s="103">
        <v>0</v>
      </c>
      <c r="O15" s="37">
        <v>2</v>
      </c>
    </row>
    <row r="16" spans="1:15" ht="14.5" x14ac:dyDescent="0.35">
      <c r="A16" s="34" t="s">
        <v>25</v>
      </c>
      <c r="B16" s="35" t="s">
        <v>193</v>
      </c>
      <c r="C16" s="36">
        <v>154</v>
      </c>
      <c r="D16" s="103">
        <v>0</v>
      </c>
      <c r="E16" s="103">
        <v>21</v>
      </c>
      <c r="F16" s="103">
        <v>1</v>
      </c>
      <c r="G16" s="103">
        <v>0</v>
      </c>
      <c r="H16" s="113">
        <v>0</v>
      </c>
      <c r="I16" s="113">
        <v>0</v>
      </c>
      <c r="J16" s="113">
        <v>12</v>
      </c>
      <c r="K16" s="103">
        <v>0</v>
      </c>
      <c r="L16" s="103">
        <v>0</v>
      </c>
      <c r="M16" s="103">
        <v>0</v>
      </c>
      <c r="N16" s="103">
        <v>0</v>
      </c>
      <c r="O16" s="37">
        <v>34</v>
      </c>
    </row>
    <row r="17" spans="1:15" ht="14.5" x14ac:dyDescent="0.35">
      <c r="A17" s="34" t="s">
        <v>26</v>
      </c>
      <c r="B17" s="35" t="s">
        <v>193</v>
      </c>
      <c r="C17" s="36">
        <v>250</v>
      </c>
      <c r="D17" s="103">
        <v>0</v>
      </c>
      <c r="E17" s="103">
        <v>7</v>
      </c>
      <c r="F17" s="103">
        <v>0</v>
      </c>
      <c r="G17" s="103">
        <v>0</v>
      </c>
      <c r="H17" s="113">
        <v>0</v>
      </c>
      <c r="I17" s="113">
        <v>0</v>
      </c>
      <c r="J17" s="113">
        <v>1</v>
      </c>
      <c r="K17" s="103">
        <v>0</v>
      </c>
      <c r="L17" s="103">
        <v>0</v>
      </c>
      <c r="M17" s="103">
        <v>0</v>
      </c>
      <c r="N17" s="103">
        <v>0</v>
      </c>
      <c r="O17" s="37">
        <v>8</v>
      </c>
    </row>
    <row r="18" spans="1:15" ht="14.5" x14ac:dyDescent="0.35">
      <c r="A18" s="34" t="s">
        <v>27</v>
      </c>
      <c r="B18" s="35" t="s">
        <v>193</v>
      </c>
      <c r="C18" s="36">
        <v>495</v>
      </c>
      <c r="D18" s="103">
        <v>0</v>
      </c>
      <c r="E18" s="103">
        <v>0</v>
      </c>
      <c r="F18" s="103">
        <v>0</v>
      </c>
      <c r="G18" s="103">
        <v>0</v>
      </c>
      <c r="H18" s="113">
        <v>0</v>
      </c>
      <c r="I18" s="113">
        <v>0</v>
      </c>
      <c r="J18" s="113">
        <v>0</v>
      </c>
      <c r="K18" s="103">
        <v>0</v>
      </c>
      <c r="L18" s="103">
        <v>0</v>
      </c>
      <c r="M18" s="103">
        <v>0</v>
      </c>
      <c r="N18" s="103">
        <v>0</v>
      </c>
      <c r="O18" s="37">
        <v>0</v>
      </c>
    </row>
    <row r="19" spans="1:15" ht="14.5" x14ac:dyDescent="0.35">
      <c r="A19" s="34" t="s">
        <v>28</v>
      </c>
      <c r="B19" s="35" t="s">
        <v>193</v>
      </c>
      <c r="C19" s="36">
        <v>790</v>
      </c>
      <c r="D19" s="103">
        <v>0</v>
      </c>
      <c r="E19" s="103">
        <v>3</v>
      </c>
      <c r="F19" s="103">
        <v>0</v>
      </c>
      <c r="G19" s="103">
        <v>0</v>
      </c>
      <c r="H19" s="113">
        <v>0</v>
      </c>
      <c r="I19" s="113">
        <v>0</v>
      </c>
      <c r="J19" s="113">
        <v>1</v>
      </c>
      <c r="K19" s="103">
        <v>0</v>
      </c>
      <c r="L19" s="103">
        <v>0</v>
      </c>
      <c r="M19" s="103">
        <v>0</v>
      </c>
      <c r="N19" s="103">
        <v>0</v>
      </c>
      <c r="O19" s="37">
        <v>4</v>
      </c>
    </row>
    <row r="20" spans="1:15" ht="14.5" x14ac:dyDescent="0.35">
      <c r="A20" s="34" t="s">
        <v>29</v>
      </c>
      <c r="B20" s="35" t="s">
        <v>193</v>
      </c>
      <c r="C20" s="36">
        <v>895</v>
      </c>
      <c r="D20" s="103">
        <v>0</v>
      </c>
      <c r="E20" s="103">
        <v>2</v>
      </c>
      <c r="F20" s="103">
        <v>0</v>
      </c>
      <c r="G20" s="103">
        <v>0</v>
      </c>
      <c r="H20" s="113">
        <v>0</v>
      </c>
      <c r="I20" s="113">
        <v>1</v>
      </c>
      <c r="J20" s="113">
        <v>0</v>
      </c>
      <c r="K20" s="103">
        <v>0</v>
      </c>
      <c r="L20" s="103">
        <v>0</v>
      </c>
      <c r="M20" s="103">
        <v>0</v>
      </c>
      <c r="N20" s="103">
        <v>0</v>
      </c>
      <c r="O20" s="37">
        <v>3</v>
      </c>
    </row>
    <row r="21" spans="1:15" ht="15.5" x14ac:dyDescent="0.35">
      <c r="A21" s="78" t="s">
        <v>194</v>
      </c>
      <c r="B21" s="79"/>
      <c r="C21" s="106"/>
      <c r="D21" s="104">
        <v>276</v>
      </c>
      <c r="E21" s="104">
        <v>431</v>
      </c>
      <c r="F21" s="104">
        <v>31</v>
      </c>
      <c r="G21" s="104">
        <v>4</v>
      </c>
      <c r="H21" s="104">
        <v>0</v>
      </c>
      <c r="I21" s="104">
        <v>50</v>
      </c>
      <c r="J21" s="104">
        <v>13</v>
      </c>
      <c r="K21" s="104">
        <v>0</v>
      </c>
      <c r="L21" s="104">
        <v>4</v>
      </c>
      <c r="M21" s="104">
        <v>0</v>
      </c>
      <c r="N21" s="104">
        <v>0</v>
      </c>
      <c r="O21" s="104">
        <v>809</v>
      </c>
    </row>
    <row r="22" spans="1:15" ht="14.5" x14ac:dyDescent="0.35">
      <c r="A22" s="34" t="s">
        <v>31</v>
      </c>
      <c r="B22" s="41" t="s">
        <v>195</v>
      </c>
      <c r="C22" s="36">
        <v>45</v>
      </c>
      <c r="D22" s="103">
        <v>199</v>
      </c>
      <c r="E22" s="103">
        <v>253</v>
      </c>
      <c r="F22" s="103">
        <v>25</v>
      </c>
      <c r="G22" s="103">
        <v>4</v>
      </c>
      <c r="H22" s="113">
        <v>0</v>
      </c>
      <c r="I22" s="113">
        <v>30</v>
      </c>
      <c r="J22" s="113">
        <v>7</v>
      </c>
      <c r="K22" s="103">
        <v>0</v>
      </c>
      <c r="L22" s="103">
        <v>4</v>
      </c>
      <c r="M22" s="103">
        <v>0</v>
      </c>
      <c r="N22" s="103">
        <v>0</v>
      </c>
      <c r="O22" s="37">
        <v>522</v>
      </c>
    </row>
    <row r="23" spans="1:15" ht="14.5" x14ac:dyDescent="0.35">
      <c r="A23" s="34" t="s">
        <v>32</v>
      </c>
      <c r="B23" s="41" t="s">
        <v>195</v>
      </c>
      <c r="C23" s="36">
        <v>51</v>
      </c>
      <c r="D23" s="103">
        <v>0</v>
      </c>
      <c r="E23" s="103">
        <v>4</v>
      </c>
      <c r="F23" s="103">
        <v>0</v>
      </c>
      <c r="G23" s="103">
        <v>0</v>
      </c>
      <c r="H23" s="113">
        <v>0</v>
      </c>
      <c r="I23" s="113">
        <v>0</v>
      </c>
      <c r="J23" s="113">
        <v>0</v>
      </c>
      <c r="K23" s="103">
        <v>0</v>
      </c>
      <c r="L23" s="103">
        <v>0</v>
      </c>
      <c r="M23" s="103">
        <v>0</v>
      </c>
      <c r="N23" s="103">
        <v>0</v>
      </c>
      <c r="O23" s="37">
        <v>4</v>
      </c>
    </row>
    <row r="24" spans="1:15" ht="14.5" x14ac:dyDescent="0.35">
      <c r="A24" s="34" t="s">
        <v>33</v>
      </c>
      <c r="B24" s="41" t="s">
        <v>195</v>
      </c>
      <c r="C24" s="36">
        <v>147</v>
      </c>
      <c r="D24" s="103">
        <v>43</v>
      </c>
      <c r="E24" s="103">
        <v>56</v>
      </c>
      <c r="F24" s="103">
        <v>1</v>
      </c>
      <c r="G24" s="103">
        <v>0</v>
      </c>
      <c r="H24" s="113">
        <v>0</v>
      </c>
      <c r="I24" s="113">
        <v>5</v>
      </c>
      <c r="J24" s="113">
        <v>2</v>
      </c>
      <c r="K24" s="103">
        <v>0</v>
      </c>
      <c r="L24" s="103">
        <v>0</v>
      </c>
      <c r="M24" s="103">
        <v>0</v>
      </c>
      <c r="N24" s="103">
        <v>0</v>
      </c>
      <c r="O24" s="37">
        <v>107</v>
      </c>
    </row>
    <row r="25" spans="1:15" ht="14.5" x14ac:dyDescent="0.35">
      <c r="A25" s="34" t="s">
        <v>34</v>
      </c>
      <c r="B25" s="41" t="s">
        <v>195</v>
      </c>
      <c r="C25" s="36">
        <v>172</v>
      </c>
      <c r="D25" s="103">
        <v>14</v>
      </c>
      <c r="E25" s="103">
        <v>31</v>
      </c>
      <c r="F25" s="103">
        <v>1</v>
      </c>
      <c r="G25" s="103">
        <v>0</v>
      </c>
      <c r="H25" s="113">
        <v>0</v>
      </c>
      <c r="I25" s="113">
        <v>10</v>
      </c>
      <c r="J25" s="113">
        <v>0</v>
      </c>
      <c r="K25" s="103">
        <v>0</v>
      </c>
      <c r="L25" s="103">
        <v>0</v>
      </c>
      <c r="M25" s="103">
        <v>0</v>
      </c>
      <c r="N25" s="103">
        <v>0</v>
      </c>
      <c r="O25" s="37">
        <v>56</v>
      </c>
    </row>
    <row r="26" spans="1:15" ht="15" customHeight="1" x14ac:dyDescent="0.35">
      <c r="A26" s="34" t="s">
        <v>35</v>
      </c>
      <c r="B26" s="41" t="s">
        <v>195</v>
      </c>
      <c r="C26" s="36">
        <v>475</v>
      </c>
      <c r="D26" s="103">
        <v>0</v>
      </c>
      <c r="E26" s="103">
        <v>0</v>
      </c>
      <c r="F26" s="103">
        <v>0</v>
      </c>
      <c r="G26" s="103">
        <v>0</v>
      </c>
      <c r="H26" s="113">
        <v>0</v>
      </c>
      <c r="I26" s="113">
        <v>0</v>
      </c>
      <c r="J26" s="113">
        <v>0</v>
      </c>
      <c r="K26" s="103">
        <v>0</v>
      </c>
      <c r="L26" s="103">
        <v>0</v>
      </c>
      <c r="M26" s="103">
        <v>0</v>
      </c>
      <c r="N26" s="103">
        <v>0</v>
      </c>
      <c r="O26" s="37">
        <v>0</v>
      </c>
    </row>
    <row r="27" spans="1:15" ht="15" customHeight="1" x14ac:dyDescent="0.35">
      <c r="A27" s="34" t="s">
        <v>36</v>
      </c>
      <c r="B27" s="41" t="s">
        <v>195</v>
      </c>
      <c r="C27" s="36">
        <v>480</v>
      </c>
      <c r="D27" s="103">
        <v>0</v>
      </c>
      <c r="E27" s="103">
        <v>11</v>
      </c>
      <c r="F27" s="103">
        <v>0</v>
      </c>
      <c r="G27" s="103">
        <v>0</v>
      </c>
      <c r="H27" s="113">
        <v>0</v>
      </c>
      <c r="I27" s="113">
        <v>0</v>
      </c>
      <c r="J27" s="113">
        <v>0</v>
      </c>
      <c r="K27" s="103">
        <v>0</v>
      </c>
      <c r="L27" s="103">
        <v>0</v>
      </c>
      <c r="M27" s="103">
        <v>0</v>
      </c>
      <c r="N27" s="103">
        <v>0</v>
      </c>
      <c r="O27" s="37">
        <v>11</v>
      </c>
    </row>
    <row r="28" spans="1:15" ht="15" customHeight="1" x14ac:dyDescent="0.35">
      <c r="A28" s="34" t="s">
        <v>37</v>
      </c>
      <c r="B28" s="41" t="s">
        <v>195</v>
      </c>
      <c r="C28" s="36">
        <v>490</v>
      </c>
      <c r="D28" s="103">
        <v>0</v>
      </c>
      <c r="E28" s="103">
        <v>6</v>
      </c>
      <c r="F28" s="103">
        <v>0</v>
      </c>
      <c r="G28" s="103">
        <v>0</v>
      </c>
      <c r="H28" s="113">
        <v>0</v>
      </c>
      <c r="I28" s="113">
        <v>2</v>
      </c>
      <c r="J28" s="113">
        <v>3</v>
      </c>
      <c r="K28" s="103">
        <v>0</v>
      </c>
      <c r="L28" s="103">
        <v>0</v>
      </c>
      <c r="M28" s="103">
        <v>0</v>
      </c>
      <c r="N28" s="103">
        <v>0</v>
      </c>
      <c r="O28" s="37">
        <v>11</v>
      </c>
    </row>
    <row r="29" spans="1:15" ht="15" customHeight="1" x14ac:dyDescent="0.35">
      <c r="A29" s="34" t="s">
        <v>38</v>
      </c>
      <c r="B29" s="41" t="s">
        <v>195</v>
      </c>
      <c r="C29" s="36">
        <v>659</v>
      </c>
      <c r="D29" s="103">
        <v>0</v>
      </c>
      <c r="E29" s="103">
        <v>2</v>
      </c>
      <c r="F29" s="103">
        <v>0</v>
      </c>
      <c r="G29" s="103">
        <v>0</v>
      </c>
      <c r="H29" s="113">
        <v>0</v>
      </c>
      <c r="I29" s="113">
        <v>1</v>
      </c>
      <c r="J29" s="113">
        <v>0</v>
      </c>
      <c r="K29" s="103">
        <v>0</v>
      </c>
      <c r="L29" s="103">
        <v>0</v>
      </c>
      <c r="M29" s="103">
        <v>0</v>
      </c>
      <c r="N29" s="103">
        <v>0</v>
      </c>
      <c r="O29" s="37">
        <v>3</v>
      </c>
    </row>
    <row r="30" spans="1:15" ht="15" customHeight="1" x14ac:dyDescent="0.35">
      <c r="A30" s="34" t="s">
        <v>39</v>
      </c>
      <c r="B30" s="41" t="s">
        <v>195</v>
      </c>
      <c r="C30" s="36">
        <v>665</v>
      </c>
      <c r="D30" s="103">
        <v>0</v>
      </c>
      <c r="E30" s="103">
        <v>1</v>
      </c>
      <c r="F30" s="103">
        <v>0</v>
      </c>
      <c r="G30" s="103">
        <v>0</v>
      </c>
      <c r="H30" s="113">
        <v>0</v>
      </c>
      <c r="I30" s="113">
        <v>0</v>
      </c>
      <c r="J30" s="113">
        <v>1</v>
      </c>
      <c r="K30" s="103">
        <v>0</v>
      </c>
      <c r="L30" s="103">
        <v>0</v>
      </c>
      <c r="M30" s="103">
        <v>0</v>
      </c>
      <c r="N30" s="103">
        <v>0</v>
      </c>
      <c r="O30" s="37">
        <v>2</v>
      </c>
    </row>
    <row r="31" spans="1:15" ht="15" customHeight="1" x14ac:dyDescent="0.35">
      <c r="A31" s="34" t="s">
        <v>41</v>
      </c>
      <c r="B31" s="41" t="s">
        <v>195</v>
      </c>
      <c r="C31" s="36">
        <v>837</v>
      </c>
      <c r="D31" s="103">
        <v>20</v>
      </c>
      <c r="E31" s="103">
        <v>67</v>
      </c>
      <c r="F31" s="103">
        <v>4</v>
      </c>
      <c r="G31" s="103">
        <v>0</v>
      </c>
      <c r="H31" s="113">
        <v>0</v>
      </c>
      <c r="I31" s="113">
        <v>2</v>
      </c>
      <c r="J31" s="113">
        <v>0</v>
      </c>
      <c r="K31" s="103">
        <v>0</v>
      </c>
      <c r="L31" s="103">
        <v>0</v>
      </c>
      <c r="M31" s="103">
        <v>0</v>
      </c>
      <c r="N31" s="103">
        <v>0</v>
      </c>
      <c r="O31" s="37">
        <v>93</v>
      </c>
    </row>
    <row r="32" spans="1:15" ht="15" customHeight="1" x14ac:dyDescent="0.35">
      <c r="A32" s="34" t="s">
        <v>42</v>
      </c>
      <c r="B32" s="41" t="s">
        <v>195</v>
      </c>
      <c r="C32" s="36">
        <v>873</v>
      </c>
      <c r="D32" s="103">
        <v>0</v>
      </c>
      <c r="E32" s="103">
        <v>0</v>
      </c>
      <c r="F32" s="103">
        <v>0</v>
      </c>
      <c r="G32" s="103">
        <v>0</v>
      </c>
      <c r="H32" s="113">
        <v>0</v>
      </c>
      <c r="I32" s="113">
        <v>0</v>
      </c>
      <c r="J32" s="113">
        <v>0</v>
      </c>
      <c r="K32" s="103">
        <v>0</v>
      </c>
      <c r="L32" s="103">
        <v>0</v>
      </c>
      <c r="M32" s="103">
        <v>0</v>
      </c>
      <c r="N32" s="103">
        <v>0</v>
      </c>
      <c r="O32" s="37">
        <v>0</v>
      </c>
    </row>
    <row r="33" spans="1:15" ht="15" customHeight="1" x14ac:dyDescent="0.35">
      <c r="A33" s="78" t="s">
        <v>196</v>
      </c>
      <c r="B33" s="79"/>
      <c r="C33" s="106"/>
      <c r="D33" s="104">
        <v>0</v>
      </c>
      <c r="E33" s="104">
        <v>125</v>
      </c>
      <c r="F33" s="104">
        <v>0</v>
      </c>
      <c r="G33" s="104">
        <v>0</v>
      </c>
      <c r="H33" s="104">
        <v>0</v>
      </c>
      <c r="I33" s="104">
        <v>6</v>
      </c>
      <c r="J33" s="104">
        <v>5</v>
      </c>
      <c r="K33" s="104">
        <v>0</v>
      </c>
      <c r="L33" s="104">
        <v>0</v>
      </c>
      <c r="M33" s="104">
        <v>0</v>
      </c>
      <c r="N33" s="104">
        <v>0</v>
      </c>
      <c r="O33" s="104">
        <v>136</v>
      </c>
    </row>
    <row r="34" spans="1:15" ht="15" customHeight="1" x14ac:dyDescent="0.35">
      <c r="A34" s="34" t="s">
        <v>44</v>
      </c>
      <c r="B34" s="41" t="s">
        <v>197</v>
      </c>
      <c r="C34" s="36">
        <v>31</v>
      </c>
      <c r="D34" s="103">
        <v>0</v>
      </c>
      <c r="E34" s="103">
        <v>9</v>
      </c>
      <c r="F34" s="103">
        <v>0</v>
      </c>
      <c r="G34" s="103">
        <v>0</v>
      </c>
      <c r="H34" s="113">
        <v>0</v>
      </c>
      <c r="I34" s="113">
        <v>0</v>
      </c>
      <c r="J34" s="113">
        <v>1</v>
      </c>
      <c r="K34" s="103">
        <v>0</v>
      </c>
      <c r="L34" s="103">
        <v>0</v>
      </c>
      <c r="M34" s="103">
        <v>0</v>
      </c>
      <c r="N34" s="103">
        <v>0</v>
      </c>
      <c r="O34" s="37">
        <v>10</v>
      </c>
    </row>
    <row r="35" spans="1:15" ht="15" customHeight="1" x14ac:dyDescent="0.35">
      <c r="A35" s="34" t="s">
        <v>45</v>
      </c>
      <c r="B35" s="41" t="s">
        <v>197</v>
      </c>
      <c r="C35" s="36">
        <v>40</v>
      </c>
      <c r="D35" s="103">
        <v>0</v>
      </c>
      <c r="E35" s="103">
        <v>1</v>
      </c>
      <c r="F35" s="103">
        <v>0</v>
      </c>
      <c r="G35" s="103">
        <v>0</v>
      </c>
      <c r="H35" s="113">
        <v>0</v>
      </c>
      <c r="I35" s="113">
        <v>0</v>
      </c>
      <c r="J35" s="113">
        <v>1</v>
      </c>
      <c r="K35" s="103">
        <v>0</v>
      </c>
      <c r="L35" s="103">
        <v>0</v>
      </c>
      <c r="M35" s="103">
        <v>0</v>
      </c>
      <c r="N35" s="103">
        <v>0</v>
      </c>
      <c r="O35" s="37">
        <v>2</v>
      </c>
    </row>
    <row r="36" spans="1:15" ht="15" customHeight="1" x14ac:dyDescent="0.35">
      <c r="A36" s="34" t="s">
        <v>46</v>
      </c>
      <c r="B36" s="41" t="s">
        <v>197</v>
      </c>
      <c r="C36" s="36">
        <v>190</v>
      </c>
      <c r="D36" s="103">
        <v>0</v>
      </c>
      <c r="E36" s="103">
        <v>6</v>
      </c>
      <c r="F36" s="103">
        <v>0</v>
      </c>
      <c r="G36" s="103">
        <v>0</v>
      </c>
      <c r="H36" s="113">
        <v>0</v>
      </c>
      <c r="I36" s="113">
        <v>0</v>
      </c>
      <c r="J36" s="113">
        <v>0</v>
      </c>
      <c r="K36" s="103">
        <v>0</v>
      </c>
      <c r="L36" s="103">
        <v>0</v>
      </c>
      <c r="M36" s="103">
        <v>0</v>
      </c>
      <c r="N36" s="103">
        <v>0</v>
      </c>
      <c r="O36" s="37">
        <v>6</v>
      </c>
    </row>
    <row r="37" spans="1:15" ht="15" customHeight="1" x14ac:dyDescent="0.35">
      <c r="A37" s="34" t="s">
        <v>47</v>
      </c>
      <c r="B37" s="41" t="s">
        <v>197</v>
      </c>
      <c r="C37" s="36">
        <v>604</v>
      </c>
      <c r="D37" s="103">
        <v>0</v>
      </c>
      <c r="E37" s="103">
        <v>18</v>
      </c>
      <c r="F37" s="103">
        <v>0</v>
      </c>
      <c r="G37" s="103">
        <v>0</v>
      </c>
      <c r="H37" s="113">
        <v>0</v>
      </c>
      <c r="I37" s="113">
        <v>0</v>
      </c>
      <c r="J37" s="113">
        <v>0</v>
      </c>
      <c r="K37" s="103">
        <v>0</v>
      </c>
      <c r="L37" s="103">
        <v>0</v>
      </c>
      <c r="M37" s="103">
        <v>0</v>
      </c>
      <c r="N37" s="103">
        <v>0</v>
      </c>
      <c r="O37" s="37">
        <v>18</v>
      </c>
    </row>
    <row r="38" spans="1:15" ht="15" customHeight="1" x14ac:dyDescent="0.35">
      <c r="A38" s="34" t="s">
        <v>48</v>
      </c>
      <c r="B38" s="41" t="s">
        <v>197</v>
      </c>
      <c r="C38" s="36">
        <v>670</v>
      </c>
      <c r="D38" s="103">
        <v>0</v>
      </c>
      <c r="E38" s="103">
        <v>8</v>
      </c>
      <c r="F38" s="103">
        <v>0</v>
      </c>
      <c r="G38" s="103">
        <v>0</v>
      </c>
      <c r="H38" s="113">
        <v>0</v>
      </c>
      <c r="I38" s="113">
        <v>2</v>
      </c>
      <c r="J38" s="113">
        <v>0</v>
      </c>
      <c r="K38" s="103">
        <v>0</v>
      </c>
      <c r="L38" s="103">
        <v>0</v>
      </c>
      <c r="M38" s="103">
        <v>0</v>
      </c>
      <c r="N38" s="103">
        <v>0</v>
      </c>
      <c r="O38" s="37">
        <v>10</v>
      </c>
    </row>
    <row r="39" spans="1:15" ht="15" customHeight="1" x14ac:dyDescent="0.35">
      <c r="A39" s="34" t="s">
        <v>49</v>
      </c>
      <c r="B39" s="41" t="s">
        <v>197</v>
      </c>
      <c r="C39" s="36">
        <v>690</v>
      </c>
      <c r="D39" s="103">
        <v>0</v>
      </c>
      <c r="E39" s="103">
        <v>7</v>
      </c>
      <c r="F39" s="103">
        <v>0</v>
      </c>
      <c r="G39" s="103">
        <v>0</v>
      </c>
      <c r="H39" s="113">
        <v>0</v>
      </c>
      <c r="I39" s="113">
        <v>1</v>
      </c>
      <c r="J39" s="113">
        <v>0</v>
      </c>
      <c r="K39" s="103">
        <v>0</v>
      </c>
      <c r="L39" s="103">
        <v>0</v>
      </c>
      <c r="M39" s="103">
        <v>0</v>
      </c>
      <c r="N39" s="103">
        <v>0</v>
      </c>
      <c r="O39" s="37">
        <v>8</v>
      </c>
    </row>
    <row r="40" spans="1:15" ht="15" customHeight="1" x14ac:dyDescent="0.35">
      <c r="A40" s="34" t="s">
        <v>50</v>
      </c>
      <c r="B40" s="41" t="s">
        <v>197</v>
      </c>
      <c r="C40" s="36">
        <v>736</v>
      </c>
      <c r="D40" s="103">
        <v>0</v>
      </c>
      <c r="E40" s="103">
        <v>59</v>
      </c>
      <c r="F40" s="103">
        <v>0</v>
      </c>
      <c r="G40" s="103">
        <v>0</v>
      </c>
      <c r="H40" s="113">
        <v>0</v>
      </c>
      <c r="I40" s="113">
        <v>2</v>
      </c>
      <c r="J40" s="113">
        <v>0</v>
      </c>
      <c r="K40" s="103">
        <v>0</v>
      </c>
      <c r="L40" s="103">
        <v>0</v>
      </c>
      <c r="M40" s="103">
        <v>0</v>
      </c>
      <c r="N40" s="103">
        <v>0</v>
      </c>
      <c r="O40" s="37">
        <v>61</v>
      </c>
    </row>
    <row r="41" spans="1:15" ht="15" customHeight="1" x14ac:dyDescent="0.35">
      <c r="A41" s="34" t="s">
        <v>51</v>
      </c>
      <c r="B41" s="41" t="s">
        <v>197</v>
      </c>
      <c r="C41" s="36">
        <v>858</v>
      </c>
      <c r="D41" s="103">
        <v>0</v>
      </c>
      <c r="E41" s="103">
        <v>8</v>
      </c>
      <c r="F41" s="103">
        <v>0</v>
      </c>
      <c r="G41" s="103">
        <v>0</v>
      </c>
      <c r="H41" s="113">
        <v>0</v>
      </c>
      <c r="I41" s="113">
        <v>0</v>
      </c>
      <c r="J41" s="113">
        <v>0</v>
      </c>
      <c r="K41" s="103">
        <v>0</v>
      </c>
      <c r="L41" s="103">
        <v>0</v>
      </c>
      <c r="M41" s="103">
        <v>0</v>
      </c>
      <c r="N41" s="103">
        <v>0</v>
      </c>
      <c r="O41" s="37">
        <v>8</v>
      </c>
    </row>
    <row r="42" spans="1:15" ht="15" customHeight="1" x14ac:dyDescent="0.35">
      <c r="A42" s="34" t="s">
        <v>52</v>
      </c>
      <c r="B42" s="41" t="s">
        <v>197</v>
      </c>
      <c r="C42" s="36">
        <v>885</v>
      </c>
      <c r="D42" s="103">
        <v>0</v>
      </c>
      <c r="E42" s="103">
        <v>2</v>
      </c>
      <c r="F42" s="103">
        <v>0</v>
      </c>
      <c r="G42" s="103">
        <v>0</v>
      </c>
      <c r="H42" s="113">
        <v>0</v>
      </c>
      <c r="I42" s="113">
        <v>1</v>
      </c>
      <c r="J42" s="113">
        <v>0</v>
      </c>
      <c r="K42" s="103">
        <v>0</v>
      </c>
      <c r="L42" s="103">
        <v>0</v>
      </c>
      <c r="M42" s="103">
        <v>0</v>
      </c>
      <c r="N42" s="103">
        <v>0</v>
      </c>
      <c r="O42" s="37">
        <v>3</v>
      </c>
    </row>
    <row r="43" spans="1:15" ht="15" customHeight="1" x14ac:dyDescent="0.35">
      <c r="A43" s="34" t="s">
        <v>53</v>
      </c>
      <c r="B43" s="41" t="s">
        <v>197</v>
      </c>
      <c r="C43" s="36">
        <v>890</v>
      </c>
      <c r="D43" s="103">
        <v>0</v>
      </c>
      <c r="E43" s="103">
        <v>7</v>
      </c>
      <c r="F43" s="103">
        <v>0</v>
      </c>
      <c r="G43" s="103">
        <v>0</v>
      </c>
      <c r="H43" s="113">
        <v>0</v>
      </c>
      <c r="I43" s="113">
        <v>0</v>
      </c>
      <c r="J43" s="113">
        <v>3</v>
      </c>
      <c r="K43" s="103">
        <v>0</v>
      </c>
      <c r="L43" s="103">
        <v>0</v>
      </c>
      <c r="M43" s="103">
        <v>0</v>
      </c>
      <c r="N43" s="103">
        <v>0</v>
      </c>
      <c r="O43" s="37">
        <v>10</v>
      </c>
    </row>
    <row r="44" spans="1:15" ht="15" customHeight="1" x14ac:dyDescent="0.35">
      <c r="A44" s="78" t="s">
        <v>198</v>
      </c>
      <c r="B44" s="79"/>
      <c r="C44" s="122">
        <v>6278</v>
      </c>
      <c r="D44" s="122">
        <v>0</v>
      </c>
      <c r="E44" s="122">
        <v>396</v>
      </c>
      <c r="F44" s="122">
        <v>0</v>
      </c>
      <c r="G44" s="122">
        <v>0</v>
      </c>
      <c r="H44" s="122">
        <v>0</v>
      </c>
      <c r="I44" s="122">
        <v>46</v>
      </c>
      <c r="J44" s="122">
        <v>12</v>
      </c>
      <c r="K44" s="122">
        <v>15</v>
      </c>
      <c r="L44" s="122">
        <v>0</v>
      </c>
      <c r="M44" s="122">
        <v>0</v>
      </c>
      <c r="N44" s="122">
        <v>0</v>
      </c>
      <c r="O44" s="122">
        <v>469</v>
      </c>
    </row>
    <row r="45" spans="1:15" ht="15" customHeight="1" x14ac:dyDescent="0.35">
      <c r="A45" s="34" t="s">
        <v>55</v>
      </c>
      <c r="B45" s="41" t="s">
        <v>199</v>
      </c>
      <c r="C45" s="36">
        <v>4</v>
      </c>
      <c r="D45" s="103">
        <v>0</v>
      </c>
      <c r="E45" s="103">
        <v>0</v>
      </c>
      <c r="F45" s="103">
        <v>0</v>
      </c>
      <c r="G45" s="103">
        <v>0</v>
      </c>
      <c r="H45" s="113">
        <v>0</v>
      </c>
      <c r="I45" s="113">
        <v>0</v>
      </c>
      <c r="J45" s="113">
        <v>0</v>
      </c>
      <c r="K45" s="103">
        <v>0</v>
      </c>
      <c r="L45" s="103">
        <v>0</v>
      </c>
      <c r="M45" s="103">
        <v>0</v>
      </c>
      <c r="N45" s="103">
        <v>0</v>
      </c>
      <c r="O45" s="37">
        <v>0</v>
      </c>
    </row>
    <row r="46" spans="1:15" ht="15" customHeight="1" x14ac:dyDescent="0.35">
      <c r="A46" s="42" t="s">
        <v>56</v>
      </c>
      <c r="B46" s="41" t="s">
        <v>199</v>
      </c>
      <c r="C46" s="36">
        <v>42</v>
      </c>
      <c r="D46" s="103">
        <v>0</v>
      </c>
      <c r="E46" s="103">
        <v>51</v>
      </c>
      <c r="F46" s="103">
        <v>0</v>
      </c>
      <c r="G46" s="103">
        <v>0</v>
      </c>
      <c r="H46" s="113">
        <v>0</v>
      </c>
      <c r="I46" s="113">
        <v>1</v>
      </c>
      <c r="J46" s="113">
        <v>12</v>
      </c>
      <c r="K46" s="103">
        <v>0</v>
      </c>
      <c r="L46" s="103">
        <v>0</v>
      </c>
      <c r="M46" s="103">
        <v>0</v>
      </c>
      <c r="N46" s="103">
        <v>0</v>
      </c>
      <c r="O46" s="37">
        <v>64</v>
      </c>
    </row>
    <row r="47" spans="1:15" ht="15" customHeight="1" x14ac:dyDescent="0.35">
      <c r="A47" s="34" t="s">
        <v>57</v>
      </c>
      <c r="B47" s="41" t="s">
        <v>199</v>
      </c>
      <c r="C47" s="36">
        <v>44</v>
      </c>
      <c r="D47" s="103">
        <v>0</v>
      </c>
      <c r="E47" s="103">
        <v>0</v>
      </c>
      <c r="F47" s="103">
        <v>0</v>
      </c>
      <c r="G47" s="103">
        <v>0</v>
      </c>
      <c r="H47" s="113">
        <v>0</v>
      </c>
      <c r="I47" s="113">
        <v>0</v>
      </c>
      <c r="J47" s="113">
        <v>0</v>
      </c>
      <c r="K47" s="103">
        <v>0</v>
      </c>
      <c r="L47" s="103">
        <v>0</v>
      </c>
      <c r="M47" s="103">
        <v>0</v>
      </c>
      <c r="N47" s="103">
        <v>0</v>
      </c>
      <c r="O47" s="37">
        <v>0</v>
      </c>
    </row>
    <row r="48" spans="1:15" ht="15" customHeight="1" x14ac:dyDescent="0.35">
      <c r="A48" s="34" t="s">
        <v>58</v>
      </c>
      <c r="B48" s="41" t="s">
        <v>199</v>
      </c>
      <c r="C48" s="36">
        <v>59</v>
      </c>
      <c r="D48" s="103">
        <v>0</v>
      </c>
      <c r="E48" s="103">
        <v>3</v>
      </c>
      <c r="F48" s="103">
        <v>0</v>
      </c>
      <c r="G48" s="103">
        <v>0</v>
      </c>
      <c r="H48" s="113">
        <v>0</v>
      </c>
      <c r="I48" s="113">
        <v>0</v>
      </c>
      <c r="J48" s="113">
        <v>0</v>
      </c>
      <c r="K48" s="103">
        <v>0</v>
      </c>
      <c r="L48" s="103">
        <v>0</v>
      </c>
      <c r="M48" s="103">
        <v>0</v>
      </c>
      <c r="N48" s="103">
        <v>0</v>
      </c>
      <c r="O48" s="37">
        <v>3</v>
      </c>
    </row>
    <row r="49" spans="1:15" ht="15" customHeight="1" x14ac:dyDescent="0.35">
      <c r="A49" s="34" t="s">
        <v>59</v>
      </c>
      <c r="B49" s="41" t="s">
        <v>199</v>
      </c>
      <c r="C49" s="36">
        <v>113</v>
      </c>
      <c r="D49" s="103">
        <v>0</v>
      </c>
      <c r="E49" s="103">
        <v>2</v>
      </c>
      <c r="F49" s="103">
        <v>0</v>
      </c>
      <c r="G49" s="103">
        <v>0</v>
      </c>
      <c r="H49" s="113">
        <v>0</v>
      </c>
      <c r="I49" s="113">
        <v>0</v>
      </c>
      <c r="J49" s="113">
        <v>0</v>
      </c>
      <c r="K49" s="103">
        <v>0</v>
      </c>
      <c r="L49" s="103">
        <v>0</v>
      </c>
      <c r="M49" s="103">
        <v>0</v>
      </c>
      <c r="N49" s="103">
        <v>0</v>
      </c>
      <c r="O49" s="37">
        <v>2</v>
      </c>
    </row>
    <row r="50" spans="1:15" ht="15" customHeight="1" x14ac:dyDescent="0.35">
      <c r="A50" s="34" t="s">
        <v>60</v>
      </c>
      <c r="B50" s="41" t="s">
        <v>199</v>
      </c>
      <c r="C50" s="36">
        <v>125</v>
      </c>
      <c r="D50" s="103">
        <v>0</v>
      </c>
      <c r="E50" s="103">
        <v>6</v>
      </c>
      <c r="F50" s="103">
        <v>0</v>
      </c>
      <c r="G50" s="103">
        <v>0</v>
      </c>
      <c r="H50" s="113">
        <v>0</v>
      </c>
      <c r="I50" s="113">
        <v>1</v>
      </c>
      <c r="J50" s="113">
        <v>0</v>
      </c>
      <c r="K50" s="103">
        <v>0</v>
      </c>
      <c r="L50" s="103">
        <v>0</v>
      </c>
      <c r="M50" s="103">
        <v>0</v>
      </c>
      <c r="N50" s="103">
        <v>0</v>
      </c>
      <c r="O50" s="37">
        <v>7</v>
      </c>
    </row>
    <row r="51" spans="1:15" ht="15" customHeight="1" x14ac:dyDescent="0.35">
      <c r="A51" s="34" t="s">
        <v>61</v>
      </c>
      <c r="B51" s="41" t="s">
        <v>199</v>
      </c>
      <c r="C51" s="36">
        <v>138</v>
      </c>
      <c r="D51" s="103">
        <v>0</v>
      </c>
      <c r="E51" s="103">
        <v>2</v>
      </c>
      <c r="F51" s="103">
        <v>0</v>
      </c>
      <c r="G51" s="103">
        <v>0</v>
      </c>
      <c r="H51" s="113">
        <v>0</v>
      </c>
      <c r="I51" s="113">
        <v>1</v>
      </c>
      <c r="J51" s="113">
        <v>0</v>
      </c>
      <c r="K51" s="103">
        <v>0</v>
      </c>
      <c r="L51" s="103">
        <v>0</v>
      </c>
      <c r="M51" s="103">
        <v>0</v>
      </c>
      <c r="N51" s="103">
        <v>0</v>
      </c>
      <c r="O51" s="37">
        <v>3</v>
      </c>
    </row>
    <row r="52" spans="1:15" ht="15" customHeight="1" x14ac:dyDescent="0.35">
      <c r="A52" s="34" t="s">
        <v>62</v>
      </c>
      <c r="B52" s="41" t="s">
        <v>199</v>
      </c>
      <c r="C52" s="36">
        <v>234</v>
      </c>
      <c r="D52" s="103">
        <v>0</v>
      </c>
      <c r="E52" s="103">
        <v>1</v>
      </c>
      <c r="F52" s="103">
        <v>0</v>
      </c>
      <c r="G52" s="103">
        <v>0</v>
      </c>
      <c r="H52" s="113">
        <v>0</v>
      </c>
      <c r="I52" s="113">
        <v>0</v>
      </c>
      <c r="J52" s="113">
        <v>0</v>
      </c>
      <c r="K52" s="103">
        <v>0</v>
      </c>
      <c r="L52" s="103">
        <v>0</v>
      </c>
      <c r="M52" s="103">
        <v>0</v>
      </c>
      <c r="N52" s="103">
        <v>0</v>
      </c>
      <c r="O52" s="37">
        <v>1</v>
      </c>
    </row>
    <row r="53" spans="1:15" ht="15" customHeight="1" x14ac:dyDescent="0.35">
      <c r="A53" s="34" t="s">
        <v>63</v>
      </c>
      <c r="B53" s="41" t="s">
        <v>199</v>
      </c>
      <c r="C53" s="36">
        <v>240</v>
      </c>
      <c r="D53" s="103">
        <v>0</v>
      </c>
      <c r="E53" s="103">
        <v>4</v>
      </c>
      <c r="F53" s="103">
        <v>0</v>
      </c>
      <c r="G53" s="103">
        <v>0</v>
      </c>
      <c r="H53" s="113">
        <v>0</v>
      </c>
      <c r="I53" s="113">
        <v>4</v>
      </c>
      <c r="J53" s="113">
        <v>0</v>
      </c>
      <c r="K53" s="103">
        <v>0</v>
      </c>
      <c r="L53" s="103">
        <v>0</v>
      </c>
      <c r="M53" s="103">
        <v>0</v>
      </c>
      <c r="N53" s="103">
        <v>0</v>
      </c>
      <c r="O53" s="37">
        <v>8</v>
      </c>
    </row>
    <row r="54" spans="1:15" ht="15" customHeight="1" x14ac:dyDescent="0.35">
      <c r="A54" s="34" t="s">
        <v>64</v>
      </c>
      <c r="B54" s="41" t="s">
        <v>199</v>
      </c>
      <c r="C54" s="36">
        <v>284</v>
      </c>
      <c r="D54" s="103">
        <v>0</v>
      </c>
      <c r="E54" s="103">
        <v>1</v>
      </c>
      <c r="F54" s="103">
        <v>0</v>
      </c>
      <c r="G54" s="103">
        <v>0</v>
      </c>
      <c r="H54" s="113">
        <v>0</v>
      </c>
      <c r="I54" s="113">
        <v>0</v>
      </c>
      <c r="J54" s="113">
        <v>0</v>
      </c>
      <c r="K54" s="103">
        <v>0</v>
      </c>
      <c r="L54" s="103">
        <v>0</v>
      </c>
      <c r="M54" s="103">
        <v>0</v>
      </c>
      <c r="N54" s="103">
        <v>0</v>
      </c>
      <c r="O54" s="37">
        <v>1</v>
      </c>
    </row>
    <row r="55" spans="1:15" ht="15" customHeight="1" x14ac:dyDescent="0.35">
      <c r="A55" s="34" t="s">
        <v>65</v>
      </c>
      <c r="B55" s="41" t="s">
        <v>199</v>
      </c>
      <c r="C55" s="36">
        <v>306</v>
      </c>
      <c r="D55" s="103">
        <v>0</v>
      </c>
      <c r="E55" s="103">
        <v>1</v>
      </c>
      <c r="F55" s="103">
        <v>0</v>
      </c>
      <c r="G55" s="103">
        <v>0</v>
      </c>
      <c r="H55" s="113">
        <v>0</v>
      </c>
      <c r="I55" s="113">
        <v>0</v>
      </c>
      <c r="J55" s="113">
        <v>0</v>
      </c>
      <c r="K55" s="103">
        <v>0</v>
      </c>
      <c r="L55" s="103">
        <v>0</v>
      </c>
      <c r="M55" s="103">
        <v>0</v>
      </c>
      <c r="N55" s="103">
        <v>0</v>
      </c>
      <c r="O55" s="37">
        <v>1</v>
      </c>
    </row>
    <row r="56" spans="1:15" ht="15" customHeight="1" x14ac:dyDescent="0.35">
      <c r="A56" s="34" t="s">
        <v>66</v>
      </c>
      <c r="B56" s="41" t="s">
        <v>199</v>
      </c>
      <c r="C56" s="36">
        <v>347</v>
      </c>
      <c r="D56" s="103">
        <v>0</v>
      </c>
      <c r="E56" s="103">
        <v>0</v>
      </c>
      <c r="F56" s="103">
        <v>0</v>
      </c>
      <c r="G56" s="103">
        <v>0</v>
      </c>
      <c r="H56" s="113">
        <v>0</v>
      </c>
      <c r="I56" s="113">
        <v>0</v>
      </c>
      <c r="J56" s="113">
        <v>0</v>
      </c>
      <c r="K56" s="103">
        <v>0</v>
      </c>
      <c r="L56" s="103">
        <v>0</v>
      </c>
      <c r="M56" s="103">
        <v>0</v>
      </c>
      <c r="N56" s="103">
        <v>0</v>
      </c>
      <c r="O56" s="37">
        <v>0</v>
      </c>
    </row>
    <row r="57" spans="1:15" ht="15" customHeight="1" x14ac:dyDescent="0.35">
      <c r="A57" s="34" t="s">
        <v>67</v>
      </c>
      <c r="B57" s="41" t="s">
        <v>199</v>
      </c>
      <c r="C57" s="36">
        <v>411</v>
      </c>
      <c r="D57" s="103">
        <v>0</v>
      </c>
      <c r="E57" s="103">
        <v>0</v>
      </c>
      <c r="F57" s="103">
        <v>0</v>
      </c>
      <c r="G57" s="103">
        <v>0</v>
      </c>
      <c r="H57" s="113">
        <v>0</v>
      </c>
      <c r="I57" s="113">
        <v>0</v>
      </c>
      <c r="J57" s="113">
        <v>0</v>
      </c>
      <c r="K57" s="103">
        <v>0</v>
      </c>
      <c r="L57" s="103">
        <v>0</v>
      </c>
      <c r="M57" s="103">
        <v>0</v>
      </c>
      <c r="N57" s="103">
        <v>0</v>
      </c>
      <c r="O57" s="37">
        <v>0</v>
      </c>
    </row>
    <row r="58" spans="1:15" ht="15" customHeight="1" x14ac:dyDescent="0.35">
      <c r="A58" s="34" t="s">
        <v>68</v>
      </c>
      <c r="B58" s="41" t="s">
        <v>199</v>
      </c>
      <c r="C58" s="36">
        <v>501</v>
      </c>
      <c r="D58" s="103">
        <v>0</v>
      </c>
      <c r="E58" s="103">
        <v>2</v>
      </c>
      <c r="F58" s="103">
        <v>0</v>
      </c>
      <c r="G58" s="103">
        <v>0</v>
      </c>
      <c r="H58" s="113">
        <v>0</v>
      </c>
      <c r="I58" s="113">
        <v>0</v>
      </c>
      <c r="J58" s="113">
        <v>0</v>
      </c>
      <c r="K58" s="103">
        <v>0</v>
      </c>
      <c r="L58" s="103">
        <v>0</v>
      </c>
      <c r="M58" s="103">
        <v>0</v>
      </c>
      <c r="N58" s="103">
        <v>0</v>
      </c>
      <c r="O58" s="37">
        <v>2</v>
      </c>
    </row>
    <row r="59" spans="1:15" ht="15" customHeight="1" x14ac:dyDescent="0.35">
      <c r="A59" s="34" t="s">
        <v>69</v>
      </c>
      <c r="B59" s="41" t="s">
        <v>199</v>
      </c>
      <c r="C59" s="36">
        <v>543</v>
      </c>
      <c r="D59" s="103">
        <v>0</v>
      </c>
      <c r="E59" s="103">
        <v>1</v>
      </c>
      <c r="F59" s="103">
        <v>0</v>
      </c>
      <c r="G59" s="103">
        <v>0</v>
      </c>
      <c r="H59" s="113">
        <v>0</v>
      </c>
      <c r="I59" s="113">
        <v>0</v>
      </c>
      <c r="J59" s="113">
        <v>0</v>
      </c>
      <c r="K59" s="103">
        <v>0</v>
      </c>
      <c r="L59" s="103">
        <v>0</v>
      </c>
      <c r="M59" s="103">
        <v>0</v>
      </c>
      <c r="N59" s="103">
        <v>0</v>
      </c>
      <c r="O59" s="37">
        <v>1</v>
      </c>
    </row>
    <row r="60" spans="1:15" ht="15" customHeight="1" x14ac:dyDescent="0.35">
      <c r="A60" s="34" t="s">
        <v>70</v>
      </c>
      <c r="B60" s="41" t="s">
        <v>199</v>
      </c>
      <c r="C60" s="36">
        <v>628</v>
      </c>
      <c r="D60" s="103">
        <v>0</v>
      </c>
      <c r="E60" s="103">
        <v>2</v>
      </c>
      <c r="F60" s="103">
        <v>0</v>
      </c>
      <c r="G60" s="103">
        <v>0</v>
      </c>
      <c r="H60" s="113">
        <v>0</v>
      </c>
      <c r="I60" s="113">
        <v>0</v>
      </c>
      <c r="J60" s="113">
        <v>0</v>
      </c>
      <c r="K60" s="103">
        <v>0</v>
      </c>
      <c r="L60" s="103">
        <v>0</v>
      </c>
      <c r="M60" s="103">
        <v>0</v>
      </c>
      <c r="N60" s="103">
        <v>0</v>
      </c>
      <c r="O60" s="37">
        <v>2</v>
      </c>
    </row>
    <row r="61" spans="1:15" ht="15" customHeight="1" x14ac:dyDescent="0.35">
      <c r="A61" s="40" t="s">
        <v>71</v>
      </c>
      <c r="B61" s="41" t="s">
        <v>199</v>
      </c>
      <c r="C61" s="36">
        <v>656</v>
      </c>
      <c r="D61" s="103">
        <v>0</v>
      </c>
      <c r="E61" s="103">
        <v>228</v>
      </c>
      <c r="F61" s="103">
        <v>0</v>
      </c>
      <c r="G61" s="103">
        <v>0</v>
      </c>
      <c r="H61" s="113">
        <v>0</v>
      </c>
      <c r="I61" s="113">
        <v>26</v>
      </c>
      <c r="J61" s="113">
        <v>0</v>
      </c>
      <c r="K61" s="103">
        <v>15</v>
      </c>
      <c r="L61" s="103">
        <v>0</v>
      </c>
      <c r="M61" s="103">
        <v>0</v>
      </c>
      <c r="N61" s="103">
        <v>0</v>
      </c>
      <c r="O61" s="37">
        <v>269</v>
      </c>
    </row>
    <row r="62" spans="1:15" ht="15" customHeight="1" x14ac:dyDescent="0.35">
      <c r="A62" s="34" t="s">
        <v>72</v>
      </c>
      <c r="B62" s="41" t="s">
        <v>199</v>
      </c>
      <c r="C62" s="36">
        <v>761</v>
      </c>
      <c r="D62" s="103">
        <v>0</v>
      </c>
      <c r="E62" s="103">
        <v>92</v>
      </c>
      <c r="F62" s="103">
        <v>0</v>
      </c>
      <c r="G62" s="103">
        <v>0</v>
      </c>
      <c r="H62" s="113">
        <v>0</v>
      </c>
      <c r="I62" s="113">
        <v>13</v>
      </c>
      <c r="J62" s="113">
        <v>0</v>
      </c>
      <c r="K62" s="103">
        <v>0</v>
      </c>
      <c r="L62" s="103">
        <v>0</v>
      </c>
      <c r="M62" s="103">
        <v>0</v>
      </c>
      <c r="N62" s="103">
        <v>0</v>
      </c>
      <c r="O62" s="37">
        <v>105</v>
      </c>
    </row>
    <row r="63" spans="1:15" ht="15" customHeight="1" x14ac:dyDescent="0.35">
      <c r="A63" s="34" t="s">
        <v>73</v>
      </c>
      <c r="B63" s="41" t="s">
        <v>199</v>
      </c>
      <c r="C63" s="36">
        <v>842</v>
      </c>
      <c r="D63" s="103">
        <v>0</v>
      </c>
      <c r="E63" s="103">
        <v>0</v>
      </c>
      <c r="F63" s="103">
        <v>0</v>
      </c>
      <c r="G63" s="103">
        <v>0</v>
      </c>
      <c r="H63" s="113">
        <v>0</v>
      </c>
      <c r="I63" s="113">
        <v>0</v>
      </c>
      <c r="J63" s="113">
        <v>0</v>
      </c>
      <c r="K63" s="103">
        <v>0</v>
      </c>
      <c r="L63" s="103">
        <v>0</v>
      </c>
      <c r="M63" s="103">
        <v>0</v>
      </c>
      <c r="N63" s="103">
        <v>0</v>
      </c>
      <c r="O63" s="37">
        <v>0</v>
      </c>
    </row>
    <row r="64" spans="1:15" ht="15" customHeight="1" x14ac:dyDescent="0.35">
      <c r="A64" s="78" t="s">
        <v>200</v>
      </c>
      <c r="B64" s="79"/>
      <c r="C64" s="106"/>
      <c r="D64" s="104">
        <v>115</v>
      </c>
      <c r="E64" s="104">
        <v>273</v>
      </c>
      <c r="F64" s="104">
        <v>6</v>
      </c>
      <c r="G64" s="104">
        <v>329</v>
      </c>
      <c r="H64" s="104">
        <v>0</v>
      </c>
      <c r="I64" s="104">
        <v>32</v>
      </c>
      <c r="J64" s="104">
        <v>1</v>
      </c>
      <c r="K64" s="104">
        <v>0</v>
      </c>
      <c r="L64" s="104">
        <v>0</v>
      </c>
      <c r="M64" s="104">
        <v>0</v>
      </c>
      <c r="N64" s="104">
        <v>0</v>
      </c>
      <c r="O64" s="104">
        <v>756</v>
      </c>
    </row>
    <row r="65" spans="1:15" ht="15" customHeight="1" x14ac:dyDescent="0.35">
      <c r="A65" s="34" t="s">
        <v>75</v>
      </c>
      <c r="B65" s="41" t="s">
        <v>201</v>
      </c>
      <c r="C65" s="36">
        <v>38</v>
      </c>
      <c r="D65" s="103">
        <v>0</v>
      </c>
      <c r="E65" s="103">
        <v>0</v>
      </c>
      <c r="F65" s="103">
        <v>0</v>
      </c>
      <c r="G65" s="103">
        <v>0</v>
      </c>
      <c r="H65" s="113">
        <v>0</v>
      </c>
      <c r="I65" s="113">
        <v>0</v>
      </c>
      <c r="J65" s="113">
        <v>0</v>
      </c>
      <c r="K65" s="103">
        <v>0</v>
      </c>
      <c r="L65" s="103">
        <v>0</v>
      </c>
      <c r="M65" s="103">
        <v>0</v>
      </c>
      <c r="N65" s="103">
        <v>0</v>
      </c>
      <c r="O65" s="37">
        <v>0</v>
      </c>
    </row>
    <row r="66" spans="1:15" ht="15" customHeight="1" x14ac:dyDescent="0.35">
      <c r="A66" s="34" t="s">
        <v>76</v>
      </c>
      <c r="B66" s="41" t="s">
        <v>201</v>
      </c>
      <c r="C66" s="36">
        <v>86</v>
      </c>
      <c r="D66" s="103">
        <v>0</v>
      </c>
      <c r="E66" s="103">
        <v>10</v>
      </c>
      <c r="F66" s="103">
        <v>0</v>
      </c>
      <c r="G66" s="103">
        <v>0</v>
      </c>
      <c r="H66" s="113">
        <v>0</v>
      </c>
      <c r="I66" s="113">
        <v>0</v>
      </c>
      <c r="J66" s="113">
        <v>0</v>
      </c>
      <c r="K66" s="103">
        <v>0</v>
      </c>
      <c r="L66" s="103">
        <v>0</v>
      </c>
      <c r="M66" s="103">
        <v>0</v>
      </c>
      <c r="N66" s="103">
        <v>0</v>
      </c>
      <c r="O66" s="37">
        <v>10</v>
      </c>
    </row>
    <row r="67" spans="1:15" ht="15" customHeight="1" x14ac:dyDescent="0.35">
      <c r="A67" s="34" t="s">
        <v>77</v>
      </c>
      <c r="B67" s="41" t="s">
        <v>201</v>
      </c>
      <c r="C67" s="36">
        <v>107</v>
      </c>
      <c r="D67" s="103">
        <v>0</v>
      </c>
      <c r="E67" s="103">
        <v>0</v>
      </c>
      <c r="F67" s="103">
        <v>0</v>
      </c>
      <c r="G67" s="103">
        <v>0</v>
      </c>
      <c r="H67" s="113">
        <v>0</v>
      </c>
      <c r="I67" s="113">
        <v>0</v>
      </c>
      <c r="J67" s="113">
        <v>1</v>
      </c>
      <c r="K67" s="103">
        <v>0</v>
      </c>
      <c r="L67" s="103">
        <v>0</v>
      </c>
      <c r="M67" s="103">
        <v>0</v>
      </c>
      <c r="N67" s="103">
        <v>0</v>
      </c>
      <c r="O67" s="37">
        <v>1</v>
      </c>
    </row>
    <row r="68" spans="1:15" ht="15" customHeight="1" x14ac:dyDescent="0.35">
      <c r="A68" s="34" t="s">
        <v>78</v>
      </c>
      <c r="B68" s="41" t="s">
        <v>201</v>
      </c>
      <c r="C68" s="36">
        <v>134</v>
      </c>
      <c r="D68" s="103">
        <v>0</v>
      </c>
      <c r="E68" s="103">
        <v>1</v>
      </c>
      <c r="F68" s="103">
        <v>0</v>
      </c>
      <c r="G68" s="103">
        <v>0</v>
      </c>
      <c r="H68" s="113">
        <v>0</v>
      </c>
      <c r="I68" s="113">
        <v>0</v>
      </c>
      <c r="J68" s="113">
        <v>0</v>
      </c>
      <c r="K68" s="103">
        <v>0</v>
      </c>
      <c r="L68" s="103">
        <v>0</v>
      </c>
      <c r="M68" s="103">
        <v>0</v>
      </c>
      <c r="N68" s="103">
        <v>0</v>
      </c>
      <c r="O68" s="37">
        <v>1</v>
      </c>
    </row>
    <row r="69" spans="1:15" ht="15" customHeight="1" x14ac:dyDescent="0.35">
      <c r="A69" s="40" t="s">
        <v>79</v>
      </c>
      <c r="B69" s="41" t="s">
        <v>201</v>
      </c>
      <c r="C69" s="36">
        <v>150</v>
      </c>
      <c r="D69" s="103">
        <v>0</v>
      </c>
      <c r="E69" s="103">
        <v>4</v>
      </c>
      <c r="F69" s="103">
        <v>0</v>
      </c>
      <c r="G69" s="103">
        <v>0</v>
      </c>
      <c r="H69" s="113">
        <v>0</v>
      </c>
      <c r="I69" s="113">
        <v>0</v>
      </c>
      <c r="J69" s="113">
        <v>0</v>
      </c>
      <c r="K69" s="103">
        <v>0</v>
      </c>
      <c r="L69" s="103">
        <v>0</v>
      </c>
      <c r="M69" s="103">
        <v>0</v>
      </c>
      <c r="N69" s="103">
        <v>0</v>
      </c>
      <c r="O69" s="37">
        <v>4</v>
      </c>
    </row>
    <row r="70" spans="1:15" ht="15" customHeight="1" x14ac:dyDescent="0.35">
      <c r="A70" s="38" t="s">
        <v>80</v>
      </c>
      <c r="B70" s="41" t="s">
        <v>201</v>
      </c>
      <c r="C70" s="36">
        <v>237</v>
      </c>
      <c r="D70" s="103">
        <v>73</v>
      </c>
      <c r="E70" s="103">
        <v>14</v>
      </c>
      <c r="F70" s="103">
        <v>0</v>
      </c>
      <c r="G70" s="103">
        <v>172</v>
      </c>
      <c r="H70" s="113">
        <v>0</v>
      </c>
      <c r="I70" s="113">
        <v>6</v>
      </c>
      <c r="J70" s="113">
        <v>0</v>
      </c>
      <c r="K70" s="103">
        <v>0</v>
      </c>
      <c r="L70" s="103">
        <v>0</v>
      </c>
      <c r="M70" s="103">
        <v>0</v>
      </c>
      <c r="N70" s="103">
        <v>0</v>
      </c>
      <c r="O70" s="37">
        <v>265</v>
      </c>
    </row>
    <row r="71" spans="1:15" ht="15" customHeight="1" x14ac:dyDescent="0.35">
      <c r="A71" s="40" t="s">
        <v>81</v>
      </c>
      <c r="B71" s="41" t="s">
        <v>201</v>
      </c>
      <c r="C71" s="36">
        <v>264</v>
      </c>
      <c r="D71" s="103">
        <v>0</v>
      </c>
      <c r="E71" s="103">
        <v>78</v>
      </c>
      <c r="F71" s="103">
        <v>0</v>
      </c>
      <c r="G71" s="103">
        <v>40</v>
      </c>
      <c r="H71" s="113">
        <v>0</v>
      </c>
      <c r="I71" s="113">
        <v>2</v>
      </c>
      <c r="J71" s="113">
        <v>0</v>
      </c>
      <c r="K71" s="103">
        <v>0</v>
      </c>
      <c r="L71" s="103">
        <v>0</v>
      </c>
      <c r="M71" s="103">
        <v>0</v>
      </c>
      <c r="N71" s="103">
        <v>0</v>
      </c>
      <c r="O71" s="37">
        <v>120</v>
      </c>
    </row>
    <row r="72" spans="1:15" ht="15" customHeight="1" x14ac:dyDescent="0.35">
      <c r="A72" s="43" t="s">
        <v>82</v>
      </c>
      <c r="B72" s="41" t="s">
        <v>201</v>
      </c>
      <c r="C72" s="36">
        <v>310</v>
      </c>
      <c r="D72" s="103">
        <v>0</v>
      </c>
      <c r="E72" s="103">
        <v>14</v>
      </c>
      <c r="F72" s="103">
        <v>0</v>
      </c>
      <c r="G72" s="103">
        <v>0</v>
      </c>
      <c r="H72" s="113">
        <v>0</v>
      </c>
      <c r="I72" s="113">
        <v>1</v>
      </c>
      <c r="J72" s="113">
        <v>0</v>
      </c>
      <c r="K72" s="103">
        <v>0</v>
      </c>
      <c r="L72" s="103">
        <v>0</v>
      </c>
      <c r="M72" s="103">
        <v>0</v>
      </c>
      <c r="N72" s="103">
        <v>0</v>
      </c>
      <c r="O72" s="37">
        <v>15</v>
      </c>
    </row>
    <row r="73" spans="1:15" ht="15" customHeight="1" x14ac:dyDescent="0.35">
      <c r="A73" s="34" t="s">
        <v>83</v>
      </c>
      <c r="B73" s="41" t="s">
        <v>201</v>
      </c>
      <c r="C73" s="36">
        <v>315</v>
      </c>
      <c r="D73" s="103">
        <v>0</v>
      </c>
      <c r="E73" s="103">
        <v>3</v>
      </c>
      <c r="F73" s="103">
        <v>0</v>
      </c>
      <c r="G73" s="103">
        <v>0</v>
      </c>
      <c r="H73" s="113">
        <v>0</v>
      </c>
      <c r="I73" s="113">
        <v>3</v>
      </c>
      <c r="J73" s="113">
        <v>0</v>
      </c>
      <c r="K73" s="103">
        <v>0</v>
      </c>
      <c r="L73" s="103">
        <v>0</v>
      </c>
      <c r="M73" s="103">
        <v>0</v>
      </c>
      <c r="N73" s="103">
        <v>0</v>
      </c>
      <c r="O73" s="37">
        <v>6</v>
      </c>
    </row>
    <row r="74" spans="1:15" ht="15" customHeight="1" x14ac:dyDescent="0.35">
      <c r="A74" s="34" t="s">
        <v>84</v>
      </c>
      <c r="B74" s="41" t="s">
        <v>201</v>
      </c>
      <c r="C74" s="36">
        <v>361</v>
      </c>
      <c r="D74" s="103">
        <v>0</v>
      </c>
      <c r="E74" s="103">
        <v>3</v>
      </c>
      <c r="F74" s="103">
        <v>0</v>
      </c>
      <c r="G74" s="103">
        <v>0</v>
      </c>
      <c r="H74" s="113">
        <v>0</v>
      </c>
      <c r="I74" s="113">
        <v>0</v>
      </c>
      <c r="J74" s="113">
        <v>0</v>
      </c>
      <c r="K74" s="103">
        <v>0</v>
      </c>
      <c r="L74" s="103">
        <v>0</v>
      </c>
      <c r="M74" s="103">
        <v>0</v>
      </c>
      <c r="N74" s="103">
        <v>0</v>
      </c>
      <c r="O74" s="37">
        <v>3</v>
      </c>
    </row>
    <row r="75" spans="1:15" ht="15" customHeight="1" x14ac:dyDescent="0.35">
      <c r="A75" s="38" t="s">
        <v>85</v>
      </c>
      <c r="B75" s="41" t="s">
        <v>201</v>
      </c>
      <c r="C75" s="36">
        <v>647</v>
      </c>
      <c r="D75" s="103">
        <v>0</v>
      </c>
      <c r="E75" s="103">
        <v>6</v>
      </c>
      <c r="F75" s="103">
        <v>0</v>
      </c>
      <c r="G75" s="103">
        <v>0</v>
      </c>
      <c r="H75" s="113">
        <v>0</v>
      </c>
      <c r="I75" s="113">
        <v>0</v>
      </c>
      <c r="J75" s="113">
        <v>0</v>
      </c>
      <c r="K75" s="103">
        <v>0</v>
      </c>
      <c r="L75" s="103">
        <v>0</v>
      </c>
      <c r="M75" s="103">
        <v>0</v>
      </c>
      <c r="N75" s="103">
        <v>0</v>
      </c>
      <c r="O75" s="37">
        <v>6</v>
      </c>
    </row>
    <row r="76" spans="1:15" ht="15" customHeight="1" x14ac:dyDescent="0.35">
      <c r="A76" s="43" t="s">
        <v>86</v>
      </c>
      <c r="B76" s="41" t="s">
        <v>201</v>
      </c>
      <c r="C76" s="36">
        <v>658</v>
      </c>
      <c r="D76" s="103">
        <v>0</v>
      </c>
      <c r="E76" s="103">
        <v>0</v>
      </c>
      <c r="F76" s="103">
        <v>0</v>
      </c>
      <c r="G76" s="103">
        <v>0</v>
      </c>
      <c r="H76" s="113">
        <v>0</v>
      </c>
      <c r="I76" s="113">
        <v>0</v>
      </c>
      <c r="J76" s="113">
        <v>0</v>
      </c>
      <c r="K76" s="103">
        <v>0</v>
      </c>
      <c r="L76" s="103">
        <v>0</v>
      </c>
      <c r="M76" s="103">
        <v>0</v>
      </c>
      <c r="N76" s="103">
        <v>0</v>
      </c>
      <c r="O76" s="37">
        <v>0</v>
      </c>
    </row>
    <row r="77" spans="1:15" ht="15" customHeight="1" x14ac:dyDescent="0.35">
      <c r="A77" s="38" t="s">
        <v>87</v>
      </c>
      <c r="B77" s="41" t="s">
        <v>201</v>
      </c>
      <c r="C77" s="36">
        <v>664</v>
      </c>
      <c r="D77" s="103">
        <v>0</v>
      </c>
      <c r="E77" s="103">
        <v>120</v>
      </c>
      <c r="F77" s="103">
        <v>3</v>
      </c>
      <c r="G77" s="103">
        <v>58</v>
      </c>
      <c r="H77" s="113">
        <v>0</v>
      </c>
      <c r="I77" s="113">
        <v>9</v>
      </c>
      <c r="J77" s="113">
        <v>0</v>
      </c>
      <c r="K77" s="103">
        <v>0</v>
      </c>
      <c r="L77" s="103">
        <v>0</v>
      </c>
      <c r="M77" s="103">
        <v>0</v>
      </c>
      <c r="N77" s="103">
        <v>0</v>
      </c>
      <c r="O77" s="37">
        <v>190</v>
      </c>
    </row>
    <row r="78" spans="1:15" ht="15" customHeight="1" x14ac:dyDescent="0.35">
      <c r="A78" s="42" t="s">
        <v>88</v>
      </c>
      <c r="B78" s="41" t="s">
        <v>201</v>
      </c>
      <c r="C78" s="36">
        <v>686</v>
      </c>
      <c r="D78" s="103">
        <v>41</v>
      </c>
      <c r="E78" s="103">
        <v>12</v>
      </c>
      <c r="F78" s="103">
        <v>3</v>
      </c>
      <c r="G78" s="103">
        <v>52</v>
      </c>
      <c r="H78" s="113">
        <v>0</v>
      </c>
      <c r="I78" s="113">
        <v>7</v>
      </c>
      <c r="J78" s="113">
        <v>0</v>
      </c>
      <c r="K78" s="103">
        <v>0</v>
      </c>
      <c r="L78" s="103">
        <v>0</v>
      </c>
      <c r="M78" s="103">
        <v>0</v>
      </c>
      <c r="N78" s="103">
        <v>0</v>
      </c>
      <c r="O78" s="37">
        <v>115</v>
      </c>
    </row>
    <row r="79" spans="1:15" ht="15" customHeight="1" x14ac:dyDescent="0.35">
      <c r="A79" s="34" t="s">
        <v>89</v>
      </c>
      <c r="B79" s="41" t="s">
        <v>201</v>
      </c>
      <c r="C79" s="36">
        <v>819</v>
      </c>
      <c r="D79" s="103">
        <v>0</v>
      </c>
      <c r="E79" s="103">
        <v>0</v>
      </c>
      <c r="F79" s="103">
        <v>0</v>
      </c>
      <c r="G79" s="103">
        <v>0</v>
      </c>
      <c r="H79" s="113">
        <v>0</v>
      </c>
      <c r="I79" s="113">
        <v>0</v>
      </c>
      <c r="J79" s="113">
        <v>0</v>
      </c>
      <c r="K79" s="103">
        <v>0</v>
      </c>
      <c r="L79" s="103">
        <v>0</v>
      </c>
      <c r="M79" s="103">
        <v>0</v>
      </c>
      <c r="N79" s="103">
        <v>0</v>
      </c>
      <c r="O79" s="37">
        <v>0</v>
      </c>
    </row>
    <row r="80" spans="1:15" ht="15" customHeight="1" x14ac:dyDescent="0.35">
      <c r="A80" s="34" t="s">
        <v>90</v>
      </c>
      <c r="B80" s="41" t="s">
        <v>201</v>
      </c>
      <c r="C80" s="36">
        <v>854</v>
      </c>
      <c r="D80" s="103">
        <v>0</v>
      </c>
      <c r="E80" s="103">
        <v>1</v>
      </c>
      <c r="F80" s="103">
        <v>0</v>
      </c>
      <c r="G80" s="103">
        <v>0</v>
      </c>
      <c r="H80" s="113">
        <v>0</v>
      </c>
      <c r="I80" s="113">
        <v>0</v>
      </c>
      <c r="J80" s="113">
        <v>0</v>
      </c>
      <c r="K80" s="103">
        <v>0</v>
      </c>
      <c r="L80" s="103">
        <v>0</v>
      </c>
      <c r="M80" s="103">
        <v>0</v>
      </c>
      <c r="N80" s="103">
        <v>0</v>
      </c>
      <c r="O80" s="37">
        <v>1</v>
      </c>
    </row>
    <row r="81" spans="1:15" ht="15" customHeight="1" x14ac:dyDescent="0.35">
      <c r="A81" s="34" t="s">
        <v>91</v>
      </c>
      <c r="B81" s="41" t="s">
        <v>201</v>
      </c>
      <c r="C81" s="36">
        <v>887</v>
      </c>
      <c r="D81" s="103">
        <v>1</v>
      </c>
      <c r="E81" s="103">
        <v>7</v>
      </c>
      <c r="F81" s="103">
        <v>0</v>
      </c>
      <c r="G81" s="103">
        <v>7</v>
      </c>
      <c r="H81" s="113">
        <v>0</v>
      </c>
      <c r="I81" s="113">
        <v>4</v>
      </c>
      <c r="J81" s="113">
        <v>0</v>
      </c>
      <c r="K81" s="103">
        <v>0</v>
      </c>
      <c r="L81" s="103">
        <v>0</v>
      </c>
      <c r="M81" s="103">
        <v>0</v>
      </c>
      <c r="N81" s="103">
        <v>0</v>
      </c>
      <c r="O81" s="37">
        <v>19</v>
      </c>
    </row>
    <row r="82" spans="1:15" ht="15" customHeight="1" x14ac:dyDescent="0.35">
      <c r="A82" s="78" t="s">
        <v>202</v>
      </c>
      <c r="B82" s="79"/>
      <c r="C82" s="80">
        <v>9798</v>
      </c>
      <c r="D82" s="80">
        <v>1687</v>
      </c>
      <c r="E82" s="80">
        <v>3697</v>
      </c>
      <c r="F82" s="80">
        <v>175</v>
      </c>
      <c r="G82" s="80">
        <v>1431</v>
      </c>
      <c r="H82" s="80">
        <v>63</v>
      </c>
      <c r="I82" s="80">
        <v>288</v>
      </c>
      <c r="J82" s="80">
        <v>0</v>
      </c>
      <c r="K82" s="80">
        <v>51</v>
      </c>
      <c r="L82" s="80">
        <v>3</v>
      </c>
      <c r="M82" s="80">
        <v>0</v>
      </c>
      <c r="N82" s="80">
        <v>1</v>
      </c>
      <c r="O82" s="80">
        <v>7396</v>
      </c>
    </row>
    <row r="83" spans="1:15" ht="15" customHeight="1" x14ac:dyDescent="0.35">
      <c r="A83" s="34" t="s">
        <v>93</v>
      </c>
      <c r="B83" s="41" t="s">
        <v>203</v>
      </c>
      <c r="C83" s="36">
        <v>2</v>
      </c>
      <c r="D83" s="103">
        <v>0</v>
      </c>
      <c r="E83" s="103">
        <v>11</v>
      </c>
      <c r="F83" s="103">
        <v>0</v>
      </c>
      <c r="G83" s="103">
        <v>0</v>
      </c>
      <c r="H83" s="113">
        <v>0</v>
      </c>
      <c r="I83" s="113">
        <v>0</v>
      </c>
      <c r="J83" s="113">
        <v>0</v>
      </c>
      <c r="K83" s="103">
        <v>0</v>
      </c>
      <c r="L83" s="103">
        <v>0</v>
      </c>
      <c r="M83" s="103">
        <v>0</v>
      </c>
      <c r="N83" s="103">
        <v>0</v>
      </c>
      <c r="O83" s="37">
        <v>11</v>
      </c>
    </row>
    <row r="84" spans="1:15" ht="15" customHeight="1" x14ac:dyDescent="0.35">
      <c r="A84" s="34" t="s">
        <v>94</v>
      </c>
      <c r="B84" s="41" t="s">
        <v>203</v>
      </c>
      <c r="C84" s="36">
        <v>21</v>
      </c>
      <c r="D84" s="103">
        <v>0</v>
      </c>
      <c r="E84" s="103">
        <v>0</v>
      </c>
      <c r="F84" s="103">
        <v>0</v>
      </c>
      <c r="G84" s="103">
        <v>0</v>
      </c>
      <c r="H84" s="113">
        <v>0</v>
      </c>
      <c r="I84" s="113">
        <v>0</v>
      </c>
      <c r="J84" s="113">
        <v>0</v>
      </c>
      <c r="K84" s="103">
        <v>0</v>
      </c>
      <c r="L84" s="103">
        <v>0</v>
      </c>
      <c r="M84" s="103">
        <v>0</v>
      </c>
      <c r="N84" s="103">
        <v>0</v>
      </c>
      <c r="O84" s="37">
        <v>0</v>
      </c>
    </row>
    <row r="85" spans="1:15" ht="15" customHeight="1" x14ac:dyDescent="0.35">
      <c r="A85" s="34" t="s">
        <v>95</v>
      </c>
      <c r="B85" s="41" t="s">
        <v>203</v>
      </c>
      <c r="C85" s="36">
        <v>55</v>
      </c>
      <c r="D85" s="103">
        <v>0</v>
      </c>
      <c r="E85" s="103">
        <v>1</v>
      </c>
      <c r="F85" s="103">
        <v>0</v>
      </c>
      <c r="G85" s="103">
        <v>0</v>
      </c>
      <c r="H85" s="113">
        <v>0</v>
      </c>
      <c r="I85" s="113">
        <v>1</v>
      </c>
      <c r="J85" s="113">
        <v>0</v>
      </c>
      <c r="K85" s="103">
        <v>0</v>
      </c>
      <c r="L85" s="103">
        <v>0</v>
      </c>
      <c r="M85" s="103">
        <v>0</v>
      </c>
      <c r="N85" s="103">
        <v>0</v>
      </c>
      <c r="O85" s="37">
        <v>2</v>
      </c>
    </row>
    <row r="86" spans="1:15" ht="15" customHeight="1" x14ac:dyDescent="0.35">
      <c r="A86" s="44" t="s">
        <v>96</v>
      </c>
      <c r="B86" s="41" t="s">
        <v>203</v>
      </c>
      <c r="C86" s="36">
        <v>148</v>
      </c>
      <c r="D86" s="103">
        <v>131</v>
      </c>
      <c r="E86" s="103">
        <v>329</v>
      </c>
      <c r="F86" s="103">
        <v>26</v>
      </c>
      <c r="G86" s="103">
        <v>0</v>
      </c>
      <c r="H86" s="113">
        <v>0</v>
      </c>
      <c r="I86" s="113">
        <v>27</v>
      </c>
      <c r="J86" s="113">
        <v>0</v>
      </c>
      <c r="K86" s="103">
        <v>10</v>
      </c>
      <c r="L86" s="103">
        <v>0</v>
      </c>
      <c r="M86" s="103">
        <v>0</v>
      </c>
      <c r="N86" s="103">
        <v>0</v>
      </c>
      <c r="O86" s="37">
        <v>523</v>
      </c>
    </row>
    <row r="87" spans="1:15" ht="15" customHeight="1" x14ac:dyDescent="0.35">
      <c r="A87" s="34" t="s">
        <v>97</v>
      </c>
      <c r="B87" s="41" t="s">
        <v>203</v>
      </c>
      <c r="C87" s="36">
        <v>197</v>
      </c>
      <c r="D87" s="103">
        <v>0</v>
      </c>
      <c r="E87" s="103">
        <v>3</v>
      </c>
      <c r="F87" s="103">
        <v>0</v>
      </c>
      <c r="G87" s="103">
        <v>0</v>
      </c>
      <c r="H87" s="113">
        <v>0</v>
      </c>
      <c r="I87" s="113">
        <v>2</v>
      </c>
      <c r="J87" s="113">
        <v>0</v>
      </c>
      <c r="K87" s="103">
        <v>0</v>
      </c>
      <c r="L87" s="103">
        <v>0</v>
      </c>
      <c r="M87" s="103">
        <v>0</v>
      </c>
      <c r="N87" s="103">
        <v>0</v>
      </c>
      <c r="O87" s="37">
        <v>5</v>
      </c>
    </row>
    <row r="88" spans="1:15" ht="15" customHeight="1" x14ac:dyDescent="0.35">
      <c r="A88" s="34" t="s">
        <v>98</v>
      </c>
      <c r="B88" s="41" t="s">
        <v>203</v>
      </c>
      <c r="C88" s="36">
        <v>206</v>
      </c>
      <c r="D88" s="103">
        <v>0</v>
      </c>
      <c r="E88" s="103">
        <v>1</v>
      </c>
      <c r="F88" s="103">
        <v>0</v>
      </c>
      <c r="G88" s="103">
        <v>0</v>
      </c>
      <c r="H88" s="113">
        <v>0</v>
      </c>
      <c r="I88" s="113">
        <v>1</v>
      </c>
      <c r="J88" s="113">
        <v>0</v>
      </c>
      <c r="K88" s="103">
        <v>0</v>
      </c>
      <c r="L88" s="103">
        <v>0</v>
      </c>
      <c r="M88" s="103">
        <v>0</v>
      </c>
      <c r="N88" s="103">
        <v>0</v>
      </c>
      <c r="O88" s="37">
        <v>2</v>
      </c>
    </row>
    <row r="89" spans="1:15" ht="15" customHeight="1" x14ac:dyDescent="0.35">
      <c r="A89" s="34" t="s">
        <v>99</v>
      </c>
      <c r="B89" s="41" t="s">
        <v>203</v>
      </c>
      <c r="C89" s="36">
        <v>313</v>
      </c>
      <c r="D89" s="103">
        <v>0</v>
      </c>
      <c r="E89" s="103">
        <v>4</v>
      </c>
      <c r="F89" s="103">
        <v>0</v>
      </c>
      <c r="G89" s="103">
        <v>0</v>
      </c>
      <c r="H89" s="113">
        <v>0</v>
      </c>
      <c r="I89" s="113">
        <v>0</v>
      </c>
      <c r="J89" s="113">
        <v>0</v>
      </c>
      <c r="K89" s="103">
        <v>0</v>
      </c>
      <c r="L89" s="103">
        <v>0</v>
      </c>
      <c r="M89" s="103">
        <v>0</v>
      </c>
      <c r="N89" s="103">
        <v>0</v>
      </c>
      <c r="O89" s="37">
        <v>4</v>
      </c>
    </row>
    <row r="90" spans="1:15" ht="15" customHeight="1" x14ac:dyDescent="0.35">
      <c r="A90" s="34" t="s">
        <v>100</v>
      </c>
      <c r="B90" s="41" t="s">
        <v>203</v>
      </c>
      <c r="C90" s="36">
        <v>318</v>
      </c>
      <c r="D90" s="103">
        <v>182</v>
      </c>
      <c r="E90" s="103">
        <v>198</v>
      </c>
      <c r="F90" s="103">
        <v>26</v>
      </c>
      <c r="G90" s="103">
        <v>153</v>
      </c>
      <c r="H90" s="113">
        <v>0</v>
      </c>
      <c r="I90" s="113">
        <v>20</v>
      </c>
      <c r="J90" s="113">
        <v>0</v>
      </c>
      <c r="K90" s="103">
        <v>0</v>
      </c>
      <c r="L90" s="103">
        <v>0</v>
      </c>
      <c r="M90" s="103">
        <v>0</v>
      </c>
      <c r="N90" s="103">
        <v>0</v>
      </c>
      <c r="O90" s="37">
        <v>579</v>
      </c>
    </row>
    <row r="91" spans="1:15" ht="15" customHeight="1" x14ac:dyDescent="0.35">
      <c r="A91" s="34" t="s">
        <v>101</v>
      </c>
      <c r="B91" s="41" t="s">
        <v>203</v>
      </c>
      <c r="C91" s="36">
        <v>321</v>
      </c>
      <c r="D91" s="103">
        <v>0</v>
      </c>
      <c r="E91" s="103">
        <v>72</v>
      </c>
      <c r="F91" s="103">
        <v>0</v>
      </c>
      <c r="G91" s="103">
        <v>0</v>
      </c>
      <c r="H91" s="113">
        <v>0</v>
      </c>
      <c r="I91" s="113">
        <v>25</v>
      </c>
      <c r="J91" s="113">
        <v>0</v>
      </c>
      <c r="K91" s="103">
        <v>0</v>
      </c>
      <c r="L91" s="103">
        <v>0</v>
      </c>
      <c r="M91" s="103">
        <v>0</v>
      </c>
      <c r="N91" s="103">
        <v>0</v>
      </c>
      <c r="O91" s="37">
        <v>97</v>
      </c>
    </row>
    <row r="92" spans="1:15" ht="15" customHeight="1" x14ac:dyDescent="0.35">
      <c r="A92" s="34" t="s">
        <v>102</v>
      </c>
      <c r="B92" s="41" t="s">
        <v>203</v>
      </c>
      <c r="C92" s="36">
        <v>376</v>
      </c>
      <c r="D92" s="103">
        <v>206</v>
      </c>
      <c r="E92" s="103">
        <v>430</v>
      </c>
      <c r="F92" s="103">
        <v>14</v>
      </c>
      <c r="G92" s="103">
        <v>117</v>
      </c>
      <c r="H92" s="113">
        <v>0</v>
      </c>
      <c r="I92" s="113">
        <v>23</v>
      </c>
      <c r="J92" s="113">
        <v>0</v>
      </c>
      <c r="K92" s="103">
        <v>14</v>
      </c>
      <c r="L92" s="103">
        <v>1</v>
      </c>
      <c r="M92" s="103">
        <v>0</v>
      </c>
      <c r="N92" s="103">
        <v>0</v>
      </c>
      <c r="O92" s="37">
        <v>805</v>
      </c>
    </row>
    <row r="93" spans="1:15" ht="15" customHeight="1" x14ac:dyDescent="0.35">
      <c r="A93" s="34" t="s">
        <v>103</v>
      </c>
      <c r="B93" s="41" t="s">
        <v>203</v>
      </c>
      <c r="C93" s="36">
        <v>400</v>
      </c>
      <c r="D93" s="103">
        <v>8</v>
      </c>
      <c r="E93" s="103">
        <v>22</v>
      </c>
      <c r="F93" s="103">
        <v>0</v>
      </c>
      <c r="G93" s="103">
        <v>23</v>
      </c>
      <c r="H93" s="113">
        <v>0</v>
      </c>
      <c r="I93" s="113">
        <v>1</v>
      </c>
      <c r="J93" s="113">
        <v>0</v>
      </c>
      <c r="K93" s="103">
        <v>0</v>
      </c>
      <c r="L93" s="103">
        <v>0</v>
      </c>
      <c r="M93" s="103">
        <v>0</v>
      </c>
      <c r="N93" s="103">
        <v>0</v>
      </c>
      <c r="O93" s="37">
        <v>54</v>
      </c>
    </row>
    <row r="94" spans="1:15" ht="15" customHeight="1" x14ac:dyDescent="0.35">
      <c r="A94" s="34" t="s">
        <v>104</v>
      </c>
      <c r="B94" s="41" t="s">
        <v>203</v>
      </c>
      <c r="C94" s="36">
        <v>440</v>
      </c>
      <c r="D94" s="103">
        <v>288</v>
      </c>
      <c r="E94" s="103">
        <v>641</v>
      </c>
      <c r="F94" s="103">
        <v>40</v>
      </c>
      <c r="G94" s="103">
        <v>364</v>
      </c>
      <c r="H94" s="113">
        <v>0</v>
      </c>
      <c r="I94" s="113">
        <v>24</v>
      </c>
      <c r="J94" s="113">
        <v>0</v>
      </c>
      <c r="K94" s="103">
        <v>0</v>
      </c>
      <c r="L94" s="103">
        <v>0</v>
      </c>
      <c r="M94" s="103">
        <v>0</v>
      </c>
      <c r="N94" s="103">
        <v>0</v>
      </c>
      <c r="O94" s="37">
        <v>1357</v>
      </c>
    </row>
    <row r="95" spans="1:15" ht="15" customHeight="1" x14ac:dyDescent="0.35">
      <c r="A95" s="34" t="s">
        <v>105</v>
      </c>
      <c r="B95" s="41" t="s">
        <v>203</v>
      </c>
      <c r="C95" s="36">
        <v>483</v>
      </c>
      <c r="D95" s="103">
        <v>0</v>
      </c>
      <c r="E95" s="103">
        <v>0</v>
      </c>
      <c r="F95" s="103">
        <v>0</v>
      </c>
      <c r="G95" s="103">
        <v>0</v>
      </c>
      <c r="H95" s="113">
        <v>0</v>
      </c>
      <c r="I95" s="113">
        <v>0</v>
      </c>
      <c r="J95" s="113">
        <v>0</v>
      </c>
      <c r="K95" s="103">
        <v>0</v>
      </c>
      <c r="L95" s="103">
        <v>0</v>
      </c>
      <c r="M95" s="103">
        <v>0</v>
      </c>
      <c r="N95" s="103">
        <v>0</v>
      </c>
      <c r="O95" s="37">
        <v>0</v>
      </c>
    </row>
    <row r="96" spans="1:15" ht="15" customHeight="1" x14ac:dyDescent="0.35">
      <c r="A96" s="45" t="s">
        <v>106</v>
      </c>
      <c r="B96" s="41" t="s">
        <v>203</v>
      </c>
      <c r="C96" s="36">
        <v>541</v>
      </c>
      <c r="D96" s="103">
        <v>0</v>
      </c>
      <c r="E96" s="103">
        <v>49</v>
      </c>
      <c r="F96" s="103">
        <v>0</v>
      </c>
      <c r="G96" s="103">
        <v>20</v>
      </c>
      <c r="H96" s="113">
        <v>0</v>
      </c>
      <c r="I96" s="113">
        <v>7</v>
      </c>
      <c r="J96" s="113">
        <v>0</v>
      </c>
      <c r="K96" s="103">
        <v>3</v>
      </c>
      <c r="L96" s="103">
        <v>0</v>
      </c>
      <c r="M96" s="103">
        <v>0</v>
      </c>
      <c r="N96" s="103">
        <v>0</v>
      </c>
      <c r="O96" s="37">
        <v>79</v>
      </c>
    </row>
    <row r="97" spans="1:15" ht="15" customHeight="1" x14ac:dyDescent="0.35">
      <c r="A97" s="34" t="s">
        <v>107</v>
      </c>
      <c r="B97" s="41" t="s">
        <v>203</v>
      </c>
      <c r="C97" s="36">
        <v>607</v>
      </c>
      <c r="D97" s="103">
        <v>24</v>
      </c>
      <c r="E97" s="103">
        <v>170</v>
      </c>
      <c r="F97" s="103">
        <v>0</v>
      </c>
      <c r="G97" s="103">
        <v>0</v>
      </c>
      <c r="H97" s="113">
        <v>0</v>
      </c>
      <c r="I97" s="113">
        <v>16</v>
      </c>
      <c r="J97" s="113">
        <v>0</v>
      </c>
      <c r="K97" s="103">
        <v>0</v>
      </c>
      <c r="L97" s="103">
        <v>0</v>
      </c>
      <c r="M97" s="103">
        <v>0</v>
      </c>
      <c r="N97" s="103">
        <v>0</v>
      </c>
      <c r="O97" s="37">
        <v>210</v>
      </c>
    </row>
    <row r="98" spans="1:15" ht="15" customHeight="1" x14ac:dyDescent="0.35">
      <c r="A98" s="34" t="s">
        <v>108</v>
      </c>
      <c r="B98" s="41" t="s">
        <v>203</v>
      </c>
      <c r="C98" s="36">
        <v>615</v>
      </c>
      <c r="D98" s="103">
        <v>813</v>
      </c>
      <c r="E98" s="103">
        <v>1408</v>
      </c>
      <c r="F98" s="103">
        <v>64</v>
      </c>
      <c r="G98" s="103">
        <v>754</v>
      </c>
      <c r="H98" s="113">
        <v>63</v>
      </c>
      <c r="I98" s="113">
        <v>111</v>
      </c>
      <c r="J98" s="113">
        <v>0</v>
      </c>
      <c r="K98" s="103">
        <v>22</v>
      </c>
      <c r="L98" s="103">
        <v>2</v>
      </c>
      <c r="M98" s="103">
        <v>0</v>
      </c>
      <c r="N98" s="103">
        <v>1</v>
      </c>
      <c r="O98" s="37">
        <v>3238</v>
      </c>
    </row>
    <row r="99" spans="1:15" ht="15" customHeight="1" x14ac:dyDescent="0.35">
      <c r="A99" s="34" t="s">
        <v>109</v>
      </c>
      <c r="B99" s="41" t="s">
        <v>203</v>
      </c>
      <c r="C99" s="36">
        <v>649</v>
      </c>
      <c r="D99" s="103">
        <v>0</v>
      </c>
      <c r="E99" s="103">
        <v>3</v>
      </c>
      <c r="F99" s="103">
        <v>0</v>
      </c>
      <c r="G99" s="103">
        <v>0</v>
      </c>
      <c r="H99" s="113">
        <v>0</v>
      </c>
      <c r="I99" s="113">
        <v>0</v>
      </c>
      <c r="J99" s="113">
        <v>0</v>
      </c>
      <c r="K99" s="103">
        <v>0</v>
      </c>
      <c r="L99" s="103">
        <v>0</v>
      </c>
      <c r="M99" s="103">
        <v>0</v>
      </c>
      <c r="N99" s="103">
        <v>0</v>
      </c>
      <c r="O99" s="37">
        <v>3</v>
      </c>
    </row>
    <row r="100" spans="1:15" ht="15" customHeight="1" x14ac:dyDescent="0.35">
      <c r="A100" s="34" t="s">
        <v>110</v>
      </c>
      <c r="B100" s="41" t="s">
        <v>203</v>
      </c>
      <c r="C100" s="36">
        <v>652</v>
      </c>
      <c r="D100" s="103">
        <v>0</v>
      </c>
      <c r="E100" s="103">
        <v>0</v>
      </c>
      <c r="F100" s="103">
        <v>0</v>
      </c>
      <c r="G100" s="103">
        <v>0</v>
      </c>
      <c r="H100" s="113">
        <v>0</v>
      </c>
      <c r="I100" s="113">
        <v>0</v>
      </c>
      <c r="J100" s="113">
        <v>0</v>
      </c>
      <c r="K100" s="103">
        <v>0</v>
      </c>
      <c r="L100" s="103">
        <v>0</v>
      </c>
      <c r="M100" s="103">
        <v>0</v>
      </c>
      <c r="N100" s="103">
        <v>0</v>
      </c>
      <c r="O100" s="37">
        <v>0</v>
      </c>
    </row>
    <row r="101" spans="1:15" ht="15" customHeight="1" x14ac:dyDescent="0.35">
      <c r="A101" s="34" t="s">
        <v>111</v>
      </c>
      <c r="B101" s="41" t="s">
        <v>203</v>
      </c>
      <c r="C101" s="36">
        <v>660</v>
      </c>
      <c r="D101" s="103">
        <v>0</v>
      </c>
      <c r="E101" s="103">
        <v>4</v>
      </c>
      <c r="F101" s="103">
        <v>0</v>
      </c>
      <c r="G101" s="103">
        <v>0</v>
      </c>
      <c r="H101" s="113">
        <v>0</v>
      </c>
      <c r="I101" s="113">
        <v>0</v>
      </c>
      <c r="J101" s="113">
        <v>0</v>
      </c>
      <c r="K101" s="103">
        <v>0</v>
      </c>
      <c r="L101" s="103">
        <v>0</v>
      </c>
      <c r="M101" s="103">
        <v>0</v>
      </c>
      <c r="N101" s="103">
        <v>0</v>
      </c>
      <c r="O101" s="37">
        <v>4</v>
      </c>
    </row>
    <row r="102" spans="1:15" ht="15" customHeight="1" x14ac:dyDescent="0.35">
      <c r="A102" s="34" t="s">
        <v>112</v>
      </c>
      <c r="B102" s="41" t="s">
        <v>203</v>
      </c>
      <c r="C102" s="36">
        <v>667</v>
      </c>
      <c r="D102" s="103">
        <v>0</v>
      </c>
      <c r="E102" s="103">
        <v>14</v>
      </c>
      <c r="F102" s="103">
        <v>0</v>
      </c>
      <c r="G102" s="103">
        <v>0</v>
      </c>
      <c r="H102" s="113">
        <v>0</v>
      </c>
      <c r="I102" s="113">
        <v>0</v>
      </c>
      <c r="J102" s="113">
        <v>0</v>
      </c>
      <c r="K102" s="103">
        <v>1</v>
      </c>
      <c r="L102" s="103">
        <v>0</v>
      </c>
      <c r="M102" s="103">
        <v>0</v>
      </c>
      <c r="N102" s="103">
        <v>0</v>
      </c>
      <c r="O102" s="37">
        <v>15</v>
      </c>
    </row>
    <row r="103" spans="1:15" ht="15" customHeight="1" x14ac:dyDescent="0.35">
      <c r="A103" s="34" t="s">
        <v>113</v>
      </c>
      <c r="B103" s="41" t="s">
        <v>203</v>
      </c>
      <c r="C103" s="36">
        <v>674</v>
      </c>
      <c r="D103" s="103">
        <v>0</v>
      </c>
      <c r="E103" s="103">
        <v>26</v>
      </c>
      <c r="F103" s="103">
        <v>0</v>
      </c>
      <c r="G103" s="103">
        <v>0</v>
      </c>
      <c r="H103" s="113">
        <v>0</v>
      </c>
      <c r="I103" s="113">
        <v>2</v>
      </c>
      <c r="J103" s="113">
        <v>0</v>
      </c>
      <c r="K103" s="103">
        <v>0</v>
      </c>
      <c r="L103" s="103">
        <v>0</v>
      </c>
      <c r="M103" s="103">
        <v>0</v>
      </c>
      <c r="N103" s="103">
        <v>0</v>
      </c>
      <c r="O103" s="37">
        <v>28</v>
      </c>
    </row>
    <row r="104" spans="1:15" ht="15" customHeight="1" x14ac:dyDescent="0.35">
      <c r="A104" s="46" t="s">
        <v>114</v>
      </c>
      <c r="B104" s="41" t="s">
        <v>203</v>
      </c>
      <c r="C104" s="36">
        <v>697</v>
      </c>
      <c r="D104" s="103">
        <v>35</v>
      </c>
      <c r="E104" s="103">
        <v>277</v>
      </c>
      <c r="F104" s="103">
        <v>5</v>
      </c>
      <c r="G104" s="103">
        <v>0</v>
      </c>
      <c r="H104" s="113">
        <v>0</v>
      </c>
      <c r="I104" s="113">
        <v>27</v>
      </c>
      <c r="J104" s="113">
        <v>0</v>
      </c>
      <c r="K104" s="103">
        <v>0</v>
      </c>
      <c r="L104" s="103">
        <v>0</v>
      </c>
      <c r="M104" s="103">
        <v>0</v>
      </c>
      <c r="N104" s="103">
        <v>0</v>
      </c>
      <c r="O104" s="37">
        <v>344</v>
      </c>
    </row>
    <row r="105" spans="1:15" ht="15" customHeight="1" x14ac:dyDescent="0.35">
      <c r="A105" s="34" t="s">
        <v>115</v>
      </c>
      <c r="B105" s="41" t="s">
        <v>203</v>
      </c>
      <c r="C105" s="36">
        <v>756</v>
      </c>
      <c r="D105" s="103">
        <v>0</v>
      </c>
      <c r="E105" s="103">
        <v>34</v>
      </c>
      <c r="F105" s="103">
        <v>0</v>
      </c>
      <c r="G105" s="103">
        <v>0</v>
      </c>
      <c r="H105" s="113">
        <v>0</v>
      </c>
      <c r="I105" s="113">
        <v>1</v>
      </c>
      <c r="J105" s="113">
        <v>0</v>
      </c>
      <c r="K105" s="103">
        <v>1</v>
      </c>
      <c r="L105" s="103">
        <v>0</v>
      </c>
      <c r="M105" s="103">
        <v>0</v>
      </c>
      <c r="N105" s="103">
        <v>0</v>
      </c>
      <c r="O105" s="37">
        <v>36</v>
      </c>
    </row>
    <row r="106" spans="1:15" ht="15" customHeight="1" x14ac:dyDescent="0.35">
      <c r="A106" s="78" t="s">
        <v>204</v>
      </c>
      <c r="B106" s="79"/>
      <c r="C106" s="106"/>
      <c r="D106" s="104">
        <v>0</v>
      </c>
      <c r="E106" s="104">
        <v>357</v>
      </c>
      <c r="F106" s="104">
        <v>10</v>
      </c>
      <c r="G106" s="104">
        <v>111</v>
      </c>
      <c r="H106" s="104">
        <v>0</v>
      </c>
      <c r="I106" s="104">
        <v>17</v>
      </c>
      <c r="J106" s="104">
        <v>19</v>
      </c>
      <c r="K106" s="104">
        <v>4</v>
      </c>
      <c r="L106" s="104">
        <v>0</v>
      </c>
      <c r="M106" s="104">
        <v>0</v>
      </c>
      <c r="N106" s="104">
        <v>0</v>
      </c>
      <c r="O106" s="104">
        <v>518</v>
      </c>
    </row>
    <row r="107" spans="1:15" ht="15" customHeight="1" x14ac:dyDescent="0.35">
      <c r="A107" s="34" t="s">
        <v>117</v>
      </c>
      <c r="B107" s="41" t="s">
        <v>205</v>
      </c>
      <c r="C107" s="36">
        <v>30</v>
      </c>
      <c r="D107" s="103">
        <v>0</v>
      </c>
      <c r="E107" s="103">
        <v>140</v>
      </c>
      <c r="F107" s="103">
        <v>10</v>
      </c>
      <c r="G107" s="103">
        <v>111</v>
      </c>
      <c r="H107" s="113">
        <v>0</v>
      </c>
      <c r="I107" s="113">
        <v>2</v>
      </c>
      <c r="J107" s="113">
        <v>15</v>
      </c>
      <c r="K107" s="103">
        <v>0</v>
      </c>
      <c r="L107" s="103">
        <v>0</v>
      </c>
      <c r="M107" s="103">
        <v>0</v>
      </c>
      <c r="N107" s="103">
        <v>0</v>
      </c>
      <c r="O107" s="37">
        <v>278</v>
      </c>
    </row>
    <row r="108" spans="1:15" ht="15" customHeight="1" x14ac:dyDescent="0.35">
      <c r="A108" s="34" t="s">
        <v>118</v>
      </c>
      <c r="B108" s="41" t="s">
        <v>205</v>
      </c>
      <c r="C108" s="36">
        <v>34</v>
      </c>
      <c r="D108" s="103">
        <v>0</v>
      </c>
      <c r="E108" s="103">
        <v>25</v>
      </c>
      <c r="F108" s="103">
        <v>0</v>
      </c>
      <c r="G108" s="103">
        <v>0</v>
      </c>
      <c r="H108" s="113">
        <v>0</v>
      </c>
      <c r="I108" s="113">
        <v>8</v>
      </c>
      <c r="J108" s="113">
        <v>0</v>
      </c>
      <c r="K108" s="103">
        <v>4</v>
      </c>
      <c r="L108" s="103">
        <v>0</v>
      </c>
      <c r="M108" s="103">
        <v>0</v>
      </c>
      <c r="N108" s="103">
        <v>0</v>
      </c>
      <c r="O108" s="37">
        <v>37</v>
      </c>
    </row>
    <row r="109" spans="1:15" ht="15" customHeight="1" x14ac:dyDescent="0.35">
      <c r="A109" s="34" t="s">
        <v>119</v>
      </c>
      <c r="B109" s="41" t="s">
        <v>205</v>
      </c>
      <c r="C109" s="36">
        <v>36</v>
      </c>
      <c r="D109" s="103">
        <v>0</v>
      </c>
      <c r="E109" s="103">
        <v>35</v>
      </c>
      <c r="F109" s="103">
        <v>0</v>
      </c>
      <c r="G109" s="103">
        <v>0</v>
      </c>
      <c r="H109" s="113">
        <v>0</v>
      </c>
      <c r="I109" s="113">
        <v>0</v>
      </c>
      <c r="J109" s="113">
        <v>0</v>
      </c>
      <c r="K109" s="103">
        <v>0</v>
      </c>
      <c r="L109" s="103">
        <v>0</v>
      </c>
      <c r="M109" s="103">
        <v>0</v>
      </c>
      <c r="N109" s="103">
        <v>0</v>
      </c>
      <c r="O109" s="37">
        <v>35</v>
      </c>
    </row>
    <row r="110" spans="1:15" ht="15" customHeight="1" x14ac:dyDescent="0.35">
      <c r="A110" s="34" t="s">
        <v>120</v>
      </c>
      <c r="B110" s="41" t="s">
        <v>205</v>
      </c>
      <c r="C110" s="36">
        <v>91</v>
      </c>
      <c r="D110" s="103">
        <v>0</v>
      </c>
      <c r="E110" s="103">
        <v>0</v>
      </c>
      <c r="F110" s="103">
        <v>0</v>
      </c>
      <c r="G110" s="103">
        <v>0</v>
      </c>
      <c r="H110" s="113">
        <v>0</v>
      </c>
      <c r="I110" s="113">
        <v>1</v>
      </c>
      <c r="J110" s="113">
        <v>0</v>
      </c>
      <c r="K110" s="103">
        <v>0</v>
      </c>
      <c r="L110" s="103">
        <v>0</v>
      </c>
      <c r="M110" s="103">
        <v>0</v>
      </c>
      <c r="N110" s="103">
        <v>0</v>
      </c>
      <c r="O110" s="37">
        <v>1</v>
      </c>
    </row>
    <row r="111" spans="1:15" ht="15" customHeight="1" x14ac:dyDescent="0.35">
      <c r="A111" s="34" t="s">
        <v>121</v>
      </c>
      <c r="B111" s="41" t="s">
        <v>205</v>
      </c>
      <c r="C111" s="36">
        <v>93</v>
      </c>
      <c r="D111" s="103">
        <v>0</v>
      </c>
      <c r="E111" s="103">
        <v>0</v>
      </c>
      <c r="F111" s="103">
        <v>0</v>
      </c>
      <c r="G111" s="103">
        <v>0</v>
      </c>
      <c r="H111" s="113">
        <v>0</v>
      </c>
      <c r="I111" s="113">
        <v>0</v>
      </c>
      <c r="J111" s="113">
        <v>0</v>
      </c>
      <c r="K111" s="103">
        <v>0</v>
      </c>
      <c r="L111" s="103">
        <v>0</v>
      </c>
      <c r="M111" s="103">
        <v>0</v>
      </c>
      <c r="N111" s="103">
        <v>0</v>
      </c>
      <c r="O111" s="37">
        <v>0</v>
      </c>
    </row>
    <row r="112" spans="1:15" ht="15" customHeight="1" x14ac:dyDescent="0.35">
      <c r="A112" s="38" t="s">
        <v>122</v>
      </c>
      <c r="B112" s="41" t="s">
        <v>205</v>
      </c>
      <c r="C112" s="36">
        <v>101</v>
      </c>
      <c r="D112" s="103">
        <v>0</v>
      </c>
      <c r="E112" s="103">
        <v>20</v>
      </c>
      <c r="F112" s="103">
        <v>0</v>
      </c>
      <c r="G112" s="103">
        <v>0</v>
      </c>
      <c r="H112" s="113">
        <v>0</v>
      </c>
      <c r="I112" s="113">
        <v>0</v>
      </c>
      <c r="J112" s="113">
        <v>3</v>
      </c>
      <c r="K112" s="103">
        <v>0</v>
      </c>
      <c r="L112" s="103">
        <v>0</v>
      </c>
      <c r="M112" s="103">
        <v>0</v>
      </c>
      <c r="N112" s="103">
        <v>0</v>
      </c>
      <c r="O112" s="37">
        <v>23</v>
      </c>
    </row>
    <row r="113" spans="1:15" ht="15" customHeight="1" x14ac:dyDescent="0.35">
      <c r="A113" s="34" t="s">
        <v>123</v>
      </c>
      <c r="B113" s="41" t="s">
        <v>205</v>
      </c>
      <c r="C113" s="36">
        <v>145</v>
      </c>
      <c r="D113" s="103">
        <v>0</v>
      </c>
      <c r="E113" s="103">
        <v>1</v>
      </c>
      <c r="F113" s="103">
        <v>0</v>
      </c>
      <c r="G113" s="103">
        <v>0</v>
      </c>
      <c r="H113" s="113">
        <v>0</v>
      </c>
      <c r="I113" s="113">
        <v>0</v>
      </c>
      <c r="J113" s="113">
        <v>0</v>
      </c>
      <c r="K113" s="103">
        <v>0</v>
      </c>
      <c r="L113" s="103">
        <v>0</v>
      </c>
      <c r="M113" s="103">
        <v>0</v>
      </c>
      <c r="N113" s="103">
        <v>0</v>
      </c>
      <c r="O113" s="37">
        <v>1</v>
      </c>
    </row>
    <row r="114" spans="1:15" ht="15" customHeight="1" x14ac:dyDescent="0.35">
      <c r="A114" s="34" t="s">
        <v>124</v>
      </c>
      <c r="B114" s="41" t="s">
        <v>205</v>
      </c>
      <c r="C114" s="36">
        <v>209</v>
      </c>
      <c r="D114" s="103">
        <v>0</v>
      </c>
      <c r="E114" s="103">
        <v>1</v>
      </c>
      <c r="F114" s="103">
        <v>0</v>
      </c>
      <c r="G114" s="103">
        <v>0</v>
      </c>
      <c r="H114" s="113">
        <v>0</v>
      </c>
      <c r="I114" s="113">
        <v>0</v>
      </c>
      <c r="J114" s="113">
        <v>0</v>
      </c>
      <c r="K114" s="103">
        <v>0</v>
      </c>
      <c r="L114" s="103">
        <v>0</v>
      </c>
      <c r="M114" s="103">
        <v>0</v>
      </c>
      <c r="N114" s="103">
        <v>0</v>
      </c>
      <c r="O114" s="37">
        <v>1</v>
      </c>
    </row>
    <row r="115" spans="1:15" ht="15" customHeight="1" x14ac:dyDescent="0.35">
      <c r="A115" s="34" t="s">
        <v>125</v>
      </c>
      <c r="B115" s="41" t="s">
        <v>205</v>
      </c>
      <c r="C115" s="36">
        <v>282</v>
      </c>
      <c r="D115" s="103">
        <v>0</v>
      </c>
      <c r="E115" s="103">
        <v>29</v>
      </c>
      <c r="F115" s="103">
        <v>0</v>
      </c>
      <c r="G115" s="103">
        <v>0</v>
      </c>
      <c r="H115" s="113">
        <v>0</v>
      </c>
      <c r="I115" s="113">
        <v>1</v>
      </c>
      <c r="J115" s="113">
        <v>0</v>
      </c>
      <c r="K115" s="103">
        <v>0</v>
      </c>
      <c r="L115" s="103">
        <v>0</v>
      </c>
      <c r="M115" s="103">
        <v>0</v>
      </c>
      <c r="N115" s="103">
        <v>0</v>
      </c>
      <c r="O115" s="37">
        <v>30</v>
      </c>
    </row>
    <row r="116" spans="1:15" ht="15" customHeight="1" x14ac:dyDescent="0.35">
      <c r="A116" s="34" t="s">
        <v>126</v>
      </c>
      <c r="B116" s="41" t="s">
        <v>205</v>
      </c>
      <c r="C116" s="36">
        <v>353</v>
      </c>
      <c r="D116" s="103">
        <v>0</v>
      </c>
      <c r="E116" s="103">
        <v>4</v>
      </c>
      <c r="F116" s="103">
        <v>0</v>
      </c>
      <c r="G116" s="103">
        <v>0</v>
      </c>
      <c r="H116" s="113">
        <v>0</v>
      </c>
      <c r="I116" s="113">
        <v>0</v>
      </c>
      <c r="J116" s="113">
        <v>0</v>
      </c>
      <c r="K116" s="103">
        <v>0</v>
      </c>
      <c r="L116" s="103">
        <v>0</v>
      </c>
      <c r="M116" s="103">
        <v>0</v>
      </c>
      <c r="N116" s="103">
        <v>0</v>
      </c>
      <c r="O116" s="37">
        <v>4</v>
      </c>
    </row>
    <row r="117" spans="1:15" ht="15" customHeight="1" x14ac:dyDescent="0.35">
      <c r="A117" s="34" t="s">
        <v>127</v>
      </c>
      <c r="B117" s="41" t="s">
        <v>205</v>
      </c>
      <c r="C117" s="36">
        <v>364</v>
      </c>
      <c r="D117" s="103">
        <v>0</v>
      </c>
      <c r="E117" s="103">
        <v>14</v>
      </c>
      <c r="F117" s="103">
        <v>0</v>
      </c>
      <c r="G117" s="103">
        <v>0</v>
      </c>
      <c r="H117" s="113">
        <v>0</v>
      </c>
      <c r="I117" s="113">
        <v>0</v>
      </c>
      <c r="J117" s="113">
        <v>0</v>
      </c>
      <c r="K117" s="103">
        <v>0</v>
      </c>
      <c r="L117" s="103">
        <v>0</v>
      </c>
      <c r="M117" s="103">
        <v>0</v>
      </c>
      <c r="N117" s="103">
        <v>0</v>
      </c>
      <c r="O117" s="37">
        <v>14</v>
      </c>
    </row>
    <row r="118" spans="1:15" ht="15" customHeight="1" x14ac:dyDescent="0.35">
      <c r="A118" s="34" t="s">
        <v>128</v>
      </c>
      <c r="B118" s="41" t="s">
        <v>205</v>
      </c>
      <c r="C118" s="36">
        <v>368</v>
      </c>
      <c r="D118" s="103">
        <v>0</v>
      </c>
      <c r="E118" s="103">
        <v>17</v>
      </c>
      <c r="F118" s="103">
        <v>0</v>
      </c>
      <c r="G118" s="103">
        <v>0</v>
      </c>
      <c r="H118" s="113">
        <v>0</v>
      </c>
      <c r="I118" s="113">
        <v>0</v>
      </c>
      <c r="J118" s="113">
        <v>1</v>
      </c>
      <c r="K118" s="103">
        <v>0</v>
      </c>
      <c r="L118" s="103">
        <v>0</v>
      </c>
      <c r="M118" s="103">
        <v>0</v>
      </c>
      <c r="N118" s="103">
        <v>0</v>
      </c>
      <c r="O118" s="37">
        <v>18</v>
      </c>
    </row>
    <row r="119" spans="1:15" ht="15" customHeight="1" x14ac:dyDescent="0.35">
      <c r="A119" s="34" t="s">
        <v>129</v>
      </c>
      <c r="B119" s="41" t="s">
        <v>205</v>
      </c>
      <c r="C119" s="36">
        <v>390</v>
      </c>
      <c r="D119" s="103">
        <v>0</v>
      </c>
      <c r="E119" s="103">
        <v>19</v>
      </c>
      <c r="F119" s="103">
        <v>0</v>
      </c>
      <c r="G119" s="103">
        <v>0</v>
      </c>
      <c r="H119" s="113">
        <v>0</v>
      </c>
      <c r="I119" s="113">
        <v>2</v>
      </c>
      <c r="J119" s="113">
        <v>0</v>
      </c>
      <c r="K119" s="103">
        <v>0</v>
      </c>
      <c r="L119" s="103">
        <v>0</v>
      </c>
      <c r="M119" s="103">
        <v>0</v>
      </c>
      <c r="N119" s="103">
        <v>0</v>
      </c>
      <c r="O119" s="37">
        <v>21</v>
      </c>
    </row>
    <row r="120" spans="1:15" ht="15" customHeight="1" x14ac:dyDescent="0.35">
      <c r="A120" s="34" t="s">
        <v>130</v>
      </c>
      <c r="B120" s="41" t="s">
        <v>205</v>
      </c>
      <c r="C120" s="36">
        <v>467</v>
      </c>
      <c r="D120" s="103">
        <v>0</v>
      </c>
      <c r="E120" s="103">
        <v>1</v>
      </c>
      <c r="F120" s="103">
        <v>0</v>
      </c>
      <c r="G120" s="103">
        <v>0</v>
      </c>
      <c r="H120" s="113">
        <v>0</v>
      </c>
      <c r="I120" s="113">
        <v>0</v>
      </c>
      <c r="J120" s="113">
        <v>0</v>
      </c>
      <c r="K120" s="103">
        <v>0</v>
      </c>
      <c r="L120" s="103">
        <v>0</v>
      </c>
      <c r="M120" s="103">
        <v>0</v>
      </c>
      <c r="N120" s="103">
        <v>0</v>
      </c>
      <c r="O120" s="37">
        <v>1</v>
      </c>
    </row>
    <row r="121" spans="1:15" ht="15" customHeight="1" x14ac:dyDescent="0.35">
      <c r="A121" s="34" t="s">
        <v>131</v>
      </c>
      <c r="B121" s="41" t="s">
        <v>205</v>
      </c>
      <c r="C121" s="36">
        <v>576</v>
      </c>
      <c r="D121" s="103">
        <v>0</v>
      </c>
      <c r="E121" s="103">
        <v>2</v>
      </c>
      <c r="F121" s="103">
        <v>0</v>
      </c>
      <c r="G121" s="103">
        <v>0</v>
      </c>
      <c r="H121" s="113">
        <v>0</v>
      </c>
      <c r="I121" s="113">
        <v>0</v>
      </c>
      <c r="J121" s="113">
        <v>0</v>
      </c>
      <c r="K121" s="103">
        <v>0</v>
      </c>
      <c r="L121" s="103">
        <v>0</v>
      </c>
      <c r="M121" s="103">
        <v>0</v>
      </c>
      <c r="N121" s="103">
        <v>0</v>
      </c>
      <c r="O121" s="37">
        <v>2</v>
      </c>
    </row>
    <row r="122" spans="1:15" ht="15" customHeight="1" x14ac:dyDescent="0.35">
      <c r="A122" s="34" t="s">
        <v>132</v>
      </c>
      <c r="B122" s="41" t="s">
        <v>205</v>
      </c>
      <c r="C122" s="36">
        <v>642</v>
      </c>
      <c r="D122" s="103">
        <v>0</v>
      </c>
      <c r="E122" s="103">
        <v>2</v>
      </c>
      <c r="F122" s="103">
        <v>0</v>
      </c>
      <c r="G122" s="103">
        <v>0</v>
      </c>
      <c r="H122" s="113">
        <v>0</v>
      </c>
      <c r="I122" s="113">
        <v>1</v>
      </c>
      <c r="J122" s="113">
        <v>0</v>
      </c>
      <c r="K122" s="103">
        <v>0</v>
      </c>
      <c r="L122" s="103">
        <v>0</v>
      </c>
      <c r="M122" s="103">
        <v>0</v>
      </c>
      <c r="N122" s="103">
        <v>0</v>
      </c>
      <c r="O122" s="37">
        <v>3</v>
      </c>
    </row>
    <row r="123" spans="1:15" ht="15" customHeight="1" x14ac:dyDescent="0.35">
      <c r="A123" s="34" t="s">
        <v>133</v>
      </c>
      <c r="B123" s="41" t="s">
        <v>205</v>
      </c>
      <c r="C123" s="36">
        <v>679</v>
      </c>
      <c r="D123" s="103">
        <v>0</v>
      </c>
      <c r="E123" s="103">
        <v>14</v>
      </c>
      <c r="F123" s="103">
        <v>0</v>
      </c>
      <c r="G123" s="103">
        <v>0</v>
      </c>
      <c r="H123" s="113">
        <v>0</v>
      </c>
      <c r="I123" s="113">
        <v>0</v>
      </c>
      <c r="J123" s="113">
        <v>0</v>
      </c>
      <c r="K123" s="103">
        <v>0</v>
      </c>
      <c r="L123" s="103">
        <v>0</v>
      </c>
      <c r="M123" s="103">
        <v>0</v>
      </c>
      <c r="N123" s="103">
        <v>0</v>
      </c>
      <c r="O123" s="37">
        <v>14</v>
      </c>
    </row>
    <row r="124" spans="1:15" ht="15" customHeight="1" x14ac:dyDescent="0.35">
      <c r="A124" s="34" t="s">
        <v>134</v>
      </c>
      <c r="B124" s="41" t="s">
        <v>205</v>
      </c>
      <c r="C124" s="36">
        <v>789</v>
      </c>
      <c r="D124" s="103">
        <v>0</v>
      </c>
      <c r="E124" s="103">
        <v>9</v>
      </c>
      <c r="F124" s="103">
        <v>0</v>
      </c>
      <c r="G124" s="103">
        <v>0</v>
      </c>
      <c r="H124" s="113">
        <v>0</v>
      </c>
      <c r="I124" s="113">
        <v>0</v>
      </c>
      <c r="J124" s="113">
        <v>0</v>
      </c>
      <c r="K124" s="103">
        <v>0</v>
      </c>
      <c r="L124" s="103">
        <v>0</v>
      </c>
      <c r="M124" s="103">
        <v>0</v>
      </c>
      <c r="N124" s="103">
        <v>0</v>
      </c>
      <c r="O124" s="37">
        <v>9</v>
      </c>
    </row>
    <row r="125" spans="1:15" ht="15" customHeight="1" x14ac:dyDescent="0.35">
      <c r="A125" s="34" t="s">
        <v>135</v>
      </c>
      <c r="B125" s="41" t="s">
        <v>205</v>
      </c>
      <c r="C125" s="36">
        <v>792</v>
      </c>
      <c r="D125" s="103">
        <v>0</v>
      </c>
      <c r="E125" s="103">
        <v>1</v>
      </c>
      <c r="F125" s="103">
        <v>0</v>
      </c>
      <c r="G125" s="103">
        <v>0</v>
      </c>
      <c r="H125" s="113">
        <v>0</v>
      </c>
      <c r="I125" s="113">
        <v>0</v>
      </c>
      <c r="J125" s="113">
        <v>0</v>
      </c>
      <c r="K125" s="103">
        <v>0</v>
      </c>
      <c r="L125" s="103">
        <v>0</v>
      </c>
      <c r="M125" s="103">
        <v>0</v>
      </c>
      <c r="N125" s="103">
        <v>0</v>
      </c>
      <c r="O125" s="37">
        <v>1</v>
      </c>
    </row>
    <row r="126" spans="1:15" ht="15" customHeight="1" x14ac:dyDescent="0.35">
      <c r="A126" s="34" t="s">
        <v>136</v>
      </c>
      <c r="B126" s="41" t="s">
        <v>205</v>
      </c>
      <c r="C126" s="36">
        <v>809</v>
      </c>
      <c r="D126" s="103">
        <v>0</v>
      </c>
      <c r="E126" s="103">
        <v>5</v>
      </c>
      <c r="F126" s="103">
        <v>0</v>
      </c>
      <c r="G126" s="103">
        <v>0</v>
      </c>
      <c r="H126" s="113">
        <v>0</v>
      </c>
      <c r="I126" s="113">
        <v>0</v>
      </c>
      <c r="J126" s="113">
        <v>0</v>
      </c>
      <c r="K126" s="103">
        <v>0</v>
      </c>
      <c r="L126" s="103">
        <v>0</v>
      </c>
      <c r="M126" s="103">
        <v>0</v>
      </c>
      <c r="N126" s="103">
        <v>0</v>
      </c>
      <c r="O126" s="37">
        <v>5</v>
      </c>
    </row>
    <row r="127" spans="1:15" ht="15" customHeight="1" x14ac:dyDescent="0.35">
      <c r="A127" s="34" t="s">
        <v>137</v>
      </c>
      <c r="B127" s="41" t="s">
        <v>205</v>
      </c>
      <c r="C127" s="36">
        <v>847</v>
      </c>
      <c r="D127" s="103">
        <v>0</v>
      </c>
      <c r="E127" s="103">
        <v>4</v>
      </c>
      <c r="F127" s="103">
        <v>0</v>
      </c>
      <c r="G127" s="103">
        <v>0</v>
      </c>
      <c r="H127" s="113">
        <v>0</v>
      </c>
      <c r="I127" s="113">
        <v>0</v>
      </c>
      <c r="J127" s="113">
        <v>0</v>
      </c>
      <c r="K127" s="103">
        <v>0</v>
      </c>
      <c r="L127" s="103">
        <v>0</v>
      </c>
      <c r="M127" s="103">
        <v>0</v>
      </c>
      <c r="N127" s="103">
        <v>0</v>
      </c>
      <c r="O127" s="37">
        <v>4</v>
      </c>
    </row>
    <row r="128" spans="1:15" ht="15" customHeight="1" x14ac:dyDescent="0.35">
      <c r="A128" s="34" t="s">
        <v>138</v>
      </c>
      <c r="B128" s="41" t="s">
        <v>205</v>
      </c>
      <c r="C128" s="36">
        <v>856</v>
      </c>
      <c r="D128" s="103">
        <v>0</v>
      </c>
      <c r="E128" s="103">
        <v>5</v>
      </c>
      <c r="F128" s="103">
        <v>0</v>
      </c>
      <c r="G128" s="103">
        <v>0</v>
      </c>
      <c r="H128" s="113">
        <v>0</v>
      </c>
      <c r="I128" s="113">
        <v>1</v>
      </c>
      <c r="J128" s="113">
        <v>0</v>
      </c>
      <c r="K128" s="103">
        <v>0</v>
      </c>
      <c r="L128" s="103">
        <v>0</v>
      </c>
      <c r="M128" s="103">
        <v>0</v>
      </c>
      <c r="N128" s="103">
        <v>0</v>
      </c>
      <c r="O128" s="37">
        <v>6</v>
      </c>
    </row>
    <row r="129" spans="1:15" ht="15" customHeight="1" x14ac:dyDescent="0.35">
      <c r="A129" s="34" t="s">
        <v>139</v>
      </c>
      <c r="B129" s="41" t="s">
        <v>205</v>
      </c>
      <c r="C129" s="36">
        <v>861</v>
      </c>
      <c r="D129" s="103">
        <v>0</v>
      </c>
      <c r="E129" s="103">
        <v>9</v>
      </c>
      <c r="F129" s="103">
        <v>0</v>
      </c>
      <c r="G129" s="103">
        <v>0</v>
      </c>
      <c r="H129" s="113">
        <v>0</v>
      </c>
      <c r="I129" s="113">
        <v>1</v>
      </c>
      <c r="J129" s="113">
        <v>0</v>
      </c>
      <c r="K129" s="103">
        <v>0</v>
      </c>
      <c r="L129" s="103">
        <v>0</v>
      </c>
      <c r="M129" s="103">
        <v>0</v>
      </c>
      <c r="N129" s="103">
        <v>0</v>
      </c>
      <c r="O129" s="37">
        <v>10</v>
      </c>
    </row>
    <row r="130" spans="1:15" ht="15" customHeight="1" x14ac:dyDescent="0.35">
      <c r="A130" s="78" t="s">
        <v>206</v>
      </c>
      <c r="B130" s="79"/>
      <c r="C130" s="106"/>
      <c r="D130" s="104">
        <v>20159</v>
      </c>
      <c r="E130" s="104">
        <v>7303</v>
      </c>
      <c r="F130" s="104">
        <v>399</v>
      </c>
      <c r="G130" s="104">
        <v>17474</v>
      </c>
      <c r="H130" s="104">
        <v>1025</v>
      </c>
      <c r="I130" s="104">
        <v>1475</v>
      </c>
      <c r="J130" s="104">
        <v>17</v>
      </c>
      <c r="K130" s="104">
        <v>0</v>
      </c>
      <c r="L130" s="104">
        <v>9</v>
      </c>
      <c r="M130" s="104">
        <v>3</v>
      </c>
      <c r="N130" s="104">
        <v>29</v>
      </c>
      <c r="O130" s="104">
        <v>47893</v>
      </c>
    </row>
    <row r="131" spans="1:15" ht="15" customHeight="1" x14ac:dyDescent="0.35">
      <c r="A131" s="38" t="s">
        <v>141</v>
      </c>
      <c r="B131" s="41" t="s">
        <v>207</v>
      </c>
      <c r="C131" s="36">
        <v>1</v>
      </c>
      <c r="D131" s="103">
        <v>13180</v>
      </c>
      <c r="E131" s="103">
        <v>5141</v>
      </c>
      <c r="F131" s="103">
        <v>291</v>
      </c>
      <c r="G131" s="103">
        <v>12088</v>
      </c>
      <c r="H131" s="113">
        <v>815</v>
      </c>
      <c r="I131" s="113">
        <v>1120</v>
      </c>
      <c r="J131" s="113">
        <v>17</v>
      </c>
      <c r="K131" s="103">
        <v>0</v>
      </c>
      <c r="L131" s="103">
        <v>8</v>
      </c>
      <c r="M131" s="103">
        <v>2</v>
      </c>
      <c r="N131" s="103">
        <v>29</v>
      </c>
      <c r="O131" s="37">
        <v>32691</v>
      </c>
    </row>
    <row r="132" spans="1:15" ht="15" customHeight="1" x14ac:dyDescent="0.35">
      <c r="A132" s="34" t="s">
        <v>142</v>
      </c>
      <c r="B132" s="41" t="s">
        <v>207</v>
      </c>
      <c r="C132" s="36">
        <v>79</v>
      </c>
      <c r="D132" s="103">
        <v>38</v>
      </c>
      <c r="E132" s="103">
        <v>27</v>
      </c>
      <c r="F132" s="103">
        <v>1</v>
      </c>
      <c r="G132" s="103">
        <v>46</v>
      </c>
      <c r="H132" s="113">
        <v>0</v>
      </c>
      <c r="I132" s="113">
        <v>15</v>
      </c>
      <c r="J132" s="113">
        <v>0</v>
      </c>
      <c r="K132" s="103">
        <v>0</v>
      </c>
      <c r="L132" s="103">
        <v>0</v>
      </c>
      <c r="M132" s="103">
        <v>0</v>
      </c>
      <c r="N132" s="103">
        <v>0</v>
      </c>
      <c r="O132" s="37">
        <v>127</v>
      </c>
    </row>
    <row r="133" spans="1:15" ht="15" customHeight="1" x14ac:dyDescent="0.35">
      <c r="A133" s="34" t="s">
        <v>143</v>
      </c>
      <c r="B133" s="41" t="s">
        <v>207</v>
      </c>
      <c r="C133" s="36">
        <v>88</v>
      </c>
      <c r="D133" s="103">
        <v>1972</v>
      </c>
      <c r="E133" s="103">
        <v>682</v>
      </c>
      <c r="F133" s="103">
        <v>22</v>
      </c>
      <c r="G133" s="103">
        <v>1892</v>
      </c>
      <c r="H133" s="113">
        <v>92</v>
      </c>
      <c r="I133" s="113">
        <v>105</v>
      </c>
      <c r="J133" s="113">
        <v>0</v>
      </c>
      <c r="K133" s="103">
        <v>0</v>
      </c>
      <c r="L133" s="103">
        <v>0</v>
      </c>
      <c r="M133" s="103">
        <v>0</v>
      </c>
      <c r="N133" s="103">
        <v>0</v>
      </c>
      <c r="O133" s="37">
        <v>4765</v>
      </c>
    </row>
    <row r="134" spans="1:15" ht="15" customHeight="1" x14ac:dyDescent="0.35">
      <c r="A134" s="34" t="s">
        <v>144</v>
      </c>
      <c r="B134" s="41" t="s">
        <v>207</v>
      </c>
      <c r="C134" s="36">
        <v>129</v>
      </c>
      <c r="D134" s="103">
        <v>373</v>
      </c>
      <c r="E134" s="103">
        <v>148</v>
      </c>
      <c r="F134" s="103">
        <v>1</v>
      </c>
      <c r="G134" s="103">
        <v>192</v>
      </c>
      <c r="H134" s="113">
        <v>0</v>
      </c>
      <c r="I134" s="113">
        <v>24</v>
      </c>
      <c r="J134" s="113">
        <v>0</v>
      </c>
      <c r="K134" s="103">
        <v>0</v>
      </c>
      <c r="L134" s="103">
        <v>0</v>
      </c>
      <c r="M134" s="103">
        <v>0</v>
      </c>
      <c r="N134" s="103">
        <v>0</v>
      </c>
      <c r="O134" s="37">
        <v>738</v>
      </c>
    </row>
    <row r="135" spans="1:15" ht="15" customHeight="1" x14ac:dyDescent="0.35">
      <c r="A135" s="34" t="s">
        <v>145</v>
      </c>
      <c r="B135" s="41" t="s">
        <v>207</v>
      </c>
      <c r="C135" s="36">
        <v>212</v>
      </c>
      <c r="D135" s="103">
        <v>176</v>
      </c>
      <c r="E135" s="103">
        <v>77</v>
      </c>
      <c r="F135" s="103">
        <v>0</v>
      </c>
      <c r="G135" s="103">
        <v>112</v>
      </c>
      <c r="H135" s="113">
        <v>0</v>
      </c>
      <c r="I135" s="113">
        <v>22</v>
      </c>
      <c r="J135" s="113">
        <v>0</v>
      </c>
      <c r="K135" s="103">
        <v>0</v>
      </c>
      <c r="L135" s="103">
        <v>0</v>
      </c>
      <c r="M135" s="103">
        <v>0</v>
      </c>
      <c r="N135" s="103">
        <v>0</v>
      </c>
      <c r="O135" s="37">
        <v>387</v>
      </c>
    </row>
    <row r="136" spans="1:15" ht="15" customHeight="1" x14ac:dyDescent="0.35">
      <c r="A136" s="34" t="s">
        <v>146</v>
      </c>
      <c r="B136" s="41" t="s">
        <v>207</v>
      </c>
      <c r="C136" s="36">
        <v>266</v>
      </c>
      <c r="D136" s="103">
        <v>1043</v>
      </c>
      <c r="E136" s="103">
        <v>204</v>
      </c>
      <c r="F136" s="103">
        <v>19</v>
      </c>
      <c r="G136" s="103">
        <v>674</v>
      </c>
      <c r="H136" s="113">
        <v>61</v>
      </c>
      <c r="I136" s="113">
        <v>36</v>
      </c>
      <c r="J136" s="113">
        <v>0</v>
      </c>
      <c r="K136" s="103">
        <v>0</v>
      </c>
      <c r="L136" s="103">
        <v>0</v>
      </c>
      <c r="M136" s="103">
        <v>0</v>
      </c>
      <c r="N136" s="103">
        <v>0</v>
      </c>
      <c r="O136" s="37">
        <v>2037</v>
      </c>
    </row>
    <row r="137" spans="1:15" ht="15" customHeight="1" x14ac:dyDescent="0.35">
      <c r="A137" s="34" t="s">
        <v>147</v>
      </c>
      <c r="B137" s="41" t="s">
        <v>207</v>
      </c>
      <c r="C137" s="36">
        <v>308</v>
      </c>
      <c r="D137" s="103">
        <v>140</v>
      </c>
      <c r="E137" s="103">
        <v>65</v>
      </c>
      <c r="F137" s="103">
        <v>0</v>
      </c>
      <c r="G137" s="103">
        <v>124</v>
      </c>
      <c r="H137" s="113">
        <v>0</v>
      </c>
      <c r="I137" s="113">
        <v>11</v>
      </c>
      <c r="J137" s="113">
        <v>0</v>
      </c>
      <c r="K137" s="103">
        <v>0</v>
      </c>
      <c r="L137" s="103">
        <v>0</v>
      </c>
      <c r="M137" s="103">
        <v>0</v>
      </c>
      <c r="N137" s="103">
        <v>0</v>
      </c>
      <c r="O137" s="37">
        <v>340</v>
      </c>
    </row>
    <row r="138" spans="1:15" ht="15" customHeight="1" x14ac:dyDescent="0.35">
      <c r="A138" s="43" t="s">
        <v>148</v>
      </c>
      <c r="B138" s="41" t="s">
        <v>207</v>
      </c>
      <c r="C138" s="36">
        <v>360</v>
      </c>
      <c r="D138" s="103">
        <v>1997</v>
      </c>
      <c r="E138" s="103">
        <v>733</v>
      </c>
      <c r="F138" s="103">
        <v>53</v>
      </c>
      <c r="G138" s="103">
        <v>2346</v>
      </c>
      <c r="H138" s="113">
        <v>57</v>
      </c>
      <c r="I138" s="113">
        <v>46</v>
      </c>
      <c r="J138" s="113">
        <v>0</v>
      </c>
      <c r="K138" s="103">
        <v>0</v>
      </c>
      <c r="L138" s="103">
        <v>0</v>
      </c>
      <c r="M138" s="103">
        <v>1</v>
      </c>
      <c r="N138" s="103">
        <v>0</v>
      </c>
      <c r="O138" s="37">
        <v>5233</v>
      </c>
    </row>
    <row r="139" spans="1:15" ht="15" customHeight="1" x14ac:dyDescent="0.35">
      <c r="A139" s="34" t="s">
        <v>149</v>
      </c>
      <c r="B139" s="41" t="s">
        <v>207</v>
      </c>
      <c r="C139" s="36">
        <v>380</v>
      </c>
      <c r="D139" s="103">
        <v>351</v>
      </c>
      <c r="E139" s="103">
        <v>103</v>
      </c>
      <c r="F139" s="103">
        <v>0</v>
      </c>
      <c r="G139" s="103">
        <v>0</v>
      </c>
      <c r="H139" s="113">
        <v>0</v>
      </c>
      <c r="I139" s="113">
        <v>38</v>
      </c>
      <c r="J139" s="113">
        <v>0</v>
      </c>
      <c r="K139" s="103">
        <v>0</v>
      </c>
      <c r="L139" s="103">
        <v>1</v>
      </c>
      <c r="M139" s="103">
        <v>0</v>
      </c>
      <c r="N139" s="103">
        <v>0</v>
      </c>
      <c r="O139" s="37">
        <v>493</v>
      </c>
    </row>
    <row r="140" spans="1:15" ht="15" customHeight="1" thickBot="1" x14ac:dyDescent="0.4">
      <c r="A140" s="47" t="s">
        <v>150</v>
      </c>
      <c r="B140" s="48" t="s">
        <v>207</v>
      </c>
      <c r="C140" s="49">
        <v>631</v>
      </c>
      <c r="D140" s="103">
        <v>889</v>
      </c>
      <c r="E140" s="103">
        <v>123</v>
      </c>
      <c r="F140" s="103">
        <v>12</v>
      </c>
      <c r="G140" s="103">
        <v>0</v>
      </c>
      <c r="H140" s="113">
        <v>0</v>
      </c>
      <c r="I140" s="113">
        <v>58</v>
      </c>
      <c r="J140" s="113">
        <v>0</v>
      </c>
      <c r="K140" s="103">
        <v>0</v>
      </c>
      <c r="L140" s="103">
        <v>0</v>
      </c>
      <c r="M140" s="103">
        <v>0</v>
      </c>
      <c r="N140" s="103">
        <v>0</v>
      </c>
      <c r="O140" s="115">
        <v>1082</v>
      </c>
    </row>
    <row r="141" spans="1:15" ht="15" customHeight="1" x14ac:dyDescent="0.35">
      <c r="D141" s="116"/>
      <c r="E141" s="116"/>
      <c r="F141" s="116"/>
      <c r="G141" s="116"/>
      <c r="H141" s="118"/>
      <c r="I141" s="118"/>
      <c r="J141" s="25"/>
    </row>
    <row r="142" spans="1:15" ht="15" customHeight="1" x14ac:dyDescent="0.35">
      <c r="D142" s="117"/>
      <c r="E142" s="119"/>
      <c r="F142" s="119"/>
      <c r="H142" s="25"/>
      <c r="I142" s="25"/>
      <c r="J142" s="25"/>
    </row>
    <row r="143" spans="1:15" ht="15" customHeight="1" x14ac:dyDescent="0.35">
      <c r="D143" s="120"/>
      <c r="E143" s="119"/>
      <c r="F143" s="119"/>
      <c r="H143" s="25"/>
      <c r="I143" s="25"/>
      <c r="J143" s="25"/>
    </row>
    <row r="144" spans="1:15" ht="15" customHeight="1" x14ac:dyDescent="0.35">
      <c r="A144" s="77" t="s">
        <v>409</v>
      </c>
      <c r="H144" s="25"/>
      <c r="I144" s="25"/>
      <c r="J144" s="25"/>
    </row>
    <row r="145" spans="1:10" ht="66.75" customHeight="1" x14ac:dyDescent="0.35">
      <c r="A145" s="158" t="s">
        <v>159</v>
      </c>
      <c r="H145" s="25"/>
      <c r="I145" s="25"/>
      <c r="J145" s="25"/>
    </row>
    <row r="146" spans="1:10" ht="35.25" customHeight="1" x14ac:dyDescent="0.35">
      <c r="H146" s="25"/>
      <c r="I146" s="25"/>
      <c r="J146" s="25"/>
    </row>
    <row r="147" spans="1:10" ht="35.25" customHeight="1" x14ac:dyDescent="0.35">
      <c r="H147" s="25"/>
      <c r="I147" s="25"/>
      <c r="J147" s="25"/>
    </row>
    <row r="148" spans="1:10" ht="15" customHeight="1" x14ac:dyDescent="0.35">
      <c r="H148" s="25"/>
      <c r="I148" s="25"/>
      <c r="J148" s="25"/>
    </row>
    <row r="149" spans="1:10" ht="15" customHeight="1" x14ac:dyDescent="0.35">
      <c r="H149" s="25"/>
      <c r="I149" s="25"/>
      <c r="J149" s="25"/>
    </row>
    <row r="150" spans="1:10" ht="15" customHeight="1" x14ac:dyDescent="0.35">
      <c r="H150" s="25"/>
      <c r="I150" s="25"/>
      <c r="J150" s="25"/>
    </row>
    <row r="151" spans="1:10" ht="15" customHeight="1" x14ac:dyDescent="0.35">
      <c r="H151" s="25"/>
      <c r="I151" s="25"/>
      <c r="J151" s="25"/>
    </row>
    <row r="152" spans="1:10" ht="15" customHeight="1" x14ac:dyDescent="0.35">
      <c r="H152" s="25"/>
      <c r="I152" s="25"/>
      <c r="J152" s="25"/>
    </row>
    <row r="153" spans="1:10" ht="15" customHeight="1" x14ac:dyDescent="0.35">
      <c r="H153" s="25"/>
      <c r="I153" s="25"/>
      <c r="J153" s="25"/>
    </row>
    <row r="154" spans="1:10" ht="15" customHeight="1" x14ac:dyDescent="0.35">
      <c r="H154" s="25"/>
      <c r="I154" s="25"/>
      <c r="J154" s="25"/>
    </row>
  </sheetData>
  <sheetProtection autoFilter="0"/>
  <autoFilter ref="D3:L927"/>
  <mergeCells count="7">
    <mergeCell ref="A1:O1"/>
    <mergeCell ref="O2:O4"/>
    <mergeCell ref="A3:A4"/>
    <mergeCell ref="B3:B4"/>
    <mergeCell ref="C3:C4"/>
    <mergeCell ref="B2:C2"/>
    <mergeCell ref="D2:L2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workbookViewId="0">
      <selection activeCell="A92" sqref="A92"/>
    </sheetView>
  </sheetViews>
  <sheetFormatPr baseColWidth="10" defaultRowHeight="14.5" x14ac:dyDescent="0.35"/>
  <cols>
    <col min="1" max="1" width="17.81640625" customWidth="1"/>
    <col min="2" max="2" width="57.26953125" style="157" customWidth="1"/>
    <col min="3" max="3" width="17.7265625" customWidth="1"/>
    <col min="4" max="4" width="15" customWidth="1"/>
    <col min="5" max="5" width="14" customWidth="1"/>
  </cols>
  <sheetData>
    <row r="1" spans="1:6" ht="30" customHeight="1" x14ac:dyDescent="0.35">
      <c r="A1" s="203" t="s">
        <v>404</v>
      </c>
      <c r="B1" s="204"/>
      <c r="C1" s="204"/>
      <c r="D1" s="204"/>
      <c r="E1" s="204"/>
      <c r="F1" s="204"/>
    </row>
    <row r="2" spans="1:6" x14ac:dyDescent="0.35">
      <c r="A2" s="205" t="s">
        <v>405</v>
      </c>
      <c r="B2" s="205" t="s">
        <v>406</v>
      </c>
      <c r="C2" s="207" t="s">
        <v>407</v>
      </c>
      <c r="D2" s="207"/>
      <c r="E2" s="207"/>
      <c r="F2" s="207"/>
    </row>
    <row r="3" spans="1:6" ht="39.75" customHeight="1" x14ac:dyDescent="0.35">
      <c r="A3" s="206"/>
      <c r="B3" s="206"/>
      <c r="C3" s="149" t="s">
        <v>408</v>
      </c>
      <c r="D3" s="150" t="s">
        <v>400</v>
      </c>
      <c r="E3" s="151" t="s">
        <v>401</v>
      </c>
      <c r="F3" s="151" t="s">
        <v>190</v>
      </c>
    </row>
    <row r="4" spans="1:6" x14ac:dyDescent="0.35">
      <c r="A4" s="142" t="s">
        <v>320</v>
      </c>
      <c r="B4" s="152" t="s">
        <v>381</v>
      </c>
      <c r="C4" s="153">
        <v>1</v>
      </c>
      <c r="D4" s="153">
        <v>0</v>
      </c>
      <c r="E4" s="153">
        <v>0</v>
      </c>
      <c r="F4" s="153">
        <v>1</v>
      </c>
    </row>
    <row r="5" spans="1:6" x14ac:dyDescent="0.35">
      <c r="A5" s="142" t="s">
        <v>332</v>
      </c>
      <c r="B5" s="152" t="s">
        <v>377</v>
      </c>
      <c r="C5" s="153">
        <v>1</v>
      </c>
      <c r="D5" s="153">
        <v>0</v>
      </c>
      <c r="E5" s="153">
        <v>0</v>
      </c>
      <c r="F5" s="153">
        <v>1</v>
      </c>
    </row>
    <row r="6" spans="1:6" x14ac:dyDescent="0.35">
      <c r="A6" s="142" t="s">
        <v>386</v>
      </c>
      <c r="B6" s="152" t="s">
        <v>398</v>
      </c>
      <c r="C6" s="153">
        <v>1</v>
      </c>
      <c r="D6" s="153">
        <v>0</v>
      </c>
      <c r="E6" s="153">
        <v>0</v>
      </c>
      <c r="F6" s="153">
        <v>1</v>
      </c>
    </row>
    <row r="7" spans="1:6" x14ac:dyDescent="0.35">
      <c r="A7" s="142" t="s">
        <v>350</v>
      </c>
      <c r="B7" s="152" t="s">
        <v>351</v>
      </c>
      <c r="C7" s="153">
        <v>1</v>
      </c>
      <c r="D7" s="153">
        <v>0</v>
      </c>
      <c r="E7" s="153">
        <v>4</v>
      </c>
      <c r="F7" s="153">
        <v>5</v>
      </c>
    </row>
    <row r="8" spans="1:6" x14ac:dyDescent="0.35">
      <c r="A8" s="142" t="s">
        <v>371</v>
      </c>
      <c r="B8" s="152" t="s">
        <v>372</v>
      </c>
      <c r="C8" s="153">
        <v>1</v>
      </c>
      <c r="D8" s="153">
        <v>0</v>
      </c>
      <c r="E8" s="153">
        <v>0</v>
      </c>
      <c r="F8" s="153">
        <v>1</v>
      </c>
    </row>
    <row r="9" spans="1:6" x14ac:dyDescent="0.35">
      <c r="A9" s="142" t="s">
        <v>284</v>
      </c>
      <c r="B9" s="152" t="s">
        <v>301</v>
      </c>
      <c r="C9" s="153">
        <v>9</v>
      </c>
      <c r="D9" s="153">
        <v>0</v>
      </c>
      <c r="E9" s="153">
        <v>4</v>
      </c>
      <c r="F9" s="153">
        <v>13</v>
      </c>
    </row>
    <row r="10" spans="1:6" x14ac:dyDescent="0.35">
      <c r="A10" s="142" t="s">
        <v>284</v>
      </c>
      <c r="B10" s="152" t="s">
        <v>285</v>
      </c>
      <c r="C10" s="153">
        <v>60</v>
      </c>
      <c r="D10" s="153">
        <v>0</v>
      </c>
      <c r="E10" s="153">
        <v>7</v>
      </c>
      <c r="F10" s="153">
        <v>67</v>
      </c>
    </row>
    <row r="11" spans="1:6" x14ac:dyDescent="0.35">
      <c r="A11" s="142" t="s">
        <v>304</v>
      </c>
      <c r="B11" s="152" t="s">
        <v>305</v>
      </c>
      <c r="C11" s="153">
        <v>2</v>
      </c>
      <c r="D11" s="153">
        <v>0</v>
      </c>
      <c r="E11" s="153">
        <v>1</v>
      </c>
      <c r="F11" s="153">
        <v>3</v>
      </c>
    </row>
    <row r="12" spans="1:6" x14ac:dyDescent="0.35">
      <c r="A12" s="142" t="s">
        <v>299</v>
      </c>
      <c r="B12" s="152" t="s">
        <v>300</v>
      </c>
      <c r="C12" s="153">
        <v>4</v>
      </c>
      <c r="D12" s="153">
        <v>0</v>
      </c>
      <c r="E12" s="153">
        <v>1</v>
      </c>
      <c r="F12" s="153">
        <v>5</v>
      </c>
    </row>
    <row r="13" spans="1:6" x14ac:dyDescent="0.35">
      <c r="A13" s="142" t="s">
        <v>264</v>
      </c>
      <c r="B13" s="152" t="s">
        <v>384</v>
      </c>
      <c r="C13" s="153">
        <v>2</v>
      </c>
      <c r="D13" s="153">
        <v>0</v>
      </c>
      <c r="E13" s="153">
        <v>0</v>
      </c>
      <c r="F13" s="153">
        <v>2</v>
      </c>
    </row>
    <row r="14" spans="1:6" x14ac:dyDescent="0.35">
      <c r="A14" s="142" t="s">
        <v>358</v>
      </c>
      <c r="B14" s="152" t="s">
        <v>359</v>
      </c>
      <c r="C14" s="153">
        <v>1</v>
      </c>
      <c r="D14" s="153">
        <v>0</v>
      </c>
      <c r="E14" s="153">
        <v>1</v>
      </c>
      <c r="F14" s="153">
        <v>2</v>
      </c>
    </row>
    <row r="15" spans="1:6" x14ac:dyDescent="0.35">
      <c r="A15" s="142" t="s">
        <v>250</v>
      </c>
      <c r="B15" s="152" t="s">
        <v>251</v>
      </c>
      <c r="C15" s="153">
        <v>50</v>
      </c>
      <c r="D15" s="153">
        <v>0</v>
      </c>
      <c r="E15" s="153">
        <v>32</v>
      </c>
      <c r="F15" s="153">
        <v>82</v>
      </c>
    </row>
    <row r="16" spans="1:6" x14ac:dyDescent="0.35">
      <c r="A16" s="142" t="s">
        <v>364</v>
      </c>
      <c r="B16" s="152" t="s">
        <v>365</v>
      </c>
      <c r="C16" s="153">
        <v>0</v>
      </c>
      <c r="D16" s="153">
        <v>0</v>
      </c>
      <c r="E16" s="153">
        <v>2</v>
      </c>
      <c r="F16" s="153">
        <v>2</v>
      </c>
    </row>
    <row r="17" spans="1:6" x14ac:dyDescent="0.35">
      <c r="A17" s="142" t="s">
        <v>388</v>
      </c>
      <c r="B17" s="152" t="s">
        <v>389</v>
      </c>
      <c r="C17" s="153">
        <v>0</v>
      </c>
      <c r="D17" s="153">
        <v>0</v>
      </c>
      <c r="E17" s="153">
        <v>1</v>
      </c>
      <c r="F17" s="153">
        <v>1</v>
      </c>
    </row>
    <row r="18" spans="1:6" x14ac:dyDescent="0.35">
      <c r="A18" s="142" t="s">
        <v>317</v>
      </c>
      <c r="B18" s="152" t="s">
        <v>385</v>
      </c>
      <c r="C18" s="153">
        <v>2</v>
      </c>
      <c r="D18" s="153">
        <v>0</v>
      </c>
      <c r="E18" s="153">
        <v>2</v>
      </c>
      <c r="F18" s="153">
        <v>4</v>
      </c>
    </row>
    <row r="19" spans="1:6" x14ac:dyDescent="0.35">
      <c r="A19" s="142" t="s">
        <v>271</v>
      </c>
      <c r="B19" s="152" t="s">
        <v>321</v>
      </c>
      <c r="C19" s="153">
        <v>18</v>
      </c>
      <c r="D19" s="153">
        <v>0</v>
      </c>
      <c r="E19" s="153">
        <v>8</v>
      </c>
      <c r="F19" s="153">
        <v>26</v>
      </c>
    </row>
    <row r="20" spans="1:6" x14ac:dyDescent="0.35">
      <c r="A20" s="142" t="s">
        <v>271</v>
      </c>
      <c r="B20" s="152" t="s">
        <v>272</v>
      </c>
      <c r="C20" s="153">
        <v>5</v>
      </c>
      <c r="D20" s="153">
        <v>0</v>
      </c>
      <c r="E20" s="153">
        <v>1</v>
      </c>
      <c r="F20" s="153">
        <v>6</v>
      </c>
    </row>
    <row r="21" spans="1:6" x14ac:dyDescent="0.35">
      <c r="A21" s="142" t="s">
        <v>294</v>
      </c>
      <c r="B21" s="152" t="s">
        <v>295</v>
      </c>
      <c r="C21" s="153">
        <v>4</v>
      </c>
      <c r="D21" s="153">
        <v>0</v>
      </c>
      <c r="E21" s="153">
        <v>9</v>
      </c>
      <c r="F21" s="153">
        <v>13</v>
      </c>
    </row>
    <row r="22" spans="1:6" x14ac:dyDescent="0.35">
      <c r="A22" s="142" t="s">
        <v>294</v>
      </c>
      <c r="B22" s="152" t="s">
        <v>306</v>
      </c>
      <c r="C22" s="153">
        <v>15</v>
      </c>
      <c r="D22" s="153">
        <v>0</v>
      </c>
      <c r="E22" s="153">
        <v>10</v>
      </c>
      <c r="F22" s="153">
        <v>25</v>
      </c>
    </row>
    <row r="23" spans="1:6" x14ac:dyDescent="0.35">
      <c r="A23" s="142" t="s">
        <v>261</v>
      </c>
      <c r="B23" s="152" t="s">
        <v>262</v>
      </c>
      <c r="C23" s="153">
        <v>10</v>
      </c>
      <c r="D23" s="153">
        <v>0</v>
      </c>
      <c r="E23" s="153">
        <v>3</v>
      </c>
      <c r="F23" s="153">
        <v>13</v>
      </c>
    </row>
    <row r="24" spans="1:6" x14ac:dyDescent="0.35">
      <c r="A24" s="142" t="s">
        <v>322</v>
      </c>
      <c r="B24" s="152" t="s">
        <v>390</v>
      </c>
      <c r="C24" s="153">
        <v>1</v>
      </c>
      <c r="D24" s="153">
        <v>0</v>
      </c>
      <c r="E24" s="153">
        <v>0</v>
      </c>
      <c r="F24" s="153">
        <v>1</v>
      </c>
    </row>
    <row r="25" spans="1:6" x14ac:dyDescent="0.35">
      <c r="A25" s="142" t="s">
        <v>394</v>
      </c>
      <c r="B25" s="152" t="s">
        <v>395</v>
      </c>
      <c r="C25" s="153">
        <v>1</v>
      </c>
      <c r="D25" s="153">
        <v>0</v>
      </c>
      <c r="E25" s="153">
        <v>0</v>
      </c>
      <c r="F25" s="153">
        <v>1</v>
      </c>
    </row>
    <row r="26" spans="1:6" x14ac:dyDescent="0.35">
      <c r="A26" s="142" t="s">
        <v>296</v>
      </c>
      <c r="B26" s="152" t="s">
        <v>297</v>
      </c>
      <c r="C26" s="153">
        <v>4</v>
      </c>
      <c r="D26" s="153">
        <v>0</v>
      </c>
      <c r="E26" s="153">
        <v>2</v>
      </c>
      <c r="F26" s="153">
        <v>6</v>
      </c>
    </row>
    <row r="27" spans="1:6" x14ac:dyDescent="0.35">
      <c r="A27" s="142" t="s">
        <v>360</v>
      </c>
      <c r="B27" s="152" t="s">
        <v>361</v>
      </c>
      <c r="C27" s="153">
        <v>1</v>
      </c>
      <c r="D27" s="153">
        <v>0</v>
      </c>
      <c r="E27" s="153">
        <v>0</v>
      </c>
      <c r="F27" s="153">
        <v>1</v>
      </c>
    </row>
    <row r="28" spans="1:6" x14ac:dyDescent="0.35">
      <c r="A28" s="142" t="s">
        <v>273</v>
      </c>
      <c r="B28" s="152" t="s">
        <v>326</v>
      </c>
      <c r="C28" s="153">
        <v>2</v>
      </c>
      <c r="D28" s="153">
        <v>0</v>
      </c>
      <c r="E28" s="153">
        <v>1</v>
      </c>
      <c r="F28" s="153">
        <v>3</v>
      </c>
    </row>
    <row r="29" spans="1:6" x14ac:dyDescent="0.35">
      <c r="A29" s="142" t="s">
        <v>283</v>
      </c>
      <c r="B29" s="152" t="s">
        <v>376</v>
      </c>
      <c r="C29" s="153">
        <v>4</v>
      </c>
      <c r="D29" s="153">
        <v>0</v>
      </c>
      <c r="E29" s="153">
        <v>2</v>
      </c>
      <c r="F29" s="153">
        <v>6</v>
      </c>
    </row>
    <row r="30" spans="1:6" x14ac:dyDescent="0.35">
      <c r="A30" s="142" t="s">
        <v>259</v>
      </c>
      <c r="B30" s="152" t="s">
        <v>349</v>
      </c>
      <c r="C30" s="153">
        <v>2</v>
      </c>
      <c r="D30" s="153">
        <v>0</v>
      </c>
      <c r="E30" s="153">
        <v>1</v>
      </c>
      <c r="F30" s="153">
        <v>3</v>
      </c>
    </row>
    <row r="31" spans="1:6" x14ac:dyDescent="0.35">
      <c r="A31" s="142" t="s">
        <v>267</v>
      </c>
      <c r="B31" s="152" t="s">
        <v>348</v>
      </c>
      <c r="C31" s="153">
        <v>1</v>
      </c>
      <c r="D31" s="153">
        <v>0</v>
      </c>
      <c r="E31" s="153">
        <v>0</v>
      </c>
      <c r="F31" s="153">
        <v>1</v>
      </c>
    </row>
    <row r="32" spans="1:6" x14ac:dyDescent="0.35">
      <c r="A32" s="142" t="s">
        <v>282</v>
      </c>
      <c r="B32" s="152" t="s">
        <v>310</v>
      </c>
      <c r="C32" s="153">
        <v>0</v>
      </c>
      <c r="D32" s="153">
        <v>0</v>
      </c>
      <c r="E32" s="153">
        <v>2</v>
      </c>
      <c r="F32" s="153">
        <v>2</v>
      </c>
    </row>
    <row r="33" spans="1:6" x14ac:dyDescent="0.35">
      <c r="A33" s="142" t="s">
        <v>346</v>
      </c>
      <c r="B33" s="152" t="s">
        <v>347</v>
      </c>
      <c r="C33" s="153">
        <v>0</v>
      </c>
      <c r="D33" s="153">
        <v>0</v>
      </c>
      <c r="E33" s="153">
        <v>1</v>
      </c>
      <c r="F33" s="153">
        <v>1</v>
      </c>
    </row>
    <row r="34" spans="1:6" x14ac:dyDescent="0.35">
      <c r="A34" s="142" t="s">
        <v>252</v>
      </c>
      <c r="B34" s="152" t="s">
        <v>253</v>
      </c>
      <c r="C34" s="153">
        <v>66</v>
      </c>
      <c r="D34" s="153">
        <v>0</v>
      </c>
      <c r="E34" s="153">
        <v>96</v>
      </c>
      <c r="F34" s="153">
        <v>162</v>
      </c>
    </row>
    <row r="35" spans="1:6" x14ac:dyDescent="0.35">
      <c r="A35" s="142" t="s">
        <v>352</v>
      </c>
      <c r="B35" s="152" t="s">
        <v>353</v>
      </c>
      <c r="C35" s="153">
        <v>1</v>
      </c>
      <c r="D35" s="153">
        <v>0</v>
      </c>
      <c r="E35" s="153">
        <v>1</v>
      </c>
      <c r="F35" s="153">
        <v>2</v>
      </c>
    </row>
    <row r="36" spans="1:6" x14ac:dyDescent="0.35">
      <c r="A36" s="142" t="s">
        <v>344</v>
      </c>
      <c r="B36" s="152" t="s">
        <v>345</v>
      </c>
      <c r="C36" s="153">
        <v>0</v>
      </c>
      <c r="D36" s="153">
        <v>0</v>
      </c>
      <c r="E36" s="153">
        <v>1</v>
      </c>
      <c r="F36" s="153">
        <v>1</v>
      </c>
    </row>
    <row r="37" spans="1:6" x14ac:dyDescent="0.35">
      <c r="A37" s="142" t="s">
        <v>265</v>
      </c>
      <c r="B37" s="152" t="s">
        <v>266</v>
      </c>
      <c r="C37" s="153">
        <v>5</v>
      </c>
      <c r="D37" s="153">
        <v>0</v>
      </c>
      <c r="E37" s="153">
        <v>3</v>
      </c>
      <c r="F37" s="153">
        <v>8</v>
      </c>
    </row>
    <row r="38" spans="1:6" x14ac:dyDescent="0.35">
      <c r="A38" s="142" t="s">
        <v>342</v>
      </c>
      <c r="B38" s="152" t="s">
        <v>363</v>
      </c>
      <c r="C38" s="153">
        <v>1</v>
      </c>
      <c r="D38" s="153">
        <v>0</v>
      </c>
      <c r="E38" s="153">
        <v>0</v>
      </c>
      <c r="F38" s="153">
        <v>1</v>
      </c>
    </row>
    <row r="39" spans="1:6" x14ac:dyDescent="0.35">
      <c r="A39" s="142" t="s">
        <v>248</v>
      </c>
      <c r="B39" s="152" t="s">
        <v>338</v>
      </c>
      <c r="C39" s="153">
        <v>0</v>
      </c>
      <c r="D39" s="153">
        <v>0</v>
      </c>
      <c r="E39" s="153">
        <v>2</v>
      </c>
      <c r="F39" s="153">
        <v>2</v>
      </c>
    </row>
    <row r="40" spans="1:6" x14ac:dyDescent="0.35">
      <c r="A40" s="142" t="s">
        <v>324</v>
      </c>
      <c r="B40" s="152" t="s">
        <v>325</v>
      </c>
      <c r="C40" s="153">
        <v>0</v>
      </c>
      <c r="D40" s="153">
        <v>0</v>
      </c>
      <c r="E40" s="153">
        <v>2</v>
      </c>
      <c r="F40" s="153">
        <v>2</v>
      </c>
    </row>
    <row r="41" spans="1:6" x14ac:dyDescent="0.35">
      <c r="A41" s="142" t="s">
        <v>254</v>
      </c>
      <c r="B41" s="152" t="s">
        <v>260</v>
      </c>
      <c r="C41" s="153">
        <v>6</v>
      </c>
      <c r="D41" s="153">
        <v>0</v>
      </c>
      <c r="E41" s="153">
        <v>8</v>
      </c>
      <c r="F41" s="153">
        <v>14</v>
      </c>
    </row>
    <row r="42" spans="1:6" x14ac:dyDescent="0.35">
      <c r="A42" s="142" t="s">
        <v>254</v>
      </c>
      <c r="B42" s="152" t="s">
        <v>314</v>
      </c>
      <c r="C42" s="153">
        <v>0</v>
      </c>
      <c r="D42" s="153">
        <v>0</v>
      </c>
      <c r="E42" s="153">
        <v>1</v>
      </c>
      <c r="F42" s="153">
        <v>1</v>
      </c>
    </row>
    <row r="43" spans="1:6" x14ac:dyDescent="0.35">
      <c r="A43" s="142" t="s">
        <v>373</v>
      </c>
      <c r="B43" s="152" t="s">
        <v>374</v>
      </c>
      <c r="C43" s="153">
        <v>1</v>
      </c>
      <c r="D43" s="153">
        <v>0</v>
      </c>
      <c r="E43" s="153">
        <v>0</v>
      </c>
      <c r="F43" s="153">
        <v>1</v>
      </c>
    </row>
    <row r="44" spans="1:6" x14ac:dyDescent="0.35">
      <c r="A44" s="142" t="s">
        <v>277</v>
      </c>
      <c r="B44" s="152" t="s">
        <v>337</v>
      </c>
      <c r="C44" s="153">
        <v>6</v>
      </c>
      <c r="D44" s="153">
        <v>0</v>
      </c>
      <c r="E44" s="153">
        <v>4</v>
      </c>
      <c r="F44" s="153">
        <v>10</v>
      </c>
    </row>
    <row r="45" spans="1:6" x14ac:dyDescent="0.35">
      <c r="A45" s="142" t="s">
        <v>277</v>
      </c>
      <c r="B45" s="152" t="s">
        <v>278</v>
      </c>
      <c r="C45" s="153">
        <v>0</v>
      </c>
      <c r="D45" s="153">
        <v>0</v>
      </c>
      <c r="E45" s="153">
        <v>4</v>
      </c>
      <c r="F45" s="153">
        <v>4</v>
      </c>
    </row>
    <row r="46" spans="1:6" x14ac:dyDescent="0.35">
      <c r="A46" s="142" t="s">
        <v>375</v>
      </c>
      <c r="B46" s="152" t="s">
        <v>397</v>
      </c>
      <c r="C46" s="153">
        <v>0</v>
      </c>
      <c r="D46" s="153">
        <v>0</v>
      </c>
      <c r="E46" s="153">
        <v>1</v>
      </c>
      <c r="F46" s="153">
        <v>1</v>
      </c>
    </row>
    <row r="47" spans="1:6" x14ac:dyDescent="0.35">
      <c r="A47" s="142" t="s">
        <v>256</v>
      </c>
      <c r="B47" s="152" t="s">
        <v>368</v>
      </c>
      <c r="C47" s="153">
        <v>3</v>
      </c>
      <c r="D47" s="153">
        <v>0</v>
      </c>
      <c r="E47" s="153">
        <v>3</v>
      </c>
      <c r="F47" s="153">
        <v>6</v>
      </c>
    </row>
    <row r="48" spans="1:6" x14ac:dyDescent="0.35">
      <c r="A48" s="142" t="s">
        <v>244</v>
      </c>
      <c r="B48" s="152" t="s">
        <v>286</v>
      </c>
      <c r="C48" s="153">
        <v>1</v>
      </c>
      <c r="D48" s="153">
        <v>0</v>
      </c>
      <c r="E48" s="153">
        <v>19</v>
      </c>
      <c r="F48" s="153">
        <v>20</v>
      </c>
    </row>
    <row r="49" spans="1:6" x14ac:dyDescent="0.35">
      <c r="A49" s="142" t="s">
        <v>244</v>
      </c>
      <c r="B49" s="152" t="s">
        <v>323</v>
      </c>
      <c r="C49" s="153">
        <v>17</v>
      </c>
      <c r="D49" s="153">
        <v>0</v>
      </c>
      <c r="E49" s="153">
        <v>9</v>
      </c>
      <c r="F49" s="153">
        <v>26</v>
      </c>
    </row>
    <row r="50" spans="1:6" x14ac:dyDescent="0.35">
      <c r="A50" s="142" t="s">
        <v>244</v>
      </c>
      <c r="B50" s="152" t="s">
        <v>356</v>
      </c>
      <c r="C50" s="153">
        <v>0</v>
      </c>
      <c r="D50" s="153">
        <v>0</v>
      </c>
      <c r="E50" s="153">
        <v>4</v>
      </c>
      <c r="F50" s="153">
        <v>4</v>
      </c>
    </row>
    <row r="51" spans="1:6" x14ac:dyDescent="0.35">
      <c r="A51" s="142" t="s">
        <v>244</v>
      </c>
      <c r="B51" s="152" t="s">
        <v>255</v>
      </c>
      <c r="C51" s="153">
        <v>388</v>
      </c>
      <c r="D51" s="153">
        <v>9</v>
      </c>
      <c r="E51" s="153">
        <v>8</v>
      </c>
      <c r="F51" s="153">
        <v>405</v>
      </c>
    </row>
    <row r="52" spans="1:6" x14ac:dyDescent="0.35">
      <c r="A52" s="142" t="s">
        <v>244</v>
      </c>
      <c r="B52" s="152" t="s">
        <v>270</v>
      </c>
      <c r="C52" s="153">
        <v>13</v>
      </c>
      <c r="D52" s="153">
        <v>2</v>
      </c>
      <c r="E52" s="153">
        <v>22</v>
      </c>
      <c r="F52" s="153">
        <v>37</v>
      </c>
    </row>
    <row r="53" spans="1:6" x14ac:dyDescent="0.35">
      <c r="A53" s="142" t="s">
        <v>244</v>
      </c>
      <c r="B53" s="152" t="s">
        <v>249</v>
      </c>
      <c r="C53" s="153">
        <v>41</v>
      </c>
      <c r="D53" s="153">
        <v>0</v>
      </c>
      <c r="E53" s="153">
        <v>22</v>
      </c>
      <c r="F53" s="153">
        <v>63</v>
      </c>
    </row>
    <row r="54" spans="1:6" x14ac:dyDescent="0.35">
      <c r="A54" s="142" t="s">
        <v>244</v>
      </c>
      <c r="B54" s="152" t="s">
        <v>245</v>
      </c>
      <c r="C54" s="153">
        <v>1149</v>
      </c>
      <c r="D54" s="153">
        <v>1</v>
      </c>
      <c r="E54" s="153">
        <v>37</v>
      </c>
      <c r="F54" s="153">
        <v>1187</v>
      </c>
    </row>
    <row r="55" spans="1:6" x14ac:dyDescent="0.35">
      <c r="A55" s="142" t="s">
        <v>244</v>
      </c>
      <c r="B55" s="152" t="s">
        <v>336</v>
      </c>
      <c r="C55" s="153">
        <v>0</v>
      </c>
      <c r="D55" s="153">
        <v>0</v>
      </c>
      <c r="E55" s="153">
        <v>1</v>
      </c>
      <c r="F55" s="153">
        <v>1</v>
      </c>
    </row>
    <row r="56" spans="1:6" x14ac:dyDescent="0.35">
      <c r="A56" s="142" t="s">
        <v>244</v>
      </c>
      <c r="B56" s="152" t="s">
        <v>366</v>
      </c>
      <c r="C56" s="153">
        <v>0</v>
      </c>
      <c r="D56" s="153">
        <v>0</v>
      </c>
      <c r="E56" s="153">
        <v>1</v>
      </c>
      <c r="F56" s="153">
        <v>1</v>
      </c>
    </row>
    <row r="57" spans="1:6" x14ac:dyDescent="0.35">
      <c r="A57" s="142" t="s">
        <v>244</v>
      </c>
      <c r="B57" s="152" t="s">
        <v>263</v>
      </c>
      <c r="C57" s="153">
        <v>44</v>
      </c>
      <c r="D57" s="153">
        <v>0</v>
      </c>
      <c r="E57" s="153">
        <v>29</v>
      </c>
      <c r="F57" s="153">
        <v>73</v>
      </c>
    </row>
    <row r="58" spans="1:6" x14ac:dyDescent="0.35">
      <c r="A58" s="142" t="s">
        <v>244</v>
      </c>
      <c r="B58" s="152" t="s">
        <v>287</v>
      </c>
      <c r="C58" s="153">
        <v>26</v>
      </c>
      <c r="D58" s="153">
        <v>0</v>
      </c>
      <c r="E58" s="153">
        <v>127</v>
      </c>
      <c r="F58" s="153">
        <v>153</v>
      </c>
    </row>
    <row r="59" spans="1:6" x14ac:dyDescent="0.35">
      <c r="A59" s="142" t="s">
        <v>244</v>
      </c>
      <c r="B59" s="152" t="s">
        <v>279</v>
      </c>
      <c r="C59" s="153">
        <v>8</v>
      </c>
      <c r="D59" s="153">
        <v>0</v>
      </c>
      <c r="E59" s="153">
        <v>37</v>
      </c>
      <c r="F59" s="153">
        <v>45</v>
      </c>
    </row>
    <row r="60" spans="1:6" x14ac:dyDescent="0.35">
      <c r="A60" s="142" t="s">
        <v>311</v>
      </c>
      <c r="B60" s="152" t="s">
        <v>327</v>
      </c>
      <c r="C60" s="153">
        <v>4</v>
      </c>
      <c r="D60" s="153">
        <v>0</v>
      </c>
      <c r="E60" s="153">
        <v>2</v>
      </c>
      <c r="F60" s="153">
        <v>6</v>
      </c>
    </row>
    <row r="61" spans="1:6" x14ac:dyDescent="0.35">
      <c r="A61" s="142" t="s">
        <v>334</v>
      </c>
      <c r="B61" s="152" t="s">
        <v>335</v>
      </c>
      <c r="C61" s="153">
        <v>2</v>
      </c>
      <c r="D61" s="153">
        <v>0</v>
      </c>
      <c r="E61" s="153">
        <v>1</v>
      </c>
      <c r="F61" s="153">
        <v>3</v>
      </c>
    </row>
    <row r="62" spans="1:6" x14ac:dyDescent="0.35">
      <c r="A62" s="142" t="s">
        <v>330</v>
      </c>
      <c r="B62" s="152" t="s">
        <v>331</v>
      </c>
      <c r="C62" s="153">
        <v>7</v>
      </c>
      <c r="D62" s="153">
        <v>0</v>
      </c>
      <c r="E62" s="153">
        <v>0</v>
      </c>
      <c r="F62" s="153">
        <v>7</v>
      </c>
    </row>
    <row r="63" spans="1:6" x14ac:dyDescent="0.35">
      <c r="A63" s="142" t="s">
        <v>280</v>
      </c>
      <c r="B63" s="152" t="s">
        <v>281</v>
      </c>
      <c r="C63" s="153">
        <v>4</v>
      </c>
      <c r="D63" s="153">
        <v>0</v>
      </c>
      <c r="E63" s="153">
        <v>24</v>
      </c>
      <c r="F63" s="153">
        <v>28</v>
      </c>
    </row>
    <row r="64" spans="1:6" x14ac:dyDescent="0.35">
      <c r="A64" s="142" t="s">
        <v>312</v>
      </c>
      <c r="B64" s="152" t="s">
        <v>313</v>
      </c>
      <c r="C64" s="153">
        <v>9</v>
      </c>
      <c r="D64" s="153">
        <v>0</v>
      </c>
      <c r="E64" s="153">
        <v>1</v>
      </c>
      <c r="F64" s="153">
        <v>10</v>
      </c>
    </row>
    <row r="65" spans="1:6" x14ac:dyDescent="0.35">
      <c r="A65" s="142" t="s">
        <v>333</v>
      </c>
      <c r="B65" s="152" t="s">
        <v>392</v>
      </c>
      <c r="C65" s="153">
        <v>2</v>
      </c>
      <c r="D65" s="153">
        <v>0</v>
      </c>
      <c r="E65" s="153">
        <v>0</v>
      </c>
      <c r="F65" s="153">
        <v>2</v>
      </c>
    </row>
    <row r="66" spans="1:6" x14ac:dyDescent="0.35">
      <c r="A66" s="142" t="s">
        <v>246</v>
      </c>
      <c r="B66" s="152" t="s">
        <v>247</v>
      </c>
      <c r="C66" s="153">
        <v>210</v>
      </c>
      <c r="D66" s="153">
        <v>0</v>
      </c>
      <c r="E66" s="153">
        <v>31</v>
      </c>
      <c r="F66" s="153">
        <v>241</v>
      </c>
    </row>
    <row r="67" spans="1:6" x14ac:dyDescent="0.35">
      <c r="A67" s="142" t="s">
        <v>246</v>
      </c>
      <c r="B67" s="152" t="s">
        <v>274</v>
      </c>
      <c r="C67" s="153">
        <v>23</v>
      </c>
      <c r="D67" s="153">
        <v>1</v>
      </c>
      <c r="E67" s="153">
        <v>30</v>
      </c>
      <c r="F67" s="153">
        <v>54</v>
      </c>
    </row>
    <row r="68" spans="1:6" x14ac:dyDescent="0.35">
      <c r="A68" s="142" t="s">
        <v>379</v>
      </c>
      <c r="B68" s="152" t="s">
        <v>380</v>
      </c>
      <c r="C68" s="153">
        <v>1</v>
      </c>
      <c r="D68" s="153">
        <v>0</v>
      </c>
      <c r="E68" s="153">
        <v>1</v>
      </c>
      <c r="F68" s="153">
        <v>2</v>
      </c>
    </row>
    <row r="69" spans="1:6" x14ac:dyDescent="0.35">
      <c r="A69" s="142" t="s">
        <v>343</v>
      </c>
      <c r="B69" s="152" t="s">
        <v>391</v>
      </c>
      <c r="C69" s="153">
        <v>0</v>
      </c>
      <c r="D69" s="153">
        <v>0</v>
      </c>
      <c r="E69" s="153">
        <v>1</v>
      </c>
      <c r="F69" s="153">
        <v>1</v>
      </c>
    </row>
    <row r="70" spans="1:6" x14ac:dyDescent="0.35">
      <c r="A70" s="142" t="s">
        <v>354</v>
      </c>
      <c r="B70" s="152" t="s">
        <v>355</v>
      </c>
      <c r="C70" s="153">
        <v>0</v>
      </c>
      <c r="D70" s="153">
        <v>0</v>
      </c>
      <c r="E70" s="153">
        <v>2</v>
      </c>
      <c r="F70" s="153">
        <v>2</v>
      </c>
    </row>
    <row r="71" spans="1:6" x14ac:dyDescent="0.35">
      <c r="A71" s="142" t="s">
        <v>309</v>
      </c>
      <c r="B71" s="152" t="s">
        <v>362</v>
      </c>
      <c r="C71" s="153">
        <v>2</v>
      </c>
      <c r="D71" s="153">
        <v>0</v>
      </c>
      <c r="E71" s="153">
        <v>1</v>
      </c>
      <c r="F71" s="153">
        <v>3</v>
      </c>
    </row>
    <row r="72" spans="1:6" x14ac:dyDescent="0.35">
      <c r="A72" s="142" t="s">
        <v>268</v>
      </c>
      <c r="B72" s="152" t="s">
        <v>340</v>
      </c>
      <c r="C72" s="153">
        <v>4</v>
      </c>
      <c r="D72" s="153">
        <v>0</v>
      </c>
      <c r="E72" s="153">
        <v>2</v>
      </c>
      <c r="F72" s="153">
        <v>6</v>
      </c>
    </row>
    <row r="73" spans="1:6" x14ac:dyDescent="0.35">
      <c r="A73" s="142" t="s">
        <v>339</v>
      </c>
      <c r="B73" s="152" t="s">
        <v>357</v>
      </c>
      <c r="C73" s="153">
        <v>2</v>
      </c>
      <c r="D73" s="153">
        <v>0</v>
      </c>
      <c r="E73" s="153">
        <v>1</v>
      </c>
      <c r="F73" s="153">
        <v>3</v>
      </c>
    </row>
    <row r="74" spans="1:6" x14ac:dyDescent="0.35">
      <c r="A74" s="142" t="s">
        <v>328</v>
      </c>
      <c r="B74" s="152" t="s">
        <v>329</v>
      </c>
      <c r="C74" s="153">
        <v>0</v>
      </c>
      <c r="D74" s="153">
        <v>0</v>
      </c>
      <c r="E74" s="153">
        <v>3</v>
      </c>
      <c r="F74" s="153">
        <v>3</v>
      </c>
    </row>
    <row r="75" spans="1:6" x14ac:dyDescent="0.35">
      <c r="A75" s="142" t="s">
        <v>269</v>
      </c>
      <c r="B75" s="152" t="s">
        <v>393</v>
      </c>
      <c r="C75" s="153">
        <v>0</v>
      </c>
      <c r="D75" s="153">
        <v>0</v>
      </c>
      <c r="E75" s="153">
        <v>1</v>
      </c>
      <c r="F75" s="153">
        <v>1</v>
      </c>
    </row>
    <row r="76" spans="1:6" x14ac:dyDescent="0.35">
      <c r="A76" s="142" t="s">
        <v>307</v>
      </c>
      <c r="B76" s="152" t="s">
        <v>308</v>
      </c>
      <c r="C76" s="153">
        <v>3</v>
      </c>
      <c r="D76" s="153">
        <v>0</v>
      </c>
      <c r="E76" s="153">
        <v>0</v>
      </c>
      <c r="F76" s="153">
        <v>3</v>
      </c>
    </row>
    <row r="77" spans="1:6" x14ac:dyDescent="0.35">
      <c r="A77" s="142" t="s">
        <v>290</v>
      </c>
      <c r="B77" s="152" t="s">
        <v>378</v>
      </c>
      <c r="C77" s="153">
        <v>1</v>
      </c>
      <c r="D77" s="153">
        <v>0</v>
      </c>
      <c r="E77" s="153">
        <v>0</v>
      </c>
      <c r="F77" s="153">
        <v>1</v>
      </c>
    </row>
    <row r="78" spans="1:6" x14ac:dyDescent="0.35">
      <c r="A78" s="142" t="s">
        <v>318</v>
      </c>
      <c r="B78" s="152" t="s">
        <v>319</v>
      </c>
      <c r="C78" s="153">
        <v>6</v>
      </c>
      <c r="D78" s="153">
        <v>0</v>
      </c>
      <c r="E78" s="153">
        <v>21</v>
      </c>
      <c r="F78" s="153">
        <v>27</v>
      </c>
    </row>
    <row r="79" spans="1:6" x14ac:dyDescent="0.35">
      <c r="A79" s="142" t="s">
        <v>257</v>
      </c>
      <c r="B79" s="152" t="s">
        <v>258</v>
      </c>
      <c r="C79" s="153">
        <v>3</v>
      </c>
      <c r="D79" s="153">
        <v>0</v>
      </c>
      <c r="E79" s="153">
        <v>2</v>
      </c>
      <c r="F79" s="153">
        <v>5</v>
      </c>
    </row>
    <row r="80" spans="1:6" x14ac:dyDescent="0.35">
      <c r="A80" s="142" t="s">
        <v>293</v>
      </c>
      <c r="B80" s="152" t="s">
        <v>298</v>
      </c>
      <c r="C80" s="153">
        <v>0</v>
      </c>
      <c r="D80" s="153">
        <v>0</v>
      </c>
      <c r="E80" s="153">
        <v>9</v>
      </c>
      <c r="F80" s="153">
        <v>9</v>
      </c>
    </row>
    <row r="81" spans="1:6" x14ac:dyDescent="0.35">
      <c r="A81" s="142" t="s">
        <v>315</v>
      </c>
      <c r="B81" s="152" t="s">
        <v>316</v>
      </c>
      <c r="C81" s="153">
        <v>1</v>
      </c>
      <c r="D81" s="153">
        <v>0</v>
      </c>
      <c r="E81" s="153">
        <v>2</v>
      </c>
      <c r="F81" s="153">
        <v>3</v>
      </c>
    </row>
    <row r="82" spans="1:6" x14ac:dyDescent="0.35">
      <c r="A82" s="142" t="s">
        <v>302</v>
      </c>
      <c r="B82" s="152" t="s">
        <v>303</v>
      </c>
      <c r="C82" s="153">
        <v>0</v>
      </c>
      <c r="D82" s="153">
        <v>0</v>
      </c>
      <c r="E82" s="153">
        <v>1</v>
      </c>
      <c r="F82" s="153">
        <v>1</v>
      </c>
    </row>
    <row r="83" spans="1:6" x14ac:dyDescent="0.35">
      <c r="A83" s="142" t="s">
        <v>387</v>
      </c>
      <c r="B83" s="152" t="s">
        <v>396</v>
      </c>
      <c r="C83" s="153">
        <v>1</v>
      </c>
      <c r="D83" s="153">
        <v>0</v>
      </c>
      <c r="E83" s="153">
        <v>0</v>
      </c>
      <c r="F83" s="153">
        <v>1</v>
      </c>
    </row>
    <row r="84" spans="1:6" x14ac:dyDescent="0.35">
      <c r="A84" s="142" t="s">
        <v>275</v>
      </c>
      <c r="B84" s="152" t="s">
        <v>276</v>
      </c>
      <c r="C84" s="153">
        <v>8</v>
      </c>
      <c r="D84" s="153">
        <v>0</v>
      </c>
      <c r="E84" s="153">
        <v>30</v>
      </c>
      <c r="F84" s="153">
        <v>38</v>
      </c>
    </row>
    <row r="85" spans="1:6" x14ac:dyDescent="0.35">
      <c r="A85" s="142" t="s">
        <v>382</v>
      </c>
      <c r="B85" s="152" t="s">
        <v>383</v>
      </c>
      <c r="C85" s="153">
        <v>1</v>
      </c>
      <c r="D85" s="153">
        <v>0</v>
      </c>
      <c r="E85" s="153">
        <v>0</v>
      </c>
      <c r="F85" s="153">
        <v>1</v>
      </c>
    </row>
    <row r="86" spans="1:6" x14ac:dyDescent="0.35">
      <c r="A86" s="142" t="s">
        <v>288</v>
      </c>
      <c r="B86" s="152" t="s">
        <v>289</v>
      </c>
      <c r="C86" s="153">
        <v>4</v>
      </c>
      <c r="D86" s="153">
        <v>0</v>
      </c>
      <c r="E86" s="153">
        <v>2</v>
      </c>
      <c r="F86" s="153">
        <v>6</v>
      </c>
    </row>
    <row r="87" spans="1:6" x14ac:dyDescent="0.35">
      <c r="A87" s="142" t="s">
        <v>291</v>
      </c>
      <c r="B87" s="152" t="s">
        <v>292</v>
      </c>
      <c r="C87" s="153">
        <v>32</v>
      </c>
      <c r="D87" s="153">
        <v>0</v>
      </c>
      <c r="E87" s="153">
        <v>3</v>
      </c>
      <c r="F87" s="153">
        <v>35</v>
      </c>
    </row>
    <row r="88" spans="1:6" x14ac:dyDescent="0.35">
      <c r="A88" s="142" t="s">
        <v>369</v>
      </c>
      <c r="B88" s="152" t="s">
        <v>370</v>
      </c>
      <c r="C88" s="153">
        <v>4</v>
      </c>
      <c r="D88" s="153">
        <v>0</v>
      </c>
      <c r="E88" s="153">
        <v>0</v>
      </c>
      <c r="F88" s="153">
        <v>4</v>
      </c>
    </row>
    <row r="89" spans="1:6" x14ac:dyDescent="0.35">
      <c r="A89" s="142" t="s">
        <v>341</v>
      </c>
      <c r="B89" s="152" t="s">
        <v>367</v>
      </c>
      <c r="C89" s="153">
        <v>0</v>
      </c>
      <c r="D89" s="153">
        <v>0</v>
      </c>
      <c r="E89" s="153">
        <v>3</v>
      </c>
      <c r="F89" s="153">
        <v>3</v>
      </c>
    </row>
    <row r="90" spans="1:6" x14ac:dyDescent="0.35">
      <c r="A90" s="208" t="s">
        <v>190</v>
      </c>
      <c r="B90" s="209"/>
      <c r="C90" s="154">
        <f>SUM(C4:C89)</f>
        <v>2313</v>
      </c>
      <c r="D90" s="154">
        <f t="shared" ref="D90:F90" si="0">SUM(D4:D89)</f>
        <v>13</v>
      </c>
      <c r="E90" s="154">
        <f t="shared" si="0"/>
        <v>711</v>
      </c>
      <c r="F90" s="154">
        <f t="shared" si="0"/>
        <v>3037</v>
      </c>
    </row>
    <row r="91" spans="1:6" x14ac:dyDescent="0.35">
      <c r="A91" s="155"/>
      <c r="B91" s="156"/>
      <c r="C91" s="155"/>
      <c r="D91" s="155"/>
      <c r="E91" s="155"/>
      <c r="F91" s="155"/>
    </row>
    <row r="92" spans="1:6" x14ac:dyDescent="0.35">
      <c r="A92" s="77" t="s">
        <v>409</v>
      </c>
    </row>
    <row r="93" spans="1:6" ht="43.5" x14ac:dyDescent="0.35">
      <c r="A93" s="158" t="s">
        <v>159</v>
      </c>
    </row>
  </sheetData>
  <mergeCells count="5">
    <mergeCell ref="A1:F1"/>
    <mergeCell ref="A2:A3"/>
    <mergeCell ref="B2:B3"/>
    <mergeCell ref="C2:F2"/>
    <mergeCell ref="A90:B90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 MIGRANTES VENEZOLANOS </vt:lpstr>
      <vt:lpstr>tendencia de afiliacion</vt:lpstr>
      <vt:lpstr> Afiliados_ Mpio_RS</vt:lpstr>
      <vt:lpstr>Afiliados_ Mpio_RC </vt:lpstr>
      <vt:lpstr>NACIMIENTOS</vt:lpstr>
      <vt:lpstr>' MIGRANTES VENEZOLANOS '!Área_de_impresión</vt:lpstr>
      <vt:lpstr>'tendencia de afiliacion'!Área_de_impresión</vt:lpstr>
      <vt:lpstr>' MIGRANTES VENEZOLANOS '!Títulos_a_imprimir</vt:lpstr>
      <vt:lpstr>'tendencia de afiliacion'!Títulos_a_imprimir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User</cp:lastModifiedBy>
  <cp:revision/>
  <dcterms:created xsi:type="dcterms:W3CDTF">2020-08-11T19:48:39Z</dcterms:created>
  <dcterms:modified xsi:type="dcterms:W3CDTF">2026-06-09T18:00:38Z</dcterms:modified>
  <cp:category/>
  <cp:contentStatus/>
</cp:coreProperties>
</file>